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cuments\R studio\EEA\Fenologia EEA\"/>
    </mc:Choice>
  </mc:AlternateContent>
  <xr:revisionPtr revIDLastSave="0" documentId="13_ncr:1_{5AD19EF4-0D1D-486C-84FF-EEAF3097B20C}" xr6:coauthVersionLast="47" xr6:coauthVersionMax="47" xr10:uidLastSave="{00000000-0000-0000-0000-000000000000}"/>
  <bookViews>
    <workbookView xWindow="-108" yWindow="-108" windowWidth="23256" windowHeight="12456" tabRatio="1000" activeTab="8" xr2:uid="{8E5F9A38-EBCB-4E0D-9826-DE426B829A57}"/>
  </bookViews>
  <sheets>
    <sheet name="dados" sheetId="2" r:id="rId1"/>
    <sheet name="Planilha5" sheetId="30" r:id="rId2"/>
    <sheet name="dados_p" sheetId="3" r:id="rId3"/>
    <sheet name="Planilha2" sheetId="25" r:id="rId4"/>
    <sheet name="dados2" sheetId="8" r:id="rId5"/>
    <sheet name="tratamentos" sheetId="29" r:id="rId6"/>
    <sheet name="tratamentosglm" sheetId="32" r:id="rId7"/>
    <sheet name="especie" sheetId="28" r:id="rId8"/>
    <sheet name="especieglm" sheetId="31" r:id="rId9"/>
    <sheet name="dados3" sheetId="26" r:id="rId10"/>
    <sheet name="especies x mes" sheetId="15" r:id="rId11"/>
    <sheet name="familias x mes" sheetId="16" r:id="rId12"/>
    <sheet name="Tratamentos x mes" sheetId="20" r:id="rId13"/>
    <sheet name="Tratamento x familia" sheetId="22" r:id="rId14"/>
    <sheet name="Tratamento x mes" sheetId="23" r:id="rId15"/>
    <sheet name="fenologia x tratamento" sheetId="21" r:id="rId16"/>
    <sheet name="Tratamento x fenologia" sheetId="19" r:id="rId17"/>
  </sheets>
  <definedNames>
    <definedName name="_xlnm._FilterDatabase" localSheetId="0" hidden="1">dados!$A$1:$R$5873</definedName>
    <definedName name="_xlnm._FilterDatabase" localSheetId="2" hidden="1">dados_p!$L$1:$S$2076</definedName>
    <definedName name="_xlnm._FilterDatabase" localSheetId="4" hidden="1">dados2!$I$1:$Q$2076</definedName>
    <definedName name="_xlnm._FilterDatabase" localSheetId="9" hidden="1">dados3!$A$1:$I$2076</definedName>
    <definedName name="_xlnm._FilterDatabase" localSheetId="11" hidden="1">'familias x mes'!$A$1:$M$43</definedName>
    <definedName name="_xlnm._FilterDatabase" localSheetId="5" hidden="1">tratamentos!$A$1:$G$61</definedName>
  </definedNames>
  <calcPr calcId="191029"/>
  <pivotCaches>
    <pivotCache cacheId="0" r:id="rId18"/>
    <pivotCache cacheId="1" r:id="rId19"/>
    <pivotCache cacheId="16" r:id="rId2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2" l="1"/>
  <c r="G10" i="29"/>
  <c r="L2035" i="8"/>
  <c r="L1813" i="8"/>
  <c r="L1603" i="8"/>
  <c r="L171" i="8"/>
  <c r="L12" i="8"/>
  <c r="L1853" i="8"/>
  <c r="L639" i="8"/>
  <c r="L625" i="8"/>
  <c r="L563" i="8"/>
  <c r="L547" i="8"/>
  <c r="L230" i="8"/>
  <c r="L189" i="8"/>
  <c r="L139" i="8"/>
  <c r="L1764" i="8"/>
  <c r="L335" i="8"/>
  <c r="L121" i="8"/>
  <c r="L931" i="8"/>
  <c r="L106" i="8"/>
  <c r="L1696" i="8"/>
  <c r="L729" i="8"/>
  <c r="L203" i="8"/>
  <c r="L1811" i="8"/>
  <c r="L1851" i="8"/>
  <c r="L1848" i="8"/>
  <c r="L1919" i="8"/>
  <c r="L393" i="8"/>
  <c r="L322" i="8"/>
  <c r="L81" i="8"/>
  <c r="L201" i="8"/>
  <c r="L166" i="8"/>
  <c r="L1900" i="8"/>
  <c r="L1845" i="8"/>
  <c r="L1773" i="8"/>
  <c r="L1892" i="8"/>
  <c r="L1759" i="8"/>
  <c r="L1761" i="8"/>
  <c r="L935" i="8"/>
  <c r="L917" i="8"/>
  <c r="L186" i="8"/>
  <c r="L164" i="8"/>
  <c r="L97" i="8"/>
  <c r="L962" i="8"/>
  <c r="L387" i="8"/>
  <c r="L288" i="8"/>
  <c r="L828" i="8"/>
  <c r="L726" i="8"/>
  <c r="L1987" i="8"/>
  <c r="L1708" i="8"/>
  <c r="L1711" i="8"/>
  <c r="L183" i="8"/>
  <c r="L1377" i="8"/>
  <c r="L1255" i="8"/>
  <c r="L874" i="8"/>
  <c r="L801" i="8"/>
  <c r="L380" i="8"/>
  <c r="L1596" i="8"/>
  <c r="L863" i="8"/>
  <c r="L861" i="8"/>
  <c r="L680" i="8"/>
  <c r="L615" i="8"/>
  <c r="L181" i="8"/>
  <c r="L130" i="8"/>
  <c r="L133" i="8"/>
  <c r="L28" i="8"/>
  <c r="L1945" i="8"/>
  <c r="L1766" i="8"/>
  <c r="L1270" i="8"/>
  <c r="L1720" i="8"/>
  <c r="L1721" i="8"/>
  <c r="L1722" i="8"/>
  <c r="L1668" i="8"/>
  <c r="L1667" i="8"/>
  <c r="L1611" i="8"/>
  <c r="L1531" i="8"/>
  <c r="L1407" i="8"/>
  <c r="L1152" i="8"/>
  <c r="L642" i="8"/>
  <c r="L400" i="8"/>
  <c r="L402" i="8"/>
  <c r="L1269" i="8"/>
  <c r="L1609" i="8"/>
  <c r="L587" i="8"/>
  <c r="L588" i="8"/>
  <c r="L399" i="8"/>
  <c r="L529" i="8"/>
  <c r="L2036" i="8"/>
  <c r="L2039" i="8"/>
  <c r="L2037" i="8"/>
  <c r="L1941" i="8"/>
  <c r="L1739" i="8"/>
  <c r="L1737" i="8"/>
  <c r="L1738" i="8"/>
  <c r="L1268" i="8"/>
  <c r="L1203" i="8"/>
  <c r="L1605" i="8"/>
  <c r="L1608" i="8"/>
  <c r="L1607" i="8"/>
  <c r="L920" i="8"/>
  <c r="L885" i="8"/>
  <c r="L1150" i="8"/>
  <c r="L1151" i="8"/>
  <c r="L1114" i="8"/>
  <c r="L1060" i="8"/>
  <c r="L1018" i="8"/>
  <c r="L995" i="8"/>
  <c r="L970" i="8"/>
  <c r="L640" i="8"/>
  <c r="L641" i="8"/>
  <c r="L526" i="8"/>
  <c r="L528" i="8"/>
  <c r="L339" i="8"/>
  <c r="L234" i="8"/>
  <c r="L231" i="8"/>
  <c r="L103" i="8"/>
  <c r="L47" i="8"/>
  <c r="L662" i="8"/>
  <c r="L367" i="8"/>
  <c r="L366" i="8"/>
  <c r="L145" i="8"/>
  <c r="L141" i="8"/>
  <c r="L168" i="8"/>
  <c r="L123" i="8"/>
  <c r="L122" i="8"/>
  <c r="L46" i="8"/>
  <c r="L43" i="8"/>
  <c r="L44" i="8"/>
  <c r="L42" i="8"/>
  <c r="L11" i="8"/>
  <c r="L9" i="8"/>
  <c r="L13" i="8"/>
  <c r="L1354" i="8"/>
  <c r="L883" i="8"/>
  <c r="L884" i="8"/>
  <c r="L77" i="8"/>
  <c r="L1353" i="8"/>
  <c r="L1352" i="8"/>
  <c r="L903" i="8"/>
  <c r="L994" i="8"/>
  <c r="L623" i="8"/>
  <c r="L622" i="8"/>
  <c r="L586" i="8"/>
  <c r="L585" i="8"/>
  <c r="L525" i="8"/>
  <c r="L397" i="8"/>
  <c r="L293" i="8"/>
  <c r="L229" i="8"/>
  <c r="L156" i="8"/>
  <c r="L157" i="8"/>
  <c r="L187" i="8"/>
  <c r="L136" i="8"/>
  <c r="L137" i="8"/>
  <c r="L111" i="8"/>
  <c r="L101" i="8"/>
  <c r="L75" i="8"/>
  <c r="L61" i="8"/>
  <c r="L32" i="8"/>
  <c r="L2071" i="8"/>
  <c r="L1763" i="8"/>
  <c r="L1736" i="8"/>
  <c r="L692" i="8"/>
  <c r="L689" i="8"/>
  <c r="L332" i="8"/>
  <c r="L329" i="8"/>
  <c r="L334" i="8"/>
  <c r="L337" i="8"/>
  <c r="L261" i="8"/>
  <c r="L1514" i="8"/>
  <c r="L244" i="8"/>
  <c r="L209" i="8"/>
  <c r="L206" i="8"/>
  <c r="L115" i="8"/>
  <c r="L5" i="8"/>
  <c r="L274" i="8"/>
  <c r="L114" i="8"/>
  <c r="L932" i="8"/>
  <c r="L2005" i="8"/>
  <c r="L1909" i="8"/>
  <c r="L1907" i="8"/>
  <c r="L1169" i="8"/>
  <c r="L1512" i="8"/>
  <c r="L365" i="8"/>
  <c r="L532" i="8"/>
  <c r="L1812" i="8"/>
  <c r="L1201" i="8"/>
  <c r="L1435" i="8"/>
  <c r="L968" i="8"/>
  <c r="L969" i="8"/>
  <c r="L621" i="8"/>
  <c r="L327" i="8"/>
  <c r="L328" i="8"/>
  <c r="L291" i="8"/>
  <c r="L2069" i="8"/>
  <c r="L1847" i="8"/>
  <c r="L1849" i="8"/>
  <c r="L1350" i="8"/>
  <c r="L522" i="8"/>
  <c r="L524" i="8"/>
  <c r="L495" i="8"/>
  <c r="L497" i="8"/>
  <c r="L1921" i="8"/>
  <c r="L1528" i="8"/>
  <c r="L1477" i="8"/>
  <c r="L1059" i="8"/>
  <c r="L326" i="8"/>
  <c r="L1901" i="8"/>
  <c r="L1261" i="8"/>
  <c r="L879" i="8"/>
  <c r="L1149" i="8"/>
  <c r="L1113" i="8"/>
  <c r="L966" i="8"/>
  <c r="L688" i="8"/>
  <c r="L492" i="8"/>
  <c r="L491" i="8"/>
  <c r="L490" i="8"/>
  <c r="L1260" i="8"/>
  <c r="L991" i="8"/>
  <c r="L1328" i="8"/>
  <c r="L1327" i="8"/>
  <c r="L1329" i="8"/>
  <c r="L965" i="8"/>
  <c r="L2067" i="8"/>
  <c r="L58" i="8"/>
  <c r="L1384" i="8"/>
  <c r="L324" i="8"/>
  <c r="L323" i="8"/>
  <c r="L1057" i="8"/>
  <c r="L1017" i="8"/>
  <c r="L964" i="8"/>
  <c r="L583" i="8"/>
  <c r="L584" i="8"/>
  <c r="L246" i="8"/>
  <c r="L147" i="8"/>
  <c r="L148" i="8"/>
  <c r="L39" i="8"/>
  <c r="L40" i="8"/>
  <c r="L146" i="8"/>
  <c r="L2033" i="8"/>
  <c r="L2034" i="8"/>
  <c r="L1429" i="8"/>
  <c r="L1899" i="8"/>
  <c r="L1844" i="8"/>
  <c r="L1772" i="8"/>
  <c r="L1474" i="8"/>
  <c r="L990" i="8"/>
  <c r="L1308" i="8"/>
  <c r="L1200" i="8"/>
  <c r="L1717" i="8"/>
  <c r="L1716" i="8"/>
  <c r="L1599" i="8"/>
  <c r="L1112" i="8"/>
  <c r="L752" i="8"/>
  <c r="L753" i="8"/>
  <c r="L1147" i="8"/>
  <c r="L1598" i="8"/>
  <c r="L1089" i="8"/>
  <c r="L2066" i="8"/>
  <c r="L2031" i="8"/>
  <c r="L2029" i="8"/>
  <c r="L2030" i="8"/>
  <c r="L1988" i="8"/>
  <c r="L1937" i="8"/>
  <c r="L1935" i="8"/>
  <c r="L1934" i="8"/>
  <c r="L1938" i="8"/>
  <c r="L1916" i="8"/>
  <c r="L1914" i="8"/>
  <c r="L1913" i="8"/>
  <c r="L1917" i="8"/>
  <c r="L1895" i="8"/>
  <c r="L1893" i="8"/>
  <c r="L1894" i="8"/>
  <c r="L1809" i="8"/>
  <c r="L1762" i="8"/>
  <c r="L1760" i="8"/>
  <c r="L1735" i="8"/>
  <c r="L1428" i="8"/>
  <c r="L937" i="8"/>
  <c r="L936" i="8"/>
  <c r="L938" i="8"/>
  <c r="L918" i="8"/>
  <c r="L914" i="8"/>
  <c r="L915" i="8"/>
  <c r="L618" i="8"/>
  <c r="L617" i="8"/>
  <c r="L560" i="8"/>
  <c r="L561" i="8"/>
  <c r="L520" i="8"/>
  <c r="L489" i="8"/>
  <c r="L488" i="8"/>
  <c r="L225" i="8"/>
  <c r="L226" i="8"/>
  <c r="L154" i="8"/>
  <c r="L155" i="8"/>
  <c r="L100" i="8"/>
  <c r="L99" i="8"/>
  <c r="L83" i="8"/>
  <c r="L73" i="8"/>
  <c r="L57" i="8"/>
  <c r="L1197" i="8"/>
  <c r="L1527" i="8"/>
  <c r="L1146" i="8"/>
  <c r="L70" i="8"/>
  <c r="L37" i="8"/>
  <c r="L38" i="8"/>
  <c r="L36" i="8"/>
  <c r="L79" i="8"/>
  <c r="L35" i="8"/>
  <c r="L1808" i="8"/>
  <c r="L1807" i="8"/>
  <c r="L1348" i="8"/>
  <c r="L98" i="8"/>
  <c r="L1111" i="8"/>
  <c r="L1056" i="8"/>
  <c r="L963" i="8"/>
  <c r="L249" i="8"/>
  <c r="L143" i="8"/>
  <c r="L184" i="8"/>
  <c r="L134" i="8"/>
  <c r="L1771" i="8"/>
  <c r="L1347" i="8"/>
  <c r="L1145" i="8"/>
  <c r="L1015" i="8"/>
  <c r="L1016" i="8"/>
  <c r="L961" i="8"/>
  <c r="L616" i="8"/>
  <c r="L559" i="8"/>
  <c r="L389" i="8"/>
  <c r="L390" i="8"/>
  <c r="L391" i="8"/>
  <c r="L290" i="8"/>
  <c r="L289" i="8"/>
  <c r="L287" i="8"/>
  <c r="L934" i="8"/>
  <c r="L1837" i="8"/>
  <c r="L1874" i="8"/>
  <c r="L364" i="8"/>
  <c r="L844" i="8"/>
  <c r="L725" i="8"/>
  <c r="L660" i="8"/>
  <c r="L363" i="8"/>
  <c r="L2028" i="8"/>
  <c r="L1986" i="8"/>
  <c r="L1982" i="8"/>
  <c r="L1983" i="8"/>
  <c r="L1382" i="8"/>
  <c r="L1709" i="8"/>
  <c r="L1014" i="8"/>
  <c r="L182" i="8"/>
  <c r="L1304" i="8"/>
  <c r="L1110" i="8"/>
  <c r="L2026" i="8"/>
  <c r="L1888" i="8"/>
  <c r="L1806" i="8"/>
  <c r="L1756" i="8"/>
  <c r="L1376" i="8"/>
  <c r="L1380" i="8"/>
  <c r="L1256" i="8"/>
  <c r="L1254" i="8"/>
  <c r="L1257" i="8"/>
  <c r="L1258" i="8"/>
  <c r="L876" i="8"/>
  <c r="L877" i="8"/>
  <c r="L800" i="8"/>
  <c r="L1107" i="8"/>
  <c r="L1106" i="8"/>
  <c r="L1053" i="8"/>
  <c r="L1013" i="8"/>
  <c r="L684" i="8"/>
  <c r="L682" i="8"/>
  <c r="L687" i="8"/>
  <c r="L558" i="8"/>
  <c r="L456" i="8"/>
  <c r="L453" i="8"/>
  <c r="L384" i="8"/>
  <c r="L385" i="8"/>
  <c r="L321" i="8"/>
  <c r="L320" i="8"/>
  <c r="L318" i="8"/>
  <c r="L1471" i="8"/>
  <c r="L452" i="8"/>
  <c r="L1302" i="8"/>
  <c r="L1192" i="8"/>
  <c r="L1525" i="8"/>
  <c r="L1470" i="8"/>
  <c r="L378" i="8"/>
  <c r="L379" i="8"/>
  <c r="L1469" i="8"/>
  <c r="L750" i="8"/>
  <c r="L1143" i="8"/>
  <c r="L1051" i="8"/>
  <c r="L681" i="8"/>
  <c r="L1253" i="8"/>
  <c r="L1706" i="8"/>
  <c r="L1251" i="8"/>
  <c r="L872" i="8"/>
  <c r="L869" i="8"/>
  <c r="L1105" i="8"/>
  <c r="L2061" i="8"/>
  <c r="L2064" i="8"/>
  <c r="L2062" i="8"/>
  <c r="L2023" i="8"/>
  <c r="L2022" i="8"/>
  <c r="L1912" i="8"/>
  <c r="L1802" i="8"/>
  <c r="L1803" i="8"/>
  <c r="L1374" i="8"/>
  <c r="L1298" i="8"/>
  <c r="L1296" i="8"/>
  <c r="L1244" i="8"/>
  <c r="L1247" i="8"/>
  <c r="L1249" i="8"/>
  <c r="L1248" i="8"/>
  <c r="L1184" i="8"/>
  <c r="L1182" i="8"/>
  <c r="L1188" i="8"/>
  <c r="L1662" i="8"/>
  <c r="L1663" i="8"/>
  <c r="L1595" i="8"/>
  <c r="L1593" i="8"/>
  <c r="L1464" i="8"/>
  <c r="L1463" i="8"/>
  <c r="L1425" i="8"/>
  <c r="L1424" i="8"/>
  <c r="L913" i="8"/>
  <c r="L864" i="8"/>
  <c r="L798" i="8"/>
  <c r="L797" i="8"/>
  <c r="L796" i="8"/>
  <c r="L746" i="8"/>
  <c r="L747" i="8"/>
  <c r="L1050" i="8"/>
  <c r="L1047" i="8"/>
  <c r="L959" i="8"/>
  <c r="L677" i="8"/>
  <c r="L675" i="8"/>
  <c r="L482" i="8"/>
  <c r="L485" i="8"/>
  <c r="L486" i="8"/>
  <c r="L483" i="8"/>
  <c r="L487" i="8"/>
  <c r="L445" i="8"/>
  <c r="L448" i="8"/>
  <c r="L449" i="8"/>
  <c r="L446" i="8"/>
  <c r="L444" i="8"/>
  <c r="L374" i="8"/>
  <c r="L317" i="8"/>
  <c r="L284" i="8"/>
  <c r="L280" i="8"/>
  <c r="L258" i="8"/>
  <c r="L248" i="8"/>
  <c r="L82" i="8"/>
  <c r="L55" i="8"/>
  <c r="L29" i="8"/>
  <c r="L539" i="8"/>
  <c r="L540" i="8"/>
  <c r="L545" i="8"/>
  <c r="L544" i="8"/>
  <c r="L543" i="8"/>
  <c r="L1646" i="8"/>
  <c r="L1649" i="8"/>
  <c r="L1417" i="8"/>
  <c r="L708" i="8"/>
  <c r="L709" i="8"/>
  <c r="L294" i="8"/>
  <c r="L1506" i="8"/>
  <c r="L1554" i="8"/>
  <c r="L770" i="8"/>
  <c r="L1074" i="8"/>
  <c r="L1876" i="8"/>
  <c r="L1875" i="8"/>
  <c r="L1172" i="8"/>
  <c r="L1638" i="8"/>
  <c r="L1637" i="8"/>
  <c r="L1573" i="8"/>
  <c r="L785" i="8"/>
  <c r="L1969" i="8"/>
  <c r="L1642" i="8"/>
  <c r="L1583" i="8"/>
  <c r="L1587" i="8"/>
  <c r="L1585" i="8"/>
  <c r="L1459" i="8"/>
  <c r="L1457" i="8"/>
  <c r="L1415" i="8"/>
  <c r="L669" i="8"/>
  <c r="L1944" i="8"/>
  <c r="L643" i="8"/>
  <c r="L1657" i="8"/>
  <c r="L1655" i="8"/>
  <c r="L1659" i="8"/>
  <c r="L1460" i="8"/>
  <c r="L1418" i="8"/>
  <c r="L789" i="8"/>
  <c r="L740" i="8"/>
  <c r="L1138" i="8"/>
  <c r="L1096" i="8"/>
  <c r="L1009" i="8"/>
  <c r="L955" i="8"/>
  <c r="L577" i="8"/>
  <c r="L852" i="8"/>
  <c r="L985" i="8"/>
  <c r="L953" i="8"/>
  <c r="L954" i="8"/>
  <c r="L518" i="8"/>
  <c r="L1061" i="8"/>
  <c r="L1669" i="8"/>
  <c r="L1570" i="8"/>
  <c r="L212" i="8"/>
  <c r="L142" i="8"/>
  <c r="L169" i="8"/>
  <c r="L638" i="8"/>
  <c r="L1547" i="8"/>
  <c r="L759" i="8"/>
  <c r="L1540" i="8"/>
  <c r="L1515" i="8"/>
  <c r="L2006" i="8"/>
  <c r="L1170" i="8"/>
  <c r="L1697" i="8"/>
  <c r="L1513" i="8"/>
  <c r="L930" i="8"/>
  <c r="L469" i="8"/>
  <c r="L299" i="8"/>
  <c r="L202" i="8"/>
  <c r="L983" i="8"/>
  <c r="L1165" i="8"/>
  <c r="L627" i="8"/>
  <c r="L1579" i="8"/>
  <c r="L1578" i="8"/>
  <c r="L1411" i="8"/>
  <c r="L760" i="8"/>
  <c r="L1264" i="8"/>
  <c r="L1433" i="8"/>
  <c r="L493" i="8"/>
  <c r="L1295" i="8"/>
  <c r="L1592" i="8"/>
  <c r="L632" i="8"/>
  <c r="L432" i="8"/>
  <c r="L1825" i="8"/>
  <c r="L1827" i="8"/>
  <c r="L1777" i="8"/>
  <c r="L1447" i="8"/>
  <c r="L1340" i="8"/>
  <c r="L1285" i="8"/>
  <c r="L738" i="8"/>
  <c r="L666" i="8"/>
  <c r="L572" i="8"/>
  <c r="L1990" i="8"/>
  <c r="L151" i="8"/>
  <c r="L152" i="8"/>
  <c r="L612" i="8"/>
  <c r="L54" i="8"/>
  <c r="L1568" i="8"/>
  <c r="L1405" i="8"/>
  <c r="L96" i="8"/>
  <c r="L901" i="8"/>
  <c r="L902" i="8"/>
  <c r="L2018" i="8"/>
  <c r="L2019" i="8"/>
  <c r="L2017" i="8"/>
  <c r="L1797" i="8"/>
  <c r="L1947" i="8"/>
  <c r="L1923" i="8"/>
  <c r="L1854" i="8"/>
  <c r="L1216" i="8"/>
  <c r="L1973" i="8"/>
  <c r="L1277" i="8"/>
  <c r="L2059" i="8"/>
  <c r="L1975" i="8"/>
  <c r="L1345" i="8"/>
  <c r="L1180" i="8"/>
  <c r="L1589" i="8"/>
  <c r="L672" i="8"/>
  <c r="L574" i="8"/>
  <c r="L504" i="8"/>
  <c r="L278" i="8"/>
  <c r="L1482" i="8"/>
  <c r="L551" i="8"/>
  <c r="L594" i="8"/>
  <c r="L591" i="8"/>
  <c r="L531" i="8"/>
  <c r="L262" i="8"/>
  <c r="L264" i="8"/>
  <c r="L1315" i="8"/>
  <c r="L1208" i="8"/>
  <c r="L1537" i="8"/>
  <c r="L1440" i="8"/>
  <c r="L1633" i="8"/>
  <c r="L1507" i="8"/>
  <c r="L273" i="8"/>
  <c r="L1123" i="8"/>
  <c r="L1968" i="8"/>
  <c r="L144" i="8"/>
  <c r="L1989" i="8"/>
  <c r="L1176" i="8"/>
  <c r="L306" i="8"/>
  <c r="L1338" i="8"/>
  <c r="L908" i="8"/>
  <c r="L217" i="8"/>
  <c r="L216" i="8"/>
  <c r="L605" i="8"/>
  <c r="L439" i="8"/>
  <c r="L1978" i="8"/>
  <c r="L737" i="8"/>
  <c r="L437" i="8"/>
  <c r="L126" i="8"/>
  <c r="L1790" i="8"/>
  <c r="L1733" i="8"/>
  <c r="L1282" i="8"/>
  <c r="L1284" i="8"/>
  <c r="L1239" i="8"/>
  <c r="L1241" i="8"/>
  <c r="L1240" i="8"/>
  <c r="L1174" i="8"/>
  <c r="L1173" i="8"/>
  <c r="L1698" i="8"/>
  <c r="L1574" i="8"/>
  <c r="L1516" i="8"/>
  <c r="L1519" i="8"/>
  <c r="L303" i="8"/>
  <c r="L1754" i="8"/>
  <c r="L673" i="8"/>
  <c r="L442" i="8"/>
  <c r="L1784" i="8"/>
  <c r="L1732" i="8"/>
  <c r="L1623" i="8"/>
  <c r="L1564" i="8"/>
  <c r="L1195" i="8"/>
  <c r="L1688" i="8"/>
  <c r="L733" i="8"/>
  <c r="L1040" i="8"/>
  <c r="L476" i="8"/>
  <c r="L256" i="8"/>
  <c r="L179" i="8"/>
  <c r="L25" i="8"/>
  <c r="L24" i="8"/>
  <c r="L1511" i="8"/>
  <c r="L845" i="8"/>
  <c r="L780" i="8"/>
  <c r="L1133" i="8"/>
  <c r="L1088" i="8"/>
  <c r="L1037" i="8"/>
  <c r="L140" i="8"/>
  <c r="L696" i="8"/>
  <c r="L1238" i="8"/>
  <c r="L786" i="8"/>
  <c r="L1124" i="8"/>
  <c r="L1956" i="8"/>
  <c r="L259" i="8"/>
  <c r="L1187" i="8"/>
  <c r="L1731" i="8"/>
  <c r="L1838" i="8"/>
  <c r="L1794" i="8"/>
  <c r="L1290" i="8"/>
  <c r="L1647" i="8"/>
  <c r="L1644" i="8"/>
  <c r="L1650" i="8"/>
  <c r="L1645" i="8"/>
  <c r="L1651" i="8"/>
  <c r="L1416" i="8"/>
  <c r="L850" i="8"/>
  <c r="L1136" i="8"/>
  <c r="L1042" i="8"/>
  <c r="L1043" i="8"/>
  <c r="L817" i="8"/>
  <c r="L2052" i="8"/>
  <c r="L67" i="8"/>
  <c r="L1230" i="8"/>
  <c r="L1166" i="8"/>
  <c r="L1572" i="8"/>
  <c r="L1505" i="8"/>
  <c r="L1408" i="8"/>
  <c r="L1086" i="8"/>
  <c r="L1036" i="8"/>
  <c r="L659" i="8"/>
  <c r="L2076" i="8"/>
  <c r="L2073" i="8"/>
  <c r="L2074" i="8"/>
  <c r="L1387" i="8"/>
  <c r="L1357" i="8"/>
  <c r="L1320" i="8"/>
  <c r="L1322" i="8"/>
  <c r="L1211" i="8"/>
  <c r="L1210" i="8"/>
  <c r="L1214" i="8"/>
  <c r="L1728" i="8"/>
  <c r="L1727" i="8"/>
  <c r="L1681" i="8"/>
  <c r="L1679" i="8"/>
  <c r="L1683" i="8"/>
  <c r="L1680" i="8"/>
  <c r="L1613" i="8"/>
  <c r="L1555" i="8"/>
  <c r="L1550" i="8"/>
  <c r="L1487" i="8"/>
  <c r="L1489" i="8"/>
  <c r="L1486" i="8"/>
  <c r="L1488" i="8"/>
  <c r="L762" i="8"/>
  <c r="L771" i="8"/>
  <c r="L764" i="8"/>
  <c r="L769" i="8"/>
  <c r="L766" i="8"/>
  <c r="L1069" i="8"/>
  <c r="L1072" i="8"/>
  <c r="L1073" i="8"/>
  <c r="L704" i="8"/>
  <c r="L706" i="8"/>
  <c r="L703" i="8"/>
  <c r="L701" i="8"/>
  <c r="L1171" i="8"/>
  <c r="L933" i="8"/>
  <c r="L2057" i="8"/>
  <c r="L2056" i="8"/>
  <c r="L2010" i="8"/>
  <c r="L2008" i="8"/>
  <c r="L1970" i="8"/>
  <c r="L1933" i="8"/>
  <c r="L1792" i="8"/>
  <c r="L1793" i="8"/>
  <c r="L1344" i="8"/>
  <c r="L1287" i="8"/>
  <c r="L1289" i="8"/>
  <c r="L1243" i="8"/>
  <c r="L1178" i="8"/>
  <c r="L1582" i="8"/>
  <c r="L1586" i="8"/>
  <c r="L1414" i="8"/>
  <c r="L739" i="8"/>
  <c r="L670" i="8"/>
  <c r="L667" i="8"/>
  <c r="L668" i="8"/>
  <c r="L355" i="8"/>
  <c r="L368" i="8"/>
  <c r="L313" i="8"/>
  <c r="L311" i="8"/>
  <c r="L308" i="8"/>
  <c r="L309" i="8"/>
  <c r="L1931" i="8"/>
  <c r="L1932" i="8"/>
  <c r="L1639" i="8"/>
  <c r="L1134" i="8"/>
  <c r="L1135" i="8"/>
  <c r="L1091" i="8"/>
  <c r="L1090" i="8"/>
  <c r="L1943" i="8"/>
  <c r="L1027" i="8"/>
  <c r="L975" i="8"/>
  <c r="L407" i="8"/>
  <c r="L1292" i="8"/>
  <c r="L1656" i="8"/>
  <c r="L1654" i="8"/>
  <c r="L1660" i="8"/>
  <c r="L1658" i="8"/>
  <c r="L1461" i="8"/>
  <c r="L855" i="8"/>
  <c r="L741" i="8"/>
  <c r="L576" i="8"/>
  <c r="L1653" i="8"/>
  <c r="L912" i="8"/>
  <c r="L517" i="8"/>
  <c r="L473" i="8"/>
  <c r="L1670" i="8"/>
  <c r="L1154" i="8"/>
  <c r="L1723" i="8"/>
  <c r="L1835" i="8"/>
  <c r="L1836" i="8"/>
  <c r="L1335" i="8"/>
  <c r="L1694" i="8"/>
  <c r="L1569" i="8"/>
  <c r="L245" i="8"/>
  <c r="L167" i="8"/>
  <c r="L1529" i="8"/>
  <c r="L1906" i="8"/>
  <c r="L882" i="8"/>
  <c r="L1819" i="8"/>
  <c r="L1741" i="8"/>
  <c r="L1443" i="8"/>
  <c r="L1445" i="8"/>
  <c r="L1446" i="8"/>
  <c r="L1444" i="8"/>
  <c r="L815" i="8"/>
  <c r="L814" i="8"/>
  <c r="L813" i="8"/>
  <c r="L758" i="8"/>
  <c r="L757" i="8"/>
  <c r="L1156" i="8"/>
  <c r="L1155" i="8"/>
  <c r="L1122" i="8"/>
  <c r="L1121" i="8"/>
  <c r="L1065" i="8"/>
  <c r="L1021" i="8"/>
  <c r="L1020" i="8"/>
  <c r="L1319" i="8"/>
  <c r="L1678" i="8"/>
  <c r="L1542" i="8"/>
  <c r="L1545" i="8"/>
  <c r="L1544" i="8"/>
  <c r="L1480" i="8"/>
  <c r="L888" i="8"/>
  <c r="L811" i="8"/>
  <c r="L810" i="8"/>
  <c r="L812" i="8"/>
  <c r="L756" i="8"/>
  <c r="L996" i="8"/>
  <c r="L974" i="8"/>
  <c r="L406" i="8"/>
  <c r="L343" i="8"/>
  <c r="L210" i="8"/>
  <c r="L207" i="8"/>
  <c r="L205" i="8"/>
  <c r="L1005" i="8"/>
  <c r="L1371" i="8"/>
  <c r="L1590" i="8"/>
  <c r="L505" i="8"/>
  <c r="L499" i="8"/>
  <c r="L498" i="8"/>
  <c r="L1342" i="8"/>
  <c r="L1580" i="8"/>
  <c r="L1577" i="8"/>
  <c r="L1413" i="8"/>
  <c r="L1410" i="8"/>
  <c r="L1103" i="8"/>
  <c r="L1104" i="8"/>
  <c r="L1434" i="8"/>
  <c r="L992" i="8"/>
  <c r="L993" i="8"/>
  <c r="L2043" i="8"/>
  <c r="L2046" i="8"/>
  <c r="L2044" i="8"/>
  <c r="L2042" i="8"/>
  <c r="L2045" i="8"/>
  <c r="L1994" i="8"/>
  <c r="L1996" i="8"/>
  <c r="L1995" i="8"/>
  <c r="L1993" i="8"/>
  <c r="L1949" i="8"/>
  <c r="L1948" i="8"/>
  <c r="L1950" i="8"/>
  <c r="L1858" i="8"/>
  <c r="L1857" i="8"/>
  <c r="L1856" i="8"/>
  <c r="L1859" i="8"/>
  <c r="L1824" i="8"/>
  <c r="L1776" i="8"/>
  <c r="L1775" i="8"/>
  <c r="L1742" i="8"/>
  <c r="L1158" i="8"/>
  <c r="L1157" i="8"/>
  <c r="L1558" i="8"/>
  <c r="L1557" i="8"/>
  <c r="L1559" i="8"/>
  <c r="L890" i="8"/>
  <c r="L943" i="8"/>
  <c r="L944" i="8"/>
  <c r="L645" i="8"/>
  <c r="L597" i="8"/>
  <c r="L595" i="8"/>
  <c r="L596" i="8"/>
  <c r="L566" i="8"/>
  <c r="L565" i="8"/>
  <c r="L567" i="8"/>
  <c r="L506" i="8"/>
  <c r="L409" i="8"/>
  <c r="L408" i="8"/>
  <c r="L410" i="8"/>
  <c r="L268" i="8"/>
  <c r="L266" i="8"/>
  <c r="L265" i="8"/>
  <c r="L269" i="8"/>
  <c r="L267" i="8"/>
  <c r="L1602" i="8"/>
  <c r="L1406" i="8"/>
  <c r="L978" i="8"/>
  <c r="L860" i="8"/>
  <c r="L1141" i="8"/>
  <c r="L1010" i="8"/>
  <c r="L1979" i="8"/>
  <c r="L1798" i="8"/>
  <c r="L1524" i="8"/>
  <c r="L1423" i="8"/>
  <c r="L744" i="8"/>
  <c r="L1046" i="8"/>
  <c r="L674" i="8"/>
  <c r="L609" i="8"/>
  <c r="L608" i="8"/>
  <c r="L578" i="8"/>
  <c r="L1841" i="8"/>
  <c r="L1842" i="8"/>
  <c r="L956" i="8"/>
  <c r="L957" i="8"/>
  <c r="L519" i="8"/>
  <c r="L743" i="8"/>
  <c r="L1324" i="8"/>
  <c r="L894" i="8"/>
  <c r="L893" i="8"/>
  <c r="L838" i="8"/>
  <c r="L836" i="8"/>
  <c r="L723" i="8"/>
  <c r="L722" i="8"/>
  <c r="L949" i="8"/>
  <c r="L658" i="8"/>
  <c r="L631" i="8"/>
  <c r="L515" i="8"/>
  <c r="L2049" i="8"/>
  <c r="L1953" i="8"/>
  <c r="L1826" i="8"/>
  <c r="L1828" i="8"/>
  <c r="L1821" i="8"/>
  <c r="L1616" i="8"/>
  <c r="L1615" i="8"/>
  <c r="L1560" i="8"/>
  <c r="L1448" i="8"/>
  <c r="L1388" i="8"/>
  <c r="L772" i="8"/>
  <c r="L1075" i="8"/>
  <c r="L1076" i="8"/>
  <c r="L997" i="8"/>
  <c r="L646" i="8"/>
  <c r="L270" i="8"/>
  <c r="L1339" i="8"/>
  <c r="L1576" i="8"/>
  <c r="L1456" i="8"/>
  <c r="L2040" i="8"/>
  <c r="L1946" i="8"/>
  <c r="L153" i="8"/>
  <c r="L1142" i="8"/>
  <c r="L613" i="8"/>
  <c r="L611" i="8"/>
  <c r="L441" i="8"/>
  <c r="L53" i="8"/>
  <c r="L2072" i="8"/>
  <c r="L1626" i="8"/>
  <c r="L1630" i="8"/>
  <c r="L1628" i="8"/>
  <c r="L1786" i="8"/>
  <c r="L2016" i="8"/>
  <c r="L195" i="8"/>
  <c r="L172" i="8"/>
  <c r="L93" i="8"/>
  <c r="L65" i="8"/>
  <c r="L1700" i="8"/>
  <c r="L1703" i="8"/>
  <c r="L1702" i="8"/>
  <c r="L1705" i="8"/>
  <c r="L1462" i="8"/>
  <c r="L857" i="8"/>
  <c r="L858" i="8"/>
  <c r="L791" i="8"/>
  <c r="L794" i="8"/>
  <c r="L795" i="8"/>
  <c r="L793" i="8"/>
  <c r="L1101" i="8"/>
  <c r="L1100" i="8"/>
  <c r="L1099" i="8"/>
  <c r="L1097" i="8"/>
  <c r="L987" i="8"/>
  <c r="L2012" i="8"/>
  <c r="L2011" i="8"/>
  <c r="L1971" i="8"/>
  <c r="L1972" i="8"/>
  <c r="L1880" i="8"/>
  <c r="L1768" i="8"/>
  <c r="L1137" i="8"/>
  <c r="L1093" i="8"/>
  <c r="L1007" i="8"/>
  <c r="L984" i="8"/>
  <c r="L607" i="8"/>
  <c r="L573" i="8"/>
  <c r="L516" i="8"/>
  <c r="L314" i="8"/>
  <c r="L276" i="8"/>
  <c r="L952" i="8"/>
  <c r="L1276" i="8"/>
  <c r="L1280" i="8"/>
  <c r="L1974" i="8"/>
  <c r="L1840" i="8"/>
  <c r="L1795" i="8"/>
  <c r="L1699" i="8"/>
  <c r="L1588" i="8"/>
  <c r="L1521" i="8"/>
  <c r="L472" i="8"/>
  <c r="L277" i="8"/>
  <c r="L1484" i="8"/>
  <c r="L1066" i="8"/>
  <c r="L1067" i="8"/>
  <c r="L552" i="8"/>
  <c r="L1833" i="8"/>
  <c r="L603" i="8"/>
  <c r="L593" i="8"/>
  <c r="L263" i="8"/>
  <c r="L1314" i="8"/>
  <c r="L1316" i="8"/>
  <c r="L1207" i="8"/>
  <c r="L1205" i="8"/>
  <c r="L1675" i="8"/>
  <c r="L1673" i="8"/>
  <c r="L1536" i="8"/>
  <c r="L1533" i="8"/>
  <c r="L1437" i="8"/>
  <c r="L1442" i="8"/>
  <c r="L807" i="8"/>
  <c r="L1120" i="8"/>
  <c r="L1063" i="8"/>
  <c r="L1062" i="8"/>
  <c r="L341" i="8"/>
  <c r="L2054" i="8"/>
  <c r="L1873" i="8"/>
  <c r="L1789" i="8"/>
  <c r="L1232" i="8"/>
  <c r="L1233" i="8"/>
  <c r="L1234" i="8"/>
  <c r="L1632" i="8"/>
  <c r="L1508" i="8"/>
  <c r="L1454" i="8"/>
  <c r="L841" i="8"/>
  <c r="L1087" i="8"/>
  <c r="L604" i="8"/>
  <c r="L1929" i="8"/>
  <c r="L1930" i="8"/>
  <c r="L1235" i="8"/>
  <c r="L1236" i="8"/>
  <c r="L1237" i="8"/>
  <c r="L1636" i="8"/>
  <c r="L1635" i="8"/>
  <c r="L781" i="8"/>
  <c r="L783" i="8"/>
  <c r="L784" i="8"/>
  <c r="L782" i="8"/>
  <c r="L730" i="8"/>
  <c r="L731" i="8"/>
  <c r="L732" i="8"/>
  <c r="L1038" i="8"/>
  <c r="L1006" i="8"/>
  <c r="L951" i="8"/>
  <c r="L664" i="8"/>
  <c r="L663" i="8"/>
  <c r="L665" i="8"/>
  <c r="L436" i="8"/>
  <c r="L435" i="8"/>
  <c r="L301" i="8"/>
  <c r="L300" i="8"/>
  <c r="L302" i="8"/>
  <c r="L1954" i="8"/>
  <c r="L1862" i="8"/>
  <c r="L1861" i="8"/>
  <c r="L1779" i="8"/>
  <c r="L1159" i="8"/>
  <c r="L1744" i="8"/>
  <c r="L1218" i="8"/>
  <c r="L1077" i="8"/>
  <c r="L1449" i="8"/>
  <c r="L1390" i="8"/>
  <c r="L711" i="8"/>
  <c r="L514" i="8"/>
  <c r="L90" i="8"/>
  <c r="L63" i="8"/>
  <c r="L3" i="8"/>
  <c r="L2003" i="8"/>
  <c r="L1666" i="8"/>
  <c r="L2001" i="8"/>
  <c r="L1965" i="8"/>
  <c r="L1966" i="8"/>
  <c r="L1871" i="8"/>
  <c r="L1323" i="8"/>
  <c r="L922" i="8"/>
  <c r="L165" i="8"/>
  <c r="L1918" i="8"/>
  <c r="L1896" i="8"/>
  <c r="L896" i="8"/>
  <c r="L307" i="8"/>
  <c r="L305" i="8"/>
  <c r="L1337" i="8"/>
  <c r="L911" i="8"/>
  <c r="L907" i="8"/>
  <c r="L471" i="8"/>
  <c r="L215" i="8"/>
  <c r="L214" i="8"/>
  <c r="L219" i="8"/>
  <c r="L108" i="8"/>
  <c r="L110" i="8"/>
  <c r="L1242" i="8"/>
  <c r="L606" i="8"/>
  <c r="L1890" i="8"/>
  <c r="L163" i="8"/>
  <c r="L1389" i="8"/>
  <c r="L1977" i="8"/>
  <c r="L1976" i="8"/>
  <c r="L1796" i="8"/>
  <c r="L1293" i="8"/>
  <c r="L1419" i="8"/>
  <c r="L1139" i="8"/>
  <c r="L1102" i="8"/>
  <c r="L1045" i="8"/>
  <c r="L474" i="8"/>
  <c r="L443" i="8"/>
  <c r="L371" i="8"/>
  <c r="L279" i="8"/>
  <c r="L846" i="8"/>
  <c r="L1869" i="8"/>
  <c r="L600" i="8"/>
  <c r="L89" i="8"/>
  <c r="L986" i="8"/>
  <c r="L634" i="8"/>
  <c r="L174" i="8"/>
  <c r="L125" i="8"/>
  <c r="L94" i="8"/>
  <c r="L72" i="8"/>
  <c r="L17" i="8"/>
  <c r="L15" i="8"/>
  <c r="L1517" i="8"/>
  <c r="L1161" i="8"/>
  <c r="L1401" i="8"/>
  <c r="L718" i="8"/>
  <c r="L720" i="8"/>
  <c r="L1129" i="8"/>
  <c r="L1032" i="8"/>
  <c r="L1002" i="8"/>
  <c r="L351" i="8"/>
  <c r="L348" i="8"/>
  <c r="L776" i="8"/>
  <c r="L1080" i="8"/>
  <c r="L431" i="8"/>
  <c r="L512" i="8"/>
  <c r="L468" i="8"/>
  <c r="L1223" i="8"/>
  <c r="L1228" i="8"/>
  <c r="L1504" i="8"/>
  <c r="L510" i="8"/>
  <c r="L34" i="8"/>
  <c r="L1926" i="8"/>
  <c r="L1221" i="8"/>
  <c r="L1622" i="8"/>
  <c r="L1399" i="8"/>
  <c r="L1526" i="8"/>
  <c r="L1472" i="8"/>
  <c r="L460" i="8"/>
  <c r="L1690" i="8"/>
  <c r="L823" i="8"/>
  <c r="L979" i="8"/>
  <c r="L555" i="8"/>
  <c r="L534" i="8"/>
  <c r="L848" i="8"/>
  <c r="L736" i="8"/>
  <c r="L735" i="8"/>
  <c r="L1039" i="8"/>
  <c r="L479" i="8"/>
  <c r="L475" i="8"/>
  <c r="L221" i="8"/>
  <c r="L150" i="8"/>
  <c r="L176" i="8"/>
  <c r="L129" i="8"/>
  <c r="L95" i="8"/>
  <c r="L21" i="8"/>
  <c r="L23" i="8"/>
  <c r="L859" i="8"/>
  <c r="L1140" i="8"/>
  <c r="L1817" i="8"/>
  <c r="L1816" i="8"/>
  <c r="L1532" i="8"/>
  <c r="L886" i="8"/>
  <c r="L1724" i="8"/>
  <c r="L1119" i="8"/>
  <c r="L1118" i="8"/>
  <c r="L1116" i="8"/>
  <c r="L695" i="8"/>
  <c r="L548" i="8"/>
  <c r="L1311" i="8"/>
  <c r="L564" i="8"/>
  <c r="L85" i="8"/>
  <c r="L1877" i="8"/>
  <c r="L948" i="8"/>
  <c r="L946" i="8"/>
  <c r="L947" i="8"/>
  <c r="L238" i="8"/>
  <c r="L1960" i="8"/>
  <c r="L1961" i="8"/>
  <c r="L1999" i="8"/>
  <c r="L1752" i="8"/>
  <c r="L1687" i="8"/>
  <c r="L1501" i="8"/>
  <c r="L1500" i="8"/>
  <c r="L1397" i="8"/>
  <c r="L1395" i="8"/>
  <c r="L428" i="8"/>
  <c r="L425" i="8"/>
  <c r="L1748" i="8"/>
  <c r="L1330" i="8"/>
  <c r="L714" i="8"/>
  <c r="L713" i="8"/>
  <c r="L1000" i="8"/>
  <c r="L598" i="8"/>
  <c r="L422" i="8"/>
  <c r="L347" i="8"/>
  <c r="L87" i="8"/>
  <c r="L1866" i="8"/>
  <c r="L1830" i="8"/>
  <c r="L1686" i="8"/>
  <c r="L1492" i="8"/>
  <c r="L1495" i="8"/>
  <c r="L1451" i="8"/>
  <c r="L1393" i="8"/>
  <c r="L652" i="8"/>
  <c r="L508" i="8"/>
  <c r="L466" i="8"/>
  <c r="L417" i="8"/>
  <c r="L297" i="8"/>
  <c r="L272" i="8"/>
  <c r="L1958" i="8"/>
  <c r="L1561" i="8"/>
  <c r="L1491" i="8"/>
  <c r="L818" i="8"/>
  <c r="L1125" i="8"/>
  <c r="L649" i="8"/>
  <c r="L1903" i="8"/>
  <c r="L973" i="8"/>
  <c r="L1887" i="8"/>
  <c r="L457" i="8"/>
  <c r="L1885" i="8"/>
  <c r="L580" i="8"/>
  <c r="L451" i="8"/>
  <c r="L1468" i="8"/>
  <c r="L1427" i="8"/>
  <c r="L257" i="8"/>
  <c r="L1366" i="8"/>
  <c r="L530" i="8"/>
  <c r="L1581" i="8"/>
  <c r="L1942" i="8"/>
  <c r="L1610" i="8"/>
  <c r="L1153" i="8"/>
  <c r="L401" i="8"/>
  <c r="L1385" i="8"/>
  <c r="L1355" i="8"/>
  <c r="L398" i="8"/>
  <c r="L1523" i="8"/>
  <c r="L897" i="8"/>
  <c r="L898" i="8"/>
  <c r="L1814" i="8"/>
  <c r="L1765" i="8"/>
  <c r="L1267" i="8"/>
  <c r="L1204" i="8"/>
  <c r="L1604" i="8"/>
  <c r="L1606" i="8"/>
  <c r="L939" i="8"/>
  <c r="L940" i="8"/>
  <c r="L806" i="8"/>
  <c r="L1115" i="8"/>
  <c r="L971" i="8"/>
  <c r="L972" i="8"/>
  <c r="L694" i="8"/>
  <c r="L527" i="8"/>
  <c r="L233" i="8"/>
  <c r="L232" i="8"/>
  <c r="L253" i="8"/>
  <c r="L170" i="8"/>
  <c r="L124" i="8"/>
  <c r="L45" i="8"/>
  <c r="L10" i="8"/>
  <c r="L7" i="8"/>
  <c r="L1530" i="8"/>
  <c r="L1365" i="8"/>
  <c r="L1364" i="8"/>
  <c r="L904" i="8"/>
  <c r="L905" i="8"/>
  <c r="L76" i="8"/>
  <c r="L1852" i="8"/>
  <c r="L693" i="8"/>
  <c r="L637" i="8"/>
  <c r="L624" i="8"/>
  <c r="L562" i="8"/>
  <c r="L546" i="8"/>
  <c r="L228" i="8"/>
  <c r="L188" i="8"/>
  <c r="L138" i="8"/>
  <c r="L74" i="8"/>
  <c r="L60" i="8"/>
  <c r="L2070" i="8"/>
  <c r="L1266" i="8"/>
  <c r="L690" i="8"/>
  <c r="L691" i="8"/>
  <c r="L331" i="8"/>
  <c r="L333" i="8"/>
  <c r="L336" i="8"/>
  <c r="L338" i="8"/>
  <c r="L330" i="8"/>
  <c r="L59" i="8"/>
  <c r="L208" i="8"/>
  <c r="L119" i="8"/>
  <c r="L120" i="8"/>
  <c r="L6" i="8"/>
  <c r="L1910" i="8"/>
  <c r="L1281" i="8"/>
  <c r="L929" i="8"/>
  <c r="L928" i="8"/>
  <c r="L204" i="8"/>
  <c r="L1202" i="8"/>
  <c r="L1263" i="8"/>
  <c r="L1810" i="8"/>
  <c r="L292" i="8"/>
  <c r="L2068" i="8"/>
  <c r="L1850" i="8"/>
  <c r="L1351" i="8"/>
  <c r="L1349" i="8"/>
  <c r="L1718" i="8"/>
  <c r="L521" i="8"/>
  <c r="L523" i="8"/>
  <c r="L496" i="8"/>
  <c r="L1920" i="8"/>
  <c r="L1262" i="8"/>
  <c r="L1600" i="8"/>
  <c r="L1601" i="8"/>
  <c r="L1058" i="8"/>
  <c r="L967" i="8"/>
  <c r="L325" i="8"/>
  <c r="L1475" i="8"/>
  <c r="L1476" i="8"/>
  <c r="L1430" i="8"/>
  <c r="L1431" i="8"/>
  <c r="L755" i="8"/>
  <c r="L227" i="8"/>
  <c r="L31" i="8"/>
  <c r="L396" i="8"/>
  <c r="L1383" i="8"/>
  <c r="L395" i="8"/>
  <c r="L394" i="8"/>
  <c r="L1148" i="8"/>
  <c r="L582" i="8"/>
  <c r="L919" i="8"/>
  <c r="L803" i="8"/>
  <c r="L804" i="8"/>
  <c r="L777" i="8"/>
  <c r="L41" i="8"/>
  <c r="L80" i="8"/>
  <c r="L48" i="8"/>
  <c r="L200" i="8"/>
  <c r="L113" i="8"/>
  <c r="L1898" i="8"/>
  <c r="L1306" i="8"/>
  <c r="L1305" i="8"/>
  <c r="L1307" i="8"/>
  <c r="L1199" i="8"/>
  <c r="L1198" i="8"/>
  <c r="L1715" i="8"/>
  <c r="L1713" i="8"/>
  <c r="L1665" i="8"/>
  <c r="L1897" i="8"/>
  <c r="L620" i="8"/>
  <c r="L1936" i="8"/>
  <c r="L1915" i="8"/>
  <c r="L1891" i="8"/>
  <c r="L916" i="8"/>
  <c r="L619" i="8"/>
  <c r="L392" i="8"/>
  <c r="L250" i="8"/>
  <c r="L1196" i="8"/>
  <c r="L1473" i="8"/>
  <c r="L1889" i="8"/>
  <c r="L1565" i="8"/>
  <c r="L224" i="8"/>
  <c r="L1770" i="8"/>
  <c r="L1769" i="8"/>
  <c r="L1758" i="8"/>
  <c r="L1757" i="8"/>
  <c r="L1259" i="8"/>
  <c r="L1194" i="8"/>
  <c r="L1193" i="8"/>
  <c r="L458" i="8"/>
  <c r="L459" i="8"/>
  <c r="L388" i="8"/>
  <c r="L386" i="8"/>
  <c r="L286" i="8"/>
  <c r="L2065" i="8"/>
  <c r="L1985" i="8"/>
  <c r="L1981" i="8"/>
  <c r="L1984" i="8"/>
  <c r="L1381" i="8"/>
  <c r="L1707" i="8"/>
  <c r="L1710" i="8"/>
  <c r="L1055" i="8"/>
  <c r="L960" i="8"/>
  <c r="L1303" i="8"/>
  <c r="L1597" i="8"/>
  <c r="L1144" i="8"/>
  <c r="L1109" i="8"/>
  <c r="L1886" i="8"/>
  <c r="L1805" i="8"/>
  <c r="L1804" i="8"/>
  <c r="L1379" i="8"/>
  <c r="L1378" i="8"/>
  <c r="L1375" i="8"/>
  <c r="L799" i="8"/>
  <c r="L1108" i="8"/>
  <c r="L1054" i="8"/>
  <c r="L1052" i="8"/>
  <c r="L1012" i="8"/>
  <c r="L1011" i="8"/>
  <c r="L683" i="8"/>
  <c r="L686" i="8"/>
  <c r="L685" i="8"/>
  <c r="L454" i="8"/>
  <c r="L455" i="8"/>
  <c r="L382" i="8"/>
  <c r="L383" i="8"/>
  <c r="L319" i="8"/>
  <c r="L285" i="8"/>
  <c r="L1884" i="8"/>
  <c r="L1301" i="8"/>
  <c r="L1190" i="8"/>
  <c r="L1191" i="8"/>
  <c r="L579" i="8"/>
  <c r="L450" i="8"/>
  <c r="L377" i="8"/>
  <c r="L376" i="8"/>
  <c r="L1467" i="8"/>
  <c r="L749" i="8"/>
  <c r="L1252" i="8"/>
  <c r="L1250" i="8"/>
  <c r="L2063" i="8"/>
  <c r="L1911" i="8"/>
  <c r="L1801" i="8"/>
  <c r="L1755" i="8"/>
  <c r="L1373" i="8"/>
  <c r="L1297" i="8"/>
  <c r="L1300" i="8"/>
  <c r="L1299" i="8"/>
  <c r="L1246" i="8"/>
  <c r="L1245" i="8"/>
  <c r="L1183" i="8"/>
  <c r="L1189" i="8"/>
  <c r="L1186" i="8"/>
  <c r="L1185" i="8"/>
  <c r="L1661" i="8"/>
  <c r="L1664" i="8"/>
  <c r="L1594" i="8"/>
  <c r="L1466" i="8"/>
  <c r="L1465" i="8"/>
  <c r="L1426" i="8"/>
  <c r="L745" i="8"/>
  <c r="L748" i="8"/>
  <c r="L1049" i="8"/>
  <c r="L1048" i="8"/>
  <c r="L989" i="8"/>
  <c r="L988" i="8"/>
  <c r="L958" i="8"/>
  <c r="L676" i="8"/>
  <c r="L679" i="8"/>
  <c r="L678" i="8"/>
  <c r="L635" i="8"/>
  <c r="L614" i="8"/>
  <c r="L481" i="8"/>
  <c r="L484" i="8"/>
  <c r="L447" i="8"/>
  <c r="L373" i="8"/>
  <c r="L375" i="8"/>
  <c r="L316" i="8"/>
  <c r="L315" i="8"/>
  <c r="L281" i="8"/>
  <c r="L283" i="8"/>
  <c r="L282" i="8"/>
  <c r="L180" i="8"/>
  <c r="L132" i="8"/>
  <c r="L131" i="8"/>
  <c r="L56" i="8"/>
  <c r="L30" i="8"/>
  <c r="L27" i="8"/>
  <c r="L1846" i="8"/>
  <c r="L1643" i="8"/>
  <c r="L1648" i="8"/>
  <c r="L849" i="8"/>
  <c r="L816" i="8"/>
  <c r="L69" i="8"/>
  <c r="L1167" i="8"/>
  <c r="L1168" i="8"/>
  <c r="L1452" i="8"/>
  <c r="L779" i="8"/>
  <c r="L1035" i="8"/>
  <c r="L359" i="8"/>
  <c r="L360" i="8"/>
  <c r="L361" i="8"/>
  <c r="L362" i="8"/>
  <c r="L298" i="8"/>
  <c r="L1922" i="8"/>
  <c r="L1386" i="8"/>
  <c r="L1358" i="8"/>
  <c r="L1321" i="8"/>
  <c r="L1212" i="8"/>
  <c r="L1213" i="8"/>
  <c r="L1726" i="8"/>
  <c r="L1682" i="8"/>
  <c r="L1614" i="8"/>
  <c r="L1552" i="8"/>
  <c r="L1549" i="8"/>
  <c r="L1553" i="8"/>
  <c r="L767" i="8"/>
  <c r="L763" i="8"/>
  <c r="L765" i="8"/>
  <c r="L1070" i="8"/>
  <c r="L1071" i="8"/>
  <c r="L976" i="8"/>
  <c r="L702" i="8"/>
  <c r="L700" i="8"/>
  <c r="L2009" i="8"/>
  <c r="L1641" i="8"/>
  <c r="L549" i="8"/>
  <c r="L853" i="8"/>
  <c r="L575" i="8"/>
  <c r="L1291" i="8"/>
  <c r="L1652" i="8"/>
  <c r="L1522" i="8"/>
  <c r="L851" i="8"/>
  <c r="L1094" i="8"/>
  <c r="L1044" i="8"/>
  <c r="L899" i="8"/>
  <c r="L2038" i="8"/>
  <c r="L1309" i="8"/>
  <c r="L805" i="8"/>
  <c r="L102" i="8"/>
  <c r="L1834" i="8"/>
  <c r="L1333" i="8"/>
  <c r="L213" i="8"/>
  <c r="L211" i="8"/>
  <c r="L8" i="8"/>
  <c r="L1719" i="8"/>
  <c r="L636" i="8"/>
  <c r="L1265" i="8"/>
  <c r="L881" i="8"/>
  <c r="L1325" i="8"/>
  <c r="L1326" i="8"/>
  <c r="L502" i="8"/>
  <c r="L503" i="8"/>
  <c r="L1548" i="8"/>
  <c r="L889" i="8"/>
  <c r="L1541" i="8"/>
  <c r="L1543" i="8"/>
  <c r="L697" i="8"/>
  <c r="L117" i="8"/>
  <c r="L118" i="8"/>
  <c r="L116" i="8"/>
  <c r="L1908" i="8"/>
  <c r="L1084" i="8"/>
  <c r="L2055" i="8"/>
  <c r="L1634" i="8"/>
  <c r="L1734" i="8"/>
  <c r="L1370" i="8"/>
  <c r="L1164" i="8"/>
  <c r="L1855" i="8"/>
  <c r="L1556" i="8"/>
  <c r="L644" i="8"/>
  <c r="L553" i="8"/>
  <c r="L1432" i="8"/>
  <c r="L135" i="8"/>
  <c r="L895" i="8"/>
  <c r="L892" i="8"/>
  <c r="L839" i="8"/>
  <c r="L835" i="8"/>
  <c r="L840" i="8"/>
  <c r="L721" i="8"/>
  <c r="L724" i="8"/>
  <c r="L1132" i="8"/>
  <c r="L1083" i="8"/>
  <c r="L1003" i="8"/>
  <c r="L1004" i="8"/>
  <c r="L950" i="8"/>
  <c r="L571" i="8"/>
  <c r="L433" i="8"/>
  <c r="L1685" i="8"/>
  <c r="L251" i="8"/>
  <c r="L252" i="8"/>
  <c r="L241" i="8"/>
  <c r="L242" i="8"/>
  <c r="L243" i="8"/>
  <c r="L197" i="8"/>
  <c r="L196" i="8"/>
  <c r="L199" i="8"/>
  <c r="L198" i="8"/>
  <c r="L160" i="8"/>
  <c r="L161" i="8"/>
  <c r="L162" i="8"/>
  <c r="L878" i="8"/>
  <c r="L754" i="8"/>
  <c r="L610" i="8"/>
  <c r="L941" i="8"/>
  <c r="L1629" i="8"/>
  <c r="L1131" i="8"/>
  <c r="L900" i="8"/>
  <c r="L2014" i="8"/>
  <c r="L2013" i="8"/>
  <c r="L1924" i="8"/>
  <c r="L193" i="8"/>
  <c r="L192" i="8"/>
  <c r="L254" i="8"/>
  <c r="L856" i="8"/>
  <c r="L790" i="8"/>
  <c r="L2058" i="8"/>
  <c r="L1278" i="8"/>
  <c r="L1481" i="8"/>
  <c r="L1483" i="8"/>
  <c r="L550" i="8"/>
  <c r="L1832" i="8"/>
  <c r="L1693" i="8"/>
  <c r="L592" i="8"/>
  <c r="L1774" i="8"/>
  <c r="L1206" i="8"/>
  <c r="L1672" i="8"/>
  <c r="L1674" i="8"/>
  <c r="L1534" i="8"/>
  <c r="L1439" i="8"/>
  <c r="L589" i="8"/>
  <c r="L1831" i="8"/>
  <c r="L1788" i="8"/>
  <c r="L1955" i="8"/>
  <c r="L1860" i="8"/>
  <c r="L1745" i="8"/>
  <c r="L1730" i="8"/>
  <c r="L1617" i="8"/>
  <c r="L1391" i="8"/>
  <c r="L568" i="8"/>
  <c r="L1217" i="8"/>
  <c r="L62" i="8"/>
  <c r="L2032" i="8"/>
  <c r="L581" i="8"/>
  <c r="L1714" i="8"/>
  <c r="L1967" i="8"/>
  <c r="L1927" i="8"/>
  <c r="L1870" i="8"/>
  <c r="L1692" i="8"/>
  <c r="L921" i="8"/>
  <c r="L924" i="8"/>
  <c r="L925" i="8"/>
  <c r="L926" i="8"/>
  <c r="L601" i="8"/>
  <c r="L602" i="8"/>
  <c r="L536" i="8"/>
  <c r="L537" i="8"/>
  <c r="L538" i="8"/>
  <c r="L1712" i="8"/>
  <c r="L260" i="8"/>
  <c r="L185" i="8"/>
  <c r="L1177" i="8"/>
  <c r="L1369" i="8"/>
  <c r="L1336" i="8"/>
  <c r="L910" i="8"/>
  <c r="L909" i="8"/>
  <c r="L275" i="8"/>
  <c r="L1878" i="8"/>
  <c r="L1575" i="8"/>
  <c r="L440" i="8"/>
  <c r="L105" i="8"/>
  <c r="L1179" i="8"/>
  <c r="L370" i="8"/>
  <c r="L633" i="8"/>
  <c r="L255" i="8"/>
  <c r="L173" i="8"/>
  <c r="L1283" i="8"/>
  <c r="L1518" i="8"/>
  <c r="L1785" i="8"/>
  <c r="L1160" i="8"/>
  <c r="L1162" i="8"/>
  <c r="L1402" i="8"/>
  <c r="L831" i="8"/>
  <c r="L832" i="8"/>
  <c r="L717" i="8"/>
  <c r="L719" i="8"/>
  <c r="L1081" i="8"/>
  <c r="L1001" i="8"/>
  <c r="L350" i="8"/>
  <c r="L349" i="8"/>
  <c r="L1128" i="8"/>
  <c r="L1963" i="8"/>
  <c r="L1782" i="8"/>
  <c r="L1783" i="8"/>
  <c r="L1362" i="8"/>
  <c r="L1363" i="8"/>
  <c r="L1274" i="8"/>
  <c r="L1225" i="8"/>
  <c r="L1226" i="8"/>
  <c r="L1691" i="8"/>
  <c r="L1624" i="8"/>
  <c r="L1566" i="8"/>
  <c r="L1567" i="8"/>
  <c r="L1502" i="8"/>
  <c r="L654" i="8"/>
  <c r="L1867" i="8"/>
  <c r="L1367" i="8"/>
  <c r="L1331" i="8"/>
  <c r="L1127" i="8"/>
  <c r="L429" i="8"/>
  <c r="L1398" i="8"/>
  <c r="L830" i="8"/>
  <c r="L716" i="8"/>
  <c r="L827" i="8"/>
  <c r="L829" i="8"/>
  <c r="L1689" i="8"/>
  <c r="L824" i="8"/>
  <c r="L825" i="8"/>
  <c r="L774" i="8"/>
  <c r="L1031" i="8"/>
  <c r="L556" i="8"/>
  <c r="L535" i="8"/>
  <c r="L477" i="8"/>
  <c r="L223" i="8"/>
  <c r="L222" i="8"/>
  <c r="L177" i="8"/>
  <c r="L178" i="8"/>
  <c r="L50" i="8"/>
  <c r="L26" i="8"/>
  <c r="L19" i="8"/>
  <c r="L18" i="8"/>
  <c r="L1510" i="8"/>
  <c r="L842" i="8"/>
  <c r="L843" i="8"/>
  <c r="L728" i="8"/>
  <c r="L727" i="8"/>
  <c r="L661" i="8"/>
  <c r="L1815" i="8"/>
  <c r="L1725" i="8"/>
  <c r="L1671" i="8"/>
  <c r="L887" i="8"/>
  <c r="L1312" i="8"/>
  <c r="L945" i="8"/>
  <c r="L237" i="8"/>
  <c r="L239" i="8"/>
  <c r="L240" i="8"/>
  <c r="L1959" i="8"/>
  <c r="L1751" i="8"/>
  <c r="L1562" i="8"/>
  <c r="L822" i="8"/>
  <c r="L1126" i="8"/>
  <c r="L1079" i="8"/>
  <c r="L426" i="8"/>
  <c r="L236" i="8"/>
  <c r="L1618" i="8"/>
  <c r="L1619" i="8"/>
  <c r="L1496" i="8"/>
  <c r="L1498" i="8"/>
  <c r="L1394" i="8"/>
  <c r="L820" i="8"/>
  <c r="L819" i="8"/>
  <c r="L1028" i="8"/>
  <c r="L998" i="8"/>
  <c r="L999" i="8"/>
  <c r="L653" i="8"/>
  <c r="L569" i="8"/>
  <c r="L420" i="8"/>
  <c r="L345" i="8"/>
  <c r="L235" i="8"/>
  <c r="L112" i="8"/>
  <c r="L2027" i="8"/>
  <c r="L1864" i="8"/>
  <c r="L1746" i="8"/>
  <c r="L1360" i="8"/>
  <c r="L1273" i="8"/>
  <c r="L1219" i="8"/>
  <c r="L1493" i="8"/>
  <c r="L501" i="8"/>
  <c r="L464" i="8"/>
  <c r="L415" i="8"/>
  <c r="L295" i="8"/>
  <c r="L875" i="8"/>
  <c r="L873" i="8"/>
  <c r="L802" i="8"/>
  <c r="L381" i="8"/>
  <c r="L751" i="8"/>
  <c r="L1743" i="8"/>
  <c r="L1359" i="8"/>
  <c r="L1490" i="8"/>
  <c r="L891" i="8"/>
  <c r="L413" i="8"/>
  <c r="L411" i="8"/>
  <c r="L867" i="8"/>
  <c r="L871" i="8"/>
  <c r="L868" i="8"/>
  <c r="L866" i="8"/>
  <c r="L870" i="8"/>
  <c r="L2025" i="8"/>
  <c r="L2024" i="8"/>
  <c r="L1372" i="8"/>
  <c r="L1346" i="8"/>
  <c r="L862" i="8"/>
  <c r="L865" i="8"/>
  <c r="L461" i="8"/>
  <c r="L191" i="8"/>
  <c r="L190" i="8"/>
  <c r="L1781" i="8"/>
  <c r="L1272" i="8"/>
  <c r="L1450" i="8"/>
  <c r="L647" i="8"/>
  <c r="L648" i="8"/>
  <c r="L158" i="8"/>
  <c r="L159" i="8"/>
  <c r="L671" i="8"/>
  <c r="L742" i="8"/>
  <c r="L2051" i="8"/>
  <c r="L91" i="8"/>
  <c r="L66" i="8"/>
  <c r="L68" i="8"/>
  <c r="L2050" i="8"/>
  <c r="L1928" i="8"/>
  <c r="L1229" i="8"/>
  <c r="L1453" i="8"/>
  <c r="L778" i="8"/>
  <c r="L1085" i="8"/>
  <c r="L434" i="8"/>
  <c r="L358" i="8"/>
  <c r="L356" i="8"/>
  <c r="L357" i="8"/>
  <c r="L2075" i="8"/>
  <c r="L1820" i="8"/>
  <c r="L1215" i="8"/>
  <c r="L1684" i="8"/>
  <c r="L1551" i="8"/>
  <c r="L1485" i="8"/>
  <c r="L761" i="8"/>
  <c r="L768" i="8"/>
  <c r="L1068" i="8"/>
  <c r="L705" i="8"/>
  <c r="L1791" i="8"/>
  <c r="L1343" i="8"/>
  <c r="L1288" i="8"/>
  <c r="L1286" i="8"/>
  <c r="L1640" i="8"/>
  <c r="L1584" i="8"/>
  <c r="L1458" i="8"/>
  <c r="L788" i="8"/>
  <c r="L1092" i="8"/>
  <c r="L557" i="8"/>
  <c r="L541" i="8"/>
  <c r="L369" i="8"/>
  <c r="L312" i="8"/>
  <c r="L310" i="8"/>
  <c r="L854" i="8"/>
  <c r="L1095" i="8"/>
  <c r="L2060" i="8"/>
  <c r="L1334" i="8"/>
  <c r="L1571" i="8"/>
  <c r="L880" i="8"/>
  <c r="L2041" i="8"/>
  <c r="L1992" i="8"/>
  <c r="L1905" i="8"/>
  <c r="L1818" i="8"/>
  <c r="L1740" i="8"/>
  <c r="L1546" i="8"/>
  <c r="L1025" i="8"/>
  <c r="L1026" i="8"/>
  <c r="L1019" i="8"/>
  <c r="L1022" i="8"/>
  <c r="L1023" i="8"/>
  <c r="L1024" i="8"/>
  <c r="L1356" i="8"/>
  <c r="L1318" i="8"/>
  <c r="L1317" i="8"/>
  <c r="L1677" i="8"/>
  <c r="L1676" i="8"/>
  <c r="L1612" i="8"/>
  <c r="L1538" i="8"/>
  <c r="L1539" i="8"/>
  <c r="L1479" i="8"/>
  <c r="L1478" i="8"/>
  <c r="L809" i="8"/>
  <c r="L808" i="8"/>
  <c r="L1064" i="8"/>
  <c r="L699" i="8"/>
  <c r="L698" i="8"/>
  <c r="L404" i="8"/>
  <c r="L403" i="8"/>
  <c r="L405" i="8"/>
  <c r="L2007" i="8"/>
  <c r="L982" i="8"/>
  <c r="L1767" i="8"/>
  <c r="L707" i="8"/>
  <c r="L500" i="8"/>
  <c r="L1341" i="8"/>
  <c r="L1412" i="8"/>
  <c r="L1409" i="8"/>
  <c r="L1209" i="8"/>
  <c r="L626" i="8"/>
  <c r="L1939" i="8"/>
  <c r="L1940" i="8"/>
  <c r="L2047" i="8"/>
  <c r="L2048" i="8"/>
  <c r="L1997" i="8"/>
  <c r="L1998" i="8"/>
  <c r="L1951" i="8"/>
  <c r="L1729" i="8"/>
  <c r="L1271" i="8"/>
  <c r="L942" i="8"/>
  <c r="L494" i="8"/>
  <c r="L977" i="8"/>
  <c r="L2021" i="8"/>
  <c r="L1980" i="8"/>
  <c r="L1843" i="8"/>
  <c r="L1799" i="8"/>
  <c r="L1800" i="8"/>
  <c r="L1591" i="8"/>
  <c r="L1422" i="8"/>
  <c r="L1822" i="8"/>
  <c r="L1823" i="8"/>
  <c r="L837" i="8"/>
  <c r="L1034" i="8"/>
  <c r="L354" i="8"/>
  <c r="L344" i="8"/>
  <c r="L1952" i="8"/>
  <c r="L52" i="8"/>
  <c r="L51" i="8"/>
  <c r="L1332" i="8"/>
  <c r="L1625" i="8"/>
  <c r="L1627" i="8"/>
  <c r="L1404" i="8"/>
  <c r="L1787" i="8"/>
  <c r="L834" i="8"/>
  <c r="L2020" i="8"/>
  <c r="L2015" i="8"/>
  <c r="L1294" i="8"/>
  <c r="L1181" i="8"/>
  <c r="L1991" i="8"/>
  <c r="L194" i="8"/>
  <c r="L4" i="8"/>
  <c r="L247" i="8"/>
  <c r="L92" i="8"/>
  <c r="L64" i="8"/>
  <c r="L1701" i="8"/>
  <c r="L1704" i="8"/>
  <c r="L792" i="8"/>
  <c r="L1098" i="8"/>
  <c r="L542" i="8"/>
  <c r="L1883" i="8"/>
  <c r="L1882" i="8"/>
  <c r="L1881" i="8"/>
  <c r="L1879" i="8"/>
  <c r="L1520" i="8"/>
  <c r="L1008" i="8"/>
  <c r="L1279" i="8"/>
  <c r="L1839" i="8"/>
  <c r="L833" i="8"/>
  <c r="L104" i="8"/>
  <c r="L1535" i="8"/>
  <c r="L1436" i="8"/>
  <c r="L1441" i="8"/>
  <c r="L1438" i="8"/>
  <c r="L590" i="8"/>
  <c r="L342" i="8"/>
  <c r="L340" i="8"/>
  <c r="L1695" i="8"/>
  <c r="L2053" i="8"/>
  <c r="L1231" i="8"/>
  <c r="L1631" i="8"/>
  <c r="L1509" i="8"/>
  <c r="L1455" i="8"/>
  <c r="L1780" i="8"/>
  <c r="L1778" i="8"/>
  <c r="L710" i="8"/>
  <c r="L712" i="8"/>
  <c r="L657" i="8"/>
  <c r="L630" i="8"/>
  <c r="L513" i="8"/>
  <c r="L2" i="8"/>
  <c r="L2004" i="8"/>
  <c r="L2002" i="8"/>
  <c r="L2000" i="8"/>
  <c r="L1964" i="8"/>
  <c r="L1872" i="8"/>
  <c r="L927" i="8"/>
  <c r="L923" i="8"/>
  <c r="L1175" i="8"/>
  <c r="L304" i="8"/>
  <c r="L906" i="8"/>
  <c r="L470" i="8"/>
  <c r="L218" i="8"/>
  <c r="L107" i="8"/>
  <c r="L109" i="8"/>
  <c r="L372" i="8"/>
  <c r="L438" i="8"/>
  <c r="L1868" i="8"/>
  <c r="L629" i="8"/>
  <c r="L599" i="8"/>
  <c r="L88" i="8"/>
  <c r="L71" i="8"/>
  <c r="L49" i="8"/>
  <c r="L16" i="8"/>
  <c r="L14" i="8"/>
  <c r="L1041" i="8"/>
  <c r="L1163" i="8"/>
  <c r="L1400" i="8"/>
  <c r="L1403" i="8"/>
  <c r="L1130" i="8"/>
  <c r="L1082" i="8"/>
  <c r="L1033" i="8"/>
  <c r="L981" i="8"/>
  <c r="L655" i="8"/>
  <c r="L656" i="8"/>
  <c r="L352" i="8"/>
  <c r="L353" i="8"/>
  <c r="L1275" i="8"/>
  <c r="L775" i="8"/>
  <c r="L430" i="8"/>
  <c r="L511" i="8"/>
  <c r="L467" i="8"/>
  <c r="L1753" i="8"/>
  <c r="L1368" i="8"/>
  <c r="L1222" i="8"/>
  <c r="L1227" i="8"/>
  <c r="L1224" i="8"/>
  <c r="L1503" i="8"/>
  <c r="L570" i="8"/>
  <c r="L509" i="8"/>
  <c r="L33" i="8"/>
  <c r="L1925" i="8"/>
  <c r="L1620" i="8"/>
  <c r="L1621" i="8"/>
  <c r="L1962" i="8"/>
  <c r="L826" i="8"/>
  <c r="L1030" i="8"/>
  <c r="L980" i="8"/>
  <c r="L554" i="8"/>
  <c r="L533" i="8"/>
  <c r="L847" i="8"/>
  <c r="L734" i="8"/>
  <c r="L787" i="8"/>
  <c r="L478" i="8"/>
  <c r="L480" i="8"/>
  <c r="L220" i="8"/>
  <c r="L149" i="8"/>
  <c r="L175" i="8"/>
  <c r="L128" i="8"/>
  <c r="L127" i="8"/>
  <c r="L22" i="8"/>
  <c r="L20" i="8"/>
  <c r="L1421" i="8"/>
  <c r="L1420" i="8"/>
  <c r="L1117" i="8"/>
  <c r="L1313" i="8"/>
  <c r="L1310" i="8"/>
  <c r="L84" i="8"/>
  <c r="L78" i="8"/>
  <c r="L1361" i="8"/>
  <c r="L1563" i="8"/>
  <c r="L1499" i="8"/>
  <c r="L1396" i="8"/>
  <c r="L773" i="8"/>
  <c r="L1078" i="8"/>
  <c r="L1029" i="8"/>
  <c r="L423" i="8"/>
  <c r="L427" i="8"/>
  <c r="L424" i="8"/>
  <c r="L1749" i="8"/>
  <c r="L1750" i="8"/>
  <c r="L1220" i="8"/>
  <c r="L1497" i="8"/>
  <c r="L821" i="8"/>
  <c r="L715" i="8"/>
  <c r="L418" i="8"/>
  <c r="L421" i="8"/>
  <c r="L419" i="8"/>
  <c r="L346" i="8"/>
  <c r="L1865" i="8"/>
  <c r="L1863" i="8"/>
  <c r="L1829" i="8"/>
  <c r="L1747" i="8"/>
  <c r="L1494" i="8"/>
  <c r="L1392" i="8"/>
  <c r="L651" i="8"/>
  <c r="L628" i="8"/>
  <c r="L507" i="8"/>
  <c r="L462" i="8"/>
  <c r="L465" i="8"/>
  <c r="L463" i="8"/>
  <c r="L414" i="8"/>
  <c r="L416" i="8"/>
  <c r="L296" i="8"/>
  <c r="L271" i="8"/>
  <c r="L86" i="8"/>
  <c r="L1957" i="8"/>
  <c r="L650" i="8"/>
  <c r="L1904" i="8"/>
  <c r="L1902" i="8"/>
  <c r="L412" i="8"/>
  <c r="F9" i="22"/>
  <c r="F13" i="22"/>
  <c r="F38" i="22"/>
  <c r="F24" i="22"/>
  <c r="F15" i="22"/>
  <c r="F34" i="22"/>
  <c r="F39" i="22"/>
  <c r="F3" i="22"/>
  <c r="F16" i="22"/>
  <c r="F6" i="22"/>
  <c r="F35" i="22"/>
  <c r="F26" i="22"/>
  <c r="F12" i="22"/>
  <c r="F4" i="22"/>
  <c r="F36" i="22"/>
  <c r="F17" i="22"/>
  <c r="F40" i="22"/>
  <c r="F8" i="22"/>
  <c r="F20" i="22"/>
  <c r="F10" i="22"/>
  <c r="F29" i="22"/>
  <c r="F18" i="22"/>
  <c r="F19" i="22"/>
  <c r="F11" i="22"/>
  <c r="F30" i="22"/>
  <c r="F27" i="22"/>
  <c r="F31" i="22"/>
  <c r="F41" i="22"/>
  <c r="F42" i="22"/>
  <c r="F43" i="22"/>
  <c r="F14" i="22"/>
  <c r="F32" i="22"/>
  <c r="F25" i="22"/>
  <c r="F2" i="22"/>
  <c r="F21" i="22"/>
  <c r="F44" i="22"/>
  <c r="F28" i="22"/>
  <c r="F5" i="22"/>
  <c r="F33" i="22"/>
  <c r="F37" i="22"/>
  <c r="F7" i="22"/>
  <c r="F23" i="22"/>
  <c r="F22" i="22"/>
  <c r="M99" i="15"/>
  <c r="M2" i="15"/>
  <c r="M55" i="15"/>
  <c r="M76" i="15"/>
  <c r="M121" i="15"/>
  <c r="M64" i="15"/>
  <c r="M36" i="15"/>
  <c r="M139" i="15"/>
  <c r="M5" i="15"/>
  <c r="M81" i="15"/>
  <c r="M165" i="15"/>
  <c r="M100" i="15"/>
  <c r="M59" i="15"/>
  <c r="M10" i="15"/>
  <c r="M30" i="15"/>
  <c r="M140" i="15"/>
  <c r="M166" i="15"/>
  <c r="M15" i="15"/>
  <c r="M22" i="15"/>
  <c r="M167" i="15"/>
  <c r="M122" i="15"/>
  <c r="M65" i="15"/>
  <c r="M123" i="15"/>
  <c r="M141" i="15"/>
  <c r="M101" i="15"/>
  <c r="M168" i="15"/>
  <c r="M66" i="15"/>
  <c r="M67" i="15"/>
  <c r="M142" i="15"/>
  <c r="M40" i="15"/>
  <c r="M143" i="15"/>
  <c r="M144" i="15"/>
  <c r="M169" i="15"/>
  <c r="M16" i="15"/>
  <c r="M170" i="15"/>
  <c r="M68" i="15"/>
  <c r="M41" i="15"/>
  <c r="M102" i="15"/>
  <c r="M145" i="15"/>
  <c r="M171" i="15"/>
  <c r="M12" i="15"/>
  <c r="M69" i="15"/>
  <c r="M146" i="15"/>
  <c r="M147" i="15"/>
  <c r="M52" i="15"/>
  <c r="M148" i="15"/>
  <c r="M21" i="15"/>
  <c r="M103" i="15"/>
  <c r="M77" i="15"/>
  <c r="M17" i="15"/>
  <c r="M87" i="15"/>
  <c r="M124" i="15"/>
  <c r="M37" i="15"/>
  <c r="M45" i="15"/>
  <c r="M78" i="15"/>
  <c r="M149" i="15"/>
  <c r="M172" i="15"/>
  <c r="M173" i="15"/>
  <c r="M48" i="15"/>
  <c r="M174" i="15"/>
  <c r="M175" i="15"/>
  <c r="M176" i="15"/>
  <c r="M104" i="15"/>
  <c r="M105" i="15"/>
  <c r="M106" i="15"/>
  <c r="M125" i="15"/>
  <c r="M126" i="15"/>
  <c r="M107" i="15"/>
  <c r="M28" i="15"/>
  <c r="M127" i="15"/>
  <c r="M88" i="15"/>
  <c r="M4" i="15"/>
  <c r="M177" i="15"/>
  <c r="M150" i="15"/>
  <c r="M24" i="15"/>
  <c r="M178" i="15"/>
  <c r="M82" i="15"/>
  <c r="M46" i="15"/>
  <c r="M56" i="15"/>
  <c r="M108" i="15"/>
  <c r="M128" i="15"/>
  <c r="M60" i="15"/>
  <c r="M83" i="15"/>
  <c r="M109" i="15"/>
  <c r="M49" i="15"/>
  <c r="M25" i="15"/>
  <c r="M33" i="15"/>
  <c r="M179" i="15"/>
  <c r="M110" i="15"/>
  <c r="M180" i="15"/>
  <c r="M13" i="15"/>
  <c r="M111" i="15"/>
  <c r="M151" i="15"/>
  <c r="M129" i="15"/>
  <c r="M112" i="15"/>
  <c r="M61" i="15"/>
  <c r="M181" i="15"/>
  <c r="M42" i="15"/>
  <c r="M89" i="15"/>
  <c r="M152" i="15"/>
  <c r="M31" i="15"/>
  <c r="M29" i="15"/>
  <c r="M153" i="15"/>
  <c r="M84" i="15"/>
  <c r="M90" i="15"/>
  <c r="M113" i="15"/>
  <c r="M91" i="15"/>
  <c r="M85" i="15"/>
  <c r="M130" i="15"/>
  <c r="M70" i="15"/>
  <c r="M114" i="15"/>
  <c r="M92" i="15"/>
  <c r="M71" i="15"/>
  <c r="M154" i="15"/>
  <c r="M155" i="15"/>
  <c r="M115" i="15"/>
  <c r="M182" i="15"/>
  <c r="M93" i="15"/>
  <c r="M94" i="15"/>
  <c r="M131" i="15"/>
  <c r="M53" i="15"/>
  <c r="M72" i="15"/>
  <c r="M156" i="15"/>
  <c r="M183" i="15"/>
  <c r="M73" i="15"/>
  <c r="M95" i="15"/>
  <c r="M116" i="15"/>
  <c r="M32" i="15"/>
  <c r="M184" i="15"/>
  <c r="M19" i="15"/>
  <c r="M132" i="15"/>
  <c r="M96" i="15"/>
  <c r="M38" i="15"/>
  <c r="M133" i="15"/>
  <c r="M157" i="15"/>
  <c r="M185" i="15"/>
  <c r="M158" i="15"/>
  <c r="M186" i="15"/>
  <c r="M187" i="15"/>
  <c r="M117" i="15"/>
  <c r="M159" i="15"/>
  <c r="M43" i="15"/>
  <c r="M51" i="15"/>
  <c r="M35" i="15"/>
  <c r="M7" i="15"/>
  <c r="M47" i="15"/>
  <c r="M97" i="15"/>
  <c r="M188" i="15"/>
  <c r="M134" i="15"/>
  <c r="M160" i="15"/>
  <c r="M54" i="15"/>
  <c r="M74" i="15"/>
  <c r="M161" i="15"/>
  <c r="M135" i="15"/>
  <c r="M189" i="15"/>
  <c r="M162" i="15"/>
  <c r="M118" i="15"/>
  <c r="M26" i="15"/>
  <c r="M136" i="15"/>
  <c r="M163" i="15"/>
  <c r="M44" i="15"/>
  <c r="M190" i="15"/>
  <c r="M11" i="15"/>
  <c r="M18" i="15"/>
  <c r="M137" i="15"/>
  <c r="M119" i="15"/>
  <c r="M23" i="15"/>
  <c r="M9" i="15"/>
  <c r="M191" i="15"/>
  <c r="M57" i="15"/>
  <c r="M164" i="15"/>
  <c r="M14" i="15"/>
  <c r="M192" i="15"/>
  <c r="M58" i="15"/>
  <c r="M193" i="15"/>
  <c r="M138" i="15"/>
  <c r="M6" i="15"/>
  <c r="M194" i="15"/>
  <c r="M86" i="15"/>
  <c r="M50" i="15"/>
  <c r="M27" i="15"/>
  <c r="M98" i="15"/>
  <c r="M75" i="15"/>
  <c r="M34" i="15"/>
  <c r="M79" i="15"/>
  <c r="M8" i="15"/>
  <c r="M62" i="15"/>
  <c r="M195" i="15"/>
  <c r="M3" i="15"/>
  <c r="M20" i="15"/>
  <c r="M80" i="15"/>
  <c r="M196" i="15"/>
  <c r="M197" i="15"/>
  <c r="M120" i="15"/>
  <c r="M39" i="15"/>
  <c r="M63" i="15"/>
  <c r="D160" i="3"/>
  <c r="D654" i="3"/>
  <c r="D655" i="3"/>
  <c r="D1453" i="3"/>
  <c r="D1281" i="3"/>
  <c r="D1734" i="3"/>
  <c r="D1783" i="3"/>
  <c r="D161" i="3"/>
  <c r="D162" i="3"/>
  <c r="D420" i="3"/>
  <c r="D1366" i="3"/>
  <c r="D25" i="3"/>
  <c r="D31" i="3"/>
  <c r="D12" i="3"/>
  <c r="D13" i="3"/>
  <c r="D47" i="3"/>
  <c r="D38" i="3"/>
  <c r="D82" i="3"/>
  <c r="D119" i="3"/>
  <c r="D136" i="3"/>
  <c r="D120" i="3"/>
  <c r="D137" i="3"/>
  <c r="D170" i="3"/>
  <c r="D185" i="3"/>
  <c r="D247" i="3"/>
  <c r="D263" i="3"/>
  <c r="D257" i="3"/>
  <c r="D285" i="3"/>
  <c r="D267" i="3"/>
  <c r="D286" i="3"/>
  <c r="D268" i="3"/>
  <c r="D269" i="3"/>
  <c r="D302" i="3"/>
  <c r="D303" i="3"/>
  <c r="D328" i="3"/>
  <c r="D366" i="3"/>
  <c r="D367" i="3"/>
  <c r="D388" i="3"/>
  <c r="D454" i="3"/>
  <c r="D455" i="3"/>
  <c r="D456" i="3"/>
  <c r="D429" i="3"/>
  <c r="D457" i="3"/>
  <c r="D458" i="3"/>
  <c r="D489" i="3"/>
  <c r="D490" i="3"/>
  <c r="D491" i="3"/>
  <c r="D473" i="3"/>
  <c r="D492" i="3"/>
  <c r="D474" i="3"/>
  <c r="D493" i="3"/>
  <c r="D600" i="3"/>
  <c r="D626" i="3"/>
  <c r="D633" i="3"/>
  <c r="D663" i="3"/>
  <c r="D696" i="3"/>
  <c r="D664" i="3"/>
  <c r="D707" i="3"/>
  <c r="D665" i="3"/>
  <c r="D697" i="3"/>
  <c r="D946" i="3"/>
  <c r="D967" i="3"/>
  <c r="D981" i="3"/>
  <c r="D982" i="3"/>
  <c r="D1041" i="3"/>
  <c r="D1067" i="3"/>
  <c r="D1042" i="3"/>
  <c r="D1068" i="3"/>
  <c r="D764" i="3"/>
  <c r="D727" i="3"/>
  <c r="D728" i="3"/>
  <c r="D765" i="3"/>
  <c r="D811" i="3"/>
  <c r="D812" i="3"/>
  <c r="D813" i="3"/>
  <c r="D886" i="3"/>
  <c r="D876" i="3"/>
  <c r="D824" i="3"/>
  <c r="D825" i="3"/>
  <c r="D887" i="3"/>
  <c r="D915" i="3"/>
  <c r="D1441" i="3"/>
  <c r="D1410" i="3"/>
  <c r="D1407" i="3"/>
  <c r="D1442" i="3"/>
  <c r="D1457" i="3"/>
  <c r="D1483" i="3"/>
  <c r="D1458" i="3"/>
  <c r="D1484" i="3"/>
  <c r="D1604" i="3"/>
  <c r="D1567" i="3"/>
  <c r="D1613" i="3"/>
  <c r="D1605" i="3"/>
  <c r="D1681" i="3"/>
  <c r="D1638" i="3"/>
  <c r="D1639" i="3"/>
  <c r="D1682" i="3"/>
  <c r="D1172" i="3"/>
  <c r="D1197" i="3"/>
  <c r="D1173" i="3"/>
  <c r="D1207" i="3"/>
  <c r="D1208" i="3"/>
  <c r="D1209" i="3"/>
  <c r="D1174" i="3"/>
  <c r="D1175" i="3"/>
  <c r="D1255" i="3"/>
  <c r="D1256" i="3"/>
  <c r="D1257" i="3"/>
  <c r="D1258" i="3"/>
  <c r="D1227" i="3"/>
  <c r="D1228" i="3"/>
  <c r="D1290" i="3"/>
  <c r="D1291" i="3"/>
  <c r="D1318" i="3"/>
  <c r="D1292" i="3"/>
  <c r="D1319" i="3"/>
  <c r="D1335" i="3"/>
  <c r="D1373" i="3"/>
  <c r="D1382" i="3"/>
  <c r="D1368" i="3"/>
  <c r="D1751" i="3"/>
  <c r="D1812" i="3"/>
  <c r="D1813" i="3"/>
  <c r="D1789" i="3"/>
  <c r="D1908" i="3"/>
  <c r="D1914" i="3"/>
  <c r="D2002" i="3"/>
  <c r="D2003" i="3"/>
  <c r="D2027" i="3"/>
  <c r="D2028" i="3"/>
  <c r="D2070" i="3"/>
  <c r="D2051" i="3"/>
  <c r="D2071" i="3"/>
  <c r="D2072" i="3"/>
  <c r="D1114" i="3"/>
  <c r="D826" i="3"/>
  <c r="D827" i="3"/>
  <c r="D828" i="3"/>
  <c r="D877" i="3"/>
  <c r="D829" i="3"/>
  <c r="D878" i="3"/>
  <c r="D830" i="3"/>
  <c r="D1259" i="3"/>
  <c r="D1229" i="3"/>
  <c r="D421" i="3"/>
  <c r="D422" i="3"/>
  <c r="D408" i="3"/>
  <c r="D890" i="3"/>
  <c r="D1501" i="3"/>
  <c r="D1360" i="3"/>
  <c r="D1747" i="3"/>
  <c r="D1719" i="3"/>
  <c r="D1260" i="3"/>
  <c r="D1230" i="3"/>
  <c r="D698" i="3"/>
  <c r="D1069" i="3"/>
  <c r="D1149" i="3"/>
  <c r="D729" i="3"/>
  <c r="D766" i="3"/>
  <c r="D1459" i="3"/>
  <c r="D1485" i="3"/>
  <c r="D1463" i="3"/>
  <c r="D259" i="3"/>
  <c r="D389" i="3"/>
  <c r="D390" i="3"/>
  <c r="D368" i="3"/>
  <c r="D369" i="3"/>
  <c r="D435" i="3"/>
  <c r="D430" i="3"/>
  <c r="D574" i="3"/>
  <c r="D576" i="3"/>
  <c r="D715" i="3"/>
  <c r="D1486" i="3"/>
  <c r="D1550" i="3"/>
  <c r="D1176" i="3"/>
  <c r="D1210" i="3"/>
  <c r="D1177" i="3"/>
  <c r="D1293" i="3"/>
  <c r="D1320" i="3"/>
  <c r="D1876" i="3"/>
  <c r="D1870" i="3"/>
  <c r="D459" i="3"/>
  <c r="D1487" i="3"/>
  <c r="D270" i="3"/>
  <c r="D329" i="3"/>
  <c r="D304" i="3"/>
  <c r="D330" i="3"/>
  <c r="D331" i="3"/>
  <c r="D391" i="3"/>
  <c r="D405" i="3"/>
  <c r="D370" i="3"/>
  <c r="D392" i="3"/>
  <c r="D357" i="3"/>
  <c r="D371" i="3"/>
  <c r="D436" i="3"/>
  <c r="D460" i="3"/>
  <c r="D431" i="3"/>
  <c r="D461" i="3"/>
  <c r="D432" i="3"/>
  <c r="D560" i="3"/>
  <c r="D699" i="3"/>
  <c r="D700" i="3"/>
  <c r="D666" i="3"/>
  <c r="D667" i="3"/>
  <c r="D668" i="3"/>
  <c r="D701" i="3"/>
  <c r="D1009" i="3"/>
  <c r="D1010" i="3"/>
  <c r="D1022" i="3"/>
  <c r="D1043" i="3"/>
  <c r="D1070" i="3"/>
  <c r="D1044" i="3"/>
  <c r="D1115" i="3"/>
  <c r="D1116" i="3"/>
  <c r="D1087" i="3"/>
  <c r="D785" i="3"/>
  <c r="D815" i="3"/>
  <c r="D814" i="3"/>
  <c r="D780" i="3"/>
  <c r="D879" i="3"/>
  <c r="D831" i="3"/>
  <c r="D888" i="3"/>
  <c r="D832" i="3"/>
  <c r="D880" i="3"/>
  <c r="D1261" i="3"/>
  <c r="D1262" i="3"/>
  <c r="D1270" i="3"/>
  <c r="D1263" i="3"/>
  <c r="D1264" i="3"/>
  <c r="D1383" i="3"/>
  <c r="D1374" i="3"/>
  <c r="D1387" i="3"/>
  <c r="D1384" i="3"/>
  <c r="D1375" i="3"/>
  <c r="D1376" i="3"/>
  <c r="D1760" i="3"/>
  <c r="D1790" i="3"/>
  <c r="D1791" i="3"/>
  <c r="D1814" i="3"/>
  <c r="D1877" i="3"/>
  <c r="D1871" i="3"/>
  <c r="D1896" i="3"/>
  <c r="D2029" i="3"/>
  <c r="D1117" i="3"/>
  <c r="D1088" i="3"/>
  <c r="D1129" i="3"/>
  <c r="D1568" i="3"/>
  <c r="D1294" i="3"/>
  <c r="D1321" i="3"/>
  <c r="D1977" i="3"/>
  <c r="D951" i="3"/>
  <c r="D1878" i="3"/>
  <c r="D1854" i="3"/>
  <c r="D1855" i="3"/>
  <c r="D673" i="3"/>
  <c r="D644" i="3"/>
  <c r="D1145" i="3"/>
  <c r="D1132" i="3"/>
  <c r="D857" i="3"/>
  <c r="D1518" i="3"/>
  <c r="D1576" i="3"/>
  <c r="D1960" i="3"/>
  <c r="D1947" i="3"/>
  <c r="D86" i="3"/>
  <c r="D273" i="3"/>
  <c r="D265" i="3"/>
  <c r="D300" i="3"/>
  <c r="D311" i="3"/>
  <c r="D294" i="3"/>
  <c r="D423" i="3"/>
  <c r="D437" i="3"/>
  <c r="D409" i="3"/>
  <c r="D410" i="3"/>
  <c r="D462" i="3"/>
  <c r="D471" i="3"/>
  <c r="D476" i="3"/>
  <c r="D463" i="3"/>
  <c r="D464" i="3"/>
  <c r="D501" i="3"/>
  <c r="D514" i="3"/>
  <c r="D506" i="3"/>
  <c r="D628" i="3"/>
  <c r="D674" i="3"/>
  <c r="D645" i="3"/>
  <c r="D1411" i="3"/>
  <c r="D1388" i="3"/>
  <c r="D1464" i="3"/>
  <c r="D1502" i="3"/>
  <c r="D1519" i="3"/>
  <c r="D1490" i="3"/>
  <c r="D1520" i="3"/>
  <c r="D1703" i="3"/>
  <c r="D1222" i="3"/>
  <c r="D1282" i="3"/>
  <c r="D1361" i="3"/>
  <c r="D1748" i="3"/>
  <c r="D1742" i="3"/>
  <c r="D1833" i="3"/>
  <c r="D1824" i="3"/>
  <c r="D1856" i="3"/>
  <c r="D1864" i="3"/>
  <c r="D1879" i="3"/>
  <c r="D1857" i="3"/>
  <c r="D186" i="3"/>
  <c r="D181" i="3"/>
  <c r="D947" i="3"/>
  <c r="D1023" i="3"/>
  <c r="D1045" i="3"/>
  <c r="D1720" i="3"/>
  <c r="D1698" i="3"/>
  <c r="D1726" i="3"/>
  <c r="D1699" i="3"/>
  <c r="D1727" i="3"/>
  <c r="D1385" i="3"/>
  <c r="D1377" i="3"/>
  <c r="D1957" i="3"/>
  <c r="D1986" i="3"/>
  <c r="D1958" i="3"/>
  <c r="D1987" i="3"/>
  <c r="D1959" i="3"/>
  <c r="D1990" i="3"/>
  <c r="D1988" i="3"/>
  <c r="D2004" i="3"/>
  <c r="D2030" i="3"/>
  <c r="D2052" i="3"/>
  <c r="D92" i="3"/>
  <c r="D114" i="3"/>
  <c r="D236" i="3"/>
  <c r="D380" i="3"/>
  <c r="D358" i="3"/>
  <c r="D344" i="3"/>
  <c r="D424" i="3"/>
  <c r="D411" i="3"/>
  <c r="D438" i="3"/>
  <c r="D412" i="3"/>
  <c r="D413" i="3"/>
  <c r="D567" i="3"/>
  <c r="D604" i="3"/>
  <c r="D656" i="3"/>
  <c r="D1004" i="3"/>
  <c r="D1005" i="3"/>
  <c r="D1011" i="3"/>
  <c r="D1035" i="3"/>
  <c r="D731" i="3"/>
  <c r="D708" i="3"/>
  <c r="D732" i="3"/>
  <c r="D833" i="3"/>
  <c r="D834" i="3"/>
  <c r="D816" i="3"/>
  <c r="D1401" i="3"/>
  <c r="D1491" i="3"/>
  <c r="D1503" i="3"/>
  <c r="D1504" i="3"/>
  <c r="D1624" i="3"/>
  <c r="D1625" i="3"/>
  <c r="D1216" i="3"/>
  <c r="D1343" i="3"/>
  <c r="D1743" i="3"/>
  <c r="D1755" i="3"/>
  <c r="D1744" i="3"/>
  <c r="D237" i="3"/>
  <c r="D425" i="3"/>
  <c r="D439" i="3"/>
  <c r="D414" i="3"/>
  <c r="D440" i="3"/>
  <c r="D415" i="3"/>
  <c r="D416" i="3"/>
  <c r="D1028" i="3"/>
  <c r="D1082" i="3"/>
  <c r="D1075" i="3"/>
  <c r="D1124" i="3"/>
  <c r="D772" i="3"/>
  <c r="D835" i="3"/>
  <c r="D1412" i="3"/>
  <c r="D1413" i="3"/>
  <c r="D1389" i="3"/>
  <c r="D1521" i="3"/>
  <c r="D1522" i="3"/>
  <c r="D1492" i="3"/>
  <c r="D1561" i="3"/>
  <c r="D1556" i="3"/>
  <c r="D1704" i="3"/>
  <c r="D1359" i="3"/>
  <c r="D1749" i="3"/>
  <c r="D1756" i="3"/>
  <c r="D2010" i="3"/>
  <c r="D78" i="3"/>
  <c r="D1961" i="3"/>
  <c r="D1953" i="3"/>
  <c r="D1962" i="3"/>
  <c r="D238" i="3"/>
  <c r="D239" i="3"/>
  <c r="D240" i="3"/>
  <c r="D245" i="3"/>
  <c r="D952" i="3"/>
  <c r="D953" i="3"/>
  <c r="D943" i="3"/>
  <c r="D954" i="3"/>
  <c r="D807" i="3"/>
  <c r="D1249" i="3"/>
  <c r="D1880" i="3"/>
  <c r="D79" i="3"/>
  <c r="D81" i="3"/>
  <c r="D558" i="3"/>
  <c r="D1299" i="3"/>
  <c r="D1271" i="3"/>
  <c r="D1283" i="3"/>
  <c r="D1272" i="3"/>
  <c r="D543" i="3"/>
  <c r="D675" i="3"/>
  <c r="D691" i="3"/>
  <c r="D1090" i="3"/>
  <c r="D1091" i="3"/>
  <c r="D1076" i="3"/>
  <c r="D1092" i="3"/>
  <c r="D1705" i="3"/>
  <c r="D836" i="3"/>
  <c r="D858" i="3"/>
  <c r="D1523" i="3"/>
  <c r="D1626" i="3"/>
  <c r="D1688" i="3"/>
  <c r="D1794" i="3"/>
  <c r="D1784" i="3"/>
  <c r="D1795" i="3"/>
  <c r="D1133" i="3"/>
  <c r="D859" i="3"/>
  <c r="D140" i="3"/>
  <c r="D393" i="3"/>
  <c r="D702" i="3"/>
  <c r="D657" i="3"/>
  <c r="D1063" i="3"/>
  <c r="D1112" i="3"/>
  <c r="D1146" i="3"/>
  <c r="D716" i="3"/>
  <c r="D717" i="3"/>
  <c r="D770" i="3"/>
  <c r="D767" i="3"/>
  <c r="D808" i="3"/>
  <c r="D837" i="3"/>
  <c r="D881" i="3"/>
  <c r="D874" i="3"/>
  <c r="D838" i="3"/>
  <c r="D1505" i="3"/>
  <c r="D1539" i="3"/>
  <c r="D1390" i="3"/>
  <c r="D1391" i="3"/>
  <c r="D394" i="3"/>
  <c r="D1897" i="3"/>
  <c r="D1846" i="3"/>
  <c r="D23" i="3"/>
  <c r="D18" i="3"/>
  <c r="D8" i="3"/>
  <c r="D2" i="3"/>
  <c r="D24" i="3"/>
  <c r="D3" i="3"/>
  <c r="D9" i="3"/>
  <c r="D19" i="3"/>
  <c r="D10" i="3"/>
  <c r="D37" i="3"/>
  <c r="D93" i="3"/>
  <c r="D112" i="3"/>
  <c r="D126" i="3"/>
  <c r="D113" i="3"/>
  <c r="D179" i="3"/>
  <c r="D163" i="3"/>
  <c r="D173" i="3"/>
  <c r="D158" i="3"/>
  <c r="D164" i="3"/>
  <c r="D145" i="3"/>
  <c r="D144" i="3"/>
  <c r="D195" i="3"/>
  <c r="D196" i="3"/>
  <c r="D213" i="3"/>
  <c r="D192" i="3"/>
  <c r="D260" i="3"/>
  <c r="D465" i="3"/>
  <c r="D486" i="3"/>
  <c r="D477" i="3"/>
  <c r="D478" i="3"/>
  <c r="D466" i="3"/>
  <c r="D472" i="3"/>
  <c r="D773" i="3"/>
  <c r="D1064" i="3"/>
  <c r="D1047" i="3"/>
  <c r="D755" i="3"/>
  <c r="D733" i="3"/>
  <c r="D709" i="3"/>
  <c r="D734" i="3"/>
  <c r="D860" i="3"/>
  <c r="D817" i="3"/>
  <c r="D544" i="3"/>
  <c r="D533" i="3"/>
  <c r="D536" i="3"/>
  <c r="D559" i="3"/>
  <c r="D553" i="3"/>
  <c r="D555" i="3"/>
  <c r="D983" i="3"/>
  <c r="D977" i="3"/>
  <c r="D1029" i="3"/>
  <c r="D1036" i="3"/>
  <c r="D781" i="3"/>
  <c r="D839" i="3"/>
  <c r="D818" i="3"/>
  <c r="D861" i="3"/>
  <c r="D840" i="3"/>
  <c r="D1689" i="3"/>
  <c r="D1716" i="3"/>
  <c r="D1706" i="3"/>
  <c r="D841" i="3"/>
  <c r="D842" i="3"/>
  <c r="D889" i="3"/>
  <c r="D1948" i="3"/>
  <c r="D718" i="3"/>
  <c r="D843" i="3"/>
  <c r="D935" i="3"/>
  <c r="D271" i="3"/>
  <c r="D293" i="3"/>
  <c r="D287" i="3"/>
  <c r="D288" i="3"/>
  <c r="D289" i="3"/>
  <c r="D395" i="3"/>
  <c r="D396" i="3"/>
  <c r="D372" i="3"/>
  <c r="D406" i="3"/>
  <c r="D373" i="3"/>
  <c r="D397" i="3"/>
  <c r="D441" i="3"/>
  <c r="D433" i="3"/>
  <c r="D434" i="3"/>
  <c r="D561" i="3"/>
  <c r="D620" i="3"/>
  <c r="D976" i="3"/>
  <c r="D968" i="3"/>
  <c r="D1024" i="3"/>
  <c r="D1025" i="3"/>
  <c r="D1150" i="3"/>
  <c r="D1465" i="3"/>
  <c r="D1524" i="3"/>
  <c r="D1178" i="3"/>
  <c r="D1179" i="3"/>
  <c r="D1198" i="3"/>
  <c r="D1231" i="3"/>
  <c r="D1353" i="3"/>
  <c r="D1752" i="3"/>
  <c r="D1753" i="3"/>
  <c r="D1769" i="3"/>
  <c r="D1770" i="3"/>
  <c r="D1772" i="3"/>
  <c r="D129" i="3"/>
  <c r="D182" i="3"/>
  <c r="D142" i="3"/>
  <c r="D205" i="3"/>
  <c r="D248" i="3"/>
  <c r="D969" i="3"/>
  <c r="D1071" i="3"/>
  <c r="D1118" i="3"/>
  <c r="D1402" i="3"/>
  <c r="D1414" i="3"/>
  <c r="D426" i="3"/>
  <c r="D1125" i="3"/>
  <c r="D1592" i="3"/>
  <c r="D1615" i="3"/>
  <c r="D1670" i="3"/>
  <c r="D1641" i="3"/>
  <c r="D1616" i="3"/>
  <c r="D1236" i="3"/>
  <c r="D1336" i="3"/>
  <c r="D1369" i="3"/>
  <c r="D1735" i="3"/>
  <c r="D1865" i="3"/>
  <c r="D1931" i="3"/>
  <c r="D1923" i="3"/>
  <c r="D33" i="3"/>
  <c r="D44" i="3"/>
  <c r="D515" i="3"/>
  <c r="D507" i="3"/>
  <c r="D565" i="3"/>
  <c r="D658" i="3"/>
  <c r="D1506" i="3"/>
  <c r="D1525" i="3"/>
  <c r="D1493" i="3"/>
  <c r="D1562" i="3"/>
  <c r="D1563" i="3"/>
  <c r="D1569" i="3"/>
  <c r="D1627" i="3"/>
  <c r="D1690" i="3"/>
  <c r="D1223" i="3"/>
  <c r="D1224" i="3"/>
  <c r="D1217" i="3"/>
  <c r="D1237" i="3"/>
  <c r="D1218" i="3"/>
  <c r="D1238" i="3"/>
  <c r="D1219" i="3"/>
  <c r="D1284" i="3"/>
  <c r="D1362" i="3"/>
  <c r="D1363" i="3"/>
  <c r="D1367" i="3"/>
  <c r="D1745" i="3"/>
  <c r="D1808" i="3"/>
  <c r="D1785" i="3"/>
  <c r="D1786" i="3"/>
  <c r="D1954" i="3"/>
  <c r="D479" i="3"/>
  <c r="D467" i="3"/>
  <c r="D516" i="3"/>
  <c r="D508" i="3"/>
  <c r="D442" i="3"/>
  <c r="D417" i="3"/>
  <c r="D1093" i="3"/>
  <c r="D1126" i="3"/>
  <c r="D790" i="3"/>
  <c r="D774" i="3"/>
  <c r="D1273" i="3"/>
  <c r="D359" i="3"/>
  <c r="D345" i="3"/>
  <c r="D381" i="3"/>
  <c r="D360" i="3"/>
  <c r="D382" i="3"/>
  <c r="D346" i="3"/>
  <c r="D646" i="3"/>
  <c r="D647" i="3"/>
  <c r="D978" i="3"/>
  <c r="D1006" i="3"/>
  <c r="D1012" i="3"/>
  <c r="D1030" i="3"/>
  <c r="D1048" i="3"/>
  <c r="D1077" i="3"/>
  <c r="D1083" i="3"/>
  <c r="D1123" i="3"/>
  <c r="D1134" i="3"/>
  <c r="D719" i="3"/>
  <c r="D735" i="3"/>
  <c r="D720" i="3"/>
  <c r="D736" i="3"/>
  <c r="D844" i="3"/>
  <c r="D845" i="3"/>
  <c r="D1403" i="3"/>
  <c r="D1392" i="3"/>
  <c r="D1415" i="3"/>
  <c r="D1393" i="3"/>
  <c r="D1157" i="3"/>
  <c r="D1162" i="3"/>
  <c r="D1163" i="3"/>
  <c r="D1185" i="3"/>
  <c r="D1787" i="3"/>
  <c r="D104" i="3"/>
  <c r="D99" i="3"/>
  <c r="D1354" i="3"/>
  <c r="D1815" i="3"/>
  <c r="D1816" i="3"/>
  <c r="D450" i="3"/>
  <c r="D692" i="3"/>
  <c r="D1759" i="3"/>
  <c r="D324" i="3"/>
  <c r="D1031" i="3"/>
  <c r="D1526" i="3"/>
  <c r="D1540" i="3"/>
  <c r="D1507" i="3"/>
  <c r="D1541" i="3"/>
  <c r="D1593" i="3"/>
  <c r="D1717" i="3"/>
  <c r="D1199" i="3"/>
  <c r="D1200" i="3"/>
  <c r="D1250" i="3"/>
  <c r="D1251" i="3"/>
  <c r="D1252" i="3"/>
  <c r="D1312" i="3"/>
  <c r="D1313" i="3"/>
  <c r="D1285" i="3"/>
  <c r="D1736" i="3"/>
  <c r="D1809" i="3"/>
  <c r="D1843" i="3"/>
  <c r="D20" i="3"/>
  <c r="D4" i="3"/>
  <c r="D21" i="3"/>
  <c r="D5" i="3"/>
  <c r="D34" i="3"/>
  <c r="D62" i="3"/>
  <c r="D70" i="3"/>
  <c r="D94" i="3"/>
  <c r="D128" i="3"/>
  <c r="D127" i="3"/>
  <c r="D165" i="3"/>
  <c r="D174" i="3"/>
  <c r="D251" i="3"/>
  <c r="D631" i="3"/>
  <c r="D635" i="3"/>
  <c r="D984" i="3"/>
  <c r="D87" i="3"/>
  <c r="D95" i="3"/>
  <c r="D605" i="3"/>
  <c r="D595" i="3"/>
  <c r="D629" i="3"/>
  <c r="D1881" i="3"/>
  <c r="D1858" i="3"/>
  <c r="D418" i="3"/>
  <c r="D451" i="3"/>
  <c r="D862" i="3"/>
  <c r="D756" i="3"/>
  <c r="D274" i="3"/>
  <c r="D347" i="3"/>
  <c r="D361" i="3"/>
  <c r="D383" i="3"/>
  <c r="D443" i="3"/>
  <c r="D480" i="3"/>
  <c r="D1049" i="3"/>
  <c r="D1094" i="3"/>
  <c r="D1135" i="3"/>
  <c r="D1416" i="3"/>
  <c r="D1300" i="3"/>
  <c r="D1796" i="3"/>
  <c r="D1963" i="3"/>
  <c r="D1978" i="3"/>
  <c r="D1964" i="3"/>
  <c r="D1417" i="3"/>
  <c r="D1164" i="3"/>
  <c r="D107" i="3"/>
  <c r="D48" i="3"/>
  <c r="D83" i="3"/>
  <c r="D187" i="3"/>
  <c r="D175" i="3"/>
  <c r="D49" i="3"/>
  <c r="D50" i="3"/>
  <c r="D51" i="3"/>
  <c r="D74" i="3"/>
  <c r="D1151" i="3"/>
  <c r="D1551" i="3"/>
  <c r="D1882" i="3"/>
  <c r="D1872" i="3"/>
  <c r="D1460" i="3"/>
  <c r="D1180" i="3"/>
  <c r="D1211" i="3"/>
  <c r="D427" i="3"/>
  <c r="D452" i="3"/>
  <c r="D1564" i="3"/>
  <c r="D617" i="3"/>
  <c r="D606" i="3"/>
  <c r="D1239" i="3"/>
  <c r="D1866" i="3"/>
  <c r="D105" i="3"/>
  <c r="D108" i="3"/>
  <c r="D106" i="3"/>
  <c r="D109" i="3"/>
  <c r="D214" i="3"/>
  <c r="D193" i="3"/>
  <c r="D221" i="3"/>
  <c r="D215" i="3"/>
  <c r="D222" i="3"/>
  <c r="D216" i="3"/>
  <c r="D266" i="3"/>
  <c r="D481" i="3"/>
  <c r="D468" i="3"/>
  <c r="D907" i="3"/>
  <c r="D914" i="3"/>
  <c r="D911" i="3"/>
  <c r="D906" i="3"/>
  <c r="D908" i="3"/>
  <c r="D912" i="3"/>
  <c r="D1337" i="3"/>
  <c r="D1350" i="3"/>
  <c r="D1344" i="3"/>
  <c r="D1370" i="3"/>
  <c r="D312" i="3"/>
  <c r="D325" i="3"/>
  <c r="D295" i="3"/>
  <c r="D313" i="3"/>
  <c r="D899" i="3"/>
  <c r="D1201" i="3"/>
  <c r="D1158" i="3"/>
  <c r="D1165" i="3"/>
  <c r="D52" i="3"/>
  <c r="D75" i="3"/>
  <c r="D84" i="3"/>
  <c r="D100" i="3"/>
  <c r="D101" i="3"/>
  <c r="D166" i="3"/>
  <c r="D188" i="3"/>
  <c r="D150" i="3"/>
  <c r="D151" i="3"/>
  <c r="D225" i="3"/>
  <c r="D226" i="3"/>
  <c r="D244" i="3"/>
  <c r="D252" i="3"/>
  <c r="D374" i="3"/>
  <c r="D494" i="3"/>
  <c r="D495" i="3"/>
  <c r="D525" i="3"/>
  <c r="D547" i="3"/>
  <c r="D562" i="3"/>
  <c r="D563" i="3"/>
  <c r="D621" i="3"/>
  <c r="D622" i="3"/>
  <c r="D601" i="3"/>
  <c r="D909" i="3"/>
  <c r="D920" i="3"/>
  <c r="D916" i="3"/>
  <c r="D917" i="3"/>
  <c r="D918" i="3"/>
  <c r="D936" i="3"/>
  <c r="D940" i="3"/>
  <c r="D937" i="3"/>
  <c r="D938" i="3"/>
  <c r="D1443" i="3"/>
  <c r="D1691" i="3"/>
  <c r="D1737" i="3"/>
  <c r="D1765" i="3"/>
  <c r="D1766" i="3"/>
  <c r="D1761" i="3"/>
  <c r="D1762" i="3"/>
  <c r="D1817" i="3"/>
  <c r="D1898" i="3"/>
  <c r="D1883" i="3"/>
  <c r="D1873" i="3"/>
  <c r="D1903" i="3"/>
  <c r="D1899" i="3"/>
  <c r="D1900" i="3"/>
  <c r="D1909" i="3"/>
  <c r="D1912" i="3"/>
  <c r="D1915" i="3"/>
  <c r="D1916" i="3"/>
  <c r="D1917" i="3"/>
  <c r="D1918" i="3"/>
  <c r="D1929" i="3"/>
  <c r="D1941" i="3"/>
  <c r="D1942" i="3"/>
  <c r="D1943" i="3"/>
  <c r="D1944" i="3"/>
  <c r="D1989" i="3"/>
  <c r="D1979" i="3"/>
  <c r="D2031" i="3"/>
  <c r="D2032" i="3"/>
  <c r="D2033" i="3"/>
  <c r="D2073" i="3"/>
  <c r="D176" i="3"/>
  <c r="D147" i="3"/>
  <c r="D1119" i="3"/>
  <c r="D537" i="3"/>
  <c r="D538" i="3"/>
  <c r="D539" i="3"/>
  <c r="D597" i="3"/>
  <c r="D598" i="3"/>
  <c r="D923" i="3"/>
  <c r="D924" i="3"/>
  <c r="D925" i="3"/>
  <c r="D921" i="3"/>
  <c r="D922" i="3"/>
  <c r="D926" i="3"/>
  <c r="D932" i="3"/>
  <c r="D1692" i="3"/>
  <c r="D1325" i="3"/>
  <c r="D1867" i="3"/>
  <c r="D1884" i="3"/>
  <c r="D1859" i="3"/>
  <c r="D1927" i="3"/>
  <c r="D1965" i="3"/>
  <c r="D1980" i="3"/>
  <c r="D1955" i="3"/>
  <c r="D1966" i="3"/>
  <c r="D1949" i="3"/>
  <c r="D2011" i="3"/>
  <c r="D1991" i="3"/>
  <c r="D1606" i="3"/>
  <c r="D548" i="3"/>
  <c r="D602" i="3"/>
  <c r="D1152" i="3"/>
  <c r="D768" i="3"/>
  <c r="D769" i="3"/>
  <c r="D1874" i="3"/>
  <c r="D1120" i="3"/>
  <c r="D1607" i="3"/>
  <c r="D1640" i="3"/>
  <c r="D1642" i="3"/>
  <c r="D1721" i="3"/>
  <c r="D1700" i="3"/>
  <c r="D1693" i="3"/>
  <c r="D1701" i="3"/>
  <c r="D1722" i="3"/>
  <c r="D1181" i="3"/>
  <c r="D1182" i="3"/>
  <c r="D1212" i="3"/>
  <c r="D1295" i="3"/>
  <c r="D1296" i="3"/>
  <c r="D1297" i="3"/>
  <c r="D1322" i="3"/>
  <c r="D568" i="3"/>
  <c r="D993" i="3"/>
  <c r="D1488" i="3"/>
  <c r="D1774" i="3"/>
  <c r="D1773" i="3"/>
  <c r="D1850" i="3"/>
  <c r="D1847" i="3"/>
  <c r="D1875" i="3"/>
  <c r="D1904" i="3"/>
  <c r="D1901" i="3"/>
  <c r="D1444" i="3"/>
  <c r="D2034" i="3"/>
  <c r="D2035" i="3"/>
  <c r="D2005" i="3"/>
  <c r="D2012" i="3"/>
  <c r="D1992" i="3"/>
  <c r="D1993" i="3"/>
  <c r="D22" i="3"/>
  <c r="D6" i="3"/>
  <c r="D71" i="3"/>
  <c r="D66" i="3"/>
  <c r="D96" i="3"/>
  <c r="D517" i="3"/>
  <c r="D509" i="3"/>
  <c r="D630" i="3"/>
  <c r="D648" i="3"/>
  <c r="D1147" i="3"/>
  <c r="D710" i="3"/>
  <c r="D711" i="3"/>
  <c r="D737" i="3"/>
  <c r="D1418" i="3"/>
  <c r="D1466" i="3"/>
  <c r="D1095" i="3"/>
  <c r="D1240" i="3"/>
  <c r="D1225" i="3"/>
  <c r="D1757" i="3"/>
  <c r="D569" i="3"/>
  <c r="D1404" i="3"/>
  <c r="D1628" i="3"/>
  <c r="D1186" i="3"/>
  <c r="D1731" i="3"/>
  <c r="D1750" i="3"/>
  <c r="D1797" i="3"/>
  <c r="D1775" i="3"/>
  <c r="D1776" i="3"/>
  <c r="D1868" i="3"/>
  <c r="D1885" i="3"/>
  <c r="D1886" i="3"/>
  <c r="D1956" i="3"/>
  <c r="D1967" i="3"/>
  <c r="D314" i="3"/>
  <c r="D315" i="3"/>
  <c r="D316" i="3"/>
  <c r="D444" i="3"/>
  <c r="D445" i="3"/>
  <c r="D676" i="3"/>
  <c r="D677" i="3"/>
  <c r="D678" i="3"/>
  <c r="D955" i="3"/>
  <c r="D1013" i="3"/>
  <c r="D1050" i="3"/>
  <c r="D738" i="3"/>
  <c r="D739" i="3"/>
  <c r="D740" i="3"/>
  <c r="D791" i="3"/>
  <c r="D792" i="3"/>
  <c r="D793" i="3"/>
  <c r="D794" i="3"/>
  <c r="D1643" i="3"/>
  <c r="D1644" i="3"/>
  <c r="D1241" i="3"/>
  <c r="D1242" i="3"/>
  <c r="D1243" i="3"/>
  <c r="D1932" i="3"/>
  <c r="D1933" i="3"/>
  <c r="D283" i="3"/>
  <c r="D607" i="3"/>
  <c r="D1096" i="3"/>
  <c r="D863" i="3"/>
  <c r="D1447" i="3"/>
  <c r="D1467" i="3"/>
  <c r="D1494" i="3"/>
  <c r="D1542" i="3"/>
  <c r="D1527" i="3"/>
  <c r="D1645" i="3"/>
  <c r="D1617" i="3"/>
  <c r="D1671" i="3"/>
  <c r="D1244" i="3"/>
  <c r="D1245" i="3"/>
  <c r="D1246" i="3"/>
  <c r="D1220" i="3"/>
  <c r="D1788" i="3"/>
  <c r="D1798" i="3"/>
  <c r="D1887" i="3"/>
  <c r="D2041" i="3"/>
  <c r="D2055" i="3"/>
  <c r="D1827" i="3"/>
  <c r="D121" i="3"/>
  <c r="D189" i="3"/>
  <c r="D206" i="3"/>
  <c r="D232" i="3"/>
  <c r="D1685" i="3"/>
  <c r="D317" i="3"/>
  <c r="D296" i="3"/>
  <c r="D297" i="3"/>
  <c r="D566" i="3"/>
  <c r="D570" i="3"/>
  <c r="D1051" i="3"/>
  <c r="D1052" i="3"/>
  <c r="D1097" i="3"/>
  <c r="D795" i="3"/>
  <c r="D1434" i="3"/>
  <c r="D1405" i="3"/>
  <c r="D1394" i="3"/>
  <c r="D1419" i="3"/>
  <c r="D1395" i="3"/>
  <c r="D1420" i="3"/>
  <c r="D1396" i="3"/>
  <c r="D1508" i="3"/>
  <c r="D1528" i="3"/>
  <c r="D1543" i="3"/>
  <c r="D1529" i="3"/>
  <c r="D1495" i="3"/>
  <c r="D1629" i="3"/>
  <c r="D1630" i="3"/>
  <c r="D1646" i="3"/>
  <c r="D1647" i="3"/>
  <c r="D1187" i="3"/>
  <c r="D1202" i="3"/>
  <c r="D1166" i="3"/>
  <c r="D1188" i="3"/>
  <c r="D1301" i="3"/>
  <c r="D1314" i="3"/>
  <c r="D1302" i="3"/>
  <c r="D1768" i="3"/>
  <c r="D88" i="3"/>
  <c r="D261" i="3"/>
  <c r="D258" i="3"/>
  <c r="D262" i="3"/>
  <c r="D523" i="3"/>
  <c r="D584" i="3"/>
  <c r="D571" i="3"/>
  <c r="D585" i="3"/>
  <c r="D577" i="3"/>
  <c r="D608" i="3"/>
  <c r="D1694" i="3"/>
  <c r="D1828" i="3"/>
  <c r="D1834" i="3"/>
  <c r="D545" i="3"/>
  <c r="D546" i="3"/>
  <c r="D540" i="3"/>
  <c r="D1053" i="3"/>
  <c r="D1054" i="3"/>
  <c r="D1454" i="3"/>
  <c r="D1468" i="3"/>
  <c r="D1478" i="3"/>
  <c r="D1455" i="3"/>
  <c r="D819" i="3"/>
  <c r="D284" i="3"/>
  <c r="D275" i="3"/>
  <c r="D482" i="3"/>
  <c r="D505" i="3"/>
  <c r="D586" i="3"/>
  <c r="D693" i="3"/>
  <c r="D1530" i="3"/>
  <c r="D1594" i="3"/>
  <c r="D1577" i="3"/>
  <c r="D1707" i="3"/>
  <c r="D1203" i="3"/>
  <c r="D1351" i="3"/>
  <c r="D1799" i="3"/>
  <c r="D1835" i="3"/>
  <c r="D1825" i="3"/>
  <c r="D1981" i="3"/>
  <c r="D1968" i="3"/>
  <c r="D2069" i="3"/>
  <c r="D1286" i="3"/>
  <c r="D1303" i="3"/>
  <c r="D1274" i="3"/>
  <c r="D1315" i="3"/>
  <c r="D1304" i="3"/>
  <c r="D956" i="3"/>
  <c r="D2049" i="3"/>
  <c r="D276" i="3"/>
  <c r="D318" i="3"/>
  <c r="D518" i="3"/>
  <c r="D578" i="3"/>
  <c r="D609" i="3"/>
  <c r="D985" i="3"/>
  <c r="D1014" i="3"/>
  <c r="D997" i="3"/>
  <c r="D1098" i="3"/>
  <c r="D1136" i="3"/>
  <c r="D1496" i="3"/>
  <c r="D1771" i="3"/>
  <c r="D1888" i="3"/>
  <c r="D1860" i="3"/>
  <c r="D1861" i="3"/>
  <c r="D1862" i="3"/>
  <c r="D1863" i="3"/>
  <c r="D1969" i="3"/>
  <c r="D1970" i="3"/>
  <c r="D1982" i="3"/>
  <c r="D2013" i="3"/>
  <c r="D2014" i="3"/>
  <c r="D534" i="3"/>
  <c r="D986" i="3"/>
  <c r="D1099" i="3"/>
  <c r="D1100" i="3"/>
  <c r="D1078" i="3"/>
  <c r="D1101" i="3"/>
  <c r="D1102" i="3"/>
  <c r="D796" i="3"/>
  <c r="D775" i="3"/>
  <c r="D797" i="3"/>
  <c r="D798" i="3"/>
  <c r="D782" i="3"/>
  <c r="D799" i="3"/>
  <c r="D864" i="3"/>
  <c r="D865" i="3"/>
  <c r="D846" i="3"/>
  <c r="D1469" i="3"/>
  <c r="D1708" i="3"/>
  <c r="D1686" i="3"/>
  <c r="D1709" i="3"/>
  <c r="D1687" i="3"/>
  <c r="D1710" i="3"/>
  <c r="D1711" i="3"/>
  <c r="D63" i="3"/>
  <c r="D72" i="3"/>
  <c r="D39" i="3"/>
  <c r="D80" i="3"/>
  <c r="D85" i="3"/>
  <c r="D89" i="3"/>
  <c r="D97" i="3"/>
  <c r="D152" i="3"/>
  <c r="D53" i="3"/>
  <c r="D54" i="3"/>
  <c r="D40" i="3"/>
  <c r="D177" i="3"/>
  <c r="D253" i="3"/>
  <c r="D153" i="3"/>
  <c r="D154" i="3"/>
  <c r="D249" i="3"/>
  <c r="D235" i="3"/>
  <c r="D7" i="3"/>
  <c r="D217" i="3"/>
  <c r="D194" i="3"/>
  <c r="D197" i="3"/>
  <c r="D198" i="3"/>
  <c r="D1253" i="3"/>
  <c r="D1893" i="3"/>
  <c r="D1928" i="3"/>
  <c r="D1939" i="3"/>
  <c r="D1983" i="3"/>
  <c r="D1994" i="3"/>
  <c r="D1159" i="3"/>
  <c r="D1275" i="3"/>
  <c r="D1810" i="3"/>
  <c r="D2023" i="3"/>
  <c r="D2015" i="3"/>
  <c r="D1995" i="3"/>
  <c r="D1996" i="3"/>
  <c r="D2006" i="3"/>
  <c r="D2024" i="3"/>
  <c r="D2025" i="3"/>
  <c r="D2007" i="3"/>
  <c r="D903" i="3"/>
  <c r="D904" i="3"/>
  <c r="D891" i="3"/>
  <c r="D98" i="3"/>
  <c r="D1127" i="3"/>
  <c r="D786" i="3"/>
  <c r="D820" i="3"/>
  <c r="D1777" i="3"/>
  <c r="D1800" i="3"/>
  <c r="D1435" i="3"/>
  <c r="D1397" i="3"/>
  <c r="D1631" i="3"/>
  <c r="D1648" i="3"/>
  <c r="D1618" i="3"/>
  <c r="D1649" i="3"/>
  <c r="D1650" i="3"/>
  <c r="D1619" i="3"/>
  <c r="D1595" i="3"/>
  <c r="D1330" i="3"/>
  <c r="D927" i="3"/>
  <c r="D2056" i="3"/>
  <c r="D35" i="3"/>
  <c r="D36" i="3"/>
  <c r="D45" i="3"/>
  <c r="D46" i="3"/>
  <c r="D446" i="3"/>
  <c r="D618" i="3"/>
  <c r="D599" i="3"/>
  <c r="D610" i="3"/>
  <c r="D611" i="3"/>
  <c r="D1137" i="3"/>
  <c r="D721" i="3"/>
  <c r="D787" i="3"/>
  <c r="D788" i="3"/>
  <c r="D847" i="3"/>
  <c r="D910" i="3"/>
  <c r="D148" i="3"/>
  <c r="D149" i="3"/>
  <c r="D146" i="3"/>
  <c r="D167" i="3"/>
  <c r="D168" i="3"/>
  <c r="D169" i="3"/>
  <c r="D199" i="3"/>
  <c r="D200" i="3"/>
  <c r="D201" i="3"/>
  <c r="D202" i="3"/>
  <c r="D241" i="3"/>
  <c r="D242" i="3"/>
  <c r="D243" i="3"/>
  <c r="D254" i="3"/>
  <c r="D255" i="3"/>
  <c r="D342" i="3"/>
  <c r="D589" i="3"/>
  <c r="D575" i="3"/>
  <c r="D590" i="3"/>
  <c r="D970" i="3"/>
  <c r="D1026" i="3"/>
  <c r="D1072" i="3"/>
  <c r="D1130" i="3"/>
  <c r="D1934" i="3"/>
  <c r="D1984" i="3"/>
  <c r="D2016" i="3"/>
  <c r="D587" i="3"/>
  <c r="D694" i="3"/>
  <c r="D757" i="3"/>
  <c r="D1470" i="3"/>
  <c r="D1578" i="3"/>
  <c r="D1316" i="3"/>
  <c r="D1352" i="3"/>
  <c r="D1345" i="3"/>
  <c r="D332" i="3"/>
  <c r="D407" i="3"/>
  <c r="D375" i="3"/>
  <c r="D376" i="3"/>
  <c r="D1378" i="3"/>
  <c r="D333" i="3"/>
  <c r="D377" i="3"/>
  <c r="D1386" i="3"/>
  <c r="D1922" i="3"/>
  <c r="D277" i="3"/>
  <c r="D679" i="3"/>
  <c r="D1015" i="3"/>
  <c r="D1103" i="3"/>
  <c r="D1104" i="3"/>
  <c r="D800" i="3"/>
  <c r="D1421" i="3"/>
  <c r="D1471" i="3"/>
  <c r="D1479" i="3"/>
  <c r="D1579" i="3"/>
  <c r="D1651" i="3"/>
  <c r="D1652" i="3"/>
  <c r="D1695" i="3"/>
  <c r="D1811" i="3"/>
  <c r="D1823" i="3"/>
  <c r="D1836" i="3"/>
  <c r="D1844" i="3"/>
  <c r="D1837" i="3"/>
  <c r="D1845" i="3"/>
  <c r="D1971" i="3"/>
  <c r="D1950" i="3"/>
  <c r="D2057" i="3"/>
  <c r="D348" i="3"/>
  <c r="D349" i="3"/>
  <c r="D453" i="3"/>
  <c r="D428" i="3"/>
  <c r="D519" i="3"/>
  <c r="D572" i="3"/>
  <c r="D637" i="3"/>
  <c r="D636" i="3"/>
  <c r="D680" i="3"/>
  <c r="D944" i="3"/>
  <c r="D957" i="3"/>
  <c r="D1007" i="3"/>
  <c r="D1008" i="3"/>
  <c r="D1032" i="3"/>
  <c r="D1084" i="3"/>
  <c r="D1128" i="3"/>
  <c r="D722" i="3"/>
  <c r="D723" i="3"/>
  <c r="D741" i="3"/>
  <c r="D742" i="3"/>
  <c r="D848" i="3"/>
  <c r="D849" i="3"/>
  <c r="D866" i="3"/>
  <c r="D850" i="3"/>
  <c r="D867" i="3"/>
  <c r="D821" i="3"/>
  <c r="D892" i="3"/>
  <c r="D900" i="3"/>
  <c r="D893" i="3"/>
  <c r="D901" i="3"/>
  <c r="D1326" i="3"/>
  <c r="D743" i="3"/>
  <c r="D1821" i="3"/>
  <c r="D1822" i="3"/>
  <c r="D520" i="3"/>
  <c r="D958" i="3"/>
  <c r="D959" i="3"/>
  <c r="D1838" i="3"/>
  <c r="D1839" i="3"/>
  <c r="D579" i="3"/>
  <c r="D612" i="3"/>
  <c r="D613" i="3"/>
  <c r="D681" i="3"/>
  <c r="D1055" i="3"/>
  <c r="D744" i="3"/>
  <c r="D1398" i="3"/>
  <c r="D1422" i="3"/>
  <c r="D1531" i="3"/>
  <c r="D1557" i="3"/>
  <c r="D1596" i="3"/>
  <c r="D1317" i="3"/>
  <c r="D1778" i="3"/>
  <c r="D1779" i="3"/>
  <c r="D1801" i="3"/>
  <c r="D1826" i="3"/>
  <c r="D1951" i="3"/>
  <c r="D1972" i="3"/>
  <c r="D1997" i="3"/>
  <c r="D1016" i="3"/>
  <c r="D1138" i="3"/>
  <c r="D868" i="3"/>
  <c r="D987" i="3"/>
  <c r="D979" i="3"/>
  <c r="D1423" i="3"/>
  <c r="D55" i="3"/>
  <c r="D2074" i="3"/>
  <c r="D115" i="3"/>
  <c r="D14" i="3"/>
  <c r="D971" i="3"/>
  <c r="D1327" i="3"/>
  <c r="D1328" i="3"/>
  <c r="D1329" i="3"/>
  <c r="D994" i="3"/>
  <c r="D1265" i="3"/>
  <c r="D207" i="3"/>
  <c r="D487" i="3"/>
  <c r="D496" i="3"/>
  <c r="D497" i="3"/>
  <c r="D498" i="3"/>
  <c r="D703" i="3"/>
  <c r="D972" i="3"/>
  <c r="D1121" i="3"/>
  <c r="D1153" i="3"/>
  <c r="D730" i="3"/>
  <c r="D882" i="3"/>
  <c r="D1406" i="3"/>
  <c r="D1408" i="3"/>
  <c r="D1409" i="3"/>
  <c r="D1461" i="3"/>
  <c r="D1462" i="3"/>
  <c r="D1266" i="3"/>
  <c r="D1902" i="3"/>
  <c r="D305" i="3"/>
  <c r="D334" i="3"/>
  <c r="D948" i="3"/>
  <c r="D1046" i="3"/>
  <c r="D1073" i="3"/>
  <c r="D1489" i="3"/>
  <c r="D1552" i="3"/>
  <c r="D1580" i="3"/>
  <c r="D1570" i="3"/>
  <c r="D1571" i="3"/>
  <c r="D1232" i="3"/>
  <c r="D1910" i="3"/>
  <c r="D1919" i="3"/>
  <c r="D475" i="3"/>
  <c r="D499" i="3"/>
  <c r="D469" i="3"/>
  <c r="D500" i="3"/>
  <c r="D510" i="3"/>
  <c r="D526" i="3"/>
  <c r="D511" i="3"/>
  <c r="D527" i="3"/>
  <c r="D1702" i="3"/>
  <c r="D1340" i="3"/>
  <c r="D1355" i="3"/>
  <c r="D1341" i="3"/>
  <c r="D1848" i="3"/>
  <c r="D1830" i="3"/>
  <c r="D1851" i="3"/>
  <c r="D1849" i="3"/>
  <c r="D1831" i="3"/>
  <c r="D1852" i="3"/>
  <c r="D2053" i="3"/>
  <c r="D2075" i="3"/>
  <c r="D278" i="3"/>
  <c r="D279" i="3"/>
  <c r="D280" i="3"/>
  <c r="D281" i="3"/>
  <c r="D282" i="3"/>
  <c r="D447" i="3"/>
  <c r="D448" i="3"/>
  <c r="D449" i="3"/>
  <c r="D521" i="3"/>
  <c r="D556" i="3"/>
  <c r="D580" i="3"/>
  <c r="D581" i="3"/>
  <c r="D582" i="3"/>
  <c r="D614" i="3"/>
  <c r="D615" i="3"/>
  <c r="D616" i="3"/>
  <c r="D659" i="3"/>
  <c r="D682" i="3"/>
  <c r="D960" i="3"/>
  <c r="D961" i="3"/>
  <c r="D942" i="3"/>
  <c r="D902" i="3"/>
  <c r="D1581" i="3"/>
  <c r="D1582" i="3"/>
  <c r="D1583" i="3"/>
  <c r="D1565" i="3"/>
  <c r="D1189" i="3"/>
  <c r="D1190" i="3"/>
  <c r="D1276" i="3"/>
  <c r="D1729" i="3"/>
  <c r="D1758" i="3"/>
  <c r="D1802" i="3"/>
  <c r="D1803" i="3"/>
  <c r="D1840" i="3"/>
  <c r="D1889" i="3"/>
  <c r="D1869" i="3"/>
  <c r="D1890" i="3"/>
  <c r="D1891" i="3"/>
  <c r="D1892" i="3"/>
  <c r="D1952" i="3"/>
  <c r="D1973" i="3"/>
  <c r="D1974" i="3"/>
  <c r="D1975" i="3"/>
  <c r="D1998" i="3"/>
  <c r="D1999" i="3"/>
  <c r="D2017" i="3"/>
  <c r="D2018" i="3"/>
  <c r="D2019" i="3"/>
  <c r="D2020" i="3"/>
  <c r="D2058" i="3"/>
  <c r="D2042" i="3"/>
  <c r="D2043" i="3"/>
  <c r="D2059" i="3"/>
  <c r="D2060" i="3"/>
  <c r="D2061" i="3"/>
  <c r="D2062" i="3"/>
  <c r="D272" i="3"/>
  <c r="D290" i="3"/>
  <c r="D335" i="3"/>
  <c r="D336" i="3"/>
  <c r="D623" i="3"/>
  <c r="D973" i="3"/>
  <c r="D974" i="3"/>
  <c r="D988" i="3"/>
  <c r="D989" i="3"/>
  <c r="D1424" i="3"/>
  <c r="D1445" i="3"/>
  <c r="D1436" i="3"/>
  <c r="D1213" i="3"/>
  <c r="D1792" i="3"/>
  <c r="D1819" i="3"/>
  <c r="D1818" i="3"/>
  <c r="D549" i="3"/>
  <c r="D1254" i="3"/>
  <c r="D1233" i="3"/>
  <c r="D1924" i="3"/>
  <c r="D1925" i="3"/>
  <c r="D1183" i="3"/>
  <c r="D596" i="3"/>
  <c r="D758" i="3"/>
  <c r="D1160" i="3"/>
  <c r="D1105" i="3"/>
  <c r="D1106" i="3"/>
  <c r="D1437" i="3"/>
  <c r="D1425" i="3"/>
  <c r="D1399" i="3"/>
  <c r="D1426" i="3"/>
  <c r="D1400" i="3"/>
  <c r="D1597" i="3"/>
  <c r="D1584" i="3"/>
  <c r="D1598" i="3"/>
  <c r="D1585" i="3"/>
  <c r="D1346" i="3"/>
  <c r="D1331" i="3"/>
  <c r="D470" i="3"/>
  <c r="D483" i="3"/>
  <c r="D484" i="3"/>
  <c r="D504" i="3"/>
  <c r="D528" i="3"/>
  <c r="D619" i="3"/>
  <c r="D649" i="3"/>
  <c r="D1746" i="3"/>
  <c r="D1204" i="3"/>
  <c r="D1167" i="3"/>
  <c r="D1586" i="3"/>
  <c r="D1380" i="3"/>
  <c r="D1371" i="3"/>
  <c r="D1732" i="3"/>
  <c r="D1632" i="3"/>
  <c r="D2050" i="3"/>
  <c r="D991" i="3"/>
  <c r="D980" i="3"/>
  <c r="D1017" i="3"/>
  <c r="D1085" i="3"/>
  <c r="D233" i="3"/>
  <c r="D218" i="3"/>
  <c r="D223" i="3"/>
  <c r="D208" i="3"/>
  <c r="D326" i="3"/>
  <c r="D398" i="3"/>
  <c r="D488" i="3"/>
  <c r="D771" i="3"/>
  <c r="D934" i="3"/>
  <c r="D928" i="3"/>
  <c r="D929" i="3"/>
  <c r="D1553" i="3"/>
  <c r="D1544" i="3"/>
  <c r="D1718" i="3"/>
  <c r="D1728" i="3"/>
  <c r="D1205" i="3"/>
  <c r="D1214" i="3"/>
  <c r="D1298" i="3"/>
  <c r="D1911" i="3"/>
  <c r="D1920" i="3"/>
  <c r="D1906" i="3"/>
  <c r="D1921" i="3"/>
  <c r="D2000" i="3"/>
  <c r="D2026" i="3"/>
  <c r="D2036" i="3"/>
  <c r="D111" i="3"/>
  <c r="D939" i="3"/>
  <c r="D941" i="3"/>
  <c r="D130" i="3"/>
  <c r="D291" i="3"/>
  <c r="D26" i="3"/>
  <c r="D15" i="3"/>
  <c r="D122" i="3"/>
  <c r="D138" i="3"/>
  <c r="D116" i="3"/>
  <c r="D131" i="3"/>
  <c r="D123" i="3"/>
  <c r="D117" i="3"/>
  <c r="D118" i="3"/>
  <c r="D219" i="3"/>
  <c r="D227" i="3"/>
  <c r="D209" i="3"/>
  <c r="D228" i="3"/>
  <c r="D220" i="3"/>
  <c r="D250" i="3"/>
  <c r="D1545" i="3"/>
  <c r="D1554" i="3"/>
  <c r="D660" i="3"/>
  <c r="D319" i="3"/>
  <c r="D384" i="3"/>
  <c r="D350" i="3"/>
  <c r="D351" i="3"/>
  <c r="D352" i="3"/>
  <c r="D650" i="3"/>
  <c r="D651" i="3"/>
  <c r="D962" i="3"/>
  <c r="D990" i="3"/>
  <c r="D1033" i="3"/>
  <c r="D745" i="3"/>
  <c r="D801" i="3"/>
  <c r="D802" i="3"/>
  <c r="D776" i="3"/>
  <c r="D803" i="3"/>
  <c r="D777" i="3"/>
  <c r="D869" i="3"/>
  <c r="D1448" i="3"/>
  <c r="D1472" i="3"/>
  <c r="D1449" i="3"/>
  <c r="D1509" i="3"/>
  <c r="D1532" i="3"/>
  <c r="D1497" i="3"/>
  <c r="D1510" i="3"/>
  <c r="D1533" i="3"/>
  <c r="D1546" i="3"/>
  <c r="D1534" i="3"/>
  <c r="D1498" i="3"/>
  <c r="D1558" i="3"/>
  <c r="D1653" i="3"/>
  <c r="D1620" i="3"/>
  <c r="D1621" i="3"/>
  <c r="D1305" i="3"/>
  <c r="D1277" i="3"/>
  <c r="D1278" i="3"/>
  <c r="D1332" i="3"/>
  <c r="D998" i="3"/>
  <c r="D999" i="3"/>
  <c r="D1000" i="3"/>
  <c r="D1001" i="3"/>
  <c r="D1002" i="3"/>
  <c r="D1003" i="3"/>
  <c r="D1018" i="3"/>
  <c r="D1019" i="3"/>
  <c r="D1056" i="3"/>
  <c r="D1107" i="3"/>
  <c r="D1108" i="3"/>
  <c r="D1139" i="3"/>
  <c r="D1140" i="3"/>
  <c r="D746" i="3"/>
  <c r="D759" i="3"/>
  <c r="D747" i="3"/>
  <c r="D804" i="3"/>
  <c r="D805" i="3"/>
  <c r="D806" i="3"/>
  <c r="D851" i="3"/>
  <c r="D1427" i="3"/>
  <c r="D1428" i="3"/>
  <c r="D1429" i="3"/>
  <c r="D1430" i="3"/>
  <c r="D1511" i="3"/>
  <c r="D1547" i="3"/>
  <c r="D1499" i="3"/>
  <c r="D1733" i="3"/>
  <c r="D1730" i="3"/>
  <c r="D1804" i="3"/>
  <c r="D1780" i="3"/>
  <c r="D1905" i="3"/>
  <c r="D2001" i="3"/>
  <c r="D2044" i="3"/>
  <c r="D502" i="3"/>
  <c r="D503" i="3"/>
  <c r="D1323" i="3"/>
  <c r="D1324" i="3"/>
  <c r="D41" i="3"/>
  <c r="D264" i="3"/>
  <c r="D306" i="3"/>
  <c r="D307" i="3"/>
  <c r="D308" i="3"/>
  <c r="D337" i="3"/>
  <c r="D343" i="3"/>
  <c r="D338" i="3"/>
  <c r="D309" i="3"/>
  <c r="D339" i="3"/>
  <c r="D310" i="3"/>
  <c r="D340" i="3"/>
  <c r="D704" i="3"/>
  <c r="D669" i="3"/>
  <c r="D705" i="3"/>
  <c r="D670" i="3"/>
  <c r="D822" i="3"/>
  <c r="D852" i="3"/>
  <c r="D870" i="3"/>
  <c r="D1234" i="3"/>
  <c r="D1226" i="3"/>
  <c r="D1738" i="3"/>
  <c r="D1767" i="3"/>
  <c r="D1763" i="3"/>
  <c r="D2054" i="3"/>
  <c r="D2076" i="3"/>
  <c r="D27" i="3"/>
  <c r="D56" i="3"/>
  <c r="D42" i="3"/>
  <c r="D76" i="3"/>
  <c r="D68" i="3"/>
  <c r="D102" i="3"/>
  <c r="D110" i="3"/>
  <c r="D124" i="3"/>
  <c r="D139" i="3"/>
  <c r="D132" i="3"/>
  <c r="D133" i="3"/>
  <c r="D171" i="3"/>
  <c r="D190" i="3"/>
  <c r="D183" i="3"/>
  <c r="D155" i="3"/>
  <c r="D156" i="3"/>
  <c r="D210" i="3"/>
  <c r="D234" i="3"/>
  <c r="D229" i="3"/>
  <c r="D292" i="3"/>
  <c r="D399" i="3"/>
  <c r="D529" i="3"/>
  <c r="D542" i="3"/>
  <c r="D552" i="3"/>
  <c r="D557" i="3"/>
  <c r="D564" i="3"/>
  <c r="D591" i="3"/>
  <c r="D592" i="3"/>
  <c r="D603" i="3"/>
  <c r="D627" i="3"/>
  <c r="D624" i="3"/>
  <c r="D625" i="3"/>
  <c r="D638" i="3"/>
  <c r="D632" i="3"/>
  <c r="D634" i="3"/>
  <c r="D643" i="3"/>
  <c r="D671" i="3"/>
  <c r="D995" i="3"/>
  <c r="D905" i="3"/>
  <c r="D1356" i="3"/>
  <c r="D1357" i="3"/>
  <c r="D1832" i="3"/>
  <c r="D1853" i="3"/>
  <c r="D1913" i="3"/>
  <c r="D77" i="3"/>
  <c r="D69" i="3"/>
  <c r="D883" i="3"/>
  <c r="D884" i="3"/>
  <c r="D895" i="3"/>
  <c r="D896" i="3"/>
  <c r="D1696" i="3"/>
  <c r="D1358" i="3"/>
  <c r="D1364" i="3"/>
  <c r="D1365" i="3"/>
  <c r="D1516" i="3"/>
  <c r="D1535" i="3"/>
  <c r="D28" i="3"/>
  <c r="D29" i="3"/>
  <c r="D11" i="3"/>
  <c r="D16" i="3"/>
  <c r="D30" i="3"/>
  <c r="D32" i="3"/>
  <c r="D17" i="3"/>
  <c r="D57" i="3"/>
  <c r="D58" i="3"/>
  <c r="D59" i="3"/>
  <c r="D60" i="3"/>
  <c r="D43" i="3"/>
  <c r="D125" i="3"/>
  <c r="D134" i="3"/>
  <c r="D135" i="3"/>
  <c r="D172" i="3"/>
  <c r="D191" i="3"/>
  <c r="D180" i="3"/>
  <c r="D178" i="3"/>
  <c r="D184" i="3"/>
  <c r="D143" i="3"/>
  <c r="D141" i="3"/>
  <c r="D157" i="3"/>
  <c r="D224" i="3"/>
  <c r="D203" i="3"/>
  <c r="D204" i="3"/>
  <c r="D246" i="3"/>
  <c r="D256" i="3"/>
  <c r="D400" i="3"/>
  <c r="D401" i="3"/>
  <c r="D550" i="3"/>
  <c r="D551" i="3"/>
  <c r="D706" i="3"/>
  <c r="D61" i="3"/>
  <c r="D1599" i="3"/>
  <c r="D1587" i="3"/>
  <c r="D1559" i="3"/>
  <c r="D1712" i="3"/>
  <c r="D1338" i="3"/>
  <c r="D1347" i="3"/>
  <c r="D1333" i="3"/>
  <c r="D1841" i="3"/>
  <c r="D1829" i="3"/>
  <c r="D1842" i="3"/>
  <c r="D1713" i="3"/>
  <c r="D1141" i="3"/>
  <c r="D1654" i="3"/>
  <c r="D1672" i="3"/>
  <c r="D103" i="3"/>
  <c r="D91" i="3"/>
  <c r="D230" i="3"/>
  <c r="D211" i="3"/>
  <c r="D212" i="3"/>
  <c r="D231" i="3"/>
  <c r="D341" i="3"/>
  <c r="D530" i="3"/>
  <c r="D531" i="3"/>
  <c r="D512" i="3"/>
  <c r="D640" i="3"/>
  <c r="D641" i="3"/>
  <c r="D672" i="3"/>
  <c r="D949" i="3"/>
  <c r="D950" i="3"/>
  <c r="D975" i="3"/>
  <c r="D996" i="3"/>
  <c r="D1027" i="3"/>
  <c r="D1065" i="3"/>
  <c r="D1074" i="3"/>
  <c r="D1122" i="3"/>
  <c r="D1089" i="3"/>
  <c r="D1154" i="3"/>
  <c r="D1155" i="3"/>
  <c r="D783" i="3"/>
  <c r="D789" i="3"/>
  <c r="D885" i="3"/>
  <c r="D919" i="3"/>
  <c r="D930" i="3"/>
  <c r="D931" i="3"/>
  <c r="D1572" i="3"/>
  <c r="D1614" i="3"/>
  <c r="D1608" i="3"/>
  <c r="D1609" i="3"/>
  <c r="D1573" i="3"/>
  <c r="D1610" i="3"/>
  <c r="D1215" i="3"/>
  <c r="D1184" i="3"/>
  <c r="D1267" i="3"/>
  <c r="D1235" i="3"/>
  <c r="D1287" i="3"/>
  <c r="D1739" i="3"/>
  <c r="D1740" i="3"/>
  <c r="D1741" i="3"/>
  <c r="D1754" i="3"/>
  <c r="D1820" i="3"/>
  <c r="D1793" i="3"/>
  <c r="D1945" i="3"/>
  <c r="D2037" i="3"/>
  <c r="D2040" i="3"/>
  <c r="D2008" i="3"/>
  <c r="D2038" i="3"/>
  <c r="D2039" i="3"/>
  <c r="D532" i="3"/>
  <c r="D485" i="3"/>
  <c r="D524" i="3"/>
  <c r="D522" i="3"/>
  <c r="D894" i="3"/>
  <c r="D897" i="3"/>
  <c r="D898" i="3"/>
  <c r="D964" i="3"/>
  <c r="D965" i="3"/>
  <c r="D992" i="3"/>
  <c r="D1037" i="3"/>
  <c r="D1086" i="3"/>
  <c r="D875" i="3"/>
  <c r="D853" i="3"/>
  <c r="D913" i="3"/>
  <c r="D1517" i="3"/>
  <c r="D1512" i="3"/>
  <c r="D1655" i="3"/>
  <c r="D1633" i="3"/>
  <c r="D1288" i="3"/>
  <c r="D2045" i="3"/>
  <c r="D588" i="3"/>
  <c r="D573" i="3"/>
  <c r="D583" i="3"/>
  <c r="D966" i="3"/>
  <c r="D1021" i="3"/>
  <c r="D1113" i="3"/>
  <c r="D1079" i="3"/>
  <c r="D1148" i="3"/>
  <c r="D748" i="3"/>
  <c r="D760" i="3"/>
  <c r="D809" i="3"/>
  <c r="D871" i="3"/>
  <c r="D823" i="3"/>
  <c r="D854" i="3"/>
  <c r="D1438" i="3"/>
  <c r="D1473" i="3"/>
  <c r="D1480" i="3"/>
  <c r="D1673" i="3"/>
  <c r="D1656" i="3"/>
  <c r="D1657" i="3"/>
  <c r="D1674" i="3"/>
  <c r="D1658" i="3"/>
  <c r="D1675" i="3"/>
  <c r="D1659" i="3"/>
  <c r="D1306" i="3"/>
  <c r="D385" i="3"/>
  <c r="D541" i="3"/>
  <c r="D639" i="3"/>
  <c r="D963" i="3"/>
  <c r="D1020" i="3"/>
  <c r="D402" i="3"/>
  <c r="D378" i="3"/>
  <c r="D593" i="3"/>
  <c r="D594" i="3"/>
  <c r="D1611" i="3"/>
  <c r="D1268" i="3"/>
  <c r="D1342" i="3"/>
  <c r="D1379" i="3"/>
  <c r="D403" i="3"/>
  <c r="D379" i="3"/>
  <c r="D404" i="3"/>
  <c r="D642" i="3"/>
  <c r="D1156" i="3"/>
  <c r="D1131" i="3"/>
  <c r="D1446" i="3"/>
  <c r="D1555" i="3"/>
  <c r="D1574" i="3"/>
  <c r="D1612" i="3"/>
  <c r="D1683" i="3"/>
  <c r="D1684" i="3"/>
  <c r="D1723" i="3"/>
  <c r="D1724" i="3"/>
  <c r="D1725" i="3"/>
  <c r="D1269" i="3"/>
  <c r="D1764" i="3"/>
  <c r="D1935" i="3"/>
  <c r="D1940" i="3"/>
  <c r="D1930" i="3"/>
  <c r="D1946" i="3"/>
  <c r="D1109" i="3"/>
  <c r="D1110" i="3"/>
  <c r="D1142" i="3"/>
  <c r="D1143" i="3"/>
  <c r="D1660" i="3"/>
  <c r="D1936" i="3"/>
  <c r="D1937" i="3"/>
  <c r="D320" i="3"/>
  <c r="D321" i="3"/>
  <c r="D322" i="3"/>
  <c r="D298" i="3"/>
  <c r="D323" i="3"/>
  <c r="D299" i="3"/>
  <c r="D386" i="3"/>
  <c r="D387" i="3"/>
  <c r="D353" i="3"/>
  <c r="D535" i="3"/>
  <c r="D554" i="3"/>
  <c r="D695" i="3"/>
  <c r="D683" i="3"/>
  <c r="D684" i="3"/>
  <c r="D685" i="3"/>
  <c r="D1080" i="3"/>
  <c r="D749" i="3"/>
  <c r="D778" i="3"/>
  <c r="D1431" i="3"/>
  <c r="D1439" i="3"/>
  <c r="D1481" i="3"/>
  <c r="D1482" i="3"/>
  <c r="D1450" i="3"/>
  <c r="D1600" i="3"/>
  <c r="D1601" i="3"/>
  <c r="D1588" i="3"/>
  <c r="D1602" i="3"/>
  <c r="D1589" i="3"/>
  <c r="D1575" i="3"/>
  <c r="D1560" i="3"/>
  <c r="D1676" i="3"/>
  <c r="D1634" i="3"/>
  <c r="D1622" i="3"/>
  <c r="D1191" i="3"/>
  <c r="D1247" i="3"/>
  <c r="D1307" i="3"/>
  <c r="D1308" i="3"/>
  <c r="D1279" i="3"/>
  <c r="D1280" i="3"/>
  <c r="D1348" i="3"/>
  <c r="D1334" i="3"/>
  <c r="D1805" i="3"/>
  <c r="D1806" i="3"/>
  <c r="D1781" i="3"/>
  <c r="D1938" i="3"/>
  <c r="D1985" i="3"/>
  <c r="D1976" i="3"/>
  <c r="D2009" i="3"/>
  <c r="D2021" i="3"/>
  <c r="D2022" i="3"/>
  <c r="D2063" i="3"/>
  <c r="D2064" i="3"/>
  <c r="D810" i="3"/>
  <c r="D933" i="3"/>
  <c r="D1603" i="3"/>
  <c r="D1677" i="3"/>
  <c r="D1678" i="3"/>
  <c r="D1206" i="3"/>
  <c r="D1192" i="3"/>
  <c r="D1894" i="3"/>
  <c r="D1895" i="3"/>
  <c r="D513" i="3"/>
  <c r="D661" i="3"/>
  <c r="D686" i="3"/>
  <c r="D662" i="3"/>
  <c r="D687" i="3"/>
  <c r="D688" i="3"/>
  <c r="D652" i="3"/>
  <c r="D689" i="3"/>
  <c r="D945" i="3"/>
  <c r="D1066" i="3"/>
  <c r="D1057" i="3"/>
  <c r="D1038" i="3"/>
  <c r="D1058" i="3"/>
  <c r="D1039" i="3"/>
  <c r="D1059" i="3"/>
  <c r="D1034" i="3"/>
  <c r="D724" i="3"/>
  <c r="D750" i="3"/>
  <c r="D761" i="3"/>
  <c r="D751" i="3"/>
  <c r="D712" i="3"/>
  <c r="D725" i="3"/>
  <c r="D752" i="3"/>
  <c r="D726" i="3"/>
  <c r="D753" i="3"/>
  <c r="D754" i="3"/>
  <c r="D713" i="3"/>
  <c r="D1474" i="3"/>
  <c r="D1475" i="3"/>
  <c r="D1476" i="3"/>
  <c r="D1451" i="3"/>
  <c r="D1477" i="3"/>
  <c r="D1513" i="3"/>
  <c r="D1514" i="3"/>
  <c r="D1536" i="3"/>
  <c r="D1515" i="3"/>
  <c r="D1537" i="3"/>
  <c r="D1548" i="3"/>
  <c r="D1500" i="3"/>
  <c r="D1566" i="3"/>
  <c r="D1590" i="3"/>
  <c r="D1635" i="3"/>
  <c r="D1623" i="3"/>
  <c r="D1661" i="3"/>
  <c r="D1662" i="3"/>
  <c r="D1663" i="3"/>
  <c r="D1664" i="3"/>
  <c r="D1714" i="3"/>
  <c r="D1697" i="3"/>
  <c r="D1715" i="3"/>
  <c r="D1168" i="3"/>
  <c r="D1193" i="3"/>
  <c r="D1161" i="3"/>
  <c r="D1194" i="3"/>
  <c r="D1169" i="3"/>
  <c r="D1195" i="3"/>
  <c r="D1309" i="3"/>
  <c r="D1289" i="3"/>
  <c r="D1310" i="3"/>
  <c r="D1339" i="3"/>
  <c r="D1349" i="3"/>
  <c r="D1372" i="3"/>
  <c r="D1381" i="3"/>
  <c r="D1782" i="3"/>
  <c r="D1907" i="3"/>
  <c r="D2065" i="3"/>
  <c r="D2066" i="3"/>
  <c r="D2067" i="3"/>
  <c r="D2046" i="3"/>
  <c r="D301" i="3"/>
  <c r="D362" i="3"/>
  <c r="D354" i="3"/>
  <c r="D363" i="3"/>
  <c r="D364" i="3"/>
  <c r="D365" i="3"/>
  <c r="D355" i="3"/>
  <c r="D356" i="3"/>
  <c r="D419" i="3"/>
  <c r="D690" i="3"/>
  <c r="D1040" i="3"/>
  <c r="D1060" i="3"/>
  <c r="D1111" i="3"/>
  <c r="D1081" i="3"/>
  <c r="D784" i="3"/>
  <c r="D779" i="3"/>
  <c r="D1432" i="3"/>
  <c r="D1452" i="3"/>
  <c r="D1456" i="3"/>
  <c r="D1549" i="3"/>
  <c r="D1538" i="3"/>
  <c r="D1591" i="3"/>
  <c r="D1170" i="3"/>
  <c r="D1196" i="3"/>
  <c r="D1171" i="3"/>
  <c r="D1248" i="3"/>
  <c r="D1221" i="3"/>
  <c r="D1926" i="3"/>
  <c r="D2047" i="3"/>
  <c r="D64" i="3"/>
  <c r="D65" i="3"/>
  <c r="D73" i="3"/>
  <c r="D67" i="3"/>
  <c r="D90" i="3"/>
  <c r="D2068" i="3"/>
  <c r="D2048" i="3"/>
  <c r="D714" i="3"/>
  <c r="D327" i="3"/>
  <c r="D762" i="3"/>
  <c r="D763" i="3"/>
  <c r="D872" i="3"/>
  <c r="D855" i="3"/>
  <c r="D653" i="3"/>
  <c r="D1061" i="3"/>
  <c r="D1062" i="3"/>
  <c r="D1144" i="3"/>
  <c r="D873" i="3"/>
  <c r="D856" i="3"/>
  <c r="D1440" i="3"/>
  <c r="D1433" i="3"/>
  <c r="D1665" i="3"/>
  <c r="D1679" i="3"/>
  <c r="D1636" i="3"/>
  <c r="D1680" i="3"/>
  <c r="D1666" i="3"/>
  <c r="D1667" i="3"/>
  <c r="D1637" i="3"/>
  <c r="D1668" i="3"/>
  <c r="D1669" i="3"/>
  <c r="D1311" i="3"/>
  <c r="D1807" i="3"/>
  <c r="D159" i="3"/>
</calcChain>
</file>

<file path=xl/sharedStrings.xml><?xml version="1.0" encoding="utf-8"?>
<sst xmlns="http://schemas.openxmlformats.org/spreadsheetml/2006/main" count="99634" uniqueCount="412">
  <si>
    <t>UA</t>
  </si>
  <si>
    <t>Pastejo</t>
  </si>
  <si>
    <t>Fogo</t>
  </si>
  <si>
    <t>Família</t>
  </si>
  <si>
    <t>Espécie</t>
  </si>
  <si>
    <t>Imaturo grama</t>
  </si>
  <si>
    <t>Maduro grama</t>
  </si>
  <si>
    <t>Dispersando grama</t>
  </si>
  <si>
    <t>Botão</t>
  </si>
  <si>
    <t>Flor</t>
  </si>
  <si>
    <t>Dispersando</t>
  </si>
  <si>
    <t>Fruto Imaturo</t>
  </si>
  <si>
    <t>Não apareceu</t>
  </si>
  <si>
    <t>Mês</t>
  </si>
  <si>
    <t>1NPAS01</t>
  </si>
  <si>
    <t>Não pastejado</t>
  </si>
  <si>
    <t>Queima</t>
  </si>
  <si>
    <t>Asteraceae</t>
  </si>
  <si>
    <t>Baccharis megapotamica</t>
  </si>
  <si>
    <t>MAIO</t>
  </si>
  <si>
    <t>Jungia sellowii</t>
  </si>
  <si>
    <t>Baccharis coridifolia</t>
  </si>
  <si>
    <t>JUNHO</t>
  </si>
  <si>
    <t>JULHO</t>
  </si>
  <si>
    <t>Baccharis junciformes</t>
  </si>
  <si>
    <t>Chromolaena laevigata</t>
  </si>
  <si>
    <t>AGOSTO</t>
  </si>
  <si>
    <t>SETEMBRO</t>
  </si>
  <si>
    <t>OUTUBRO</t>
  </si>
  <si>
    <t>NOVEMBRO</t>
  </si>
  <si>
    <t>Baccharis crispa</t>
  </si>
  <si>
    <t>DEZEMBRO</t>
  </si>
  <si>
    <t>JANEIRO</t>
  </si>
  <si>
    <t>Baccharis anomala</t>
  </si>
  <si>
    <t>FEVEREIRO</t>
  </si>
  <si>
    <t>MARÇO</t>
  </si>
  <si>
    <t>Cyperaceae</t>
  </si>
  <si>
    <t>Scleria distans</t>
  </si>
  <si>
    <t>Rhynchospora tenuis</t>
  </si>
  <si>
    <t>Lamiaceae</t>
  </si>
  <si>
    <t>Condea floribunda</t>
  </si>
  <si>
    <t>Melastomataceae</t>
  </si>
  <si>
    <t>Chaetogastra gracilis</t>
  </si>
  <si>
    <t>Poaceae</t>
  </si>
  <si>
    <t>Panicum maximum</t>
  </si>
  <si>
    <t>Steinchisma decipiens</t>
  </si>
  <si>
    <t>Andropogon lateralis</t>
  </si>
  <si>
    <t>Paspalum exaltatum</t>
  </si>
  <si>
    <t>Chascolytrum uniolae</t>
  </si>
  <si>
    <t>Paspalum ionanthum</t>
  </si>
  <si>
    <t>Sacciolepis vilvoides</t>
  </si>
  <si>
    <t>Rubiaceae</t>
  </si>
  <si>
    <t>Galium equisetoides</t>
  </si>
  <si>
    <t>Verbenaceae</t>
  </si>
  <si>
    <t>Verbena sagittalis</t>
  </si>
  <si>
    <t>1NPAS03</t>
  </si>
  <si>
    <t>Achyrocline satureioides</t>
  </si>
  <si>
    <t>Mikania cordifolia</t>
  </si>
  <si>
    <t>Saccharum angustifolium</t>
  </si>
  <si>
    <t>Paspalum dilatatum</t>
  </si>
  <si>
    <t>Cyperus rigens</t>
  </si>
  <si>
    <t>Onagraceae</t>
  </si>
  <si>
    <t>Ludwigia multinervia</t>
  </si>
  <si>
    <t>Scleria hirtella</t>
  </si>
  <si>
    <t>Juncus microcephalus</t>
  </si>
  <si>
    <t>Erechtites valerianifolius</t>
  </si>
  <si>
    <t>1NPAS13</t>
  </si>
  <si>
    <t>Não queima</t>
  </si>
  <si>
    <t>Austroeupatorium inulaefolium</t>
  </si>
  <si>
    <t>Vernonanthura tweediana</t>
  </si>
  <si>
    <t>Juncus densiflorus</t>
  </si>
  <si>
    <t>Iridaceae</t>
  </si>
  <si>
    <t>Sisyrinchium vaginatum</t>
  </si>
  <si>
    <t>Juncaceae</t>
  </si>
  <si>
    <t>Leandra australis</t>
  </si>
  <si>
    <t>Dichantelium sabulorum</t>
  </si>
  <si>
    <t>Cinagrostis viridiflavescens</t>
  </si>
  <si>
    <t>1NPAS05</t>
  </si>
  <si>
    <t>Mikania viminea</t>
  </si>
  <si>
    <t>Setaria parviflora</t>
  </si>
  <si>
    <t>1NPAS15</t>
  </si>
  <si>
    <t>Cyperus distans</t>
  </si>
  <si>
    <t>Fabaceae</t>
  </si>
  <si>
    <t>Desmodium adscendens</t>
  </si>
  <si>
    <t>Setaria vaginata</t>
  </si>
  <si>
    <t>Galianthe fastigiata</t>
  </si>
  <si>
    <t>1NPAS11</t>
  </si>
  <si>
    <t>Pleroma asperius</t>
  </si>
  <si>
    <t>Paspalum plicatulum</t>
  </si>
  <si>
    <t>Rhynchospora holoschoenoides</t>
  </si>
  <si>
    <t>Rhynchospora megapotamica</t>
  </si>
  <si>
    <t>Conyza sumatrensis</t>
  </si>
  <si>
    <t>Chromolaena ivifolia</t>
  </si>
  <si>
    <t>Schizachyrium microstachyum</t>
  </si>
  <si>
    <t>Jaegeria hirta</t>
  </si>
  <si>
    <t>Cyperus haspan</t>
  </si>
  <si>
    <t>Boehmeria_caudata</t>
  </si>
  <si>
    <t>Vegetativo</t>
  </si>
  <si>
    <t>Urticaceae</t>
  </si>
  <si>
    <t>fenologia</t>
  </si>
  <si>
    <t>mes</t>
  </si>
  <si>
    <t>especie</t>
  </si>
  <si>
    <t>familia</t>
  </si>
  <si>
    <t>frequencia</t>
  </si>
  <si>
    <t>Rótulos de Linha</t>
  </si>
  <si>
    <t>Total Geral</t>
  </si>
  <si>
    <t>Rótulos de Coluna</t>
  </si>
  <si>
    <t>Imaturo</t>
  </si>
  <si>
    <t>Maduro</t>
  </si>
  <si>
    <t>ordem</t>
  </si>
  <si>
    <t>Estado fenológico</t>
  </si>
  <si>
    <t>Andropogam lateralis</t>
  </si>
  <si>
    <t>Boehmeria caudata</t>
  </si>
  <si>
    <t>1PAS01</t>
  </si>
  <si>
    <t>Pastejado</t>
  </si>
  <si>
    <t>Fimbristylis communis</t>
  </si>
  <si>
    <t>Rhynchospora setigera</t>
  </si>
  <si>
    <t>1PAS08</t>
  </si>
  <si>
    <t>dispersando</t>
  </si>
  <si>
    <t>vegetativo</t>
  </si>
  <si>
    <t>Pteridaceae</t>
  </si>
  <si>
    <t>Adiantopsis chlorophylla</t>
  </si>
  <si>
    <t>Anemiaceae</t>
  </si>
  <si>
    <t>Anemia tomentosa</t>
  </si>
  <si>
    <t>Axonopus affinis</t>
  </si>
  <si>
    <t>Dichanthelium sabulorum</t>
  </si>
  <si>
    <t>Eleocharis maculosa</t>
  </si>
  <si>
    <t>1PAS03</t>
  </si>
  <si>
    <t>Julho</t>
  </si>
  <si>
    <t>Bulbostylis communis</t>
  </si>
  <si>
    <t>1PAS05</t>
  </si>
  <si>
    <t>Eleocharis nudipes</t>
  </si>
  <si>
    <t>Juncus scirpoides</t>
  </si>
  <si>
    <t>Miconia hyemalis</t>
  </si>
  <si>
    <t>1PAS11</t>
  </si>
  <si>
    <t>Mikania cynanchifolia</t>
  </si>
  <si>
    <t>Rhynchospora barrosiana</t>
  </si>
  <si>
    <t>1PAS13</t>
  </si>
  <si>
    <t>Baccharis caprariifolia</t>
  </si>
  <si>
    <t>Baccharis dracunculifolia</t>
  </si>
  <si>
    <t>Baccharis spicata</t>
  </si>
  <si>
    <t>1PAS15</t>
  </si>
  <si>
    <t>Aristida flaccida</t>
  </si>
  <si>
    <t>2NPAS01</t>
  </si>
  <si>
    <t>Aristida laevis</t>
  </si>
  <si>
    <t>Chascolytrum subaristatum</t>
  </si>
  <si>
    <t>Lythraceae</t>
  </si>
  <si>
    <t>Cuphea glutinosa</t>
  </si>
  <si>
    <t>Convolvulaceae</t>
  </si>
  <si>
    <t>Evolvulus sericeus</t>
  </si>
  <si>
    <t>Herbertia lahue</t>
  </si>
  <si>
    <t>Hypoxidaceae</t>
  </si>
  <si>
    <t>Hypoxis decumbens</t>
  </si>
  <si>
    <t>Amaryllidaceae</t>
  </si>
  <si>
    <t>Nothoscordum bivalve</t>
  </si>
  <si>
    <t>Amaranthaceae</t>
  </si>
  <si>
    <t>Pfaffia tuberosa</t>
  </si>
  <si>
    <t>Piptochaetium montevidense</t>
  </si>
  <si>
    <t>2NPAS03</t>
  </si>
  <si>
    <t>Clitoria nana</t>
  </si>
  <si>
    <t>Desmodium barbatum</t>
  </si>
  <si>
    <t>Desmodium incanum</t>
  </si>
  <si>
    <t>Euphorbiaceae</t>
  </si>
  <si>
    <t>Euphorbia selloi</t>
  </si>
  <si>
    <t>Mnesithea selloana</t>
  </si>
  <si>
    <t>Nassella nutans</t>
  </si>
  <si>
    <t>Nassella filiculmis</t>
  </si>
  <si>
    <t>Paspalum polyphyllum</t>
  </si>
  <si>
    <t>Richardia grandiflora</t>
  </si>
  <si>
    <t>Stylosanthes montevidensis</t>
  </si>
  <si>
    <t>Vernonanthura nudiflora</t>
  </si>
  <si>
    <t>Zephyranthes pedunculosa</t>
  </si>
  <si>
    <t>2NPAS05</t>
  </si>
  <si>
    <t>Carex phalaroides</t>
  </si>
  <si>
    <t>Chrysolaena flexuosa</t>
  </si>
  <si>
    <t>Lessingianthus brevifolius</t>
  </si>
  <si>
    <t>Nothoscordum gracile</t>
  </si>
  <si>
    <t>Orthopappus angustifolius</t>
  </si>
  <si>
    <t>Spermacoce eryngioides</t>
  </si>
  <si>
    <t>Steinchisma hians</t>
  </si>
  <si>
    <t>2NPAS11</t>
  </si>
  <si>
    <t>Aristida jubata</t>
  </si>
  <si>
    <t>Chromolaena congesta</t>
  </si>
  <si>
    <t>Chromolaena squarrulosa</t>
  </si>
  <si>
    <t>Linaceae</t>
  </si>
  <si>
    <t>Cliococca selaginoides</t>
  </si>
  <si>
    <t>Crotalaria tweediana</t>
  </si>
  <si>
    <t>Desmanthus tatuhyensis</t>
  </si>
  <si>
    <t>Macroptilium prostratum</t>
  </si>
  <si>
    <t>2NPAS13</t>
  </si>
  <si>
    <t>Chromolaena pedunculosa</t>
  </si>
  <si>
    <t>Paspalum umbrosum</t>
  </si>
  <si>
    <t>Violaceae</t>
  </si>
  <si>
    <t>Pombalia bicolor</t>
  </si>
  <si>
    <t>Dryopteridaceae</t>
  </si>
  <si>
    <t>Rumohra adiantiformis</t>
  </si>
  <si>
    <t>Sisyrinchium micranthum</t>
  </si>
  <si>
    <t>2NPAS14</t>
  </si>
  <si>
    <t>2NPAS15</t>
  </si>
  <si>
    <t>Maio</t>
  </si>
  <si>
    <t>Junho</t>
  </si>
  <si>
    <t>Galium hirtum</t>
  </si>
  <si>
    <t>Oxalidaceae</t>
  </si>
  <si>
    <t>Oxalis brasiliensis</t>
  </si>
  <si>
    <t>Urochloa decumbens</t>
  </si>
  <si>
    <t>2PAS01</t>
  </si>
  <si>
    <t>Borreria capitata</t>
  </si>
  <si>
    <t>Borreria eryngioides</t>
  </si>
  <si>
    <t>Chaptalia integerrima</t>
  </si>
  <si>
    <t>Elephantopus mollis</t>
  </si>
  <si>
    <t>Eragrostis lugens</t>
  </si>
  <si>
    <t>Glandularia marrubioides</t>
  </si>
  <si>
    <t>Hyptis comaroides</t>
  </si>
  <si>
    <t>Piptochaetium ruprechtianum</t>
  </si>
  <si>
    <t>2PAS03</t>
  </si>
  <si>
    <t>2PAS05</t>
  </si>
  <si>
    <t>Eragrostis plana</t>
  </si>
  <si>
    <t>Apiaceae</t>
  </si>
  <si>
    <t>Eryngium horridum</t>
  </si>
  <si>
    <t>Galium hypocarpium</t>
  </si>
  <si>
    <t>Nanogalactia heterophylla</t>
  </si>
  <si>
    <t>Oxalis conorrhiza</t>
  </si>
  <si>
    <t>2PAS11</t>
  </si>
  <si>
    <t>Desmanthus virgatus</t>
  </si>
  <si>
    <t>Gamochaeta americana</t>
  </si>
  <si>
    <t>Gamochaeta pensylvanica</t>
  </si>
  <si>
    <t>Plantaginaceae</t>
  </si>
  <si>
    <t>Mecardonia procumbens</t>
  </si>
  <si>
    <t>Turneraceae</t>
  </si>
  <si>
    <t>Piriqueta taubatensis</t>
  </si>
  <si>
    <t>2PAS13</t>
  </si>
  <si>
    <t>2PAS15</t>
  </si>
  <si>
    <t>Aristida filifolia</t>
  </si>
  <si>
    <t>Aspilia montevidensis</t>
  </si>
  <si>
    <t>Richardia brasiliensis</t>
  </si>
  <si>
    <t>Zornia burkartii</t>
  </si>
  <si>
    <t>3PAS01</t>
  </si>
  <si>
    <t>Hypericaceae</t>
  </si>
  <si>
    <t>Hypericum caprifoliatum</t>
  </si>
  <si>
    <t>Oxilidaceae</t>
  </si>
  <si>
    <t>Paspalum mandiocanum</t>
  </si>
  <si>
    <t>Polygalaceae</t>
  </si>
  <si>
    <t>Asemeia extraaxillaris</t>
  </si>
  <si>
    <t>Sisyrinchium sellowianum</t>
  </si>
  <si>
    <t>3PAS03</t>
  </si>
  <si>
    <t>Apocynaceae</t>
  </si>
  <si>
    <t>Oxypetalum solanoides</t>
  </si>
  <si>
    <t>Paspalum notatum</t>
  </si>
  <si>
    <t>Pterocaulon polystachyum</t>
  </si>
  <si>
    <t>Richardia stellaris</t>
  </si>
  <si>
    <t>3PAS05</t>
  </si>
  <si>
    <t>Oxalis perdicaria</t>
  </si>
  <si>
    <t>3PAS11</t>
  </si>
  <si>
    <t>Chamaecrista repens</t>
  </si>
  <si>
    <t>Oxaliaceae</t>
  </si>
  <si>
    <t>3PAS13</t>
  </si>
  <si>
    <t>Andropogon ternatus</t>
  </si>
  <si>
    <t>Aristida venustula</t>
  </si>
  <si>
    <t>Orobanchaceae</t>
  </si>
  <si>
    <t>Buchnera longifolia</t>
  </si>
  <si>
    <t>Danthonia cirrata</t>
  </si>
  <si>
    <t>Eragrostis neesii</t>
  </si>
  <si>
    <t>Eryngium ciliatum</t>
  </si>
  <si>
    <t>Eryngium elegans</t>
  </si>
  <si>
    <t>Hypoxydaceae</t>
  </si>
  <si>
    <t>Oxalis bipartita</t>
  </si>
  <si>
    <t>Plantago tomentosa</t>
  </si>
  <si>
    <t>Senega pumila</t>
  </si>
  <si>
    <t>Stylosanthes leiocarpa</t>
  </si>
  <si>
    <t>3PAS15</t>
  </si>
  <si>
    <t>3NPAS01</t>
  </si>
  <si>
    <t>Chaptalia runcinata</t>
  </si>
  <si>
    <t>Ctenodon falcatus</t>
  </si>
  <si>
    <t>Melinis repens</t>
  </si>
  <si>
    <t>Malvaceae</t>
  </si>
  <si>
    <t>Waltheria communis</t>
  </si>
  <si>
    <t>Zephyranthes robusta</t>
  </si>
  <si>
    <t>3NPAS03</t>
  </si>
  <si>
    <t>Betencourtia gracillima</t>
  </si>
  <si>
    <t>Chamaecrista flexuosa</t>
  </si>
  <si>
    <t>Tragia bahiensis</t>
  </si>
  <si>
    <t>3NPAS05</t>
  </si>
  <si>
    <t>Borreria verticillata</t>
  </si>
  <si>
    <t>Orobancheae</t>
  </si>
  <si>
    <t>Chaptalia piloselloides</t>
  </si>
  <si>
    <t>Croton pycnocephalus</t>
  </si>
  <si>
    <t>Gyptis tanacetifolia</t>
  </si>
  <si>
    <t>3NPAS11</t>
  </si>
  <si>
    <t>3NPAS13</t>
  </si>
  <si>
    <t>Oplismenus hirtellus</t>
  </si>
  <si>
    <t>3NPAS15</t>
  </si>
  <si>
    <t>Chascolytrum rufum</t>
  </si>
  <si>
    <t>Lippia hieraciifolia</t>
  </si>
  <si>
    <t>4PAS01</t>
  </si>
  <si>
    <t>Myrtaceae</t>
  </si>
  <si>
    <t>Campomanesia aurea</t>
  </si>
  <si>
    <t>Chromolaena ascendens</t>
  </si>
  <si>
    <t>Cyclospermum leptophyllum</t>
  </si>
  <si>
    <t>Eragrostis polytricha</t>
  </si>
  <si>
    <t>Lessingianthus polyphyllus</t>
  </si>
  <si>
    <t>Pamphalea heterophylla</t>
  </si>
  <si>
    <t>Pomaria pilosa</t>
  </si>
  <si>
    <t>4PAS03</t>
  </si>
  <si>
    <t>Danthonia secundiflora</t>
  </si>
  <si>
    <t>4PAS05</t>
  </si>
  <si>
    <t>Schizachyrium spicatum</t>
  </si>
  <si>
    <t>4PAS13</t>
  </si>
  <si>
    <t>Chromolaena hirsuta</t>
  </si>
  <si>
    <t>Cinnagrostis viridiflavescens</t>
  </si>
  <si>
    <t>Elionurus muticus</t>
  </si>
  <si>
    <t>Lessingianthus rubricaulis</t>
  </si>
  <si>
    <t>Orchidaceae</t>
  </si>
  <si>
    <t>Prescottia oligantha</t>
  </si>
  <si>
    <t>Senecio madagascariensis</t>
  </si>
  <si>
    <t>4PAS15</t>
  </si>
  <si>
    <t>Dennstaedtiaceae</t>
  </si>
  <si>
    <t>Pteridium aquilinum</t>
  </si>
  <si>
    <t>4PAS16</t>
  </si>
  <si>
    <t>Anthaenantia lanata</t>
  </si>
  <si>
    <t>Fimbristylis dichotoma</t>
  </si>
  <si>
    <t>Senega adenophylla</t>
  </si>
  <si>
    <t>4NPAS01</t>
  </si>
  <si>
    <t>Cypella herbertii</t>
  </si>
  <si>
    <t>Krapovickasia macrodon</t>
  </si>
  <si>
    <t>Krapovickasia urticifolia</t>
  </si>
  <si>
    <t>Piptochaetium stipoides</t>
  </si>
  <si>
    <t>Porophyllum ruderale</t>
  </si>
  <si>
    <t>4NPAS03</t>
  </si>
  <si>
    <t>Acanthaceae</t>
  </si>
  <si>
    <t>Justicia axillaris</t>
  </si>
  <si>
    <t>4NPAS05</t>
  </si>
  <si>
    <t>Borreria dasycephala</t>
  </si>
  <si>
    <t>Hieracium commersonii</t>
  </si>
  <si>
    <t>4NPAS11</t>
  </si>
  <si>
    <t>4NPAS13</t>
  </si>
  <si>
    <t>4NPAS14</t>
  </si>
  <si>
    <t>4NPAS15</t>
  </si>
  <si>
    <t>5NPAS01</t>
  </si>
  <si>
    <t>Psidium cattleyanum</t>
  </si>
  <si>
    <t>5NPAS03</t>
  </si>
  <si>
    <t>5NPAS05</t>
  </si>
  <si>
    <t>5NPAS11</t>
  </si>
  <si>
    <t>apiaceae</t>
  </si>
  <si>
    <t>rubiaceae</t>
  </si>
  <si>
    <t>5NPAS13</t>
  </si>
  <si>
    <t>5NPAS15</t>
  </si>
  <si>
    <t>Carex sororia</t>
  </si>
  <si>
    <t>Facelis retusa</t>
  </si>
  <si>
    <t>5PAS01</t>
  </si>
  <si>
    <t>5PAS03</t>
  </si>
  <si>
    <t>Ruellia hypericoides</t>
  </si>
  <si>
    <t>Anacardiaceae</t>
  </si>
  <si>
    <t>Schinus terebinthifolia</t>
  </si>
  <si>
    <t>5PAS05</t>
  </si>
  <si>
    <t>Monnina sp.</t>
  </si>
  <si>
    <t>5PAS11</t>
  </si>
  <si>
    <t>Aristolochiaceae</t>
  </si>
  <si>
    <t>Aristolochia sessilifolia</t>
  </si>
  <si>
    <t>5PAS13</t>
  </si>
  <si>
    <t>Erechtites hieracifolius</t>
  </si>
  <si>
    <t>Primulaceae</t>
  </si>
  <si>
    <t>Myrsine coriacea</t>
  </si>
  <si>
    <t>5PAS15</t>
  </si>
  <si>
    <t>Melica rigida</t>
  </si>
  <si>
    <t>Data</t>
  </si>
  <si>
    <t>Mês AJUT</t>
  </si>
  <si>
    <t>especie ajust</t>
  </si>
  <si>
    <t>Equipe</t>
  </si>
  <si>
    <t>#N/A</t>
  </si>
  <si>
    <t>Baccharis junciformis</t>
  </si>
  <si>
    <t>Mateus, Thais e Lucina</t>
  </si>
  <si>
    <t>Filipe e Sheron</t>
  </si>
  <si>
    <t>Todos</t>
  </si>
  <si>
    <t>Megathyrsus maximus</t>
  </si>
  <si>
    <t>ana e she</t>
  </si>
  <si>
    <t>22/03/20024</t>
  </si>
  <si>
    <t>Ana e she</t>
  </si>
  <si>
    <t>o</t>
  </si>
  <si>
    <t>Ana e sheron</t>
  </si>
  <si>
    <t>Fran e Lucina</t>
  </si>
  <si>
    <t>4NPAS19</t>
  </si>
  <si>
    <t>perdida</t>
  </si>
  <si>
    <t>Ana e She</t>
  </si>
  <si>
    <t>NADA</t>
  </si>
  <si>
    <t>nada pinus</t>
  </si>
  <si>
    <t>Não tem nada pinus</t>
  </si>
  <si>
    <t>Condea Imaturoibunda</t>
  </si>
  <si>
    <t>Juncus densiImaturous</t>
  </si>
  <si>
    <t>Richardia grandiImaturoa</t>
  </si>
  <si>
    <t>Vernonanthura nudiImaturoa</t>
  </si>
  <si>
    <t>Setaria parviImaturoa</t>
  </si>
  <si>
    <t>Danthonia secundiImaturoa</t>
  </si>
  <si>
    <t>Trat</t>
  </si>
  <si>
    <t>Não pastejado_Não queima</t>
  </si>
  <si>
    <t>Não pastejado_Queima</t>
  </si>
  <si>
    <t>Pastejado_Não queima</t>
  </si>
  <si>
    <t>Pastejado_Queima</t>
  </si>
  <si>
    <t>Contagem de Estado fenológico</t>
  </si>
  <si>
    <t>Setaria parviIflora</t>
  </si>
  <si>
    <t>trat</t>
  </si>
  <si>
    <t>pastejo</t>
  </si>
  <si>
    <t>fogo</t>
  </si>
  <si>
    <t>fenologico</t>
  </si>
  <si>
    <t>mês</t>
  </si>
  <si>
    <t>Contagem de fenologico</t>
  </si>
  <si>
    <t>ocorrencia</t>
  </si>
  <si>
    <t>Trat_rotulo</t>
  </si>
  <si>
    <t>NPQ</t>
  </si>
  <si>
    <t>NPNQ</t>
  </si>
  <si>
    <t>PNQ</t>
  </si>
  <si>
    <t>PQ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</si>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</sst>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'especies x mes'!$A$2</c:f>
              <c:strCache>
                <c:ptCount val="1"/>
                <c:pt idx="0">
                  <c:v>Andropogam lateralis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mes'!$B$2:$L$2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22</c:v>
                </c:pt>
                <c:pt idx="6">
                  <c:v>24</c:v>
                </c:pt>
                <c:pt idx="7">
                  <c:v>41</c:v>
                </c:pt>
                <c:pt idx="8">
                  <c:v>14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4147-8B7A-9AB718FB7D5C}"/>
            </c:ext>
          </c:extLst>
        </c:ser>
        <c:ser>
          <c:idx val="1"/>
          <c:order val="1"/>
          <c:tx>
            <c:strRef>
              <c:f>'especies x mes'!$A$3</c:f>
              <c:strCache>
                <c:ptCount val="1"/>
                <c:pt idx="0">
                  <c:v>Verbena sagittalis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mes'!$B$3:$L$3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6-4147-8B7A-9AB718FB7D5C}"/>
            </c:ext>
          </c:extLst>
        </c:ser>
        <c:ser>
          <c:idx val="2"/>
          <c:order val="2"/>
          <c:tx>
            <c:strRef>
              <c:f>'especies x mes'!$A$4</c:f>
              <c:strCache>
                <c:ptCount val="1"/>
                <c:pt idx="0">
                  <c:v>Dichantelium sabulorum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mes'!$B$4:$L$4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2</c:v>
                </c:pt>
                <c:pt idx="7">
                  <c:v>10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6-4147-8B7A-9AB718FB7D5C}"/>
            </c:ext>
          </c:extLst>
        </c:ser>
        <c:ser>
          <c:idx val="3"/>
          <c:order val="3"/>
          <c:tx>
            <c:strRef>
              <c:f>'especies x mes'!$A$5</c:f>
              <c:strCache>
                <c:ptCount val="1"/>
                <c:pt idx="0">
                  <c:v>Aristida laevis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mes'!$B$5:$L$5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17</c:v>
                </c:pt>
                <c:pt idx="5">
                  <c:v>18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86-4147-8B7A-9AB718FB7D5C}"/>
            </c:ext>
          </c:extLst>
        </c:ser>
        <c:ser>
          <c:idx val="4"/>
          <c:order val="4"/>
          <c:tx>
            <c:strRef>
              <c:f>'especies x mes'!$A$6</c:f>
              <c:strCache>
                <c:ptCount val="1"/>
                <c:pt idx="0">
                  <c:v>Setaria parviflora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mes'!$B$6:$L$6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14</c:v>
                </c:pt>
                <c:pt idx="6">
                  <c:v>7</c:v>
                </c:pt>
                <c:pt idx="7">
                  <c:v>17</c:v>
                </c:pt>
                <c:pt idx="8">
                  <c:v>10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86-4147-8B7A-9AB718FB7D5C}"/>
            </c:ext>
          </c:extLst>
        </c:ser>
        <c:ser>
          <c:idx val="5"/>
          <c:order val="5"/>
          <c:tx>
            <c:strRef>
              <c:f>'especies x mes'!$A$7</c:f>
              <c:strCache>
                <c:ptCount val="1"/>
                <c:pt idx="0">
                  <c:v>Pfaffia tuberosa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mes'!$B$7:$L$7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86-4147-8B7A-9AB718FB7D5C}"/>
            </c:ext>
          </c:extLst>
        </c:ser>
        <c:ser>
          <c:idx val="6"/>
          <c:order val="6"/>
          <c:tx>
            <c:strRef>
              <c:f>'especies x mes'!$A$8</c:f>
              <c:strCache>
                <c:ptCount val="1"/>
                <c:pt idx="0">
                  <c:v>Stylosanthes montevidensis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mes'!$B$8:$L$8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</c:v>
                </c:pt>
                <c:pt idx="5">
                  <c:v>13</c:v>
                </c:pt>
                <c:pt idx="6">
                  <c:v>10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86-4147-8B7A-9AB718FB7D5C}"/>
            </c:ext>
          </c:extLst>
        </c:ser>
        <c:ser>
          <c:idx val="7"/>
          <c:order val="7"/>
          <c:tx>
            <c:strRef>
              <c:f>'especies x mes'!$A$9</c:f>
              <c:strCache>
                <c:ptCount val="1"/>
                <c:pt idx="0">
                  <c:v>Sacciolepis vilvoides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mes'!$B$9:$L$9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29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86-4147-8B7A-9AB718FB7D5C}"/>
            </c:ext>
          </c:extLst>
        </c:ser>
        <c:ser>
          <c:idx val="8"/>
          <c:order val="8"/>
          <c:tx>
            <c:strRef>
              <c:f>'especies x mes'!$A$10</c:f>
              <c:strCache>
                <c:ptCount val="1"/>
                <c:pt idx="0">
                  <c:v>Austroeupatorium inulaefolium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'especies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'especies x mes'!$B$10:$L$10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23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86-4147-8B7A-9AB718FB7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543119"/>
        <c:axId val="1525536879"/>
      </c:areaChart>
      <c:catAx>
        <c:axId val="1525543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5536879"/>
        <c:crosses val="autoZero"/>
        <c:auto val="1"/>
        <c:lblAlgn val="ctr"/>
        <c:lblOffset val="100"/>
        <c:noMultiLvlLbl val="0"/>
      </c:catAx>
      <c:valAx>
        <c:axId val="152553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554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'familias x mes'!$A$2</c:f>
              <c:strCache>
                <c:ptCount val="1"/>
                <c:pt idx="0">
                  <c:v>Poaceae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mes'!$B$2:$L$2</c:f>
              <c:numCache>
                <c:formatCode>General</c:formatCode>
                <c:ptCount val="11"/>
                <c:pt idx="0">
                  <c:v>0</c:v>
                </c:pt>
                <c:pt idx="1">
                  <c:v>11</c:v>
                </c:pt>
                <c:pt idx="2">
                  <c:v>71</c:v>
                </c:pt>
                <c:pt idx="3">
                  <c:v>53</c:v>
                </c:pt>
                <c:pt idx="4">
                  <c:v>83</c:v>
                </c:pt>
                <c:pt idx="5">
                  <c:v>128</c:v>
                </c:pt>
                <c:pt idx="6">
                  <c:v>78</c:v>
                </c:pt>
                <c:pt idx="7">
                  <c:v>171</c:v>
                </c:pt>
                <c:pt idx="8">
                  <c:v>54</c:v>
                </c:pt>
                <c:pt idx="9">
                  <c:v>18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B-45FB-B8E0-966587C8ED5C}"/>
            </c:ext>
          </c:extLst>
        </c:ser>
        <c:ser>
          <c:idx val="1"/>
          <c:order val="1"/>
          <c:tx>
            <c:strRef>
              <c:f>'familias x mes'!$A$3</c:f>
              <c:strCache>
                <c:ptCount val="1"/>
                <c:pt idx="0">
                  <c:v>Asteraceae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mes'!$B$3:$L$3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14</c:v>
                </c:pt>
                <c:pt idx="3">
                  <c:v>8</c:v>
                </c:pt>
                <c:pt idx="4">
                  <c:v>24</c:v>
                </c:pt>
                <c:pt idx="5">
                  <c:v>49</c:v>
                </c:pt>
                <c:pt idx="6">
                  <c:v>49</c:v>
                </c:pt>
                <c:pt idx="7">
                  <c:v>139</c:v>
                </c:pt>
                <c:pt idx="8">
                  <c:v>84</c:v>
                </c:pt>
                <c:pt idx="9">
                  <c:v>27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B-45FB-B8E0-966587C8ED5C}"/>
            </c:ext>
          </c:extLst>
        </c:ser>
        <c:ser>
          <c:idx val="2"/>
          <c:order val="2"/>
          <c:tx>
            <c:strRef>
              <c:f>'familias x mes'!$A$4</c:f>
              <c:strCache>
                <c:ptCount val="1"/>
                <c:pt idx="0">
                  <c:v>Fabaceae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mes'!$B$4:$L$4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36</c:v>
                </c:pt>
                <c:pt idx="5">
                  <c:v>42</c:v>
                </c:pt>
                <c:pt idx="6">
                  <c:v>19</c:v>
                </c:pt>
                <c:pt idx="7">
                  <c:v>32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3B-45FB-B8E0-966587C8ED5C}"/>
            </c:ext>
          </c:extLst>
        </c:ser>
        <c:ser>
          <c:idx val="3"/>
          <c:order val="3"/>
          <c:tx>
            <c:strRef>
              <c:f>'familias x mes'!$A$5</c:f>
              <c:strCache>
                <c:ptCount val="1"/>
                <c:pt idx="0">
                  <c:v>Rubiaceae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mes'!$B$5:$L$5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34</c:v>
                </c:pt>
                <c:pt idx="5">
                  <c:v>33</c:v>
                </c:pt>
                <c:pt idx="6">
                  <c:v>9</c:v>
                </c:pt>
                <c:pt idx="7">
                  <c:v>21</c:v>
                </c:pt>
                <c:pt idx="8">
                  <c:v>16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3B-45FB-B8E0-966587C8ED5C}"/>
            </c:ext>
          </c:extLst>
        </c:ser>
        <c:ser>
          <c:idx val="4"/>
          <c:order val="4"/>
          <c:tx>
            <c:strRef>
              <c:f>'familias x mes'!$A$6</c:f>
              <c:strCache>
                <c:ptCount val="1"/>
                <c:pt idx="0">
                  <c:v>Cyperaceae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mes'!$B$6:$L$6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12</c:v>
                </c:pt>
                <c:pt idx="4">
                  <c:v>17</c:v>
                </c:pt>
                <c:pt idx="5">
                  <c:v>22</c:v>
                </c:pt>
                <c:pt idx="6">
                  <c:v>21</c:v>
                </c:pt>
                <c:pt idx="7">
                  <c:v>35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3B-45FB-B8E0-966587C8ED5C}"/>
            </c:ext>
          </c:extLst>
        </c:ser>
        <c:ser>
          <c:idx val="5"/>
          <c:order val="5"/>
          <c:tx>
            <c:strRef>
              <c:f>'familias x mes'!$A$7</c:f>
              <c:strCache>
                <c:ptCount val="1"/>
                <c:pt idx="0">
                  <c:v>Verbenaceae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mes'!$B$7:$L$7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3</c:v>
                </c:pt>
                <c:pt idx="4">
                  <c:v>5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3B-45FB-B8E0-966587C8ED5C}"/>
            </c:ext>
          </c:extLst>
        </c:ser>
        <c:ser>
          <c:idx val="6"/>
          <c:order val="6"/>
          <c:tx>
            <c:strRef>
              <c:f>'familias x mes'!$A$8</c:f>
              <c:strCache>
                <c:ptCount val="1"/>
                <c:pt idx="0">
                  <c:v>Iridaceae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1</c:v>
                </c:pt>
                <c:pt idx="7">
                  <c:v>9</c:v>
                </c:pt>
                <c:pt idx="8">
                  <c:v>12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3B-45FB-B8E0-966587C8ED5C}"/>
            </c:ext>
          </c:extLst>
        </c:ser>
        <c:ser>
          <c:idx val="7"/>
          <c:order val="7"/>
          <c:tx>
            <c:strRef>
              <c:f>'familias x mes'!$A$9</c:f>
              <c:strCache>
                <c:ptCount val="1"/>
                <c:pt idx="0">
                  <c:v>Amaranthaceae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mes'!$B$9:$L$9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3B-45FB-B8E0-966587C8ED5C}"/>
            </c:ext>
          </c:extLst>
        </c:ser>
        <c:ser>
          <c:idx val="8"/>
          <c:order val="8"/>
          <c:tx>
            <c:strRef>
              <c:f>'familias x mes'!$A$10</c:f>
              <c:strCache>
                <c:ptCount val="1"/>
                <c:pt idx="0">
                  <c:v>Lamiaceae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mes'!$B$10:$L$10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17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3B-45FB-B8E0-966587C8ED5C}"/>
            </c:ext>
          </c:extLst>
        </c:ser>
        <c:ser>
          <c:idx val="9"/>
          <c:order val="9"/>
          <c:tx>
            <c:strRef>
              <c:f>'familias x mes'!$A$11</c:f>
              <c:strCache>
                <c:ptCount val="1"/>
                <c:pt idx="0">
                  <c:v>Melastomataceae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mes'!$B$11:$L$11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12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3B-45FB-B8E0-966587C8ED5C}"/>
            </c:ext>
          </c:extLst>
        </c:ser>
        <c:ser>
          <c:idx val="10"/>
          <c:order val="10"/>
          <c:tx>
            <c:strRef>
              <c:f>'familias x mes'!$A$12</c:f>
              <c:strCache>
                <c:ptCount val="1"/>
                <c:pt idx="0">
                  <c:v>Euphorbiaceae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'familias x mes'!$B$1:$L$1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'familias x mes'!$B$12:$L$12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3B-45FB-B8E0-966587C8E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80031"/>
        <c:axId val="2111371391"/>
      </c:areaChart>
      <c:catAx>
        <c:axId val="2111380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371391"/>
        <c:crosses val="autoZero"/>
        <c:auto val="1"/>
        <c:lblAlgn val="ctr"/>
        <c:lblOffset val="100"/>
        <c:noMultiLvlLbl val="0"/>
      </c:catAx>
      <c:valAx>
        <c:axId val="21113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380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'Tratamentos x mes'!$B$1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mes'!$B$2:$B$5</c:f>
              <c:numCache>
                <c:formatCode>General</c:formatCode>
                <c:ptCount val="4"/>
                <c:pt idx="0">
                  <c:v>49</c:v>
                </c:pt>
                <c:pt idx="1">
                  <c:v>125</c:v>
                </c:pt>
                <c:pt idx="2">
                  <c:v>71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D-4E33-801C-63866A6CF920}"/>
            </c:ext>
          </c:extLst>
        </c:ser>
        <c:ser>
          <c:idx val="1"/>
          <c:order val="1"/>
          <c:tx>
            <c:strRef>
              <c:f>'Tratamentos x mes'!$C$1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mes'!$C$2:$C$5</c:f>
              <c:numCache>
                <c:formatCode>General</c:formatCode>
                <c:ptCount val="4"/>
                <c:pt idx="0">
                  <c:v>40</c:v>
                </c:pt>
                <c:pt idx="1">
                  <c:v>63</c:v>
                </c:pt>
                <c:pt idx="2">
                  <c:v>46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D-4E33-801C-63866A6CF920}"/>
            </c:ext>
          </c:extLst>
        </c:ser>
        <c:ser>
          <c:idx val="2"/>
          <c:order val="2"/>
          <c:tx>
            <c:strRef>
              <c:f>'Tratamentos x mes'!$D$1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mes'!$D$2:$D$5</c:f>
              <c:numCache>
                <c:formatCode>General</c:formatCode>
                <c:ptCount val="4"/>
                <c:pt idx="0">
                  <c:v>73</c:v>
                </c:pt>
                <c:pt idx="1">
                  <c:v>124</c:v>
                </c:pt>
                <c:pt idx="2">
                  <c:v>104</c:v>
                </c:pt>
                <c:pt idx="3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D-4E33-801C-63866A6CF920}"/>
            </c:ext>
          </c:extLst>
        </c:ser>
        <c:ser>
          <c:idx val="3"/>
          <c:order val="3"/>
          <c:tx>
            <c:strRef>
              <c:f>'Tratamentos x mes'!$E$1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mes'!$E$2:$E$5</c:f>
              <c:numCache>
                <c:formatCode>General</c:formatCode>
                <c:ptCount val="4"/>
                <c:pt idx="0">
                  <c:v>49</c:v>
                </c:pt>
                <c:pt idx="1">
                  <c:v>38</c:v>
                </c:pt>
                <c:pt idx="2">
                  <c:v>74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4D-4E33-801C-63866A6CF920}"/>
            </c:ext>
          </c:extLst>
        </c:ser>
        <c:ser>
          <c:idx val="4"/>
          <c:order val="4"/>
          <c:tx>
            <c:strRef>
              <c:f>'Tratamentos x mes'!$F$1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mes'!$F$2:$F$5</c:f>
              <c:numCache>
                <c:formatCode>General</c:formatCode>
                <c:ptCount val="4"/>
                <c:pt idx="0">
                  <c:v>13</c:v>
                </c:pt>
                <c:pt idx="1">
                  <c:v>14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4D-4E33-801C-63866A6CF920}"/>
            </c:ext>
          </c:extLst>
        </c:ser>
        <c:ser>
          <c:idx val="5"/>
          <c:order val="5"/>
          <c:tx>
            <c:strRef>
              <c:f>'Tratamentos x mes'!$G$1</c:f>
              <c:strCache>
                <c:ptCount val="1"/>
                <c:pt idx="0">
                  <c:v>JULHO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mes'!$G$2:$G$5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12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4D-4E33-801C-63866A6CF920}"/>
            </c:ext>
          </c:extLst>
        </c:ser>
        <c:ser>
          <c:idx val="6"/>
          <c:order val="6"/>
          <c:tx>
            <c:strRef>
              <c:f>'Tratamentos x mes'!$H$1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mes'!$H$2:$H$5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4D-4E33-801C-63866A6CF920}"/>
            </c:ext>
          </c:extLst>
        </c:ser>
        <c:ser>
          <c:idx val="7"/>
          <c:order val="7"/>
          <c:tx>
            <c:strRef>
              <c:f>'Tratamentos x mes'!$I$1</c:f>
              <c:strCache>
                <c:ptCount val="1"/>
                <c:pt idx="0">
                  <c:v>SETEMBRO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mes'!$I$2:$I$5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12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4D-4E33-801C-63866A6CF920}"/>
            </c:ext>
          </c:extLst>
        </c:ser>
        <c:ser>
          <c:idx val="8"/>
          <c:order val="8"/>
          <c:tx>
            <c:strRef>
              <c:f>'Tratamentos x mes'!$J$1</c:f>
              <c:strCache>
                <c:ptCount val="1"/>
                <c:pt idx="0">
                  <c:v>OUTUBRO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mes'!$J$2:$J$5</c:f>
              <c:numCache>
                <c:formatCode>General</c:formatCode>
                <c:ptCount val="4"/>
                <c:pt idx="0">
                  <c:v>22</c:v>
                </c:pt>
                <c:pt idx="1">
                  <c:v>68</c:v>
                </c:pt>
                <c:pt idx="2">
                  <c:v>69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D-4E33-801C-63866A6CF920}"/>
            </c:ext>
          </c:extLst>
        </c:ser>
        <c:ser>
          <c:idx val="9"/>
          <c:order val="9"/>
          <c:tx>
            <c:strRef>
              <c:f>'Tratamentos x mes'!$K$1</c:f>
              <c:strCache>
                <c:ptCount val="1"/>
                <c:pt idx="0">
                  <c:v>NOVEMBRO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mes'!$K$2:$K$5</c:f>
              <c:numCache>
                <c:formatCode>General</c:formatCode>
                <c:ptCount val="4"/>
                <c:pt idx="0">
                  <c:v>19</c:v>
                </c:pt>
                <c:pt idx="1">
                  <c:v>69</c:v>
                </c:pt>
                <c:pt idx="2">
                  <c:v>36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4D-4E33-801C-63866A6CF920}"/>
            </c:ext>
          </c:extLst>
        </c:ser>
        <c:ser>
          <c:idx val="10"/>
          <c:order val="10"/>
          <c:tx>
            <c:strRef>
              <c:f>'Tratamentos x mes'!$L$1</c:f>
              <c:strCache>
                <c:ptCount val="1"/>
                <c:pt idx="0">
                  <c:v>DEZEMBRO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'Tratamentos x mes'!$A$2:$A$5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'Tratamentos x mes'!$L$2:$L$5</c:f>
              <c:numCache>
                <c:formatCode>General</c:formatCode>
                <c:ptCount val="4"/>
                <c:pt idx="0">
                  <c:v>43</c:v>
                </c:pt>
                <c:pt idx="1">
                  <c:v>125</c:v>
                </c:pt>
                <c:pt idx="2">
                  <c:v>44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4D-4E33-801C-63866A6CF9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11374751"/>
        <c:axId val="2111384831"/>
      </c:barChart>
      <c:catAx>
        <c:axId val="211137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384831"/>
        <c:crosses val="autoZero"/>
        <c:auto val="1"/>
        <c:lblAlgn val="ctr"/>
        <c:lblOffset val="100"/>
        <c:noMultiLvlLbl val="0"/>
      </c:catAx>
      <c:valAx>
        <c:axId val="2111384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137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'Tratamento x familia'!$B$1</c:f>
              <c:strCache>
                <c:ptCount val="1"/>
                <c:pt idx="0">
                  <c:v>Não pastejado_Não queima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'Tratamento x familia'!$A$2:$A$11</c:f>
              <c:strCache>
                <c:ptCount val="10"/>
                <c:pt idx="0">
                  <c:v>Poaceae</c:v>
                </c:pt>
                <c:pt idx="1">
                  <c:v>Asteraceae</c:v>
                </c:pt>
                <c:pt idx="2">
                  <c:v>Fabaceae</c:v>
                </c:pt>
                <c:pt idx="3">
                  <c:v>Rubiaceae</c:v>
                </c:pt>
                <c:pt idx="4">
                  <c:v>Cyperaceae</c:v>
                </c:pt>
                <c:pt idx="5">
                  <c:v>Verbenaceae</c:v>
                </c:pt>
                <c:pt idx="6">
                  <c:v>Iridaceae</c:v>
                </c:pt>
                <c:pt idx="7">
                  <c:v>Amaranthaceae</c:v>
                </c:pt>
                <c:pt idx="8">
                  <c:v>Lamiaceae</c:v>
                </c:pt>
                <c:pt idx="9">
                  <c:v>Melastomataceae</c:v>
                </c:pt>
              </c:strCache>
            </c:strRef>
          </c:cat>
          <c:val>
            <c:numRef>
              <c:f>'Tratamento x familia'!$B$2:$B$11</c:f>
              <c:numCache>
                <c:formatCode>General</c:formatCode>
                <c:ptCount val="10"/>
                <c:pt idx="0">
                  <c:v>124</c:v>
                </c:pt>
                <c:pt idx="1">
                  <c:v>79</c:v>
                </c:pt>
                <c:pt idx="2">
                  <c:v>29</c:v>
                </c:pt>
                <c:pt idx="3">
                  <c:v>6</c:v>
                </c:pt>
                <c:pt idx="4">
                  <c:v>11</c:v>
                </c:pt>
                <c:pt idx="5">
                  <c:v>5</c:v>
                </c:pt>
                <c:pt idx="6">
                  <c:v>10</c:v>
                </c:pt>
                <c:pt idx="7">
                  <c:v>7</c:v>
                </c:pt>
                <c:pt idx="8">
                  <c:v>1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8-46A0-974C-3EDA50A06C2E}"/>
            </c:ext>
          </c:extLst>
        </c:ser>
        <c:ser>
          <c:idx val="1"/>
          <c:order val="1"/>
          <c:tx>
            <c:strRef>
              <c:f>'Tratamento x familia'!$C$1</c:f>
              <c:strCache>
                <c:ptCount val="1"/>
                <c:pt idx="0">
                  <c:v>Não pastejado_Queima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'Tratamento x familia'!$A$2:$A$11</c:f>
              <c:strCache>
                <c:ptCount val="10"/>
                <c:pt idx="0">
                  <c:v>Poaceae</c:v>
                </c:pt>
                <c:pt idx="1">
                  <c:v>Asteraceae</c:v>
                </c:pt>
                <c:pt idx="2">
                  <c:v>Fabaceae</c:v>
                </c:pt>
                <c:pt idx="3">
                  <c:v>Rubiaceae</c:v>
                </c:pt>
                <c:pt idx="4">
                  <c:v>Cyperaceae</c:v>
                </c:pt>
                <c:pt idx="5">
                  <c:v>Verbenaceae</c:v>
                </c:pt>
                <c:pt idx="6">
                  <c:v>Iridaceae</c:v>
                </c:pt>
                <c:pt idx="7">
                  <c:v>Amaranthaceae</c:v>
                </c:pt>
                <c:pt idx="8">
                  <c:v>Lamiaceae</c:v>
                </c:pt>
                <c:pt idx="9">
                  <c:v>Melastomataceae</c:v>
                </c:pt>
              </c:strCache>
            </c:strRef>
          </c:cat>
          <c:val>
            <c:numRef>
              <c:f>'Tratamento x familia'!$C$2:$C$11</c:f>
              <c:numCache>
                <c:formatCode>General</c:formatCode>
                <c:ptCount val="10"/>
                <c:pt idx="0">
                  <c:v>222</c:v>
                </c:pt>
                <c:pt idx="1">
                  <c:v>125</c:v>
                </c:pt>
                <c:pt idx="2">
                  <c:v>55</c:v>
                </c:pt>
                <c:pt idx="3">
                  <c:v>45</c:v>
                </c:pt>
                <c:pt idx="4">
                  <c:v>44</c:v>
                </c:pt>
                <c:pt idx="5">
                  <c:v>21</c:v>
                </c:pt>
                <c:pt idx="6">
                  <c:v>17</c:v>
                </c:pt>
                <c:pt idx="7">
                  <c:v>11</c:v>
                </c:pt>
                <c:pt idx="8">
                  <c:v>16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8-46A0-974C-3EDA50A06C2E}"/>
            </c:ext>
          </c:extLst>
        </c:ser>
        <c:ser>
          <c:idx val="2"/>
          <c:order val="2"/>
          <c:tx>
            <c:strRef>
              <c:f>'Tratamento x familia'!$D$1</c:f>
              <c:strCache>
                <c:ptCount val="1"/>
                <c:pt idx="0">
                  <c:v>Pastejado_Não queima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'Tratamento x familia'!$A$2:$A$11</c:f>
              <c:strCache>
                <c:ptCount val="10"/>
                <c:pt idx="0">
                  <c:v>Poaceae</c:v>
                </c:pt>
                <c:pt idx="1">
                  <c:v>Asteraceae</c:v>
                </c:pt>
                <c:pt idx="2">
                  <c:v>Fabaceae</c:v>
                </c:pt>
                <c:pt idx="3">
                  <c:v>Rubiaceae</c:v>
                </c:pt>
                <c:pt idx="4">
                  <c:v>Cyperaceae</c:v>
                </c:pt>
                <c:pt idx="5">
                  <c:v>Verbenaceae</c:v>
                </c:pt>
                <c:pt idx="6">
                  <c:v>Iridaceae</c:v>
                </c:pt>
                <c:pt idx="7">
                  <c:v>Amaranthaceae</c:v>
                </c:pt>
                <c:pt idx="8">
                  <c:v>Lamiaceae</c:v>
                </c:pt>
                <c:pt idx="9">
                  <c:v>Melastomataceae</c:v>
                </c:pt>
              </c:strCache>
            </c:strRef>
          </c:cat>
          <c:val>
            <c:numRef>
              <c:f>'Tratamento x familia'!$D$2:$D$11</c:f>
              <c:numCache>
                <c:formatCode>General</c:formatCode>
                <c:ptCount val="10"/>
                <c:pt idx="0">
                  <c:v>156</c:v>
                </c:pt>
                <c:pt idx="1">
                  <c:v>98</c:v>
                </c:pt>
                <c:pt idx="2">
                  <c:v>42</c:v>
                </c:pt>
                <c:pt idx="3">
                  <c:v>35</c:v>
                </c:pt>
                <c:pt idx="4">
                  <c:v>27</c:v>
                </c:pt>
                <c:pt idx="5">
                  <c:v>16</c:v>
                </c:pt>
                <c:pt idx="6">
                  <c:v>21</c:v>
                </c:pt>
                <c:pt idx="7">
                  <c:v>16</c:v>
                </c:pt>
                <c:pt idx="8">
                  <c:v>10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8-46A0-974C-3EDA50A06C2E}"/>
            </c:ext>
          </c:extLst>
        </c:ser>
        <c:ser>
          <c:idx val="3"/>
          <c:order val="3"/>
          <c:tx>
            <c:strRef>
              <c:f>'Tratamento x familia'!$E$1</c:f>
              <c:strCache>
                <c:ptCount val="1"/>
                <c:pt idx="0">
                  <c:v>Pastejado_Queima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'Tratamento x familia'!$A$2:$A$11</c:f>
              <c:strCache>
                <c:ptCount val="10"/>
                <c:pt idx="0">
                  <c:v>Poaceae</c:v>
                </c:pt>
                <c:pt idx="1">
                  <c:v>Asteraceae</c:v>
                </c:pt>
                <c:pt idx="2">
                  <c:v>Fabaceae</c:v>
                </c:pt>
                <c:pt idx="3">
                  <c:v>Rubiaceae</c:v>
                </c:pt>
                <c:pt idx="4">
                  <c:v>Cyperaceae</c:v>
                </c:pt>
                <c:pt idx="5">
                  <c:v>Verbenaceae</c:v>
                </c:pt>
                <c:pt idx="6">
                  <c:v>Iridaceae</c:v>
                </c:pt>
                <c:pt idx="7">
                  <c:v>Amaranthaceae</c:v>
                </c:pt>
                <c:pt idx="8">
                  <c:v>Lamiaceae</c:v>
                </c:pt>
                <c:pt idx="9">
                  <c:v>Melastomataceae</c:v>
                </c:pt>
              </c:strCache>
            </c:strRef>
          </c:cat>
          <c:val>
            <c:numRef>
              <c:f>'Tratamento x familia'!$E$2:$E$11</c:f>
              <c:numCache>
                <c:formatCode>General</c:formatCode>
                <c:ptCount val="10"/>
                <c:pt idx="0">
                  <c:v>174</c:v>
                </c:pt>
                <c:pt idx="1">
                  <c:v>115</c:v>
                </c:pt>
                <c:pt idx="2">
                  <c:v>43</c:v>
                </c:pt>
                <c:pt idx="3">
                  <c:v>50</c:v>
                </c:pt>
                <c:pt idx="4">
                  <c:v>42</c:v>
                </c:pt>
                <c:pt idx="5">
                  <c:v>37</c:v>
                </c:pt>
                <c:pt idx="6">
                  <c:v>16</c:v>
                </c:pt>
                <c:pt idx="7">
                  <c:v>22</c:v>
                </c:pt>
                <c:pt idx="8">
                  <c:v>12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C8-46A0-974C-3EDA50A06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303"/>
        <c:axId val="827823"/>
      </c:barChart>
      <c:catAx>
        <c:axId val="84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823"/>
        <c:crosses val="autoZero"/>
        <c:auto val="1"/>
        <c:lblAlgn val="ctr"/>
        <c:lblOffset val="100"/>
        <c:noMultiLvlLbl val="0"/>
      </c:catAx>
      <c:valAx>
        <c:axId val="82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'Tratamento x mes'!$B$1</c:f>
              <c:strCache>
                <c:ptCount val="1"/>
                <c:pt idx="0">
                  <c:v>Não pastejado_Não queima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'Tratamento x mes'!$A$2:$A$12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'Tratamento x mes'!$B$2:$B$12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22</c:v>
                </c:pt>
                <c:pt idx="3">
                  <c:v>19</c:v>
                </c:pt>
                <c:pt idx="4">
                  <c:v>43</c:v>
                </c:pt>
                <c:pt idx="5">
                  <c:v>49</c:v>
                </c:pt>
                <c:pt idx="6">
                  <c:v>40</c:v>
                </c:pt>
                <c:pt idx="7">
                  <c:v>73</c:v>
                </c:pt>
                <c:pt idx="8">
                  <c:v>49</c:v>
                </c:pt>
                <c:pt idx="9">
                  <c:v>13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C-4A2C-808D-B43D4EE0285D}"/>
            </c:ext>
          </c:extLst>
        </c:ser>
        <c:ser>
          <c:idx val="1"/>
          <c:order val="1"/>
          <c:tx>
            <c:strRef>
              <c:f>'Tratamento x mes'!$C$1</c:f>
              <c:strCache>
                <c:ptCount val="1"/>
                <c:pt idx="0">
                  <c:v>Não pastejado_Queima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'Tratamento x mes'!$A$2:$A$12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'Tratamento x mes'!$C$2:$C$12</c:f>
              <c:numCache>
                <c:formatCode>General</c:formatCode>
                <c:ptCount val="11"/>
                <c:pt idx="0">
                  <c:v>0</c:v>
                </c:pt>
                <c:pt idx="1">
                  <c:v>14</c:v>
                </c:pt>
                <c:pt idx="2">
                  <c:v>68</c:v>
                </c:pt>
                <c:pt idx="3">
                  <c:v>69</c:v>
                </c:pt>
                <c:pt idx="4">
                  <c:v>125</c:v>
                </c:pt>
                <c:pt idx="5">
                  <c:v>125</c:v>
                </c:pt>
                <c:pt idx="6">
                  <c:v>63</c:v>
                </c:pt>
                <c:pt idx="7">
                  <c:v>124</c:v>
                </c:pt>
                <c:pt idx="8">
                  <c:v>38</c:v>
                </c:pt>
                <c:pt idx="9">
                  <c:v>14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C-4A2C-808D-B43D4EE0285D}"/>
            </c:ext>
          </c:extLst>
        </c:ser>
        <c:ser>
          <c:idx val="2"/>
          <c:order val="2"/>
          <c:tx>
            <c:strRef>
              <c:f>'Tratamento x mes'!$D$1</c:f>
              <c:strCache>
                <c:ptCount val="1"/>
                <c:pt idx="0">
                  <c:v>Pastejado_Não queima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'Tratamento x mes'!$A$2:$A$12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'Tratamento x mes'!$D$2:$D$12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69</c:v>
                </c:pt>
                <c:pt idx="3">
                  <c:v>36</c:v>
                </c:pt>
                <c:pt idx="4">
                  <c:v>44</c:v>
                </c:pt>
                <c:pt idx="5">
                  <c:v>71</c:v>
                </c:pt>
                <c:pt idx="6">
                  <c:v>46</c:v>
                </c:pt>
                <c:pt idx="7">
                  <c:v>104</c:v>
                </c:pt>
                <c:pt idx="8">
                  <c:v>74</c:v>
                </c:pt>
                <c:pt idx="9">
                  <c:v>17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C-4A2C-808D-B43D4EE0285D}"/>
            </c:ext>
          </c:extLst>
        </c:ser>
        <c:ser>
          <c:idx val="3"/>
          <c:order val="3"/>
          <c:tx>
            <c:strRef>
              <c:f>'Tratamento x mes'!$E$1</c:f>
              <c:strCache>
                <c:ptCount val="1"/>
                <c:pt idx="0">
                  <c:v>Pastejado_Queima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'Tratamento x mes'!$A$2:$A$12</c:f>
              <c:strCache>
                <c:ptCount val="11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  <c:pt idx="3">
                  <c:v>NOVEMBRO</c:v>
                </c:pt>
                <c:pt idx="4">
                  <c:v>DEZEMBRO</c:v>
                </c:pt>
                <c:pt idx="5">
                  <c:v>JANEIRO</c:v>
                </c:pt>
                <c:pt idx="6">
                  <c:v>FEVEREIRO</c:v>
                </c:pt>
                <c:pt idx="7">
                  <c:v>MARÇO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</c:strCache>
            </c:strRef>
          </c:cat>
          <c:val>
            <c:numRef>
              <c:f>'Tratamento x mes'!$E$2:$E$12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49</c:v>
                </c:pt>
                <c:pt idx="3">
                  <c:v>43</c:v>
                </c:pt>
                <c:pt idx="4">
                  <c:v>69</c:v>
                </c:pt>
                <c:pt idx="5">
                  <c:v>112</c:v>
                </c:pt>
                <c:pt idx="6">
                  <c:v>68</c:v>
                </c:pt>
                <c:pt idx="7">
                  <c:v>164</c:v>
                </c:pt>
                <c:pt idx="8">
                  <c:v>62</c:v>
                </c:pt>
                <c:pt idx="9">
                  <c:v>15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C-4A2C-808D-B43D4EE02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83"/>
        <c:axId val="837423"/>
      </c:areaChart>
      <c:catAx>
        <c:axId val="855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7423"/>
        <c:crosses val="autoZero"/>
        <c:auto val="1"/>
        <c:lblAlgn val="ctr"/>
        <c:lblOffset val="100"/>
        <c:noMultiLvlLbl val="0"/>
      </c:catAx>
      <c:valAx>
        <c:axId val="8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'fenologia x tratamento'!$B$1</c:f>
              <c:strCache>
                <c:ptCount val="1"/>
                <c:pt idx="0">
                  <c:v>Dispersando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'fenologia x tratamento'!$A$2:$A$5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'fenologia x tratamento'!$B$2:$B$5</c:f>
              <c:numCache>
                <c:formatCode>General</c:formatCode>
                <c:ptCount val="4"/>
                <c:pt idx="0">
                  <c:v>92</c:v>
                </c:pt>
                <c:pt idx="1">
                  <c:v>195</c:v>
                </c:pt>
                <c:pt idx="2">
                  <c:v>138</c:v>
                </c:pt>
                <c:pt idx="3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6-4061-82F5-855A2F9C4DFE}"/>
            </c:ext>
          </c:extLst>
        </c:ser>
        <c:ser>
          <c:idx val="1"/>
          <c:order val="1"/>
          <c:tx>
            <c:strRef>
              <c:f>'fenologia x tratamento'!$C$1</c:f>
              <c:strCache>
                <c:ptCount val="1"/>
                <c:pt idx="0">
                  <c:v>Imaturo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'fenologia x tratamento'!$A$2:$A$5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'fenologia x tratamento'!$C$2:$C$5</c:f>
              <c:numCache>
                <c:formatCode>General</c:formatCode>
                <c:ptCount val="4"/>
                <c:pt idx="0">
                  <c:v>218</c:v>
                </c:pt>
                <c:pt idx="1">
                  <c:v>430</c:v>
                </c:pt>
                <c:pt idx="2">
                  <c:v>335</c:v>
                </c:pt>
                <c:pt idx="3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6-4061-82F5-855A2F9C4DFE}"/>
            </c:ext>
          </c:extLst>
        </c:ser>
        <c:ser>
          <c:idx val="2"/>
          <c:order val="2"/>
          <c:tx>
            <c:strRef>
              <c:f>'fenologia x tratamento'!$D$1</c:f>
              <c:strCache>
                <c:ptCount val="1"/>
                <c:pt idx="0">
                  <c:v>Maduro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'fenologia x tratamento'!$A$2:$A$5</c:f>
              <c:strCache>
                <c:ptCount val="4"/>
                <c:pt idx="0">
                  <c:v>Não pastejado_Não queima</c:v>
                </c:pt>
                <c:pt idx="1">
                  <c:v>Não pastejado_Queima</c:v>
                </c:pt>
                <c:pt idx="2">
                  <c:v>Pastejado_Não queima</c:v>
                </c:pt>
                <c:pt idx="3">
                  <c:v>Pastejado_Queima</c:v>
                </c:pt>
              </c:strCache>
            </c:strRef>
          </c:cat>
          <c:val>
            <c:numRef>
              <c:f>'fenologia x tratamento'!$D$2:$D$5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6-4061-82F5-855A2F9C4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458239"/>
        <c:axId val="1614466399"/>
      </c:barChart>
      <c:catAx>
        <c:axId val="161445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466399"/>
        <c:crosses val="autoZero"/>
        <c:auto val="1"/>
        <c:lblAlgn val="ctr"/>
        <c:lblOffset val="100"/>
        <c:noMultiLvlLbl val="0"/>
      </c:catAx>
      <c:valAx>
        <c:axId val="16144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45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320040</xdr:colOff>
      <xdr:row>0</xdr:row>
      <xdr:rowOff>30480</xdr:rowOff>
    </xdr:from>
    <xdr:to>
      <xdr:col>23</xdr:col>
      <xdr:colOff>182880</xdr:colOff>
      <xdr:row>22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71A6C8-92C4-590A-50C6-79D1656AF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290947</xdr:colOff>
      <xdr:row>0</xdr:row>
      <xdr:rowOff>0</xdr:rowOff>
    </xdr:from>
    <xdr:to>
      <xdr:col>32</xdr:col>
      <xdr:colOff>587829</xdr:colOff>
      <xdr:row>36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ACE1420-D818-4846-6872-4AED42A5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6</xdr:row>
      <xdr:rowOff>60960</xdr:rowOff>
    </xdr:from>
    <xdr:to>
      <xdr:col>13</xdr:col>
      <xdr:colOff>190500</xdr:colOff>
      <xdr:row>25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C1E8D9-4B42-07C7-CE09-FE4A6F696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0</xdr:row>
      <xdr:rowOff>175260</xdr:rowOff>
    </xdr:from>
    <xdr:to>
      <xdr:col>16</xdr:col>
      <xdr:colOff>182880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4D702D-69E0-8C64-0397-90E30F714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0</xdr:row>
      <xdr:rowOff>0</xdr:rowOff>
    </xdr:from>
    <xdr:to>
      <xdr:col>15</xdr:col>
      <xdr:colOff>571500</xdr:colOff>
      <xdr:row>21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3C93FA-EF96-D166-528D-5C911BD38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5</xdr:row>
      <xdr:rowOff>137160</xdr:rowOff>
    </xdr:from>
    <xdr:to>
      <xdr:col>7</xdr:col>
      <xdr:colOff>502920</xdr:colOff>
      <xdr:row>24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27FD5E-68E4-8023-1CA6-6EDDF01B9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" refreshedDate="45539.829271064817" createdVersion="8" refreshedVersion="8" minRefreshableVersion="3" recordCount="2075" xr:uid="{0D7CF77D-CD18-419D-8B95-2B1986929498}">
  <cacheSource type="worksheet">
    <worksheetSource ref="D1:H2076" sheet="dados_p"/>
  </cacheSource>
  <cacheFields count="5">
    <cacheField name="Trat" numFmtId="0">
      <sharedItems count="4">
        <s v="Não pastejado_Não queima"/>
        <s v="Pastejado_Não queima"/>
        <s v="Pastejado_Queima"/>
        <s v="Não pastejado_Queima"/>
      </sharedItems>
    </cacheField>
    <cacheField name="Família" numFmtId="0">
      <sharedItems count="43">
        <s v="Anemiaceae"/>
        <s v="Polygalaceae"/>
        <s v="Asteraceae"/>
        <s v="Urticaceae"/>
        <s v="Rubiaceae"/>
        <s v="Myrtaceae"/>
        <s v="Melastomataceae"/>
        <s v="Fabaceae"/>
        <s v="Lamiaceae"/>
        <s v="Lythraceae"/>
        <s v="Apiaceae"/>
        <s v="Convolvulaceae"/>
        <s v="Cyperaceae"/>
        <s v="Iridaceae"/>
        <s v="Hypoxidaceae"/>
        <s v="Juncaceae"/>
        <s v="Acanthaceae"/>
        <s v="Malvaceae"/>
        <s v="Onagraceae"/>
        <s v="Amaryllidaceae"/>
        <s v="Oxalidaceae"/>
        <s v="Apocynaceae"/>
        <s v="Poaceae"/>
        <s v="Amaranthaceae"/>
        <s v="Turneraceae"/>
        <s v="Violaceae"/>
        <s v="Verbenaceae"/>
        <s v="Pteridaceae"/>
        <s v="Hypericaceae"/>
        <s v="Plantaginaceae"/>
        <s v="Orchidaceae"/>
        <s v="Dennstaedtiaceae"/>
        <s v="Dryopteridaceae"/>
        <s v="Orobanchaceae"/>
        <s v="Orobancheae"/>
        <s v="Euphorbiaceae"/>
        <s v="Hypoxydaceae"/>
        <s v="Primulaceae"/>
        <s v="Oxilidaceae"/>
        <s v="Oxaliaceae"/>
        <s v="Anacardiaceae"/>
        <s v="Aristolochiaceae"/>
        <s v="Linaceae"/>
      </sharedItems>
    </cacheField>
    <cacheField name="Espécie" numFmtId="0">
      <sharedItems count="199">
        <s v="Anemia tomentosa"/>
        <s v="Asemeia extraaxillaris"/>
        <s v="Aspilia montevidensis"/>
        <s v="Austroeupatorium inulaefolium"/>
        <s v="Baccharis crispa"/>
        <s v="Baccharis dracunculifolia"/>
        <s v="Baccharis junciformes"/>
        <s v="Boehmeria caudata"/>
        <s v="Borreria capitata"/>
        <s v="Borreria dasycephala"/>
        <s v="Borreria eryngioides"/>
        <s v="Campomanesia aurea"/>
        <s v="Chaetogastra gracilis"/>
        <s v="Chamaecrista flexuosa"/>
        <s v="Chamaecrista repens"/>
        <s v="Chaptalia integerrima"/>
        <s v="Chaptalia piloselloides"/>
        <s v="Chromolaena hirsuta"/>
        <s v="Chromolaena ivifolia"/>
        <s v="Chromolaena laevigata"/>
        <s v="Chromolaena pedunculosa"/>
        <s v="Chromolaena squarrulosa"/>
        <s v="Chrysolaena flexuosa"/>
        <s v="Clitoria nana"/>
        <s v="Condea Imaturoibunda"/>
        <s v="Conyza sumatrensis"/>
        <s v="Crotalaria tweediana"/>
        <s v="Cuphea glutinosa"/>
        <s v="Desmodium adscendens"/>
        <s v="Desmodium barbatum"/>
        <s v="Desmodium incanum"/>
        <s v="Elephantopus mollis"/>
        <s v="Erechtites hieracifolius"/>
        <s v="Erechtites valerianifolius"/>
        <s v="Eryngium ciliatum"/>
        <s v="Eryngium horridum"/>
        <s v="Evolvulus sericeus"/>
        <s v="Fimbristylis dichotoma"/>
        <s v="Galianthe fastigiata"/>
        <s v="Galium equisetoides"/>
        <s v="Gyptis tanacetifolia"/>
        <s v="Herbertia lahue"/>
        <s v="Hieracium commersonii"/>
        <s v="Hypoxis decumbens"/>
        <s v="Hyptis comaroides"/>
        <s v="Jaegeria hirta"/>
        <s v="Juncus densiImaturous"/>
        <s v="Juncus scirpoides"/>
        <s v="Jungia sellowii"/>
        <s v="Justicia axillaris"/>
        <s v="Krapovickasia macrodon"/>
        <s v="Krapovickasia urticifolia"/>
        <s v="Lessingianthus brevifolius"/>
        <s v="Lessingianthus polyphyllus"/>
        <s v="Lessingianthus rubricaulis"/>
        <s v="Ludwigia multinervia"/>
        <s v="Nothoscordum bivalve"/>
        <s v="Nothoscordum gracile"/>
        <s v="Orthopappus angustifolius"/>
        <s v="Oxalis bipartita"/>
        <s v="Oxalis conorrhiza"/>
        <s v="Oxypetalum solanoides"/>
        <s v="Paspalum umbrosum"/>
        <s v="Pfaffia tuberosa"/>
        <s v="Piptochaetium ruprechtianum"/>
        <s v="Piriqueta taubatensis"/>
        <s v="Pomaria pilosa"/>
        <s v="Pombalia bicolor"/>
        <s v="Pterocaulon polystachyum"/>
        <s v="Rhynchospora barrosiana"/>
        <s v="Richardia grandiflora"/>
        <s v="Richardia stellaris"/>
        <s v="Ruellia hypericoides"/>
        <s v="Saccharum angustifolium"/>
        <s v="Senecio madagascariensis"/>
        <s v="Sisyrinchium sellowianum"/>
        <s v="Sisyrinchium vaginatum"/>
        <s v="Stylosanthes montevidensis"/>
        <s v="Verbena sagittalis"/>
        <s v="Vernonanthura nudiImaturoa"/>
        <s v="Vernonanthura tweediana"/>
        <s v="Waltheria communis"/>
        <s v="Zornia burkartii"/>
        <s v="Achyrocline satureioides"/>
        <s v="Adiantopsis chlorophylla"/>
        <s v="Andropogam lateralis"/>
        <s v="Andropogon ternatus"/>
        <s v="Aristida flaccida"/>
        <s v="Aristida laevis"/>
        <s v="Axonopus affinis"/>
        <s v="Baccharis anomala"/>
        <s v="Baccharis caprariifolia"/>
        <s v="Baccharis megapotamica"/>
        <s v="Baccharis spicata"/>
        <s v="Borreria verticillata"/>
        <s v="Bulbostylis communis"/>
        <s v="Chaptalia runcinata"/>
        <s v="Chromolaena ascendens"/>
        <s v="Chromolaena congesta"/>
        <s v="Cypella herbertii"/>
        <s v="Cyperus distans"/>
        <s v="Desmanthus tatuhyensis"/>
        <s v="Desmanthus virgatus"/>
        <s v="Dichanthelium sabulorum"/>
        <s v="Eragrostis neesii"/>
        <s v="Eragrostis plana"/>
        <s v="Eragrostis polytricha"/>
        <s v="Eryngium elegans"/>
        <s v="Facelis retusa"/>
        <s v="Galium hypocarpium"/>
        <s v="Gamochaeta pensylvanica"/>
        <s v="Glandularia marrubioides"/>
        <s v="Hypericum caprifoliatum"/>
        <s v="Juncus microcephalus"/>
        <s v="Leandra australis"/>
        <s v="Lippia hieraciifolia"/>
        <s v="Mecardonia procumbens"/>
        <s v="Melinis repens"/>
        <s v="Mikania cordifolia"/>
        <s v="Paspalum exaltatum"/>
        <s v="Paspalum plicatulum"/>
        <s v="Porophyllum ruderale"/>
        <s v="Prescottia oligantha"/>
        <s v="Psidium cattleyanum"/>
        <s v="Pteridium aquilinum"/>
        <s v="Rhynchospora tenuis"/>
        <s v="Richardia brasiliensis"/>
        <s v="Richardia grandiImaturoa"/>
        <s v="Rumohra adiantiformis"/>
        <s v="Sacciolepis vilvoides"/>
        <s v="Schizachyrium microstachyum"/>
        <s v="Scleria distans"/>
        <s v="Setaria parviImaturoa"/>
        <s v="Sisyrinchium micranthum"/>
        <s v="Spermacoce eryngioides"/>
        <s v="Zephyranthes robusta"/>
        <s v="Anthaenantia lanata"/>
        <s v="Aristida filifolia"/>
        <s v="Aristida venustula"/>
        <s v="Chascolytrum subaristatum"/>
        <s v="Chascolytrum uniolae"/>
        <s v="Danthonia cirrata"/>
        <s v="Danthonia secundiImaturoa"/>
        <s v="Eragrostis lugens"/>
        <s v="Fimbristylis communis"/>
        <s v="Mnesithea selloana"/>
        <s v="Nassella filiculmis"/>
        <s v="Nassella nutans"/>
        <s v="Paspalum ionanthum"/>
        <s v="Paspalum polyphyllum"/>
        <s v="Piptochaetium montevidense"/>
        <s v="Piptochaetium stipoides"/>
        <s v="Schizachyrium spicatum"/>
        <s v="Steinchisma decipiens"/>
        <s v="Steinchisma hians"/>
        <s v="Urochloa decumbens"/>
        <s v="Betencourtia gracillima"/>
        <s v="Buchnera longifolia"/>
        <s v="Croton pycnocephalus"/>
        <s v="Cyclospermum leptophyllum"/>
        <s v="Cyperus haspan"/>
        <s v="Eleocharis maculosa"/>
        <s v="Euphorbia selloi"/>
        <s v="Macroptilium prostratum"/>
        <s v="Miconia hyemalis"/>
        <s v="Monnina sp."/>
        <s v="Myrsine coriacea"/>
        <s v="Nanogalactia heterophylla"/>
        <s v="Oxalis brasiliensis"/>
        <s v="Oxalis perdicaria"/>
        <s v="Pamphalea heterophylla"/>
        <s v="Plantago tomentosa"/>
        <s v="Schinus terebinthifolia"/>
        <s v="Senega adenophylla"/>
        <s v="Senega pumila"/>
        <s v="Stylosanthes leiocarpa"/>
        <s v="Tragia bahiensis"/>
        <s v="Aristolochia sessilifolia"/>
        <s v="Cliococca selaginoides"/>
        <s v="Ctenodon falcatus"/>
        <s v="Eleocharis nudipes"/>
        <s v="Galium hirtum"/>
        <s v="Zephyranthes pedunculosa"/>
        <s v="Aristida jubata"/>
        <s v="Carex phalaroides"/>
        <s v="Carex sororia"/>
        <s v="Chascolytrum rufum"/>
        <s v="Cinnagrostis viridiflavescens"/>
        <s v="Cyperus rigens"/>
        <s v="Dichantelium sabulorum"/>
        <s v="Elionurus muticus"/>
        <s v="Paspalum dilatatum"/>
        <s v="Paspalum mandiocanum"/>
        <s v="Paspalum notatum"/>
        <s v="Rhynchospora megapotamica"/>
        <s v="Rhynchospora setigera"/>
        <s v="Scleria hirtella"/>
        <s v="Setaria vaginata"/>
        <s v="Setaria parviIflora"/>
      </sharedItems>
    </cacheField>
    <cacheField name="Estado fenológico" numFmtId="0">
      <sharedItems count="3">
        <s v="Imaturo"/>
        <s v="Dispersando"/>
        <s v="Maduro"/>
      </sharedItems>
    </cacheField>
    <cacheField name="Mês" numFmtId="0">
      <sharedItems count="11">
        <s v="OUTUBRO"/>
        <s v="DEZEMBRO"/>
        <s v="JANEIRO"/>
        <s v="NOVEMBRO"/>
        <s v="FEVEREIRO"/>
        <s v="MARÇO"/>
        <s v="MAIO"/>
        <s v="JUNHO"/>
        <s v="SETEMBRO"/>
        <s v="JULHO"/>
        <s v="AGO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" refreshedDate="45548.662677083332" createdVersion="8" refreshedVersion="8" minRefreshableVersion="3" recordCount="2075" xr:uid="{735C4721-95B7-42FF-8C94-83BCBCB18D0C}">
  <cacheSource type="worksheet">
    <worksheetSource ref="I1:P2076" sheet="dados2"/>
  </cacheSource>
  <cacheFields count="8">
    <cacheField name="UA" numFmtId="0">
      <sharedItems/>
    </cacheField>
    <cacheField name="pastejo" numFmtId="0">
      <sharedItems/>
    </cacheField>
    <cacheField name="fogo" numFmtId="0">
      <sharedItems/>
    </cacheField>
    <cacheField name="trat" numFmtId="0">
      <sharedItems/>
    </cacheField>
    <cacheField name="familia" numFmtId="0">
      <sharedItems count="43">
        <s v="Acanthaceae"/>
        <s v="Amaranthaceae"/>
        <s v="Amaryllidaceae"/>
        <s v="Anacardiaceae"/>
        <s v="Anemiaceae"/>
        <s v="Apiaceae"/>
        <s v="Apocynaceae"/>
        <s v="Aristolochiaceae"/>
        <s v="Asteraceae"/>
        <s v="Convolvulaceae"/>
        <s v="Cyperaceae"/>
        <s v="Dennstaedtiaceae"/>
        <s v="Dryopteridaceae"/>
        <s v="Euphorbiaceae"/>
        <s v="Fabaceae"/>
        <s v="Hypericaceae"/>
        <s v="Hypoxidaceae"/>
        <s v="Hypoxydaceae"/>
        <s v="Iridaceae"/>
        <s v="Juncaceae"/>
        <s v="Lamiaceae"/>
        <s v="Linaceae"/>
        <s v="Lythraceae"/>
        <s v="Malvaceae"/>
        <s v="Melastomataceae"/>
        <s v="Myrtaceae"/>
        <s v="Onagraceae"/>
        <s v="Orchidaceae"/>
        <s v="Orobanchaceae"/>
        <s v="Orobancheae"/>
        <s v="Oxaliaceae"/>
        <s v="Oxalidaceae"/>
        <s v="Oxilidaceae"/>
        <s v="Plantaginaceae"/>
        <s v="Poaceae"/>
        <s v="Polygalaceae"/>
        <s v="Primulaceae"/>
        <s v="Pteridaceae"/>
        <s v="Rubiaceae"/>
        <s v="Turneraceae"/>
        <s v="Urticaceae"/>
        <s v="Verbenaceae"/>
        <s v="Violaceae"/>
      </sharedItems>
    </cacheField>
    <cacheField name="especie" numFmtId="0">
      <sharedItems count="199">
        <s v="Justicia axillaris"/>
        <s v="Ruellia hypericoides"/>
        <s v="Pfaffia tuberosa"/>
        <s v="Nothoscordum bivalve"/>
        <s v="Nothoscordum gracile"/>
        <s v="Zephyranthes pedunculosa"/>
        <s v="Zephyranthes robusta"/>
        <s v="Schinus terebinthifolia"/>
        <s v="Anemia tomentosa"/>
        <s v="Cyclospermum leptophyllum"/>
        <s v="Eryngium ciliatum"/>
        <s v="Eryngium elegans"/>
        <s v="Eryngium horridum"/>
        <s v="Oxypetalum solanoides"/>
        <s v="Aristolochia sessilifolia"/>
        <s v="Achyrocline satureioides"/>
        <s v="Aspilia montevidensis"/>
        <s v="Austroeupatorium inulaefolium"/>
        <s v="Baccharis anomala"/>
        <s v="Baccharis caprariifolia"/>
        <s v="Baccharis crispa"/>
        <s v="Baccharis dracunculifolia"/>
        <s v="Baccharis junciformes"/>
        <s v="Baccharis megapotamica"/>
        <s v="Baccharis spicata"/>
        <s v="Chaptalia integerrima"/>
        <s v="Chaptalia piloselloides"/>
        <s v="Chaptalia runcinata"/>
        <s v="Chromolaena ascendens"/>
        <s v="Chromolaena congesta"/>
        <s v="Chromolaena hirsuta"/>
        <s v="Chromolaena ivifolia"/>
        <s v="Chromolaena laevigata"/>
        <s v="Chromolaena pedunculosa"/>
        <s v="Chromolaena squarrulosa"/>
        <s v="Chrysolaena flexuosa"/>
        <s v="Conyza sumatrensis"/>
        <s v="Elephantopus mollis"/>
        <s v="Erechtites hieracifolius"/>
        <s v="Erechtites valerianifolius"/>
        <s v="Facelis retusa"/>
        <s v="Gamochaeta pensylvanica"/>
        <s v="Gyptis tanacetifolia"/>
        <s v="Hieracium commersonii"/>
        <s v="Jaegeria hirta"/>
        <s v="Jungia sellowii"/>
        <s v="Lessingianthus brevifolius"/>
        <s v="Lessingianthus polyphyllus"/>
        <s v="Lessingianthus rubricaulis"/>
        <s v="Mikania cordifolia"/>
        <s v="Orthopappus angustifolius"/>
        <s v="Pamphalea heterophylla"/>
        <s v="Porophyllum ruderale"/>
        <s v="Pterocaulon polystachyum"/>
        <s v="Senecio madagascariensis"/>
        <s v="Steinchisma hians"/>
        <s v="Stylosanthes montevidensis"/>
        <s v="Vernonanthura nudiImaturoa"/>
        <s v="Vernonanthura tweediana"/>
        <s v="Evolvulus sericeus"/>
        <s v="Bulbostylis communis"/>
        <s v="Carex phalaroides"/>
        <s v="Carex sororia"/>
        <s v="Cyperus distans"/>
        <s v="Cyperus haspan"/>
        <s v="Cyperus rigens"/>
        <s v="Eleocharis maculosa"/>
        <s v="Eleocharis nudipes"/>
        <s v="Fimbristylis communis"/>
        <s v="Fimbristylis dichotoma"/>
        <s v="Juncus densiImaturous"/>
        <s v="Juncus microcephalus"/>
        <s v="Rhynchospora barrosiana"/>
        <s v="Rhynchospora megapotamica"/>
        <s v="Rhynchospora setigera"/>
        <s v="Rhynchospora tenuis"/>
        <s v="Scleria distans"/>
        <s v="Scleria hirtella"/>
        <s v="Pteridium aquilinum"/>
        <s v="Rumohra adiantiformis"/>
        <s v="Croton pycnocephalus"/>
        <s v="Euphorbia selloi"/>
        <s v="Tragia bahiensis"/>
        <s v="Betencourtia gracillima"/>
        <s v="Chamaecrista flexuosa"/>
        <s v="Chamaecrista repens"/>
        <s v="Clitoria nana"/>
        <s v="Crotalaria tweediana"/>
        <s v="Ctenodon falcatus"/>
        <s v="Desmanthus tatuhyensis"/>
        <s v="Desmanthus virgatus"/>
        <s v="Desmodium adscendens"/>
        <s v="Desmodium barbatum"/>
        <s v="Desmodium incanum"/>
        <s v="Macroptilium prostratum"/>
        <s v="Nanogalactia heterophylla"/>
        <s v="Pomaria pilosa"/>
        <s v="Stylosanthes leiocarpa"/>
        <s v="Zornia burkartii"/>
        <s v="Hypericum caprifoliatum"/>
        <s v="Hypoxis decumbens"/>
        <s v="Cypella herbertii"/>
        <s v="Herbertia lahue"/>
        <s v="Sisyrinchium micranthum"/>
        <s v="Sisyrinchium sellowianum"/>
        <s v="Sisyrinchium vaginatum"/>
        <s v="Juncus scirpoides"/>
        <s v="Condea Imaturoibunda"/>
        <s v="Hyptis comaroides"/>
        <s v="Cliococca selaginoides"/>
        <s v="Cuphea glutinosa"/>
        <s v="Krapovickasia macrodon"/>
        <s v="Krapovickasia urticifolia"/>
        <s v="Waltheria communis"/>
        <s v="Chaetogastra gracilis"/>
        <s v="Leandra australis"/>
        <s v="Miconia hyemalis"/>
        <s v="Campomanesia aurea"/>
        <s v="Psidium cattleyanum"/>
        <s v="Ludwigia multinervia"/>
        <s v="Prescottia oligantha"/>
        <s v="Buchnera longifolia"/>
        <s v="Oxalis conorrhiza"/>
        <s v="Oxalis bipartita"/>
        <s v="Oxalis brasiliensis"/>
        <s v="Oxalis perdicaria"/>
        <s v="Mecardonia procumbens"/>
        <s v="Plantago tomentosa"/>
        <s v="Andropogam lateralis"/>
        <s v="Andropogon ternatus"/>
        <s v="Anthaenantia lanata"/>
        <s v="Aristida filifolia"/>
        <s v="Aristida flaccida"/>
        <s v="Aristida jubata"/>
        <s v="Aristida laevis"/>
        <s v="Aristida venustula"/>
        <s v="Axonopus affinis"/>
        <s v="Chascolytrum rufum"/>
        <s v="Chascolytrum subaristatum"/>
        <s v="Chascolytrum uniolae"/>
        <s v="Cinnagrostis viridiflavescens"/>
        <s v="Danthonia cirrata"/>
        <s v="Danthonia secundiImaturoa"/>
        <s v="Dichantelium sabulorum"/>
        <s v="Dichanthelium sabulorum"/>
        <s v="Elionurus muticus"/>
        <s v="Eragrostis lugens"/>
        <s v="Eragrostis neesii"/>
        <s v="Eragrostis plana"/>
        <s v="Eragrostis polytricha"/>
        <s v="Melinis repens"/>
        <s v="Mnesithea selloana"/>
        <s v="Nassella filiculmis"/>
        <s v="Nassella nutans"/>
        <s v="Paspalum dilatatum"/>
        <s v="Paspalum exaltatum"/>
        <s v="Paspalum ionanthum"/>
        <s v="Paspalum mandiocanum"/>
        <s v="Paspalum notatum"/>
        <s v="Paspalum plicatulum"/>
        <s v="Paspalum polyphyllum"/>
        <s v="Paspalum umbrosum"/>
        <s v="Piptochaetium montevidense"/>
        <s v="Piptochaetium ruprechtianum"/>
        <s v="Piptochaetium stipoides"/>
        <s v="Saccharum angustifolium"/>
        <s v="Sacciolepis vilvoides"/>
        <s v="Schizachyrium microstachyum"/>
        <s v="Schizachyrium spicatum"/>
        <s v="Setaria parviIflora"/>
        <s v="Setaria parviImaturoa"/>
        <s v="Setaria vaginata"/>
        <s v="Steinchisma decipiens"/>
        <s v="Urochloa decumbens"/>
        <s v="Asemeia extraaxillaris"/>
        <s v="Monnina sp."/>
        <s v="Senega adenophylla"/>
        <s v="Senega pumila"/>
        <s v="Myrsine coriacea"/>
        <s v="Adiantopsis chlorophylla"/>
        <s v="Borreria capitata"/>
        <s v="Borreria dasycephala"/>
        <s v="Borreria eryngioides"/>
        <s v="Borreria verticillata"/>
        <s v="Galianthe fastigiata"/>
        <s v="Galium equisetoides"/>
        <s v="Galium hirtum"/>
        <s v="Galium hypocarpium"/>
        <s v="Richardia brasiliensis"/>
        <s v="Richardia grandiflora"/>
        <s v="Richardia grandiImaturoa"/>
        <s v="Richardia stellaris"/>
        <s v="Spermacoce eryngioides"/>
        <s v="Piriqueta taubatensis"/>
        <s v="Boehmeria caudata"/>
        <s v="Glandularia marrubioides"/>
        <s v="Lippia hieraciifolia"/>
        <s v="Verbena sagittalis"/>
        <s v="Pombalia bicolor"/>
      </sharedItems>
    </cacheField>
    <cacheField name="fenologico" numFmtId="0">
      <sharedItems count="3">
        <s v="Imaturo"/>
        <s v="Dispersando"/>
        <s v="Maduro"/>
      </sharedItems>
    </cacheField>
    <cacheField name="mês" numFmtId="0">
      <sharedItems count="11">
        <s v="DEZEMBRO"/>
        <s v="FEVEREIRO"/>
        <s v="NOVEMBRO"/>
        <s v="OUTUBRO"/>
        <s v="SETEMBRO"/>
        <s v="JANEIRO"/>
        <s v="JULHO"/>
        <s v="JUNHO"/>
        <s v="MAIO"/>
        <s v="MARÇO"/>
        <s v="AGO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" refreshedDate="45549.606684953702" createdVersion="8" refreshedVersion="8" minRefreshableVersion="3" recordCount="1750" xr:uid="{9BBF0C3C-7344-459E-B86C-D9A5D382B146}">
  <cacheSource type="worksheet">
    <worksheetSource ref="L1:S1751" sheet="dados_p"/>
  </cacheSource>
  <cacheFields count="8">
    <cacheField name="UA" numFmtId="0">
      <sharedItems count="62">
        <s v="1NPAS03"/>
        <s v="1PAS01"/>
        <s v="1PAS03"/>
        <s v="1PAS05"/>
        <s v="1PAS08"/>
        <s v="1PAS11"/>
        <s v="2NPAS01"/>
        <s v="2NPAS03"/>
        <s v="2NPAS05"/>
        <s v="2NPAS11"/>
        <s v="2NPAS13"/>
        <s v="2PAS01"/>
        <s v="2PAS03"/>
        <s v="2PAS05"/>
        <s v="2PAS11"/>
        <s v="2PAS15"/>
        <s v="3NPAS01"/>
        <s v="3NPAS03"/>
        <s v="3NPAS05"/>
        <s v="3NPAS13"/>
        <s v="3NPAS15"/>
        <s v="3PAS01"/>
        <s v="3PAS03"/>
        <s v="3PAS05"/>
        <s v="3PAS11"/>
        <s v="3PAS13"/>
        <s v="3PAS15"/>
        <s v="4NPAS01"/>
        <s v="4NPAS03"/>
        <s v="4NPAS05"/>
        <s v="4NPAS11"/>
        <s v="4NPAS13"/>
        <s v="4NPAS15"/>
        <s v="4PAS01"/>
        <s v="4PAS03"/>
        <s v="4PAS05"/>
        <s v="4PAS13"/>
        <s v="4PAS15"/>
        <s v="4PAS16"/>
        <s v="5NPAS01"/>
        <s v="5NPAS03"/>
        <s v="5NPAS05"/>
        <s v="5NPAS11"/>
        <s v="5NPAS15"/>
        <s v="5PAS01"/>
        <s v="5PAS03"/>
        <s v="5PAS05"/>
        <s v="5PAS11"/>
        <s v="5PAS13"/>
        <s v="5PAS15"/>
        <s v="1NPAS01"/>
        <s v="1NPAS05"/>
        <s v="1NPAS11"/>
        <s v="1NPAS13"/>
        <s v="1NPAS15"/>
        <s v="2NPAS15"/>
        <s v="3NPAS11"/>
        <s v="2PAS13"/>
        <s v="2NPAS14"/>
        <s v="1PAS13"/>
        <s v="5NPAS13"/>
        <s v="1PAS15"/>
      </sharedItems>
    </cacheField>
    <cacheField name="Pastejo" numFmtId="0">
      <sharedItems/>
    </cacheField>
    <cacheField name="Fogo" numFmtId="0">
      <sharedItems/>
    </cacheField>
    <cacheField name="Trat" numFmtId="0">
      <sharedItems/>
    </cacheField>
    <cacheField name="Família" numFmtId="0">
      <sharedItems/>
    </cacheField>
    <cacheField name="Espécie" numFmtId="0">
      <sharedItems count="186">
        <s v="Ludwigia multinervia"/>
        <s v="Cyperus rigens"/>
        <s v="Scleria distans"/>
        <s v="Dichanthelium sabulorum"/>
        <s v="Juncus scirpoides"/>
        <s v="Chascolytrum uniolae"/>
        <s v="Rhynchospora tenuis"/>
        <s v="Chascolytrum subaristatum"/>
        <s v="Cuphea glutinosa"/>
        <s v="Pfaffia tuberosa"/>
        <s v="Evolvulus sericeus"/>
        <s v="Andropogam lateralis"/>
        <s v="Piptochaetium montevidense"/>
        <s v="Rhynchospora setigera"/>
        <s v="Desmodium incanum"/>
        <s v="Euphorbia selloi"/>
        <s v="Richardia grandiImaturoa"/>
        <s v="Stylosanthes montevidensis"/>
        <s v="Aristida laevis"/>
        <s v="Nassella filiculmis"/>
        <s v="Saccharum angustifolium"/>
        <s v="Mnesithea selloana"/>
        <s v="Orthopappus angustifolius"/>
        <s v="Richardia grandiflora"/>
        <s v="Vernonanthura nudiImaturoa"/>
        <s v="Aristida flaccida"/>
        <s v="Chrysolaena flexuosa"/>
        <s v="Macroptilium prostratum"/>
        <s v="Desmanthus tatuhyensis"/>
        <s v="Chaetogastra gracilis"/>
        <s v="Pombalia bicolor"/>
        <s v="Borreria capitata"/>
        <s v="Galium hirtum"/>
        <s v="Oxalis conorrhiza"/>
        <s v="Desmanthus virgatus"/>
        <s v="Sacciolepis vilvoides"/>
        <s v="Aspilia montevidensis"/>
        <s v="Borreria eryngioides"/>
        <s v="Nothoscordum bivalve"/>
        <s v="Herbertia lahue"/>
        <s v="Nanogalactia heterophylla"/>
        <s v="Bulbostylis communis"/>
        <s v="Eryngium ciliatum"/>
        <s v="Verbena sagittalis"/>
        <s v="Aristida filifolia"/>
        <s v="Richardia stellaris"/>
        <s v="Chamaecrista repens"/>
        <s v="Ctenodon falcatus"/>
        <s v="Piriqueta taubatensis"/>
        <s v="Eragrostis lugens"/>
        <s v="Rhynchospora barrosiana"/>
        <s v="Hyptis comaroides"/>
        <s v="Betencourtia gracillima"/>
        <s v="Andropogon ternatus"/>
        <s v="Sisyrinchium vaginatum"/>
        <s v="Zornia burkartii"/>
        <s v="Borreria verticillata"/>
        <s v="Buchnera longifolia"/>
        <s v="Setaria parviImaturoa"/>
        <s v="Rhynchospora megapotamica"/>
        <s v="Hypericum caprifoliatum"/>
        <s v="Oxypetalum solanoides"/>
        <s v="Hypoxis decumbens"/>
        <s v="Chaptalia integerrima"/>
        <s v="Stylosanthes leiocarpa"/>
        <s v="Mecardonia procumbens"/>
        <s v="Senega pumila"/>
        <s v="Steinchisma hians"/>
        <s v="Danthonia secundiImaturoa"/>
        <s v="Eragrostis neesii"/>
        <s v="Eryngium horridum"/>
        <s v="Galianthe fastigiata"/>
        <s v="Tragia bahiensis"/>
        <s v="Clitoria nana"/>
        <s v="Paspalum notatum"/>
        <s v="Hieracium commersonii"/>
        <s v="Rumohra adiantiformis"/>
        <s v="Lessingianthus rubricaulis"/>
        <s v="Pomaria pilosa"/>
        <s v="Senecio madagascariensis"/>
        <s v="Prescottia oligantha"/>
        <s v="Campomanesia aurea"/>
        <s v="Baccharis crispa"/>
        <s v="Cinnagrostis viridiflavescens"/>
        <s v="Setaria parviIflora"/>
        <s v="Facelis retusa"/>
        <s v="Gamochaeta pensylvanica"/>
        <s v="Oxalis brasiliensis"/>
        <s v="Asemeia extraaxillaris"/>
        <s v="Justicia axillaris"/>
        <s v="Erechtites hieracifolius"/>
        <s v="Krapovickasia urticifolia"/>
        <s v="Condea Imaturoibunda"/>
        <s v="Juncus microcephalus"/>
        <s v="Vernonanthura tweediana"/>
        <s v="Juncus densiImaturous"/>
        <s v="Austroeupatorium inulaefolium"/>
        <s v="Leandra australis"/>
        <s v="Dichantelium sabulorum"/>
        <s v="Desmodium adscendens"/>
        <s v="Cyperus haspan"/>
        <s v="Eleocharis maculosa"/>
        <s v="Axonopus affinis"/>
        <s v="Paspalum plicatulum"/>
        <s v="Baccharis dracunculifolia"/>
        <s v="Paspalum umbrosum"/>
        <s v="Chaptalia piloselloides"/>
        <s v="Elephantopus mollis"/>
        <s v="Chromolaena laevigata"/>
        <s v="Eryngium elegans"/>
        <s v="Paspalum mandiocanum"/>
        <s v="Schizachyrium spicatum"/>
        <s v="Paspalum polyphyllum"/>
        <s v="Chromolaena hirsuta"/>
        <s v="Lessingianthus polyphyllus"/>
        <s v="Eragrostis plana"/>
        <s v="Piptochaetium ruprechtianum"/>
        <s v="Scleria hirtella"/>
        <s v="Cyperus distans"/>
        <s v="Paspalum exaltatum"/>
        <s v="Eleocharis nudipes"/>
        <s v="Urochloa decumbens"/>
        <s v="Sisyrinchium micranthum"/>
        <s v="Steinchisma decipiens"/>
        <s v="Chamaecrista flexuosa"/>
        <s v="Melinis repens"/>
        <s v="Schizachyrium microstachyum"/>
        <s v="Spermacoce eryngioides"/>
        <s v="Sisyrinchium sellowianum"/>
        <s v="Pterocaulon polystachyum"/>
        <s v="Chromolaena squarrulosa"/>
        <s v="Cypella herbertii"/>
        <s v="Piptochaetium stipoides"/>
        <s v="Cliococca selaginoides"/>
        <s v="Carex sororia"/>
        <s v="Danthonia cirrata"/>
        <s v="Ruellia hypericoides"/>
        <s v="Lippia hieraciifolia"/>
        <s v="Paspalum dilatatum"/>
        <s v="Erechtites valerianifolius"/>
        <s v="Jungia sellowii"/>
        <s v="Paspalum ionanthum"/>
        <s v="Chromolaena ivifolia"/>
        <s v="Jaegeria hirta"/>
        <s v="Baccharis junciformes"/>
        <s v="Boehmeria caudata"/>
        <s v="Conyza sumatrensis"/>
        <s v="Galium equisetoides"/>
        <s v="Baccharis anomala"/>
        <s v="Fimbristylis communis"/>
        <s v="Desmodium barbatum"/>
        <s v="Chromolaena pedunculosa"/>
        <s v="Lessingianthus brevifolius"/>
        <s v="Baccharis spicata"/>
        <s v="Aristida venustula"/>
        <s v="Porophyllum ruderale"/>
        <s v="Chromolaena ascendens"/>
        <s v="Eragrostis polytricha"/>
        <s v="Fimbristylis dichotoma"/>
        <s v="Schinus terebinthifolia"/>
        <s v="Monnina sp."/>
        <s v="Aristolochia sessilifolia"/>
        <s v="Miconia hyemalis"/>
        <s v="Carex phalaroides"/>
        <s v="Crotalaria tweediana"/>
        <s v="Anthaenantia lanata"/>
        <s v="Borreria dasycephala"/>
        <s v="Krapovickasia macrodon"/>
        <s v="Nassella nutans"/>
        <s v="Nothoscordum gracile"/>
        <s v="Anemia tomentosa"/>
        <s v="Aristida jubata"/>
        <s v="Glandularia marrubioides"/>
        <s v="Galium hypocarpium"/>
        <s v="Waltheria communis"/>
        <s v="Oxalis bipartita"/>
        <s v="Zephyranthes robusta"/>
        <s v="Gyptis tanacetifolia"/>
        <s v="Chascolytrum rufum"/>
        <s v="Plantago tomentosa"/>
        <s v="Elionurus muticus"/>
        <s v="Senega adenophylla"/>
        <s v="Baccharis caprariifolia"/>
        <s v="Zephyranthes pedunculosa"/>
        <s v="Cyclospermum leptophyllum"/>
        <s v="Pamphalea heterophylla"/>
      </sharedItems>
    </cacheField>
    <cacheField name="Estado fenológico" numFmtId="0">
      <sharedItems count="3">
        <s v="Imaturo"/>
        <s v="Dispersando"/>
        <s v="Maduro"/>
      </sharedItems>
    </cacheField>
    <cacheField name="Mê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5">
  <r>
    <x v="0"/>
    <x v="0"/>
    <x v="0"/>
    <x v="0"/>
    <x v="0"/>
  </r>
  <r>
    <x v="1"/>
    <x v="1"/>
    <x v="1"/>
    <x v="0"/>
    <x v="1"/>
  </r>
  <r>
    <x v="1"/>
    <x v="1"/>
    <x v="1"/>
    <x v="0"/>
    <x v="2"/>
  </r>
  <r>
    <x v="2"/>
    <x v="2"/>
    <x v="2"/>
    <x v="0"/>
    <x v="2"/>
  </r>
  <r>
    <x v="2"/>
    <x v="2"/>
    <x v="2"/>
    <x v="0"/>
    <x v="3"/>
  </r>
  <r>
    <x v="0"/>
    <x v="2"/>
    <x v="3"/>
    <x v="0"/>
    <x v="4"/>
  </r>
  <r>
    <x v="3"/>
    <x v="2"/>
    <x v="3"/>
    <x v="0"/>
    <x v="5"/>
  </r>
  <r>
    <x v="3"/>
    <x v="2"/>
    <x v="3"/>
    <x v="0"/>
    <x v="5"/>
  </r>
  <r>
    <x v="0"/>
    <x v="2"/>
    <x v="3"/>
    <x v="0"/>
    <x v="5"/>
  </r>
  <r>
    <x v="0"/>
    <x v="2"/>
    <x v="3"/>
    <x v="0"/>
    <x v="4"/>
  </r>
  <r>
    <x v="0"/>
    <x v="2"/>
    <x v="3"/>
    <x v="0"/>
    <x v="2"/>
  </r>
  <r>
    <x v="0"/>
    <x v="2"/>
    <x v="3"/>
    <x v="0"/>
    <x v="5"/>
  </r>
  <r>
    <x v="0"/>
    <x v="2"/>
    <x v="3"/>
    <x v="0"/>
    <x v="4"/>
  </r>
  <r>
    <x v="0"/>
    <x v="2"/>
    <x v="3"/>
    <x v="0"/>
    <x v="5"/>
  </r>
  <r>
    <x v="2"/>
    <x v="2"/>
    <x v="3"/>
    <x v="0"/>
    <x v="5"/>
  </r>
  <r>
    <x v="2"/>
    <x v="2"/>
    <x v="3"/>
    <x v="0"/>
    <x v="5"/>
  </r>
  <r>
    <x v="2"/>
    <x v="2"/>
    <x v="3"/>
    <x v="0"/>
    <x v="5"/>
  </r>
  <r>
    <x v="2"/>
    <x v="2"/>
    <x v="3"/>
    <x v="0"/>
    <x v="5"/>
  </r>
  <r>
    <x v="0"/>
    <x v="2"/>
    <x v="3"/>
    <x v="0"/>
    <x v="6"/>
  </r>
  <r>
    <x v="3"/>
    <x v="2"/>
    <x v="3"/>
    <x v="0"/>
    <x v="5"/>
  </r>
  <r>
    <x v="1"/>
    <x v="2"/>
    <x v="3"/>
    <x v="0"/>
    <x v="4"/>
  </r>
  <r>
    <x v="1"/>
    <x v="2"/>
    <x v="3"/>
    <x v="0"/>
    <x v="5"/>
  </r>
  <r>
    <x v="3"/>
    <x v="2"/>
    <x v="4"/>
    <x v="0"/>
    <x v="7"/>
  </r>
  <r>
    <x v="0"/>
    <x v="2"/>
    <x v="4"/>
    <x v="0"/>
    <x v="2"/>
  </r>
  <r>
    <x v="0"/>
    <x v="2"/>
    <x v="4"/>
    <x v="0"/>
    <x v="5"/>
  </r>
  <r>
    <x v="0"/>
    <x v="2"/>
    <x v="4"/>
    <x v="0"/>
    <x v="4"/>
  </r>
  <r>
    <x v="3"/>
    <x v="2"/>
    <x v="4"/>
    <x v="0"/>
    <x v="8"/>
  </r>
  <r>
    <x v="3"/>
    <x v="2"/>
    <x v="4"/>
    <x v="0"/>
    <x v="5"/>
  </r>
  <r>
    <x v="2"/>
    <x v="2"/>
    <x v="4"/>
    <x v="0"/>
    <x v="2"/>
  </r>
  <r>
    <x v="3"/>
    <x v="2"/>
    <x v="4"/>
    <x v="0"/>
    <x v="2"/>
  </r>
  <r>
    <x v="0"/>
    <x v="2"/>
    <x v="4"/>
    <x v="0"/>
    <x v="6"/>
  </r>
  <r>
    <x v="0"/>
    <x v="2"/>
    <x v="4"/>
    <x v="0"/>
    <x v="2"/>
  </r>
  <r>
    <x v="0"/>
    <x v="2"/>
    <x v="5"/>
    <x v="0"/>
    <x v="7"/>
  </r>
  <r>
    <x v="0"/>
    <x v="2"/>
    <x v="5"/>
    <x v="0"/>
    <x v="5"/>
  </r>
  <r>
    <x v="0"/>
    <x v="2"/>
    <x v="5"/>
    <x v="0"/>
    <x v="4"/>
  </r>
  <r>
    <x v="2"/>
    <x v="2"/>
    <x v="5"/>
    <x v="0"/>
    <x v="6"/>
  </r>
  <r>
    <x v="2"/>
    <x v="2"/>
    <x v="5"/>
    <x v="0"/>
    <x v="7"/>
  </r>
  <r>
    <x v="3"/>
    <x v="2"/>
    <x v="5"/>
    <x v="0"/>
    <x v="6"/>
  </r>
  <r>
    <x v="2"/>
    <x v="2"/>
    <x v="5"/>
    <x v="0"/>
    <x v="5"/>
  </r>
  <r>
    <x v="2"/>
    <x v="2"/>
    <x v="5"/>
    <x v="0"/>
    <x v="4"/>
  </r>
  <r>
    <x v="1"/>
    <x v="2"/>
    <x v="5"/>
    <x v="0"/>
    <x v="6"/>
  </r>
  <r>
    <x v="0"/>
    <x v="2"/>
    <x v="5"/>
    <x v="0"/>
    <x v="6"/>
  </r>
  <r>
    <x v="0"/>
    <x v="2"/>
    <x v="6"/>
    <x v="0"/>
    <x v="5"/>
  </r>
  <r>
    <x v="0"/>
    <x v="3"/>
    <x v="7"/>
    <x v="0"/>
    <x v="5"/>
  </r>
  <r>
    <x v="3"/>
    <x v="4"/>
    <x v="8"/>
    <x v="0"/>
    <x v="1"/>
  </r>
  <r>
    <x v="3"/>
    <x v="4"/>
    <x v="9"/>
    <x v="0"/>
    <x v="3"/>
  </r>
  <r>
    <x v="2"/>
    <x v="4"/>
    <x v="10"/>
    <x v="0"/>
    <x v="2"/>
  </r>
  <r>
    <x v="2"/>
    <x v="5"/>
    <x v="11"/>
    <x v="0"/>
    <x v="1"/>
  </r>
  <r>
    <x v="2"/>
    <x v="5"/>
    <x v="11"/>
    <x v="0"/>
    <x v="2"/>
  </r>
  <r>
    <x v="3"/>
    <x v="6"/>
    <x v="12"/>
    <x v="0"/>
    <x v="4"/>
  </r>
  <r>
    <x v="3"/>
    <x v="6"/>
    <x v="12"/>
    <x v="0"/>
    <x v="2"/>
  </r>
  <r>
    <x v="2"/>
    <x v="6"/>
    <x v="12"/>
    <x v="0"/>
    <x v="4"/>
  </r>
  <r>
    <x v="2"/>
    <x v="6"/>
    <x v="12"/>
    <x v="0"/>
    <x v="2"/>
  </r>
  <r>
    <x v="2"/>
    <x v="6"/>
    <x v="12"/>
    <x v="0"/>
    <x v="4"/>
  </r>
  <r>
    <x v="2"/>
    <x v="6"/>
    <x v="12"/>
    <x v="0"/>
    <x v="2"/>
  </r>
  <r>
    <x v="1"/>
    <x v="6"/>
    <x v="12"/>
    <x v="0"/>
    <x v="2"/>
  </r>
  <r>
    <x v="0"/>
    <x v="6"/>
    <x v="12"/>
    <x v="0"/>
    <x v="0"/>
  </r>
  <r>
    <x v="0"/>
    <x v="6"/>
    <x v="12"/>
    <x v="0"/>
    <x v="3"/>
  </r>
  <r>
    <x v="3"/>
    <x v="7"/>
    <x v="13"/>
    <x v="0"/>
    <x v="2"/>
  </r>
  <r>
    <x v="3"/>
    <x v="7"/>
    <x v="14"/>
    <x v="0"/>
    <x v="2"/>
  </r>
  <r>
    <x v="3"/>
    <x v="7"/>
    <x v="14"/>
    <x v="0"/>
    <x v="2"/>
  </r>
  <r>
    <x v="1"/>
    <x v="2"/>
    <x v="15"/>
    <x v="0"/>
    <x v="2"/>
  </r>
  <r>
    <x v="1"/>
    <x v="2"/>
    <x v="15"/>
    <x v="0"/>
    <x v="2"/>
  </r>
  <r>
    <x v="1"/>
    <x v="2"/>
    <x v="15"/>
    <x v="0"/>
    <x v="5"/>
  </r>
  <r>
    <x v="2"/>
    <x v="2"/>
    <x v="15"/>
    <x v="0"/>
    <x v="1"/>
  </r>
  <r>
    <x v="3"/>
    <x v="2"/>
    <x v="15"/>
    <x v="0"/>
    <x v="0"/>
  </r>
  <r>
    <x v="2"/>
    <x v="2"/>
    <x v="16"/>
    <x v="0"/>
    <x v="0"/>
  </r>
  <r>
    <x v="1"/>
    <x v="2"/>
    <x v="17"/>
    <x v="0"/>
    <x v="2"/>
  </r>
  <r>
    <x v="1"/>
    <x v="2"/>
    <x v="17"/>
    <x v="0"/>
    <x v="4"/>
  </r>
  <r>
    <x v="1"/>
    <x v="2"/>
    <x v="17"/>
    <x v="0"/>
    <x v="5"/>
  </r>
  <r>
    <x v="3"/>
    <x v="2"/>
    <x v="18"/>
    <x v="0"/>
    <x v="5"/>
  </r>
  <r>
    <x v="0"/>
    <x v="2"/>
    <x v="19"/>
    <x v="0"/>
    <x v="5"/>
  </r>
  <r>
    <x v="1"/>
    <x v="2"/>
    <x v="19"/>
    <x v="0"/>
    <x v="5"/>
  </r>
  <r>
    <x v="2"/>
    <x v="2"/>
    <x v="19"/>
    <x v="0"/>
    <x v="5"/>
  </r>
  <r>
    <x v="3"/>
    <x v="2"/>
    <x v="19"/>
    <x v="0"/>
    <x v="2"/>
  </r>
  <r>
    <x v="3"/>
    <x v="2"/>
    <x v="19"/>
    <x v="0"/>
    <x v="5"/>
  </r>
  <r>
    <x v="3"/>
    <x v="2"/>
    <x v="19"/>
    <x v="0"/>
    <x v="4"/>
  </r>
  <r>
    <x v="0"/>
    <x v="2"/>
    <x v="19"/>
    <x v="0"/>
    <x v="5"/>
  </r>
  <r>
    <x v="0"/>
    <x v="2"/>
    <x v="19"/>
    <x v="0"/>
    <x v="2"/>
  </r>
  <r>
    <x v="0"/>
    <x v="2"/>
    <x v="20"/>
    <x v="0"/>
    <x v="5"/>
  </r>
  <r>
    <x v="0"/>
    <x v="2"/>
    <x v="20"/>
    <x v="0"/>
    <x v="5"/>
  </r>
  <r>
    <x v="0"/>
    <x v="2"/>
    <x v="21"/>
    <x v="0"/>
    <x v="5"/>
  </r>
  <r>
    <x v="3"/>
    <x v="2"/>
    <x v="21"/>
    <x v="0"/>
    <x v="5"/>
  </r>
  <r>
    <x v="3"/>
    <x v="2"/>
    <x v="21"/>
    <x v="0"/>
    <x v="2"/>
  </r>
  <r>
    <x v="3"/>
    <x v="2"/>
    <x v="22"/>
    <x v="0"/>
    <x v="0"/>
  </r>
  <r>
    <x v="3"/>
    <x v="2"/>
    <x v="22"/>
    <x v="0"/>
    <x v="3"/>
  </r>
  <r>
    <x v="2"/>
    <x v="2"/>
    <x v="22"/>
    <x v="0"/>
    <x v="2"/>
  </r>
  <r>
    <x v="2"/>
    <x v="2"/>
    <x v="22"/>
    <x v="0"/>
    <x v="4"/>
  </r>
  <r>
    <x v="1"/>
    <x v="2"/>
    <x v="22"/>
    <x v="0"/>
    <x v="0"/>
  </r>
  <r>
    <x v="2"/>
    <x v="2"/>
    <x v="22"/>
    <x v="0"/>
    <x v="0"/>
  </r>
  <r>
    <x v="2"/>
    <x v="2"/>
    <x v="22"/>
    <x v="0"/>
    <x v="0"/>
  </r>
  <r>
    <x v="2"/>
    <x v="2"/>
    <x v="22"/>
    <x v="0"/>
    <x v="0"/>
  </r>
  <r>
    <x v="2"/>
    <x v="2"/>
    <x v="22"/>
    <x v="0"/>
    <x v="2"/>
  </r>
  <r>
    <x v="2"/>
    <x v="2"/>
    <x v="22"/>
    <x v="0"/>
    <x v="4"/>
  </r>
  <r>
    <x v="3"/>
    <x v="2"/>
    <x v="22"/>
    <x v="0"/>
    <x v="0"/>
  </r>
  <r>
    <x v="2"/>
    <x v="7"/>
    <x v="23"/>
    <x v="0"/>
    <x v="2"/>
  </r>
  <r>
    <x v="3"/>
    <x v="8"/>
    <x v="24"/>
    <x v="0"/>
    <x v="4"/>
  </r>
  <r>
    <x v="3"/>
    <x v="8"/>
    <x v="24"/>
    <x v="0"/>
    <x v="5"/>
  </r>
  <r>
    <x v="3"/>
    <x v="8"/>
    <x v="24"/>
    <x v="0"/>
    <x v="5"/>
  </r>
  <r>
    <x v="3"/>
    <x v="8"/>
    <x v="24"/>
    <x v="0"/>
    <x v="5"/>
  </r>
  <r>
    <x v="0"/>
    <x v="2"/>
    <x v="25"/>
    <x v="0"/>
    <x v="5"/>
  </r>
  <r>
    <x v="2"/>
    <x v="2"/>
    <x v="25"/>
    <x v="0"/>
    <x v="5"/>
  </r>
  <r>
    <x v="2"/>
    <x v="2"/>
    <x v="25"/>
    <x v="0"/>
    <x v="5"/>
  </r>
  <r>
    <x v="1"/>
    <x v="2"/>
    <x v="25"/>
    <x v="0"/>
    <x v="5"/>
  </r>
  <r>
    <x v="0"/>
    <x v="7"/>
    <x v="26"/>
    <x v="0"/>
    <x v="0"/>
  </r>
  <r>
    <x v="3"/>
    <x v="9"/>
    <x v="27"/>
    <x v="0"/>
    <x v="0"/>
  </r>
  <r>
    <x v="0"/>
    <x v="7"/>
    <x v="28"/>
    <x v="0"/>
    <x v="5"/>
  </r>
  <r>
    <x v="0"/>
    <x v="7"/>
    <x v="28"/>
    <x v="0"/>
    <x v="4"/>
  </r>
  <r>
    <x v="1"/>
    <x v="7"/>
    <x v="28"/>
    <x v="0"/>
    <x v="5"/>
  </r>
  <r>
    <x v="0"/>
    <x v="7"/>
    <x v="28"/>
    <x v="0"/>
    <x v="5"/>
  </r>
  <r>
    <x v="0"/>
    <x v="7"/>
    <x v="28"/>
    <x v="0"/>
    <x v="2"/>
  </r>
  <r>
    <x v="3"/>
    <x v="7"/>
    <x v="29"/>
    <x v="0"/>
    <x v="5"/>
  </r>
  <r>
    <x v="3"/>
    <x v="7"/>
    <x v="30"/>
    <x v="0"/>
    <x v="1"/>
  </r>
  <r>
    <x v="0"/>
    <x v="2"/>
    <x v="31"/>
    <x v="0"/>
    <x v="2"/>
  </r>
  <r>
    <x v="0"/>
    <x v="2"/>
    <x v="31"/>
    <x v="0"/>
    <x v="5"/>
  </r>
  <r>
    <x v="1"/>
    <x v="2"/>
    <x v="31"/>
    <x v="0"/>
    <x v="5"/>
  </r>
  <r>
    <x v="2"/>
    <x v="2"/>
    <x v="31"/>
    <x v="0"/>
    <x v="4"/>
  </r>
  <r>
    <x v="2"/>
    <x v="2"/>
    <x v="31"/>
    <x v="0"/>
    <x v="4"/>
  </r>
  <r>
    <x v="2"/>
    <x v="2"/>
    <x v="32"/>
    <x v="0"/>
    <x v="1"/>
  </r>
  <r>
    <x v="2"/>
    <x v="2"/>
    <x v="32"/>
    <x v="0"/>
    <x v="3"/>
  </r>
  <r>
    <x v="3"/>
    <x v="2"/>
    <x v="33"/>
    <x v="0"/>
    <x v="5"/>
  </r>
  <r>
    <x v="0"/>
    <x v="2"/>
    <x v="33"/>
    <x v="0"/>
    <x v="5"/>
  </r>
  <r>
    <x v="2"/>
    <x v="2"/>
    <x v="33"/>
    <x v="0"/>
    <x v="5"/>
  </r>
  <r>
    <x v="2"/>
    <x v="2"/>
    <x v="33"/>
    <x v="0"/>
    <x v="5"/>
  </r>
  <r>
    <x v="3"/>
    <x v="10"/>
    <x v="34"/>
    <x v="0"/>
    <x v="0"/>
  </r>
  <r>
    <x v="3"/>
    <x v="10"/>
    <x v="34"/>
    <x v="0"/>
    <x v="1"/>
  </r>
  <r>
    <x v="3"/>
    <x v="10"/>
    <x v="35"/>
    <x v="0"/>
    <x v="1"/>
  </r>
  <r>
    <x v="3"/>
    <x v="10"/>
    <x v="35"/>
    <x v="0"/>
    <x v="3"/>
  </r>
  <r>
    <x v="2"/>
    <x v="11"/>
    <x v="36"/>
    <x v="0"/>
    <x v="8"/>
  </r>
  <r>
    <x v="2"/>
    <x v="11"/>
    <x v="36"/>
    <x v="0"/>
    <x v="8"/>
  </r>
  <r>
    <x v="1"/>
    <x v="11"/>
    <x v="36"/>
    <x v="0"/>
    <x v="2"/>
  </r>
  <r>
    <x v="3"/>
    <x v="11"/>
    <x v="36"/>
    <x v="0"/>
    <x v="1"/>
  </r>
  <r>
    <x v="2"/>
    <x v="11"/>
    <x v="36"/>
    <x v="0"/>
    <x v="2"/>
  </r>
  <r>
    <x v="1"/>
    <x v="12"/>
    <x v="37"/>
    <x v="0"/>
    <x v="5"/>
  </r>
  <r>
    <x v="3"/>
    <x v="4"/>
    <x v="38"/>
    <x v="0"/>
    <x v="4"/>
  </r>
  <r>
    <x v="3"/>
    <x v="4"/>
    <x v="38"/>
    <x v="0"/>
    <x v="2"/>
  </r>
  <r>
    <x v="1"/>
    <x v="4"/>
    <x v="38"/>
    <x v="0"/>
    <x v="5"/>
  </r>
  <r>
    <x v="2"/>
    <x v="4"/>
    <x v="38"/>
    <x v="0"/>
    <x v="2"/>
  </r>
  <r>
    <x v="2"/>
    <x v="4"/>
    <x v="38"/>
    <x v="0"/>
    <x v="5"/>
  </r>
  <r>
    <x v="2"/>
    <x v="4"/>
    <x v="38"/>
    <x v="0"/>
    <x v="4"/>
  </r>
  <r>
    <x v="2"/>
    <x v="4"/>
    <x v="38"/>
    <x v="0"/>
    <x v="5"/>
  </r>
  <r>
    <x v="0"/>
    <x v="4"/>
    <x v="39"/>
    <x v="0"/>
    <x v="5"/>
  </r>
  <r>
    <x v="3"/>
    <x v="2"/>
    <x v="40"/>
    <x v="0"/>
    <x v="0"/>
  </r>
  <r>
    <x v="3"/>
    <x v="13"/>
    <x v="41"/>
    <x v="0"/>
    <x v="3"/>
  </r>
  <r>
    <x v="3"/>
    <x v="2"/>
    <x v="42"/>
    <x v="0"/>
    <x v="2"/>
  </r>
  <r>
    <x v="1"/>
    <x v="14"/>
    <x v="43"/>
    <x v="0"/>
    <x v="2"/>
  </r>
  <r>
    <x v="2"/>
    <x v="14"/>
    <x v="43"/>
    <x v="0"/>
    <x v="4"/>
  </r>
  <r>
    <x v="1"/>
    <x v="14"/>
    <x v="43"/>
    <x v="0"/>
    <x v="1"/>
  </r>
  <r>
    <x v="1"/>
    <x v="14"/>
    <x v="43"/>
    <x v="0"/>
    <x v="2"/>
  </r>
  <r>
    <x v="1"/>
    <x v="14"/>
    <x v="43"/>
    <x v="0"/>
    <x v="3"/>
  </r>
  <r>
    <x v="1"/>
    <x v="14"/>
    <x v="43"/>
    <x v="0"/>
    <x v="0"/>
  </r>
  <r>
    <x v="1"/>
    <x v="8"/>
    <x v="44"/>
    <x v="0"/>
    <x v="0"/>
  </r>
  <r>
    <x v="2"/>
    <x v="8"/>
    <x v="44"/>
    <x v="0"/>
    <x v="2"/>
  </r>
  <r>
    <x v="3"/>
    <x v="8"/>
    <x v="44"/>
    <x v="0"/>
    <x v="5"/>
  </r>
  <r>
    <x v="1"/>
    <x v="8"/>
    <x v="44"/>
    <x v="0"/>
    <x v="0"/>
  </r>
  <r>
    <x v="1"/>
    <x v="8"/>
    <x v="44"/>
    <x v="0"/>
    <x v="2"/>
  </r>
  <r>
    <x v="3"/>
    <x v="2"/>
    <x v="45"/>
    <x v="0"/>
    <x v="5"/>
  </r>
  <r>
    <x v="0"/>
    <x v="15"/>
    <x v="46"/>
    <x v="0"/>
    <x v="4"/>
  </r>
  <r>
    <x v="1"/>
    <x v="15"/>
    <x v="47"/>
    <x v="0"/>
    <x v="0"/>
  </r>
  <r>
    <x v="3"/>
    <x v="2"/>
    <x v="48"/>
    <x v="0"/>
    <x v="5"/>
  </r>
  <r>
    <x v="1"/>
    <x v="2"/>
    <x v="48"/>
    <x v="0"/>
    <x v="5"/>
  </r>
  <r>
    <x v="2"/>
    <x v="16"/>
    <x v="49"/>
    <x v="0"/>
    <x v="1"/>
  </r>
  <r>
    <x v="3"/>
    <x v="17"/>
    <x v="50"/>
    <x v="0"/>
    <x v="0"/>
  </r>
  <r>
    <x v="3"/>
    <x v="17"/>
    <x v="50"/>
    <x v="0"/>
    <x v="0"/>
  </r>
  <r>
    <x v="2"/>
    <x v="17"/>
    <x v="51"/>
    <x v="0"/>
    <x v="2"/>
  </r>
  <r>
    <x v="2"/>
    <x v="17"/>
    <x v="51"/>
    <x v="0"/>
    <x v="0"/>
  </r>
  <r>
    <x v="3"/>
    <x v="2"/>
    <x v="52"/>
    <x v="0"/>
    <x v="0"/>
  </r>
  <r>
    <x v="3"/>
    <x v="2"/>
    <x v="52"/>
    <x v="0"/>
    <x v="0"/>
  </r>
  <r>
    <x v="2"/>
    <x v="2"/>
    <x v="53"/>
    <x v="0"/>
    <x v="2"/>
  </r>
  <r>
    <x v="1"/>
    <x v="2"/>
    <x v="53"/>
    <x v="0"/>
    <x v="2"/>
  </r>
  <r>
    <x v="1"/>
    <x v="2"/>
    <x v="53"/>
    <x v="0"/>
    <x v="4"/>
  </r>
  <r>
    <x v="0"/>
    <x v="2"/>
    <x v="54"/>
    <x v="0"/>
    <x v="1"/>
  </r>
  <r>
    <x v="3"/>
    <x v="18"/>
    <x v="55"/>
    <x v="0"/>
    <x v="1"/>
  </r>
  <r>
    <x v="3"/>
    <x v="18"/>
    <x v="55"/>
    <x v="0"/>
    <x v="2"/>
  </r>
  <r>
    <x v="2"/>
    <x v="19"/>
    <x v="56"/>
    <x v="0"/>
    <x v="3"/>
  </r>
  <r>
    <x v="3"/>
    <x v="19"/>
    <x v="57"/>
    <x v="0"/>
    <x v="0"/>
  </r>
  <r>
    <x v="3"/>
    <x v="2"/>
    <x v="58"/>
    <x v="0"/>
    <x v="1"/>
  </r>
  <r>
    <x v="2"/>
    <x v="2"/>
    <x v="58"/>
    <x v="0"/>
    <x v="5"/>
  </r>
  <r>
    <x v="3"/>
    <x v="2"/>
    <x v="58"/>
    <x v="0"/>
    <x v="2"/>
  </r>
  <r>
    <x v="3"/>
    <x v="20"/>
    <x v="59"/>
    <x v="0"/>
    <x v="8"/>
  </r>
  <r>
    <x v="3"/>
    <x v="20"/>
    <x v="59"/>
    <x v="0"/>
    <x v="0"/>
  </r>
  <r>
    <x v="2"/>
    <x v="20"/>
    <x v="60"/>
    <x v="0"/>
    <x v="2"/>
  </r>
  <r>
    <x v="1"/>
    <x v="20"/>
    <x v="60"/>
    <x v="0"/>
    <x v="3"/>
  </r>
  <r>
    <x v="3"/>
    <x v="20"/>
    <x v="60"/>
    <x v="0"/>
    <x v="8"/>
  </r>
  <r>
    <x v="3"/>
    <x v="20"/>
    <x v="60"/>
    <x v="0"/>
    <x v="0"/>
  </r>
  <r>
    <x v="3"/>
    <x v="20"/>
    <x v="60"/>
    <x v="0"/>
    <x v="8"/>
  </r>
  <r>
    <x v="2"/>
    <x v="20"/>
    <x v="60"/>
    <x v="0"/>
    <x v="8"/>
  </r>
  <r>
    <x v="2"/>
    <x v="20"/>
    <x v="60"/>
    <x v="0"/>
    <x v="8"/>
  </r>
  <r>
    <x v="1"/>
    <x v="21"/>
    <x v="61"/>
    <x v="0"/>
    <x v="1"/>
  </r>
  <r>
    <x v="0"/>
    <x v="22"/>
    <x v="62"/>
    <x v="0"/>
    <x v="4"/>
  </r>
  <r>
    <x v="1"/>
    <x v="23"/>
    <x v="63"/>
    <x v="0"/>
    <x v="2"/>
  </r>
  <r>
    <x v="3"/>
    <x v="23"/>
    <x v="63"/>
    <x v="0"/>
    <x v="1"/>
  </r>
  <r>
    <x v="0"/>
    <x v="23"/>
    <x v="63"/>
    <x v="0"/>
    <x v="1"/>
  </r>
  <r>
    <x v="2"/>
    <x v="23"/>
    <x v="63"/>
    <x v="0"/>
    <x v="8"/>
  </r>
  <r>
    <x v="2"/>
    <x v="23"/>
    <x v="63"/>
    <x v="0"/>
    <x v="8"/>
  </r>
  <r>
    <x v="2"/>
    <x v="23"/>
    <x v="63"/>
    <x v="0"/>
    <x v="0"/>
  </r>
  <r>
    <x v="2"/>
    <x v="23"/>
    <x v="63"/>
    <x v="0"/>
    <x v="8"/>
  </r>
  <r>
    <x v="2"/>
    <x v="23"/>
    <x v="63"/>
    <x v="0"/>
    <x v="0"/>
  </r>
  <r>
    <x v="1"/>
    <x v="22"/>
    <x v="64"/>
    <x v="0"/>
    <x v="0"/>
  </r>
  <r>
    <x v="1"/>
    <x v="22"/>
    <x v="64"/>
    <x v="0"/>
    <x v="4"/>
  </r>
  <r>
    <x v="2"/>
    <x v="24"/>
    <x v="65"/>
    <x v="0"/>
    <x v="3"/>
  </r>
  <r>
    <x v="3"/>
    <x v="24"/>
    <x v="65"/>
    <x v="0"/>
    <x v="0"/>
  </r>
  <r>
    <x v="2"/>
    <x v="7"/>
    <x v="66"/>
    <x v="0"/>
    <x v="1"/>
  </r>
  <r>
    <x v="2"/>
    <x v="7"/>
    <x v="66"/>
    <x v="0"/>
    <x v="2"/>
  </r>
  <r>
    <x v="0"/>
    <x v="7"/>
    <x v="66"/>
    <x v="0"/>
    <x v="1"/>
  </r>
  <r>
    <x v="0"/>
    <x v="25"/>
    <x v="67"/>
    <x v="0"/>
    <x v="0"/>
  </r>
  <r>
    <x v="2"/>
    <x v="25"/>
    <x v="67"/>
    <x v="0"/>
    <x v="0"/>
  </r>
  <r>
    <x v="0"/>
    <x v="25"/>
    <x v="67"/>
    <x v="0"/>
    <x v="1"/>
  </r>
  <r>
    <x v="1"/>
    <x v="2"/>
    <x v="68"/>
    <x v="0"/>
    <x v="2"/>
  </r>
  <r>
    <x v="2"/>
    <x v="12"/>
    <x v="69"/>
    <x v="0"/>
    <x v="8"/>
  </r>
  <r>
    <x v="3"/>
    <x v="4"/>
    <x v="70"/>
    <x v="0"/>
    <x v="0"/>
  </r>
  <r>
    <x v="3"/>
    <x v="4"/>
    <x v="70"/>
    <x v="0"/>
    <x v="1"/>
  </r>
  <r>
    <x v="3"/>
    <x v="4"/>
    <x v="70"/>
    <x v="0"/>
    <x v="2"/>
  </r>
  <r>
    <x v="2"/>
    <x v="4"/>
    <x v="70"/>
    <x v="0"/>
    <x v="1"/>
  </r>
  <r>
    <x v="2"/>
    <x v="4"/>
    <x v="70"/>
    <x v="0"/>
    <x v="2"/>
  </r>
  <r>
    <x v="2"/>
    <x v="4"/>
    <x v="70"/>
    <x v="0"/>
    <x v="2"/>
  </r>
  <r>
    <x v="3"/>
    <x v="4"/>
    <x v="70"/>
    <x v="0"/>
    <x v="1"/>
  </r>
  <r>
    <x v="3"/>
    <x v="4"/>
    <x v="70"/>
    <x v="0"/>
    <x v="2"/>
  </r>
  <r>
    <x v="2"/>
    <x v="4"/>
    <x v="70"/>
    <x v="0"/>
    <x v="4"/>
  </r>
  <r>
    <x v="2"/>
    <x v="4"/>
    <x v="70"/>
    <x v="0"/>
    <x v="2"/>
  </r>
  <r>
    <x v="2"/>
    <x v="4"/>
    <x v="70"/>
    <x v="0"/>
    <x v="5"/>
  </r>
  <r>
    <x v="2"/>
    <x v="4"/>
    <x v="70"/>
    <x v="0"/>
    <x v="2"/>
  </r>
  <r>
    <x v="1"/>
    <x v="4"/>
    <x v="70"/>
    <x v="0"/>
    <x v="3"/>
  </r>
  <r>
    <x v="1"/>
    <x v="4"/>
    <x v="70"/>
    <x v="0"/>
    <x v="1"/>
  </r>
  <r>
    <x v="1"/>
    <x v="4"/>
    <x v="70"/>
    <x v="0"/>
    <x v="2"/>
  </r>
  <r>
    <x v="3"/>
    <x v="4"/>
    <x v="70"/>
    <x v="0"/>
    <x v="1"/>
  </r>
  <r>
    <x v="3"/>
    <x v="4"/>
    <x v="70"/>
    <x v="0"/>
    <x v="2"/>
  </r>
  <r>
    <x v="0"/>
    <x v="4"/>
    <x v="70"/>
    <x v="0"/>
    <x v="1"/>
  </r>
  <r>
    <x v="1"/>
    <x v="4"/>
    <x v="71"/>
    <x v="0"/>
    <x v="6"/>
  </r>
  <r>
    <x v="1"/>
    <x v="4"/>
    <x v="71"/>
    <x v="0"/>
    <x v="7"/>
  </r>
  <r>
    <x v="1"/>
    <x v="4"/>
    <x v="71"/>
    <x v="0"/>
    <x v="9"/>
  </r>
  <r>
    <x v="1"/>
    <x v="4"/>
    <x v="71"/>
    <x v="0"/>
    <x v="10"/>
  </r>
  <r>
    <x v="1"/>
    <x v="4"/>
    <x v="71"/>
    <x v="0"/>
    <x v="8"/>
  </r>
  <r>
    <x v="1"/>
    <x v="4"/>
    <x v="71"/>
    <x v="0"/>
    <x v="0"/>
  </r>
  <r>
    <x v="2"/>
    <x v="4"/>
    <x v="71"/>
    <x v="0"/>
    <x v="1"/>
  </r>
  <r>
    <x v="0"/>
    <x v="4"/>
    <x v="71"/>
    <x v="0"/>
    <x v="1"/>
  </r>
  <r>
    <x v="3"/>
    <x v="4"/>
    <x v="71"/>
    <x v="0"/>
    <x v="1"/>
  </r>
  <r>
    <x v="1"/>
    <x v="16"/>
    <x v="72"/>
    <x v="0"/>
    <x v="2"/>
  </r>
  <r>
    <x v="2"/>
    <x v="16"/>
    <x v="72"/>
    <x v="0"/>
    <x v="2"/>
  </r>
  <r>
    <x v="2"/>
    <x v="16"/>
    <x v="72"/>
    <x v="0"/>
    <x v="2"/>
  </r>
  <r>
    <x v="3"/>
    <x v="22"/>
    <x v="73"/>
    <x v="0"/>
    <x v="1"/>
  </r>
  <r>
    <x v="1"/>
    <x v="2"/>
    <x v="74"/>
    <x v="0"/>
    <x v="3"/>
  </r>
  <r>
    <x v="0"/>
    <x v="2"/>
    <x v="74"/>
    <x v="0"/>
    <x v="1"/>
  </r>
  <r>
    <x v="2"/>
    <x v="13"/>
    <x v="75"/>
    <x v="0"/>
    <x v="3"/>
  </r>
  <r>
    <x v="2"/>
    <x v="13"/>
    <x v="76"/>
    <x v="0"/>
    <x v="1"/>
  </r>
  <r>
    <x v="3"/>
    <x v="13"/>
    <x v="76"/>
    <x v="0"/>
    <x v="5"/>
  </r>
  <r>
    <x v="3"/>
    <x v="7"/>
    <x v="77"/>
    <x v="0"/>
    <x v="2"/>
  </r>
  <r>
    <x v="3"/>
    <x v="7"/>
    <x v="77"/>
    <x v="0"/>
    <x v="3"/>
  </r>
  <r>
    <x v="3"/>
    <x v="7"/>
    <x v="77"/>
    <x v="0"/>
    <x v="2"/>
  </r>
  <r>
    <x v="1"/>
    <x v="7"/>
    <x v="77"/>
    <x v="0"/>
    <x v="2"/>
  </r>
  <r>
    <x v="1"/>
    <x v="7"/>
    <x v="77"/>
    <x v="0"/>
    <x v="2"/>
  </r>
  <r>
    <x v="2"/>
    <x v="7"/>
    <x v="77"/>
    <x v="0"/>
    <x v="2"/>
  </r>
  <r>
    <x v="3"/>
    <x v="7"/>
    <x v="77"/>
    <x v="0"/>
    <x v="1"/>
  </r>
  <r>
    <x v="2"/>
    <x v="7"/>
    <x v="77"/>
    <x v="0"/>
    <x v="4"/>
  </r>
  <r>
    <x v="1"/>
    <x v="7"/>
    <x v="77"/>
    <x v="0"/>
    <x v="2"/>
  </r>
  <r>
    <x v="1"/>
    <x v="7"/>
    <x v="77"/>
    <x v="0"/>
    <x v="2"/>
  </r>
  <r>
    <x v="3"/>
    <x v="7"/>
    <x v="77"/>
    <x v="0"/>
    <x v="1"/>
  </r>
  <r>
    <x v="3"/>
    <x v="7"/>
    <x v="77"/>
    <x v="0"/>
    <x v="2"/>
  </r>
  <r>
    <x v="0"/>
    <x v="7"/>
    <x v="77"/>
    <x v="0"/>
    <x v="1"/>
  </r>
  <r>
    <x v="3"/>
    <x v="7"/>
    <x v="77"/>
    <x v="0"/>
    <x v="1"/>
  </r>
  <r>
    <x v="2"/>
    <x v="26"/>
    <x v="78"/>
    <x v="0"/>
    <x v="0"/>
  </r>
  <r>
    <x v="2"/>
    <x v="26"/>
    <x v="78"/>
    <x v="0"/>
    <x v="2"/>
  </r>
  <r>
    <x v="3"/>
    <x v="26"/>
    <x v="78"/>
    <x v="0"/>
    <x v="5"/>
  </r>
  <r>
    <x v="3"/>
    <x v="26"/>
    <x v="78"/>
    <x v="0"/>
    <x v="1"/>
  </r>
  <r>
    <x v="2"/>
    <x v="26"/>
    <x v="78"/>
    <x v="0"/>
    <x v="1"/>
  </r>
  <r>
    <x v="2"/>
    <x v="26"/>
    <x v="78"/>
    <x v="0"/>
    <x v="2"/>
  </r>
  <r>
    <x v="1"/>
    <x v="26"/>
    <x v="78"/>
    <x v="0"/>
    <x v="0"/>
  </r>
  <r>
    <x v="3"/>
    <x v="26"/>
    <x v="78"/>
    <x v="0"/>
    <x v="0"/>
  </r>
  <r>
    <x v="3"/>
    <x v="26"/>
    <x v="78"/>
    <x v="0"/>
    <x v="3"/>
  </r>
  <r>
    <x v="2"/>
    <x v="26"/>
    <x v="78"/>
    <x v="0"/>
    <x v="0"/>
  </r>
  <r>
    <x v="3"/>
    <x v="2"/>
    <x v="79"/>
    <x v="0"/>
    <x v="4"/>
  </r>
  <r>
    <x v="3"/>
    <x v="2"/>
    <x v="79"/>
    <x v="0"/>
    <x v="1"/>
  </r>
  <r>
    <x v="3"/>
    <x v="2"/>
    <x v="79"/>
    <x v="0"/>
    <x v="2"/>
  </r>
  <r>
    <x v="0"/>
    <x v="2"/>
    <x v="79"/>
    <x v="0"/>
    <x v="6"/>
  </r>
  <r>
    <x v="2"/>
    <x v="2"/>
    <x v="79"/>
    <x v="0"/>
    <x v="2"/>
  </r>
  <r>
    <x v="3"/>
    <x v="2"/>
    <x v="79"/>
    <x v="0"/>
    <x v="2"/>
  </r>
  <r>
    <x v="2"/>
    <x v="2"/>
    <x v="79"/>
    <x v="0"/>
    <x v="5"/>
  </r>
  <r>
    <x v="3"/>
    <x v="2"/>
    <x v="79"/>
    <x v="0"/>
    <x v="5"/>
  </r>
  <r>
    <x v="1"/>
    <x v="2"/>
    <x v="79"/>
    <x v="0"/>
    <x v="5"/>
  </r>
  <r>
    <x v="2"/>
    <x v="2"/>
    <x v="79"/>
    <x v="0"/>
    <x v="5"/>
  </r>
  <r>
    <x v="3"/>
    <x v="2"/>
    <x v="80"/>
    <x v="0"/>
    <x v="2"/>
  </r>
  <r>
    <x v="3"/>
    <x v="2"/>
    <x v="80"/>
    <x v="0"/>
    <x v="4"/>
  </r>
  <r>
    <x v="0"/>
    <x v="2"/>
    <x v="80"/>
    <x v="0"/>
    <x v="4"/>
  </r>
  <r>
    <x v="2"/>
    <x v="2"/>
    <x v="80"/>
    <x v="0"/>
    <x v="5"/>
  </r>
  <r>
    <x v="3"/>
    <x v="17"/>
    <x v="81"/>
    <x v="0"/>
    <x v="0"/>
  </r>
  <r>
    <x v="2"/>
    <x v="7"/>
    <x v="82"/>
    <x v="0"/>
    <x v="0"/>
  </r>
  <r>
    <x v="2"/>
    <x v="2"/>
    <x v="83"/>
    <x v="1"/>
    <x v="6"/>
  </r>
  <r>
    <x v="2"/>
    <x v="2"/>
    <x v="83"/>
    <x v="1"/>
    <x v="9"/>
  </r>
  <r>
    <x v="2"/>
    <x v="2"/>
    <x v="83"/>
    <x v="1"/>
    <x v="6"/>
  </r>
  <r>
    <x v="2"/>
    <x v="2"/>
    <x v="83"/>
    <x v="1"/>
    <x v="9"/>
  </r>
  <r>
    <x v="2"/>
    <x v="2"/>
    <x v="83"/>
    <x v="1"/>
    <x v="6"/>
  </r>
  <r>
    <x v="3"/>
    <x v="2"/>
    <x v="83"/>
    <x v="1"/>
    <x v="6"/>
  </r>
  <r>
    <x v="3"/>
    <x v="2"/>
    <x v="83"/>
    <x v="1"/>
    <x v="6"/>
  </r>
  <r>
    <x v="2"/>
    <x v="27"/>
    <x v="84"/>
    <x v="1"/>
    <x v="9"/>
  </r>
  <r>
    <x v="2"/>
    <x v="27"/>
    <x v="84"/>
    <x v="1"/>
    <x v="7"/>
  </r>
  <r>
    <x v="0"/>
    <x v="27"/>
    <x v="84"/>
    <x v="1"/>
    <x v="9"/>
  </r>
  <r>
    <x v="3"/>
    <x v="22"/>
    <x v="85"/>
    <x v="1"/>
    <x v="5"/>
  </r>
  <r>
    <x v="3"/>
    <x v="22"/>
    <x v="85"/>
    <x v="1"/>
    <x v="4"/>
  </r>
  <r>
    <x v="0"/>
    <x v="22"/>
    <x v="85"/>
    <x v="1"/>
    <x v="6"/>
  </r>
  <r>
    <x v="0"/>
    <x v="22"/>
    <x v="85"/>
    <x v="1"/>
    <x v="6"/>
  </r>
  <r>
    <x v="2"/>
    <x v="22"/>
    <x v="85"/>
    <x v="1"/>
    <x v="6"/>
  </r>
  <r>
    <x v="2"/>
    <x v="22"/>
    <x v="85"/>
    <x v="1"/>
    <x v="5"/>
  </r>
  <r>
    <x v="3"/>
    <x v="22"/>
    <x v="86"/>
    <x v="1"/>
    <x v="6"/>
  </r>
  <r>
    <x v="3"/>
    <x v="22"/>
    <x v="86"/>
    <x v="1"/>
    <x v="1"/>
  </r>
  <r>
    <x v="3"/>
    <x v="22"/>
    <x v="86"/>
    <x v="1"/>
    <x v="2"/>
  </r>
  <r>
    <x v="3"/>
    <x v="22"/>
    <x v="86"/>
    <x v="1"/>
    <x v="5"/>
  </r>
  <r>
    <x v="3"/>
    <x v="22"/>
    <x v="86"/>
    <x v="1"/>
    <x v="4"/>
  </r>
  <r>
    <x v="0"/>
    <x v="0"/>
    <x v="0"/>
    <x v="1"/>
    <x v="7"/>
  </r>
  <r>
    <x v="0"/>
    <x v="0"/>
    <x v="0"/>
    <x v="1"/>
    <x v="8"/>
  </r>
  <r>
    <x v="0"/>
    <x v="0"/>
    <x v="0"/>
    <x v="1"/>
    <x v="6"/>
  </r>
  <r>
    <x v="2"/>
    <x v="0"/>
    <x v="0"/>
    <x v="1"/>
    <x v="6"/>
  </r>
  <r>
    <x v="0"/>
    <x v="0"/>
    <x v="0"/>
    <x v="1"/>
    <x v="9"/>
  </r>
  <r>
    <x v="0"/>
    <x v="0"/>
    <x v="0"/>
    <x v="1"/>
    <x v="6"/>
  </r>
  <r>
    <x v="3"/>
    <x v="22"/>
    <x v="87"/>
    <x v="1"/>
    <x v="2"/>
  </r>
  <r>
    <x v="3"/>
    <x v="22"/>
    <x v="88"/>
    <x v="1"/>
    <x v="4"/>
  </r>
  <r>
    <x v="3"/>
    <x v="22"/>
    <x v="88"/>
    <x v="1"/>
    <x v="2"/>
  </r>
  <r>
    <x v="3"/>
    <x v="22"/>
    <x v="88"/>
    <x v="1"/>
    <x v="1"/>
  </r>
  <r>
    <x v="3"/>
    <x v="22"/>
    <x v="88"/>
    <x v="1"/>
    <x v="2"/>
  </r>
  <r>
    <x v="3"/>
    <x v="2"/>
    <x v="3"/>
    <x v="1"/>
    <x v="6"/>
  </r>
  <r>
    <x v="3"/>
    <x v="2"/>
    <x v="3"/>
    <x v="1"/>
    <x v="6"/>
  </r>
  <r>
    <x v="0"/>
    <x v="2"/>
    <x v="3"/>
    <x v="1"/>
    <x v="6"/>
  </r>
  <r>
    <x v="0"/>
    <x v="2"/>
    <x v="3"/>
    <x v="1"/>
    <x v="6"/>
  </r>
  <r>
    <x v="2"/>
    <x v="2"/>
    <x v="3"/>
    <x v="1"/>
    <x v="6"/>
  </r>
  <r>
    <x v="3"/>
    <x v="2"/>
    <x v="3"/>
    <x v="1"/>
    <x v="6"/>
  </r>
  <r>
    <x v="3"/>
    <x v="2"/>
    <x v="3"/>
    <x v="1"/>
    <x v="6"/>
  </r>
  <r>
    <x v="0"/>
    <x v="2"/>
    <x v="3"/>
    <x v="1"/>
    <x v="6"/>
  </r>
  <r>
    <x v="0"/>
    <x v="2"/>
    <x v="3"/>
    <x v="1"/>
    <x v="6"/>
  </r>
  <r>
    <x v="1"/>
    <x v="2"/>
    <x v="3"/>
    <x v="1"/>
    <x v="6"/>
  </r>
  <r>
    <x v="2"/>
    <x v="22"/>
    <x v="89"/>
    <x v="1"/>
    <x v="4"/>
  </r>
  <r>
    <x v="2"/>
    <x v="2"/>
    <x v="90"/>
    <x v="1"/>
    <x v="9"/>
  </r>
  <r>
    <x v="1"/>
    <x v="2"/>
    <x v="91"/>
    <x v="1"/>
    <x v="8"/>
  </r>
  <r>
    <x v="3"/>
    <x v="2"/>
    <x v="4"/>
    <x v="1"/>
    <x v="7"/>
  </r>
  <r>
    <x v="0"/>
    <x v="2"/>
    <x v="4"/>
    <x v="1"/>
    <x v="6"/>
  </r>
  <r>
    <x v="1"/>
    <x v="2"/>
    <x v="4"/>
    <x v="1"/>
    <x v="6"/>
  </r>
  <r>
    <x v="2"/>
    <x v="2"/>
    <x v="4"/>
    <x v="1"/>
    <x v="6"/>
  </r>
  <r>
    <x v="1"/>
    <x v="2"/>
    <x v="4"/>
    <x v="1"/>
    <x v="7"/>
  </r>
  <r>
    <x v="1"/>
    <x v="2"/>
    <x v="4"/>
    <x v="1"/>
    <x v="9"/>
  </r>
  <r>
    <x v="2"/>
    <x v="2"/>
    <x v="4"/>
    <x v="1"/>
    <x v="6"/>
  </r>
  <r>
    <x v="3"/>
    <x v="2"/>
    <x v="4"/>
    <x v="1"/>
    <x v="7"/>
  </r>
  <r>
    <x v="3"/>
    <x v="2"/>
    <x v="4"/>
    <x v="1"/>
    <x v="5"/>
  </r>
  <r>
    <x v="2"/>
    <x v="2"/>
    <x v="4"/>
    <x v="1"/>
    <x v="6"/>
  </r>
  <r>
    <x v="2"/>
    <x v="2"/>
    <x v="4"/>
    <x v="1"/>
    <x v="5"/>
  </r>
  <r>
    <x v="2"/>
    <x v="2"/>
    <x v="4"/>
    <x v="1"/>
    <x v="4"/>
  </r>
  <r>
    <x v="1"/>
    <x v="2"/>
    <x v="4"/>
    <x v="1"/>
    <x v="6"/>
  </r>
  <r>
    <x v="1"/>
    <x v="2"/>
    <x v="4"/>
    <x v="1"/>
    <x v="9"/>
  </r>
  <r>
    <x v="1"/>
    <x v="2"/>
    <x v="5"/>
    <x v="1"/>
    <x v="6"/>
  </r>
  <r>
    <x v="0"/>
    <x v="2"/>
    <x v="5"/>
    <x v="1"/>
    <x v="6"/>
  </r>
  <r>
    <x v="2"/>
    <x v="2"/>
    <x v="5"/>
    <x v="1"/>
    <x v="6"/>
  </r>
  <r>
    <x v="2"/>
    <x v="2"/>
    <x v="5"/>
    <x v="1"/>
    <x v="6"/>
  </r>
  <r>
    <x v="3"/>
    <x v="2"/>
    <x v="5"/>
    <x v="1"/>
    <x v="6"/>
  </r>
  <r>
    <x v="1"/>
    <x v="2"/>
    <x v="5"/>
    <x v="1"/>
    <x v="6"/>
  </r>
  <r>
    <x v="0"/>
    <x v="2"/>
    <x v="5"/>
    <x v="1"/>
    <x v="6"/>
  </r>
  <r>
    <x v="2"/>
    <x v="2"/>
    <x v="92"/>
    <x v="1"/>
    <x v="7"/>
  </r>
  <r>
    <x v="1"/>
    <x v="2"/>
    <x v="93"/>
    <x v="1"/>
    <x v="6"/>
  </r>
  <r>
    <x v="1"/>
    <x v="2"/>
    <x v="93"/>
    <x v="1"/>
    <x v="7"/>
  </r>
  <r>
    <x v="1"/>
    <x v="2"/>
    <x v="93"/>
    <x v="1"/>
    <x v="9"/>
  </r>
  <r>
    <x v="1"/>
    <x v="2"/>
    <x v="93"/>
    <x v="1"/>
    <x v="9"/>
  </r>
  <r>
    <x v="3"/>
    <x v="4"/>
    <x v="8"/>
    <x v="1"/>
    <x v="2"/>
  </r>
  <r>
    <x v="3"/>
    <x v="4"/>
    <x v="94"/>
    <x v="1"/>
    <x v="2"/>
  </r>
  <r>
    <x v="1"/>
    <x v="4"/>
    <x v="94"/>
    <x v="1"/>
    <x v="7"/>
  </r>
  <r>
    <x v="1"/>
    <x v="4"/>
    <x v="94"/>
    <x v="1"/>
    <x v="6"/>
  </r>
  <r>
    <x v="3"/>
    <x v="4"/>
    <x v="94"/>
    <x v="1"/>
    <x v="2"/>
  </r>
  <r>
    <x v="2"/>
    <x v="12"/>
    <x v="95"/>
    <x v="1"/>
    <x v="2"/>
  </r>
  <r>
    <x v="3"/>
    <x v="12"/>
    <x v="95"/>
    <x v="1"/>
    <x v="2"/>
  </r>
  <r>
    <x v="3"/>
    <x v="12"/>
    <x v="95"/>
    <x v="1"/>
    <x v="5"/>
  </r>
  <r>
    <x v="3"/>
    <x v="12"/>
    <x v="95"/>
    <x v="1"/>
    <x v="2"/>
  </r>
  <r>
    <x v="3"/>
    <x v="12"/>
    <x v="95"/>
    <x v="1"/>
    <x v="4"/>
  </r>
  <r>
    <x v="2"/>
    <x v="12"/>
    <x v="95"/>
    <x v="1"/>
    <x v="2"/>
  </r>
  <r>
    <x v="3"/>
    <x v="6"/>
    <x v="12"/>
    <x v="1"/>
    <x v="4"/>
  </r>
  <r>
    <x v="3"/>
    <x v="6"/>
    <x v="12"/>
    <x v="1"/>
    <x v="4"/>
  </r>
  <r>
    <x v="3"/>
    <x v="6"/>
    <x v="12"/>
    <x v="1"/>
    <x v="5"/>
  </r>
  <r>
    <x v="3"/>
    <x v="6"/>
    <x v="12"/>
    <x v="1"/>
    <x v="5"/>
  </r>
  <r>
    <x v="2"/>
    <x v="6"/>
    <x v="12"/>
    <x v="1"/>
    <x v="5"/>
  </r>
  <r>
    <x v="2"/>
    <x v="6"/>
    <x v="12"/>
    <x v="1"/>
    <x v="6"/>
  </r>
  <r>
    <x v="1"/>
    <x v="6"/>
    <x v="12"/>
    <x v="1"/>
    <x v="6"/>
  </r>
  <r>
    <x v="1"/>
    <x v="6"/>
    <x v="12"/>
    <x v="1"/>
    <x v="6"/>
  </r>
  <r>
    <x v="0"/>
    <x v="6"/>
    <x v="12"/>
    <x v="1"/>
    <x v="4"/>
  </r>
  <r>
    <x v="1"/>
    <x v="2"/>
    <x v="15"/>
    <x v="1"/>
    <x v="5"/>
  </r>
  <r>
    <x v="1"/>
    <x v="2"/>
    <x v="15"/>
    <x v="1"/>
    <x v="5"/>
  </r>
  <r>
    <x v="2"/>
    <x v="2"/>
    <x v="15"/>
    <x v="1"/>
    <x v="5"/>
  </r>
  <r>
    <x v="3"/>
    <x v="2"/>
    <x v="15"/>
    <x v="1"/>
    <x v="5"/>
  </r>
  <r>
    <x v="3"/>
    <x v="2"/>
    <x v="15"/>
    <x v="1"/>
    <x v="0"/>
  </r>
  <r>
    <x v="3"/>
    <x v="2"/>
    <x v="15"/>
    <x v="1"/>
    <x v="5"/>
  </r>
  <r>
    <x v="1"/>
    <x v="2"/>
    <x v="15"/>
    <x v="1"/>
    <x v="5"/>
  </r>
  <r>
    <x v="3"/>
    <x v="2"/>
    <x v="16"/>
    <x v="1"/>
    <x v="0"/>
  </r>
  <r>
    <x v="3"/>
    <x v="2"/>
    <x v="16"/>
    <x v="1"/>
    <x v="4"/>
  </r>
  <r>
    <x v="3"/>
    <x v="2"/>
    <x v="96"/>
    <x v="1"/>
    <x v="6"/>
  </r>
  <r>
    <x v="3"/>
    <x v="2"/>
    <x v="96"/>
    <x v="1"/>
    <x v="6"/>
  </r>
  <r>
    <x v="2"/>
    <x v="2"/>
    <x v="97"/>
    <x v="1"/>
    <x v="6"/>
  </r>
  <r>
    <x v="0"/>
    <x v="2"/>
    <x v="98"/>
    <x v="1"/>
    <x v="6"/>
  </r>
  <r>
    <x v="2"/>
    <x v="2"/>
    <x v="98"/>
    <x v="1"/>
    <x v="6"/>
  </r>
  <r>
    <x v="0"/>
    <x v="2"/>
    <x v="17"/>
    <x v="1"/>
    <x v="6"/>
  </r>
  <r>
    <x v="0"/>
    <x v="2"/>
    <x v="17"/>
    <x v="1"/>
    <x v="6"/>
  </r>
  <r>
    <x v="1"/>
    <x v="2"/>
    <x v="17"/>
    <x v="1"/>
    <x v="6"/>
  </r>
  <r>
    <x v="2"/>
    <x v="2"/>
    <x v="19"/>
    <x v="1"/>
    <x v="6"/>
  </r>
  <r>
    <x v="2"/>
    <x v="2"/>
    <x v="19"/>
    <x v="1"/>
    <x v="6"/>
  </r>
  <r>
    <x v="1"/>
    <x v="2"/>
    <x v="19"/>
    <x v="1"/>
    <x v="6"/>
  </r>
  <r>
    <x v="1"/>
    <x v="2"/>
    <x v="19"/>
    <x v="1"/>
    <x v="7"/>
  </r>
  <r>
    <x v="1"/>
    <x v="2"/>
    <x v="19"/>
    <x v="1"/>
    <x v="6"/>
  </r>
  <r>
    <x v="1"/>
    <x v="2"/>
    <x v="19"/>
    <x v="1"/>
    <x v="6"/>
  </r>
  <r>
    <x v="3"/>
    <x v="2"/>
    <x v="19"/>
    <x v="1"/>
    <x v="6"/>
  </r>
  <r>
    <x v="3"/>
    <x v="2"/>
    <x v="19"/>
    <x v="1"/>
    <x v="9"/>
  </r>
  <r>
    <x v="3"/>
    <x v="2"/>
    <x v="19"/>
    <x v="1"/>
    <x v="6"/>
  </r>
  <r>
    <x v="0"/>
    <x v="2"/>
    <x v="19"/>
    <x v="1"/>
    <x v="6"/>
  </r>
  <r>
    <x v="0"/>
    <x v="2"/>
    <x v="19"/>
    <x v="1"/>
    <x v="7"/>
  </r>
  <r>
    <x v="3"/>
    <x v="2"/>
    <x v="19"/>
    <x v="1"/>
    <x v="7"/>
  </r>
  <r>
    <x v="3"/>
    <x v="2"/>
    <x v="19"/>
    <x v="1"/>
    <x v="9"/>
  </r>
  <r>
    <x v="2"/>
    <x v="2"/>
    <x v="19"/>
    <x v="1"/>
    <x v="7"/>
  </r>
  <r>
    <x v="2"/>
    <x v="2"/>
    <x v="21"/>
    <x v="1"/>
    <x v="2"/>
  </r>
  <r>
    <x v="3"/>
    <x v="2"/>
    <x v="22"/>
    <x v="1"/>
    <x v="4"/>
  </r>
  <r>
    <x v="3"/>
    <x v="2"/>
    <x v="22"/>
    <x v="1"/>
    <x v="2"/>
  </r>
  <r>
    <x v="1"/>
    <x v="2"/>
    <x v="22"/>
    <x v="1"/>
    <x v="5"/>
  </r>
  <r>
    <x v="2"/>
    <x v="2"/>
    <x v="22"/>
    <x v="1"/>
    <x v="5"/>
  </r>
  <r>
    <x v="3"/>
    <x v="2"/>
    <x v="22"/>
    <x v="1"/>
    <x v="2"/>
  </r>
  <r>
    <x v="3"/>
    <x v="2"/>
    <x v="22"/>
    <x v="1"/>
    <x v="4"/>
  </r>
  <r>
    <x v="3"/>
    <x v="2"/>
    <x v="22"/>
    <x v="1"/>
    <x v="2"/>
  </r>
  <r>
    <x v="3"/>
    <x v="2"/>
    <x v="22"/>
    <x v="1"/>
    <x v="4"/>
  </r>
  <r>
    <x v="2"/>
    <x v="2"/>
    <x v="22"/>
    <x v="1"/>
    <x v="2"/>
  </r>
  <r>
    <x v="3"/>
    <x v="2"/>
    <x v="22"/>
    <x v="1"/>
    <x v="4"/>
  </r>
  <r>
    <x v="3"/>
    <x v="2"/>
    <x v="22"/>
    <x v="1"/>
    <x v="1"/>
  </r>
  <r>
    <x v="3"/>
    <x v="2"/>
    <x v="22"/>
    <x v="1"/>
    <x v="2"/>
  </r>
  <r>
    <x v="2"/>
    <x v="7"/>
    <x v="23"/>
    <x v="1"/>
    <x v="5"/>
  </r>
  <r>
    <x v="3"/>
    <x v="7"/>
    <x v="23"/>
    <x v="1"/>
    <x v="2"/>
  </r>
  <r>
    <x v="2"/>
    <x v="8"/>
    <x v="24"/>
    <x v="1"/>
    <x v="6"/>
  </r>
  <r>
    <x v="1"/>
    <x v="8"/>
    <x v="24"/>
    <x v="1"/>
    <x v="6"/>
  </r>
  <r>
    <x v="2"/>
    <x v="8"/>
    <x v="24"/>
    <x v="1"/>
    <x v="5"/>
  </r>
  <r>
    <x v="3"/>
    <x v="9"/>
    <x v="27"/>
    <x v="1"/>
    <x v="1"/>
  </r>
  <r>
    <x v="3"/>
    <x v="13"/>
    <x v="99"/>
    <x v="1"/>
    <x v="2"/>
  </r>
  <r>
    <x v="0"/>
    <x v="12"/>
    <x v="100"/>
    <x v="1"/>
    <x v="2"/>
  </r>
  <r>
    <x v="0"/>
    <x v="7"/>
    <x v="101"/>
    <x v="1"/>
    <x v="4"/>
  </r>
  <r>
    <x v="1"/>
    <x v="7"/>
    <x v="101"/>
    <x v="1"/>
    <x v="5"/>
  </r>
  <r>
    <x v="1"/>
    <x v="7"/>
    <x v="102"/>
    <x v="1"/>
    <x v="5"/>
  </r>
  <r>
    <x v="3"/>
    <x v="7"/>
    <x v="28"/>
    <x v="1"/>
    <x v="6"/>
  </r>
  <r>
    <x v="0"/>
    <x v="7"/>
    <x v="28"/>
    <x v="1"/>
    <x v="6"/>
  </r>
  <r>
    <x v="0"/>
    <x v="7"/>
    <x v="28"/>
    <x v="1"/>
    <x v="5"/>
  </r>
  <r>
    <x v="0"/>
    <x v="7"/>
    <x v="28"/>
    <x v="1"/>
    <x v="6"/>
  </r>
  <r>
    <x v="0"/>
    <x v="7"/>
    <x v="28"/>
    <x v="1"/>
    <x v="6"/>
  </r>
  <r>
    <x v="3"/>
    <x v="7"/>
    <x v="30"/>
    <x v="1"/>
    <x v="2"/>
  </r>
  <r>
    <x v="2"/>
    <x v="22"/>
    <x v="103"/>
    <x v="1"/>
    <x v="6"/>
  </r>
  <r>
    <x v="1"/>
    <x v="22"/>
    <x v="103"/>
    <x v="1"/>
    <x v="6"/>
  </r>
  <r>
    <x v="1"/>
    <x v="22"/>
    <x v="103"/>
    <x v="1"/>
    <x v="6"/>
  </r>
  <r>
    <x v="1"/>
    <x v="2"/>
    <x v="31"/>
    <x v="1"/>
    <x v="6"/>
  </r>
  <r>
    <x v="1"/>
    <x v="2"/>
    <x v="31"/>
    <x v="1"/>
    <x v="7"/>
  </r>
  <r>
    <x v="1"/>
    <x v="2"/>
    <x v="31"/>
    <x v="1"/>
    <x v="9"/>
  </r>
  <r>
    <x v="2"/>
    <x v="2"/>
    <x v="31"/>
    <x v="1"/>
    <x v="5"/>
  </r>
  <r>
    <x v="2"/>
    <x v="2"/>
    <x v="31"/>
    <x v="1"/>
    <x v="6"/>
  </r>
  <r>
    <x v="0"/>
    <x v="2"/>
    <x v="31"/>
    <x v="1"/>
    <x v="6"/>
  </r>
  <r>
    <x v="0"/>
    <x v="2"/>
    <x v="31"/>
    <x v="1"/>
    <x v="7"/>
  </r>
  <r>
    <x v="0"/>
    <x v="2"/>
    <x v="31"/>
    <x v="1"/>
    <x v="9"/>
  </r>
  <r>
    <x v="0"/>
    <x v="2"/>
    <x v="31"/>
    <x v="1"/>
    <x v="4"/>
  </r>
  <r>
    <x v="1"/>
    <x v="2"/>
    <x v="31"/>
    <x v="1"/>
    <x v="6"/>
  </r>
  <r>
    <x v="1"/>
    <x v="2"/>
    <x v="31"/>
    <x v="1"/>
    <x v="6"/>
  </r>
  <r>
    <x v="1"/>
    <x v="2"/>
    <x v="31"/>
    <x v="1"/>
    <x v="5"/>
  </r>
  <r>
    <x v="2"/>
    <x v="2"/>
    <x v="31"/>
    <x v="1"/>
    <x v="5"/>
  </r>
  <r>
    <x v="1"/>
    <x v="22"/>
    <x v="104"/>
    <x v="1"/>
    <x v="2"/>
  </r>
  <r>
    <x v="1"/>
    <x v="22"/>
    <x v="105"/>
    <x v="1"/>
    <x v="2"/>
  </r>
  <r>
    <x v="2"/>
    <x v="22"/>
    <x v="106"/>
    <x v="1"/>
    <x v="9"/>
  </r>
  <r>
    <x v="3"/>
    <x v="2"/>
    <x v="33"/>
    <x v="1"/>
    <x v="5"/>
  </r>
  <r>
    <x v="3"/>
    <x v="10"/>
    <x v="107"/>
    <x v="1"/>
    <x v="4"/>
  </r>
  <r>
    <x v="1"/>
    <x v="10"/>
    <x v="35"/>
    <x v="1"/>
    <x v="6"/>
  </r>
  <r>
    <x v="2"/>
    <x v="10"/>
    <x v="35"/>
    <x v="1"/>
    <x v="6"/>
  </r>
  <r>
    <x v="1"/>
    <x v="10"/>
    <x v="35"/>
    <x v="1"/>
    <x v="6"/>
  </r>
  <r>
    <x v="0"/>
    <x v="10"/>
    <x v="35"/>
    <x v="1"/>
    <x v="6"/>
  </r>
  <r>
    <x v="0"/>
    <x v="10"/>
    <x v="35"/>
    <x v="1"/>
    <x v="6"/>
  </r>
  <r>
    <x v="1"/>
    <x v="10"/>
    <x v="35"/>
    <x v="1"/>
    <x v="1"/>
  </r>
  <r>
    <x v="2"/>
    <x v="10"/>
    <x v="35"/>
    <x v="1"/>
    <x v="6"/>
  </r>
  <r>
    <x v="3"/>
    <x v="11"/>
    <x v="36"/>
    <x v="1"/>
    <x v="1"/>
  </r>
  <r>
    <x v="3"/>
    <x v="2"/>
    <x v="108"/>
    <x v="1"/>
    <x v="1"/>
  </r>
  <r>
    <x v="1"/>
    <x v="4"/>
    <x v="38"/>
    <x v="1"/>
    <x v="6"/>
  </r>
  <r>
    <x v="2"/>
    <x v="4"/>
    <x v="38"/>
    <x v="1"/>
    <x v="6"/>
  </r>
  <r>
    <x v="2"/>
    <x v="4"/>
    <x v="38"/>
    <x v="1"/>
    <x v="6"/>
  </r>
  <r>
    <x v="1"/>
    <x v="4"/>
    <x v="38"/>
    <x v="1"/>
    <x v="6"/>
  </r>
  <r>
    <x v="1"/>
    <x v="4"/>
    <x v="38"/>
    <x v="1"/>
    <x v="1"/>
  </r>
  <r>
    <x v="3"/>
    <x v="4"/>
    <x v="38"/>
    <x v="1"/>
    <x v="5"/>
  </r>
  <r>
    <x v="0"/>
    <x v="4"/>
    <x v="38"/>
    <x v="1"/>
    <x v="6"/>
  </r>
  <r>
    <x v="1"/>
    <x v="4"/>
    <x v="109"/>
    <x v="1"/>
    <x v="0"/>
  </r>
  <r>
    <x v="1"/>
    <x v="2"/>
    <x v="110"/>
    <x v="1"/>
    <x v="4"/>
  </r>
  <r>
    <x v="3"/>
    <x v="2"/>
    <x v="110"/>
    <x v="1"/>
    <x v="1"/>
  </r>
  <r>
    <x v="1"/>
    <x v="26"/>
    <x v="111"/>
    <x v="1"/>
    <x v="0"/>
  </r>
  <r>
    <x v="2"/>
    <x v="26"/>
    <x v="111"/>
    <x v="1"/>
    <x v="8"/>
  </r>
  <r>
    <x v="2"/>
    <x v="26"/>
    <x v="111"/>
    <x v="1"/>
    <x v="0"/>
  </r>
  <r>
    <x v="3"/>
    <x v="2"/>
    <x v="42"/>
    <x v="1"/>
    <x v="2"/>
  </r>
  <r>
    <x v="2"/>
    <x v="28"/>
    <x v="112"/>
    <x v="1"/>
    <x v="6"/>
  </r>
  <r>
    <x v="3"/>
    <x v="8"/>
    <x v="44"/>
    <x v="1"/>
    <x v="1"/>
  </r>
  <r>
    <x v="3"/>
    <x v="8"/>
    <x v="44"/>
    <x v="1"/>
    <x v="1"/>
  </r>
  <r>
    <x v="1"/>
    <x v="15"/>
    <x v="113"/>
    <x v="1"/>
    <x v="6"/>
  </r>
  <r>
    <x v="1"/>
    <x v="2"/>
    <x v="48"/>
    <x v="1"/>
    <x v="6"/>
  </r>
  <r>
    <x v="1"/>
    <x v="2"/>
    <x v="48"/>
    <x v="1"/>
    <x v="6"/>
  </r>
  <r>
    <x v="1"/>
    <x v="16"/>
    <x v="49"/>
    <x v="1"/>
    <x v="8"/>
  </r>
  <r>
    <x v="2"/>
    <x v="17"/>
    <x v="51"/>
    <x v="1"/>
    <x v="1"/>
  </r>
  <r>
    <x v="2"/>
    <x v="17"/>
    <x v="51"/>
    <x v="1"/>
    <x v="4"/>
  </r>
  <r>
    <x v="0"/>
    <x v="6"/>
    <x v="114"/>
    <x v="1"/>
    <x v="2"/>
  </r>
  <r>
    <x v="2"/>
    <x v="2"/>
    <x v="52"/>
    <x v="1"/>
    <x v="5"/>
  </r>
  <r>
    <x v="1"/>
    <x v="2"/>
    <x v="53"/>
    <x v="1"/>
    <x v="6"/>
  </r>
  <r>
    <x v="0"/>
    <x v="26"/>
    <x v="115"/>
    <x v="1"/>
    <x v="6"/>
  </r>
  <r>
    <x v="2"/>
    <x v="29"/>
    <x v="116"/>
    <x v="1"/>
    <x v="3"/>
  </r>
  <r>
    <x v="3"/>
    <x v="22"/>
    <x v="117"/>
    <x v="1"/>
    <x v="9"/>
  </r>
  <r>
    <x v="3"/>
    <x v="22"/>
    <x v="117"/>
    <x v="1"/>
    <x v="9"/>
  </r>
  <r>
    <x v="2"/>
    <x v="2"/>
    <x v="118"/>
    <x v="1"/>
    <x v="6"/>
  </r>
  <r>
    <x v="2"/>
    <x v="2"/>
    <x v="118"/>
    <x v="1"/>
    <x v="7"/>
  </r>
  <r>
    <x v="2"/>
    <x v="2"/>
    <x v="118"/>
    <x v="1"/>
    <x v="9"/>
  </r>
  <r>
    <x v="1"/>
    <x v="2"/>
    <x v="118"/>
    <x v="1"/>
    <x v="6"/>
  </r>
  <r>
    <x v="1"/>
    <x v="2"/>
    <x v="118"/>
    <x v="1"/>
    <x v="6"/>
  </r>
  <r>
    <x v="1"/>
    <x v="2"/>
    <x v="118"/>
    <x v="1"/>
    <x v="9"/>
  </r>
  <r>
    <x v="1"/>
    <x v="2"/>
    <x v="118"/>
    <x v="1"/>
    <x v="9"/>
  </r>
  <r>
    <x v="1"/>
    <x v="2"/>
    <x v="118"/>
    <x v="1"/>
    <x v="6"/>
  </r>
  <r>
    <x v="1"/>
    <x v="2"/>
    <x v="118"/>
    <x v="1"/>
    <x v="7"/>
  </r>
  <r>
    <x v="1"/>
    <x v="2"/>
    <x v="118"/>
    <x v="1"/>
    <x v="10"/>
  </r>
  <r>
    <x v="1"/>
    <x v="2"/>
    <x v="118"/>
    <x v="1"/>
    <x v="6"/>
  </r>
  <r>
    <x v="1"/>
    <x v="2"/>
    <x v="118"/>
    <x v="1"/>
    <x v="7"/>
  </r>
  <r>
    <x v="1"/>
    <x v="19"/>
    <x v="56"/>
    <x v="1"/>
    <x v="0"/>
  </r>
  <r>
    <x v="0"/>
    <x v="2"/>
    <x v="58"/>
    <x v="1"/>
    <x v="2"/>
  </r>
  <r>
    <x v="1"/>
    <x v="2"/>
    <x v="58"/>
    <x v="1"/>
    <x v="6"/>
  </r>
  <r>
    <x v="1"/>
    <x v="2"/>
    <x v="58"/>
    <x v="1"/>
    <x v="6"/>
  </r>
  <r>
    <x v="1"/>
    <x v="2"/>
    <x v="58"/>
    <x v="1"/>
    <x v="7"/>
  </r>
  <r>
    <x v="1"/>
    <x v="2"/>
    <x v="58"/>
    <x v="1"/>
    <x v="9"/>
  </r>
  <r>
    <x v="2"/>
    <x v="2"/>
    <x v="58"/>
    <x v="1"/>
    <x v="6"/>
  </r>
  <r>
    <x v="2"/>
    <x v="2"/>
    <x v="58"/>
    <x v="1"/>
    <x v="5"/>
  </r>
  <r>
    <x v="3"/>
    <x v="2"/>
    <x v="58"/>
    <x v="1"/>
    <x v="5"/>
  </r>
  <r>
    <x v="3"/>
    <x v="2"/>
    <x v="58"/>
    <x v="1"/>
    <x v="4"/>
  </r>
  <r>
    <x v="3"/>
    <x v="2"/>
    <x v="58"/>
    <x v="1"/>
    <x v="5"/>
  </r>
  <r>
    <x v="3"/>
    <x v="2"/>
    <x v="58"/>
    <x v="1"/>
    <x v="4"/>
  </r>
  <r>
    <x v="3"/>
    <x v="2"/>
    <x v="58"/>
    <x v="1"/>
    <x v="6"/>
  </r>
  <r>
    <x v="0"/>
    <x v="2"/>
    <x v="58"/>
    <x v="1"/>
    <x v="4"/>
  </r>
  <r>
    <x v="0"/>
    <x v="2"/>
    <x v="58"/>
    <x v="1"/>
    <x v="6"/>
  </r>
  <r>
    <x v="2"/>
    <x v="22"/>
    <x v="119"/>
    <x v="1"/>
    <x v="2"/>
  </r>
  <r>
    <x v="2"/>
    <x v="22"/>
    <x v="120"/>
    <x v="1"/>
    <x v="8"/>
  </r>
  <r>
    <x v="1"/>
    <x v="23"/>
    <x v="63"/>
    <x v="1"/>
    <x v="6"/>
  </r>
  <r>
    <x v="2"/>
    <x v="23"/>
    <x v="63"/>
    <x v="1"/>
    <x v="6"/>
  </r>
  <r>
    <x v="1"/>
    <x v="23"/>
    <x v="63"/>
    <x v="1"/>
    <x v="4"/>
  </r>
  <r>
    <x v="1"/>
    <x v="23"/>
    <x v="63"/>
    <x v="1"/>
    <x v="1"/>
  </r>
  <r>
    <x v="3"/>
    <x v="2"/>
    <x v="121"/>
    <x v="1"/>
    <x v="5"/>
  </r>
  <r>
    <x v="0"/>
    <x v="30"/>
    <x v="122"/>
    <x v="1"/>
    <x v="1"/>
  </r>
  <r>
    <x v="0"/>
    <x v="5"/>
    <x v="123"/>
    <x v="1"/>
    <x v="7"/>
  </r>
  <r>
    <x v="1"/>
    <x v="31"/>
    <x v="124"/>
    <x v="1"/>
    <x v="6"/>
  </r>
  <r>
    <x v="2"/>
    <x v="31"/>
    <x v="124"/>
    <x v="1"/>
    <x v="6"/>
  </r>
  <r>
    <x v="2"/>
    <x v="2"/>
    <x v="68"/>
    <x v="1"/>
    <x v="5"/>
  </r>
  <r>
    <x v="1"/>
    <x v="12"/>
    <x v="69"/>
    <x v="1"/>
    <x v="2"/>
  </r>
  <r>
    <x v="2"/>
    <x v="12"/>
    <x v="125"/>
    <x v="1"/>
    <x v="2"/>
  </r>
  <r>
    <x v="2"/>
    <x v="12"/>
    <x v="125"/>
    <x v="1"/>
    <x v="7"/>
  </r>
  <r>
    <x v="2"/>
    <x v="12"/>
    <x v="125"/>
    <x v="1"/>
    <x v="9"/>
  </r>
  <r>
    <x v="2"/>
    <x v="4"/>
    <x v="126"/>
    <x v="1"/>
    <x v="6"/>
  </r>
  <r>
    <x v="2"/>
    <x v="4"/>
    <x v="127"/>
    <x v="1"/>
    <x v="5"/>
  </r>
  <r>
    <x v="2"/>
    <x v="4"/>
    <x v="127"/>
    <x v="1"/>
    <x v="4"/>
  </r>
  <r>
    <x v="3"/>
    <x v="4"/>
    <x v="71"/>
    <x v="1"/>
    <x v="4"/>
  </r>
  <r>
    <x v="2"/>
    <x v="4"/>
    <x v="71"/>
    <x v="1"/>
    <x v="5"/>
  </r>
  <r>
    <x v="0"/>
    <x v="32"/>
    <x v="128"/>
    <x v="1"/>
    <x v="6"/>
  </r>
  <r>
    <x v="0"/>
    <x v="32"/>
    <x v="128"/>
    <x v="1"/>
    <x v="7"/>
  </r>
  <r>
    <x v="0"/>
    <x v="32"/>
    <x v="128"/>
    <x v="1"/>
    <x v="5"/>
  </r>
  <r>
    <x v="0"/>
    <x v="32"/>
    <x v="128"/>
    <x v="1"/>
    <x v="1"/>
  </r>
  <r>
    <x v="3"/>
    <x v="22"/>
    <x v="73"/>
    <x v="1"/>
    <x v="2"/>
  </r>
  <r>
    <x v="3"/>
    <x v="22"/>
    <x v="73"/>
    <x v="1"/>
    <x v="7"/>
  </r>
  <r>
    <x v="2"/>
    <x v="22"/>
    <x v="129"/>
    <x v="1"/>
    <x v="5"/>
  </r>
  <r>
    <x v="1"/>
    <x v="22"/>
    <x v="130"/>
    <x v="1"/>
    <x v="6"/>
  </r>
  <r>
    <x v="3"/>
    <x v="12"/>
    <x v="131"/>
    <x v="1"/>
    <x v="2"/>
  </r>
  <r>
    <x v="1"/>
    <x v="12"/>
    <x v="131"/>
    <x v="1"/>
    <x v="4"/>
  </r>
  <r>
    <x v="1"/>
    <x v="12"/>
    <x v="131"/>
    <x v="1"/>
    <x v="2"/>
  </r>
  <r>
    <x v="0"/>
    <x v="2"/>
    <x v="74"/>
    <x v="1"/>
    <x v="1"/>
  </r>
  <r>
    <x v="3"/>
    <x v="2"/>
    <x v="74"/>
    <x v="1"/>
    <x v="1"/>
  </r>
  <r>
    <x v="0"/>
    <x v="22"/>
    <x v="132"/>
    <x v="1"/>
    <x v="4"/>
  </r>
  <r>
    <x v="3"/>
    <x v="22"/>
    <x v="132"/>
    <x v="1"/>
    <x v="5"/>
  </r>
  <r>
    <x v="3"/>
    <x v="22"/>
    <x v="132"/>
    <x v="1"/>
    <x v="6"/>
  </r>
  <r>
    <x v="2"/>
    <x v="22"/>
    <x v="132"/>
    <x v="1"/>
    <x v="5"/>
  </r>
  <r>
    <x v="0"/>
    <x v="13"/>
    <x v="133"/>
    <x v="1"/>
    <x v="6"/>
  </r>
  <r>
    <x v="2"/>
    <x v="13"/>
    <x v="75"/>
    <x v="1"/>
    <x v="6"/>
  </r>
  <r>
    <x v="2"/>
    <x v="13"/>
    <x v="75"/>
    <x v="1"/>
    <x v="6"/>
  </r>
  <r>
    <x v="3"/>
    <x v="13"/>
    <x v="75"/>
    <x v="1"/>
    <x v="6"/>
  </r>
  <r>
    <x v="2"/>
    <x v="13"/>
    <x v="75"/>
    <x v="1"/>
    <x v="6"/>
  </r>
  <r>
    <x v="1"/>
    <x v="13"/>
    <x v="75"/>
    <x v="1"/>
    <x v="6"/>
  </r>
  <r>
    <x v="3"/>
    <x v="13"/>
    <x v="75"/>
    <x v="1"/>
    <x v="6"/>
  </r>
  <r>
    <x v="1"/>
    <x v="13"/>
    <x v="76"/>
    <x v="1"/>
    <x v="0"/>
  </r>
  <r>
    <x v="3"/>
    <x v="13"/>
    <x v="76"/>
    <x v="1"/>
    <x v="1"/>
  </r>
  <r>
    <x v="1"/>
    <x v="4"/>
    <x v="134"/>
    <x v="1"/>
    <x v="6"/>
  </r>
  <r>
    <x v="1"/>
    <x v="7"/>
    <x v="77"/>
    <x v="1"/>
    <x v="5"/>
  </r>
  <r>
    <x v="2"/>
    <x v="7"/>
    <x v="77"/>
    <x v="1"/>
    <x v="5"/>
  </r>
  <r>
    <x v="2"/>
    <x v="26"/>
    <x v="78"/>
    <x v="1"/>
    <x v="4"/>
  </r>
  <r>
    <x v="2"/>
    <x v="26"/>
    <x v="78"/>
    <x v="1"/>
    <x v="6"/>
  </r>
  <r>
    <x v="1"/>
    <x v="26"/>
    <x v="78"/>
    <x v="1"/>
    <x v="6"/>
  </r>
  <r>
    <x v="2"/>
    <x v="26"/>
    <x v="78"/>
    <x v="1"/>
    <x v="6"/>
  </r>
  <r>
    <x v="2"/>
    <x v="26"/>
    <x v="78"/>
    <x v="1"/>
    <x v="9"/>
  </r>
  <r>
    <x v="3"/>
    <x v="26"/>
    <x v="78"/>
    <x v="1"/>
    <x v="2"/>
  </r>
  <r>
    <x v="3"/>
    <x v="26"/>
    <x v="78"/>
    <x v="1"/>
    <x v="4"/>
  </r>
  <r>
    <x v="3"/>
    <x v="26"/>
    <x v="78"/>
    <x v="1"/>
    <x v="9"/>
  </r>
  <r>
    <x v="2"/>
    <x v="26"/>
    <x v="78"/>
    <x v="1"/>
    <x v="5"/>
  </r>
  <r>
    <x v="2"/>
    <x v="26"/>
    <x v="78"/>
    <x v="1"/>
    <x v="4"/>
  </r>
  <r>
    <x v="2"/>
    <x v="26"/>
    <x v="78"/>
    <x v="1"/>
    <x v="6"/>
  </r>
  <r>
    <x v="1"/>
    <x v="26"/>
    <x v="78"/>
    <x v="1"/>
    <x v="5"/>
  </r>
  <r>
    <x v="1"/>
    <x v="26"/>
    <x v="78"/>
    <x v="1"/>
    <x v="5"/>
  </r>
  <r>
    <x v="1"/>
    <x v="26"/>
    <x v="78"/>
    <x v="1"/>
    <x v="1"/>
  </r>
  <r>
    <x v="3"/>
    <x v="26"/>
    <x v="78"/>
    <x v="1"/>
    <x v="5"/>
  </r>
  <r>
    <x v="3"/>
    <x v="26"/>
    <x v="78"/>
    <x v="1"/>
    <x v="6"/>
  </r>
  <r>
    <x v="3"/>
    <x v="26"/>
    <x v="78"/>
    <x v="1"/>
    <x v="6"/>
  </r>
  <r>
    <x v="0"/>
    <x v="26"/>
    <x v="78"/>
    <x v="1"/>
    <x v="5"/>
  </r>
  <r>
    <x v="0"/>
    <x v="26"/>
    <x v="78"/>
    <x v="1"/>
    <x v="6"/>
  </r>
  <r>
    <x v="1"/>
    <x v="26"/>
    <x v="78"/>
    <x v="1"/>
    <x v="6"/>
  </r>
  <r>
    <x v="3"/>
    <x v="2"/>
    <x v="79"/>
    <x v="1"/>
    <x v="5"/>
  </r>
  <r>
    <x v="3"/>
    <x v="2"/>
    <x v="79"/>
    <x v="1"/>
    <x v="5"/>
  </r>
  <r>
    <x v="3"/>
    <x v="2"/>
    <x v="79"/>
    <x v="1"/>
    <x v="6"/>
  </r>
  <r>
    <x v="3"/>
    <x v="2"/>
    <x v="79"/>
    <x v="1"/>
    <x v="7"/>
  </r>
  <r>
    <x v="3"/>
    <x v="2"/>
    <x v="79"/>
    <x v="1"/>
    <x v="9"/>
  </r>
  <r>
    <x v="2"/>
    <x v="2"/>
    <x v="79"/>
    <x v="1"/>
    <x v="5"/>
  </r>
  <r>
    <x v="3"/>
    <x v="2"/>
    <x v="79"/>
    <x v="1"/>
    <x v="5"/>
  </r>
  <r>
    <x v="2"/>
    <x v="2"/>
    <x v="79"/>
    <x v="1"/>
    <x v="7"/>
  </r>
  <r>
    <x v="3"/>
    <x v="2"/>
    <x v="79"/>
    <x v="1"/>
    <x v="5"/>
  </r>
  <r>
    <x v="3"/>
    <x v="2"/>
    <x v="79"/>
    <x v="1"/>
    <x v="6"/>
  </r>
  <r>
    <x v="3"/>
    <x v="2"/>
    <x v="80"/>
    <x v="1"/>
    <x v="5"/>
  </r>
  <r>
    <x v="3"/>
    <x v="19"/>
    <x v="135"/>
    <x v="1"/>
    <x v="0"/>
  </r>
  <r>
    <x v="3"/>
    <x v="7"/>
    <x v="82"/>
    <x v="1"/>
    <x v="1"/>
  </r>
  <r>
    <x v="1"/>
    <x v="7"/>
    <x v="82"/>
    <x v="1"/>
    <x v="5"/>
  </r>
  <r>
    <x v="1"/>
    <x v="7"/>
    <x v="82"/>
    <x v="1"/>
    <x v="1"/>
  </r>
  <r>
    <x v="3"/>
    <x v="22"/>
    <x v="62"/>
    <x v="1"/>
    <x v="4"/>
  </r>
  <r>
    <x v="3"/>
    <x v="22"/>
    <x v="85"/>
    <x v="1"/>
    <x v="4"/>
  </r>
  <r>
    <x v="3"/>
    <x v="22"/>
    <x v="85"/>
    <x v="1"/>
    <x v="5"/>
  </r>
  <r>
    <x v="3"/>
    <x v="22"/>
    <x v="85"/>
    <x v="1"/>
    <x v="5"/>
  </r>
  <r>
    <x v="2"/>
    <x v="22"/>
    <x v="85"/>
    <x v="1"/>
    <x v="5"/>
  </r>
  <r>
    <x v="2"/>
    <x v="22"/>
    <x v="85"/>
    <x v="1"/>
    <x v="5"/>
  </r>
  <r>
    <x v="2"/>
    <x v="22"/>
    <x v="85"/>
    <x v="1"/>
    <x v="5"/>
  </r>
  <r>
    <x v="3"/>
    <x v="22"/>
    <x v="85"/>
    <x v="1"/>
    <x v="2"/>
  </r>
  <r>
    <x v="3"/>
    <x v="22"/>
    <x v="85"/>
    <x v="1"/>
    <x v="5"/>
  </r>
  <r>
    <x v="3"/>
    <x v="22"/>
    <x v="85"/>
    <x v="1"/>
    <x v="4"/>
  </r>
  <r>
    <x v="3"/>
    <x v="22"/>
    <x v="85"/>
    <x v="1"/>
    <x v="4"/>
  </r>
  <r>
    <x v="3"/>
    <x v="22"/>
    <x v="85"/>
    <x v="1"/>
    <x v="2"/>
  </r>
  <r>
    <x v="3"/>
    <x v="22"/>
    <x v="85"/>
    <x v="1"/>
    <x v="5"/>
  </r>
  <r>
    <x v="3"/>
    <x v="22"/>
    <x v="85"/>
    <x v="1"/>
    <x v="4"/>
  </r>
  <r>
    <x v="0"/>
    <x v="22"/>
    <x v="85"/>
    <x v="1"/>
    <x v="5"/>
  </r>
  <r>
    <x v="0"/>
    <x v="22"/>
    <x v="85"/>
    <x v="1"/>
    <x v="5"/>
  </r>
  <r>
    <x v="0"/>
    <x v="22"/>
    <x v="85"/>
    <x v="1"/>
    <x v="4"/>
  </r>
  <r>
    <x v="2"/>
    <x v="22"/>
    <x v="85"/>
    <x v="1"/>
    <x v="5"/>
  </r>
  <r>
    <x v="2"/>
    <x v="22"/>
    <x v="85"/>
    <x v="1"/>
    <x v="9"/>
  </r>
  <r>
    <x v="2"/>
    <x v="22"/>
    <x v="85"/>
    <x v="1"/>
    <x v="6"/>
  </r>
  <r>
    <x v="2"/>
    <x v="22"/>
    <x v="85"/>
    <x v="1"/>
    <x v="5"/>
  </r>
  <r>
    <x v="2"/>
    <x v="22"/>
    <x v="85"/>
    <x v="1"/>
    <x v="4"/>
  </r>
  <r>
    <x v="1"/>
    <x v="22"/>
    <x v="85"/>
    <x v="1"/>
    <x v="5"/>
  </r>
  <r>
    <x v="1"/>
    <x v="22"/>
    <x v="85"/>
    <x v="1"/>
    <x v="6"/>
  </r>
  <r>
    <x v="1"/>
    <x v="22"/>
    <x v="85"/>
    <x v="1"/>
    <x v="5"/>
  </r>
  <r>
    <x v="2"/>
    <x v="22"/>
    <x v="85"/>
    <x v="1"/>
    <x v="6"/>
  </r>
  <r>
    <x v="2"/>
    <x v="22"/>
    <x v="85"/>
    <x v="1"/>
    <x v="5"/>
  </r>
  <r>
    <x v="3"/>
    <x v="22"/>
    <x v="85"/>
    <x v="1"/>
    <x v="5"/>
  </r>
  <r>
    <x v="3"/>
    <x v="22"/>
    <x v="85"/>
    <x v="1"/>
    <x v="4"/>
  </r>
  <r>
    <x v="2"/>
    <x v="22"/>
    <x v="85"/>
    <x v="1"/>
    <x v="5"/>
  </r>
  <r>
    <x v="2"/>
    <x v="22"/>
    <x v="85"/>
    <x v="1"/>
    <x v="7"/>
  </r>
  <r>
    <x v="2"/>
    <x v="22"/>
    <x v="85"/>
    <x v="1"/>
    <x v="5"/>
  </r>
  <r>
    <x v="1"/>
    <x v="22"/>
    <x v="85"/>
    <x v="1"/>
    <x v="5"/>
  </r>
  <r>
    <x v="1"/>
    <x v="22"/>
    <x v="85"/>
    <x v="1"/>
    <x v="5"/>
  </r>
  <r>
    <x v="1"/>
    <x v="22"/>
    <x v="85"/>
    <x v="1"/>
    <x v="4"/>
  </r>
  <r>
    <x v="3"/>
    <x v="22"/>
    <x v="85"/>
    <x v="1"/>
    <x v="7"/>
  </r>
  <r>
    <x v="3"/>
    <x v="22"/>
    <x v="85"/>
    <x v="1"/>
    <x v="6"/>
  </r>
  <r>
    <x v="3"/>
    <x v="22"/>
    <x v="85"/>
    <x v="1"/>
    <x v="5"/>
  </r>
  <r>
    <x v="3"/>
    <x v="22"/>
    <x v="85"/>
    <x v="1"/>
    <x v="4"/>
  </r>
  <r>
    <x v="3"/>
    <x v="22"/>
    <x v="85"/>
    <x v="1"/>
    <x v="2"/>
  </r>
  <r>
    <x v="3"/>
    <x v="22"/>
    <x v="85"/>
    <x v="1"/>
    <x v="5"/>
  </r>
  <r>
    <x v="3"/>
    <x v="22"/>
    <x v="85"/>
    <x v="1"/>
    <x v="7"/>
  </r>
  <r>
    <x v="3"/>
    <x v="22"/>
    <x v="85"/>
    <x v="1"/>
    <x v="6"/>
  </r>
  <r>
    <x v="3"/>
    <x v="22"/>
    <x v="85"/>
    <x v="1"/>
    <x v="2"/>
  </r>
  <r>
    <x v="0"/>
    <x v="22"/>
    <x v="85"/>
    <x v="1"/>
    <x v="5"/>
  </r>
  <r>
    <x v="0"/>
    <x v="22"/>
    <x v="85"/>
    <x v="1"/>
    <x v="2"/>
  </r>
  <r>
    <x v="3"/>
    <x v="22"/>
    <x v="85"/>
    <x v="1"/>
    <x v="4"/>
  </r>
  <r>
    <x v="1"/>
    <x v="22"/>
    <x v="85"/>
    <x v="1"/>
    <x v="7"/>
  </r>
  <r>
    <x v="2"/>
    <x v="22"/>
    <x v="85"/>
    <x v="1"/>
    <x v="5"/>
  </r>
  <r>
    <x v="3"/>
    <x v="22"/>
    <x v="86"/>
    <x v="1"/>
    <x v="1"/>
  </r>
  <r>
    <x v="3"/>
    <x v="22"/>
    <x v="136"/>
    <x v="1"/>
    <x v="3"/>
  </r>
  <r>
    <x v="3"/>
    <x v="22"/>
    <x v="137"/>
    <x v="1"/>
    <x v="1"/>
  </r>
  <r>
    <x v="2"/>
    <x v="22"/>
    <x v="137"/>
    <x v="1"/>
    <x v="2"/>
  </r>
  <r>
    <x v="3"/>
    <x v="22"/>
    <x v="87"/>
    <x v="1"/>
    <x v="1"/>
  </r>
  <r>
    <x v="3"/>
    <x v="22"/>
    <x v="87"/>
    <x v="1"/>
    <x v="3"/>
  </r>
  <r>
    <x v="0"/>
    <x v="22"/>
    <x v="87"/>
    <x v="1"/>
    <x v="3"/>
  </r>
  <r>
    <x v="1"/>
    <x v="22"/>
    <x v="87"/>
    <x v="1"/>
    <x v="3"/>
  </r>
  <r>
    <x v="3"/>
    <x v="22"/>
    <x v="87"/>
    <x v="1"/>
    <x v="2"/>
  </r>
  <r>
    <x v="3"/>
    <x v="22"/>
    <x v="87"/>
    <x v="1"/>
    <x v="4"/>
  </r>
  <r>
    <x v="3"/>
    <x v="22"/>
    <x v="87"/>
    <x v="1"/>
    <x v="3"/>
  </r>
  <r>
    <x v="1"/>
    <x v="22"/>
    <x v="87"/>
    <x v="1"/>
    <x v="5"/>
  </r>
  <r>
    <x v="3"/>
    <x v="22"/>
    <x v="88"/>
    <x v="1"/>
    <x v="2"/>
  </r>
  <r>
    <x v="3"/>
    <x v="22"/>
    <x v="88"/>
    <x v="1"/>
    <x v="2"/>
  </r>
  <r>
    <x v="3"/>
    <x v="22"/>
    <x v="88"/>
    <x v="1"/>
    <x v="2"/>
  </r>
  <r>
    <x v="3"/>
    <x v="22"/>
    <x v="88"/>
    <x v="1"/>
    <x v="4"/>
  </r>
  <r>
    <x v="0"/>
    <x v="22"/>
    <x v="88"/>
    <x v="1"/>
    <x v="2"/>
  </r>
  <r>
    <x v="0"/>
    <x v="22"/>
    <x v="88"/>
    <x v="1"/>
    <x v="4"/>
  </r>
  <r>
    <x v="2"/>
    <x v="22"/>
    <x v="88"/>
    <x v="1"/>
    <x v="2"/>
  </r>
  <r>
    <x v="2"/>
    <x v="22"/>
    <x v="88"/>
    <x v="1"/>
    <x v="5"/>
  </r>
  <r>
    <x v="2"/>
    <x v="22"/>
    <x v="88"/>
    <x v="1"/>
    <x v="4"/>
  </r>
  <r>
    <x v="1"/>
    <x v="22"/>
    <x v="88"/>
    <x v="1"/>
    <x v="1"/>
  </r>
  <r>
    <x v="1"/>
    <x v="22"/>
    <x v="88"/>
    <x v="1"/>
    <x v="2"/>
  </r>
  <r>
    <x v="2"/>
    <x v="22"/>
    <x v="88"/>
    <x v="1"/>
    <x v="2"/>
  </r>
  <r>
    <x v="2"/>
    <x v="22"/>
    <x v="88"/>
    <x v="1"/>
    <x v="5"/>
  </r>
  <r>
    <x v="2"/>
    <x v="22"/>
    <x v="88"/>
    <x v="1"/>
    <x v="5"/>
  </r>
  <r>
    <x v="3"/>
    <x v="22"/>
    <x v="88"/>
    <x v="1"/>
    <x v="1"/>
  </r>
  <r>
    <x v="0"/>
    <x v="22"/>
    <x v="88"/>
    <x v="1"/>
    <x v="1"/>
  </r>
  <r>
    <x v="0"/>
    <x v="22"/>
    <x v="88"/>
    <x v="1"/>
    <x v="2"/>
  </r>
  <r>
    <x v="0"/>
    <x v="22"/>
    <x v="88"/>
    <x v="1"/>
    <x v="5"/>
  </r>
  <r>
    <x v="3"/>
    <x v="22"/>
    <x v="88"/>
    <x v="1"/>
    <x v="1"/>
  </r>
  <r>
    <x v="3"/>
    <x v="22"/>
    <x v="88"/>
    <x v="1"/>
    <x v="2"/>
  </r>
  <r>
    <x v="1"/>
    <x v="22"/>
    <x v="88"/>
    <x v="1"/>
    <x v="0"/>
  </r>
  <r>
    <x v="2"/>
    <x v="22"/>
    <x v="138"/>
    <x v="1"/>
    <x v="5"/>
  </r>
  <r>
    <x v="2"/>
    <x v="22"/>
    <x v="138"/>
    <x v="1"/>
    <x v="5"/>
  </r>
  <r>
    <x v="1"/>
    <x v="22"/>
    <x v="138"/>
    <x v="1"/>
    <x v="3"/>
  </r>
  <r>
    <x v="3"/>
    <x v="22"/>
    <x v="138"/>
    <x v="1"/>
    <x v="3"/>
  </r>
  <r>
    <x v="1"/>
    <x v="22"/>
    <x v="89"/>
    <x v="1"/>
    <x v="5"/>
  </r>
  <r>
    <x v="2"/>
    <x v="22"/>
    <x v="89"/>
    <x v="1"/>
    <x v="5"/>
  </r>
  <r>
    <x v="1"/>
    <x v="22"/>
    <x v="89"/>
    <x v="1"/>
    <x v="5"/>
  </r>
  <r>
    <x v="1"/>
    <x v="22"/>
    <x v="89"/>
    <x v="1"/>
    <x v="4"/>
  </r>
  <r>
    <x v="0"/>
    <x v="22"/>
    <x v="89"/>
    <x v="1"/>
    <x v="4"/>
  </r>
  <r>
    <x v="2"/>
    <x v="22"/>
    <x v="89"/>
    <x v="1"/>
    <x v="6"/>
  </r>
  <r>
    <x v="2"/>
    <x v="22"/>
    <x v="89"/>
    <x v="1"/>
    <x v="4"/>
  </r>
  <r>
    <x v="2"/>
    <x v="22"/>
    <x v="89"/>
    <x v="1"/>
    <x v="5"/>
  </r>
  <r>
    <x v="2"/>
    <x v="22"/>
    <x v="89"/>
    <x v="1"/>
    <x v="6"/>
  </r>
  <r>
    <x v="3"/>
    <x v="22"/>
    <x v="139"/>
    <x v="1"/>
    <x v="1"/>
  </r>
  <r>
    <x v="3"/>
    <x v="22"/>
    <x v="139"/>
    <x v="1"/>
    <x v="1"/>
  </r>
  <r>
    <x v="3"/>
    <x v="22"/>
    <x v="139"/>
    <x v="1"/>
    <x v="3"/>
  </r>
  <r>
    <x v="0"/>
    <x v="22"/>
    <x v="139"/>
    <x v="1"/>
    <x v="0"/>
  </r>
  <r>
    <x v="0"/>
    <x v="22"/>
    <x v="139"/>
    <x v="1"/>
    <x v="3"/>
  </r>
  <r>
    <x v="3"/>
    <x v="22"/>
    <x v="139"/>
    <x v="1"/>
    <x v="1"/>
  </r>
  <r>
    <x v="3"/>
    <x v="22"/>
    <x v="139"/>
    <x v="1"/>
    <x v="2"/>
  </r>
  <r>
    <x v="3"/>
    <x v="22"/>
    <x v="139"/>
    <x v="1"/>
    <x v="2"/>
  </r>
  <r>
    <x v="0"/>
    <x v="22"/>
    <x v="139"/>
    <x v="1"/>
    <x v="1"/>
  </r>
  <r>
    <x v="0"/>
    <x v="22"/>
    <x v="139"/>
    <x v="1"/>
    <x v="2"/>
  </r>
  <r>
    <x v="0"/>
    <x v="22"/>
    <x v="139"/>
    <x v="1"/>
    <x v="1"/>
  </r>
  <r>
    <x v="0"/>
    <x v="22"/>
    <x v="139"/>
    <x v="1"/>
    <x v="3"/>
  </r>
  <r>
    <x v="1"/>
    <x v="22"/>
    <x v="140"/>
    <x v="1"/>
    <x v="1"/>
  </r>
  <r>
    <x v="1"/>
    <x v="2"/>
    <x v="19"/>
    <x v="1"/>
    <x v="2"/>
  </r>
  <r>
    <x v="1"/>
    <x v="22"/>
    <x v="141"/>
    <x v="1"/>
    <x v="2"/>
  </r>
  <r>
    <x v="2"/>
    <x v="22"/>
    <x v="142"/>
    <x v="1"/>
    <x v="1"/>
  </r>
  <r>
    <x v="3"/>
    <x v="22"/>
    <x v="142"/>
    <x v="1"/>
    <x v="1"/>
  </r>
  <r>
    <x v="1"/>
    <x v="22"/>
    <x v="103"/>
    <x v="1"/>
    <x v="6"/>
  </r>
  <r>
    <x v="3"/>
    <x v="22"/>
    <x v="103"/>
    <x v="1"/>
    <x v="5"/>
  </r>
  <r>
    <x v="2"/>
    <x v="22"/>
    <x v="103"/>
    <x v="1"/>
    <x v="6"/>
  </r>
  <r>
    <x v="0"/>
    <x v="22"/>
    <x v="103"/>
    <x v="1"/>
    <x v="6"/>
  </r>
  <r>
    <x v="1"/>
    <x v="22"/>
    <x v="103"/>
    <x v="1"/>
    <x v="1"/>
  </r>
  <r>
    <x v="1"/>
    <x v="22"/>
    <x v="103"/>
    <x v="1"/>
    <x v="6"/>
  </r>
  <r>
    <x v="1"/>
    <x v="22"/>
    <x v="103"/>
    <x v="1"/>
    <x v="6"/>
  </r>
  <r>
    <x v="2"/>
    <x v="22"/>
    <x v="143"/>
    <x v="1"/>
    <x v="5"/>
  </r>
  <r>
    <x v="1"/>
    <x v="22"/>
    <x v="143"/>
    <x v="1"/>
    <x v="5"/>
  </r>
  <r>
    <x v="1"/>
    <x v="22"/>
    <x v="104"/>
    <x v="1"/>
    <x v="3"/>
  </r>
  <r>
    <x v="1"/>
    <x v="22"/>
    <x v="104"/>
    <x v="1"/>
    <x v="1"/>
  </r>
  <r>
    <x v="1"/>
    <x v="22"/>
    <x v="104"/>
    <x v="1"/>
    <x v="2"/>
  </r>
  <r>
    <x v="3"/>
    <x v="22"/>
    <x v="104"/>
    <x v="1"/>
    <x v="1"/>
  </r>
  <r>
    <x v="3"/>
    <x v="22"/>
    <x v="104"/>
    <x v="1"/>
    <x v="2"/>
  </r>
  <r>
    <x v="3"/>
    <x v="22"/>
    <x v="104"/>
    <x v="1"/>
    <x v="3"/>
  </r>
  <r>
    <x v="3"/>
    <x v="22"/>
    <x v="104"/>
    <x v="1"/>
    <x v="1"/>
  </r>
  <r>
    <x v="3"/>
    <x v="22"/>
    <x v="104"/>
    <x v="1"/>
    <x v="2"/>
  </r>
  <r>
    <x v="1"/>
    <x v="22"/>
    <x v="105"/>
    <x v="1"/>
    <x v="6"/>
  </r>
  <r>
    <x v="2"/>
    <x v="12"/>
    <x v="144"/>
    <x v="1"/>
    <x v="5"/>
  </r>
  <r>
    <x v="1"/>
    <x v="12"/>
    <x v="144"/>
    <x v="1"/>
    <x v="5"/>
  </r>
  <r>
    <x v="3"/>
    <x v="15"/>
    <x v="46"/>
    <x v="1"/>
    <x v="5"/>
  </r>
  <r>
    <x v="0"/>
    <x v="12"/>
    <x v="46"/>
    <x v="1"/>
    <x v="4"/>
  </r>
  <r>
    <x v="3"/>
    <x v="12"/>
    <x v="113"/>
    <x v="1"/>
    <x v="5"/>
  </r>
  <r>
    <x v="3"/>
    <x v="2"/>
    <x v="52"/>
    <x v="1"/>
    <x v="5"/>
  </r>
  <r>
    <x v="3"/>
    <x v="22"/>
    <x v="117"/>
    <x v="1"/>
    <x v="5"/>
  </r>
  <r>
    <x v="3"/>
    <x v="22"/>
    <x v="117"/>
    <x v="1"/>
    <x v="2"/>
  </r>
  <r>
    <x v="0"/>
    <x v="22"/>
    <x v="117"/>
    <x v="1"/>
    <x v="6"/>
  </r>
  <r>
    <x v="1"/>
    <x v="22"/>
    <x v="145"/>
    <x v="1"/>
    <x v="2"/>
  </r>
  <r>
    <x v="2"/>
    <x v="22"/>
    <x v="145"/>
    <x v="1"/>
    <x v="2"/>
  </r>
  <r>
    <x v="3"/>
    <x v="22"/>
    <x v="146"/>
    <x v="1"/>
    <x v="2"/>
  </r>
  <r>
    <x v="3"/>
    <x v="22"/>
    <x v="146"/>
    <x v="1"/>
    <x v="3"/>
  </r>
  <r>
    <x v="0"/>
    <x v="22"/>
    <x v="146"/>
    <x v="1"/>
    <x v="4"/>
  </r>
  <r>
    <x v="3"/>
    <x v="22"/>
    <x v="147"/>
    <x v="1"/>
    <x v="0"/>
  </r>
  <r>
    <x v="3"/>
    <x v="22"/>
    <x v="148"/>
    <x v="1"/>
    <x v="5"/>
  </r>
  <r>
    <x v="1"/>
    <x v="22"/>
    <x v="120"/>
    <x v="1"/>
    <x v="4"/>
  </r>
  <r>
    <x v="3"/>
    <x v="22"/>
    <x v="120"/>
    <x v="1"/>
    <x v="2"/>
  </r>
  <r>
    <x v="2"/>
    <x v="22"/>
    <x v="120"/>
    <x v="1"/>
    <x v="5"/>
  </r>
  <r>
    <x v="2"/>
    <x v="22"/>
    <x v="120"/>
    <x v="1"/>
    <x v="4"/>
  </r>
  <r>
    <x v="2"/>
    <x v="22"/>
    <x v="120"/>
    <x v="1"/>
    <x v="2"/>
  </r>
  <r>
    <x v="2"/>
    <x v="22"/>
    <x v="120"/>
    <x v="1"/>
    <x v="4"/>
  </r>
  <r>
    <x v="3"/>
    <x v="22"/>
    <x v="149"/>
    <x v="1"/>
    <x v="5"/>
  </r>
  <r>
    <x v="1"/>
    <x v="22"/>
    <x v="149"/>
    <x v="1"/>
    <x v="5"/>
  </r>
  <r>
    <x v="2"/>
    <x v="22"/>
    <x v="149"/>
    <x v="1"/>
    <x v="5"/>
  </r>
  <r>
    <x v="1"/>
    <x v="22"/>
    <x v="149"/>
    <x v="1"/>
    <x v="5"/>
  </r>
  <r>
    <x v="1"/>
    <x v="22"/>
    <x v="149"/>
    <x v="1"/>
    <x v="4"/>
  </r>
  <r>
    <x v="3"/>
    <x v="22"/>
    <x v="149"/>
    <x v="1"/>
    <x v="5"/>
  </r>
  <r>
    <x v="1"/>
    <x v="22"/>
    <x v="149"/>
    <x v="1"/>
    <x v="6"/>
  </r>
  <r>
    <x v="0"/>
    <x v="22"/>
    <x v="62"/>
    <x v="1"/>
    <x v="5"/>
  </r>
  <r>
    <x v="0"/>
    <x v="22"/>
    <x v="62"/>
    <x v="1"/>
    <x v="5"/>
  </r>
  <r>
    <x v="0"/>
    <x v="22"/>
    <x v="62"/>
    <x v="1"/>
    <x v="2"/>
  </r>
  <r>
    <x v="1"/>
    <x v="22"/>
    <x v="62"/>
    <x v="1"/>
    <x v="5"/>
  </r>
  <r>
    <x v="0"/>
    <x v="22"/>
    <x v="62"/>
    <x v="1"/>
    <x v="4"/>
  </r>
  <r>
    <x v="0"/>
    <x v="22"/>
    <x v="62"/>
    <x v="1"/>
    <x v="2"/>
  </r>
  <r>
    <x v="3"/>
    <x v="22"/>
    <x v="62"/>
    <x v="1"/>
    <x v="5"/>
  </r>
  <r>
    <x v="2"/>
    <x v="22"/>
    <x v="62"/>
    <x v="1"/>
    <x v="5"/>
  </r>
  <r>
    <x v="3"/>
    <x v="22"/>
    <x v="150"/>
    <x v="1"/>
    <x v="4"/>
  </r>
  <r>
    <x v="3"/>
    <x v="22"/>
    <x v="150"/>
    <x v="1"/>
    <x v="1"/>
  </r>
  <r>
    <x v="3"/>
    <x v="22"/>
    <x v="64"/>
    <x v="1"/>
    <x v="3"/>
  </r>
  <r>
    <x v="3"/>
    <x v="22"/>
    <x v="151"/>
    <x v="1"/>
    <x v="2"/>
  </r>
  <r>
    <x v="1"/>
    <x v="12"/>
    <x v="69"/>
    <x v="1"/>
    <x v="3"/>
  </r>
  <r>
    <x v="0"/>
    <x v="12"/>
    <x v="69"/>
    <x v="1"/>
    <x v="1"/>
  </r>
  <r>
    <x v="0"/>
    <x v="12"/>
    <x v="69"/>
    <x v="1"/>
    <x v="2"/>
  </r>
  <r>
    <x v="3"/>
    <x v="12"/>
    <x v="69"/>
    <x v="1"/>
    <x v="3"/>
  </r>
  <r>
    <x v="1"/>
    <x v="12"/>
    <x v="69"/>
    <x v="1"/>
    <x v="0"/>
  </r>
  <r>
    <x v="3"/>
    <x v="12"/>
    <x v="125"/>
    <x v="1"/>
    <x v="5"/>
  </r>
  <r>
    <x v="2"/>
    <x v="12"/>
    <x v="125"/>
    <x v="1"/>
    <x v="5"/>
  </r>
  <r>
    <x v="2"/>
    <x v="12"/>
    <x v="125"/>
    <x v="1"/>
    <x v="6"/>
  </r>
  <r>
    <x v="1"/>
    <x v="12"/>
    <x v="125"/>
    <x v="1"/>
    <x v="2"/>
  </r>
  <r>
    <x v="3"/>
    <x v="22"/>
    <x v="73"/>
    <x v="1"/>
    <x v="5"/>
  </r>
  <r>
    <x v="3"/>
    <x v="22"/>
    <x v="73"/>
    <x v="1"/>
    <x v="4"/>
  </r>
  <r>
    <x v="3"/>
    <x v="22"/>
    <x v="73"/>
    <x v="1"/>
    <x v="5"/>
  </r>
  <r>
    <x v="3"/>
    <x v="22"/>
    <x v="73"/>
    <x v="1"/>
    <x v="6"/>
  </r>
  <r>
    <x v="3"/>
    <x v="22"/>
    <x v="73"/>
    <x v="1"/>
    <x v="9"/>
  </r>
  <r>
    <x v="3"/>
    <x v="22"/>
    <x v="73"/>
    <x v="1"/>
    <x v="2"/>
  </r>
  <r>
    <x v="2"/>
    <x v="22"/>
    <x v="73"/>
    <x v="1"/>
    <x v="7"/>
  </r>
  <r>
    <x v="2"/>
    <x v="22"/>
    <x v="73"/>
    <x v="1"/>
    <x v="9"/>
  </r>
  <r>
    <x v="3"/>
    <x v="22"/>
    <x v="73"/>
    <x v="1"/>
    <x v="5"/>
  </r>
  <r>
    <x v="2"/>
    <x v="22"/>
    <x v="73"/>
    <x v="1"/>
    <x v="7"/>
  </r>
  <r>
    <x v="3"/>
    <x v="22"/>
    <x v="129"/>
    <x v="1"/>
    <x v="5"/>
  </r>
  <r>
    <x v="3"/>
    <x v="22"/>
    <x v="129"/>
    <x v="1"/>
    <x v="5"/>
  </r>
  <r>
    <x v="2"/>
    <x v="22"/>
    <x v="129"/>
    <x v="1"/>
    <x v="5"/>
  </r>
  <r>
    <x v="2"/>
    <x v="22"/>
    <x v="129"/>
    <x v="1"/>
    <x v="5"/>
  </r>
  <r>
    <x v="1"/>
    <x v="22"/>
    <x v="129"/>
    <x v="1"/>
    <x v="4"/>
  </r>
  <r>
    <x v="1"/>
    <x v="22"/>
    <x v="129"/>
    <x v="1"/>
    <x v="5"/>
  </r>
  <r>
    <x v="1"/>
    <x v="22"/>
    <x v="129"/>
    <x v="1"/>
    <x v="5"/>
  </r>
  <r>
    <x v="2"/>
    <x v="22"/>
    <x v="129"/>
    <x v="1"/>
    <x v="5"/>
  </r>
  <r>
    <x v="2"/>
    <x v="22"/>
    <x v="129"/>
    <x v="1"/>
    <x v="5"/>
  </r>
  <r>
    <x v="2"/>
    <x v="22"/>
    <x v="129"/>
    <x v="1"/>
    <x v="5"/>
  </r>
  <r>
    <x v="3"/>
    <x v="22"/>
    <x v="129"/>
    <x v="1"/>
    <x v="5"/>
  </r>
  <r>
    <x v="3"/>
    <x v="22"/>
    <x v="130"/>
    <x v="1"/>
    <x v="5"/>
  </r>
  <r>
    <x v="0"/>
    <x v="22"/>
    <x v="130"/>
    <x v="1"/>
    <x v="5"/>
  </r>
  <r>
    <x v="0"/>
    <x v="22"/>
    <x v="130"/>
    <x v="1"/>
    <x v="9"/>
  </r>
  <r>
    <x v="0"/>
    <x v="22"/>
    <x v="130"/>
    <x v="1"/>
    <x v="7"/>
  </r>
  <r>
    <x v="0"/>
    <x v="22"/>
    <x v="130"/>
    <x v="1"/>
    <x v="6"/>
  </r>
  <r>
    <x v="2"/>
    <x v="22"/>
    <x v="152"/>
    <x v="1"/>
    <x v="5"/>
  </r>
  <r>
    <x v="3"/>
    <x v="12"/>
    <x v="131"/>
    <x v="1"/>
    <x v="4"/>
  </r>
  <r>
    <x v="3"/>
    <x v="12"/>
    <x v="131"/>
    <x v="1"/>
    <x v="5"/>
  </r>
  <r>
    <x v="3"/>
    <x v="12"/>
    <x v="131"/>
    <x v="1"/>
    <x v="5"/>
  </r>
  <r>
    <x v="2"/>
    <x v="12"/>
    <x v="131"/>
    <x v="1"/>
    <x v="5"/>
  </r>
  <r>
    <x v="2"/>
    <x v="12"/>
    <x v="131"/>
    <x v="1"/>
    <x v="5"/>
  </r>
  <r>
    <x v="1"/>
    <x v="12"/>
    <x v="131"/>
    <x v="1"/>
    <x v="6"/>
  </r>
  <r>
    <x v="1"/>
    <x v="22"/>
    <x v="132"/>
    <x v="1"/>
    <x v="6"/>
  </r>
  <r>
    <x v="1"/>
    <x v="22"/>
    <x v="132"/>
    <x v="1"/>
    <x v="6"/>
  </r>
  <r>
    <x v="0"/>
    <x v="22"/>
    <x v="132"/>
    <x v="1"/>
    <x v="2"/>
  </r>
  <r>
    <x v="2"/>
    <x v="22"/>
    <x v="132"/>
    <x v="1"/>
    <x v="2"/>
  </r>
  <r>
    <x v="1"/>
    <x v="22"/>
    <x v="132"/>
    <x v="1"/>
    <x v="5"/>
  </r>
  <r>
    <x v="1"/>
    <x v="22"/>
    <x v="132"/>
    <x v="1"/>
    <x v="6"/>
  </r>
  <r>
    <x v="2"/>
    <x v="22"/>
    <x v="132"/>
    <x v="1"/>
    <x v="5"/>
  </r>
  <r>
    <x v="3"/>
    <x v="22"/>
    <x v="132"/>
    <x v="1"/>
    <x v="5"/>
  </r>
  <r>
    <x v="0"/>
    <x v="22"/>
    <x v="132"/>
    <x v="1"/>
    <x v="7"/>
  </r>
  <r>
    <x v="0"/>
    <x v="22"/>
    <x v="132"/>
    <x v="1"/>
    <x v="1"/>
  </r>
  <r>
    <x v="1"/>
    <x v="22"/>
    <x v="132"/>
    <x v="1"/>
    <x v="5"/>
  </r>
  <r>
    <x v="1"/>
    <x v="22"/>
    <x v="132"/>
    <x v="1"/>
    <x v="4"/>
  </r>
  <r>
    <x v="3"/>
    <x v="22"/>
    <x v="132"/>
    <x v="1"/>
    <x v="2"/>
  </r>
  <r>
    <x v="3"/>
    <x v="22"/>
    <x v="132"/>
    <x v="1"/>
    <x v="2"/>
  </r>
  <r>
    <x v="0"/>
    <x v="22"/>
    <x v="132"/>
    <x v="1"/>
    <x v="2"/>
  </r>
  <r>
    <x v="3"/>
    <x v="22"/>
    <x v="132"/>
    <x v="1"/>
    <x v="2"/>
  </r>
  <r>
    <x v="0"/>
    <x v="13"/>
    <x v="133"/>
    <x v="1"/>
    <x v="7"/>
  </r>
  <r>
    <x v="0"/>
    <x v="13"/>
    <x v="133"/>
    <x v="1"/>
    <x v="9"/>
  </r>
  <r>
    <x v="2"/>
    <x v="13"/>
    <x v="75"/>
    <x v="1"/>
    <x v="5"/>
  </r>
  <r>
    <x v="3"/>
    <x v="22"/>
    <x v="153"/>
    <x v="1"/>
    <x v="3"/>
  </r>
  <r>
    <x v="0"/>
    <x v="22"/>
    <x v="153"/>
    <x v="1"/>
    <x v="6"/>
  </r>
  <r>
    <x v="0"/>
    <x v="22"/>
    <x v="153"/>
    <x v="1"/>
    <x v="6"/>
  </r>
  <r>
    <x v="3"/>
    <x v="22"/>
    <x v="154"/>
    <x v="1"/>
    <x v="6"/>
  </r>
  <r>
    <x v="2"/>
    <x v="22"/>
    <x v="154"/>
    <x v="1"/>
    <x v="2"/>
  </r>
  <r>
    <x v="1"/>
    <x v="22"/>
    <x v="154"/>
    <x v="1"/>
    <x v="4"/>
  </r>
  <r>
    <x v="1"/>
    <x v="22"/>
    <x v="154"/>
    <x v="1"/>
    <x v="7"/>
  </r>
  <r>
    <x v="1"/>
    <x v="7"/>
    <x v="77"/>
    <x v="1"/>
    <x v="4"/>
  </r>
  <r>
    <x v="0"/>
    <x v="22"/>
    <x v="155"/>
    <x v="1"/>
    <x v="2"/>
  </r>
  <r>
    <x v="0"/>
    <x v="27"/>
    <x v="84"/>
    <x v="0"/>
    <x v="9"/>
  </r>
  <r>
    <x v="1"/>
    <x v="22"/>
    <x v="85"/>
    <x v="0"/>
    <x v="9"/>
  </r>
  <r>
    <x v="2"/>
    <x v="22"/>
    <x v="85"/>
    <x v="0"/>
    <x v="5"/>
  </r>
  <r>
    <x v="2"/>
    <x v="22"/>
    <x v="137"/>
    <x v="0"/>
    <x v="5"/>
  </r>
  <r>
    <x v="0"/>
    <x v="22"/>
    <x v="87"/>
    <x v="0"/>
    <x v="0"/>
  </r>
  <r>
    <x v="1"/>
    <x v="22"/>
    <x v="87"/>
    <x v="0"/>
    <x v="0"/>
  </r>
  <r>
    <x v="1"/>
    <x v="22"/>
    <x v="87"/>
    <x v="0"/>
    <x v="0"/>
  </r>
  <r>
    <x v="0"/>
    <x v="22"/>
    <x v="88"/>
    <x v="0"/>
    <x v="0"/>
  </r>
  <r>
    <x v="1"/>
    <x v="22"/>
    <x v="88"/>
    <x v="0"/>
    <x v="0"/>
  </r>
  <r>
    <x v="1"/>
    <x v="1"/>
    <x v="1"/>
    <x v="0"/>
    <x v="0"/>
  </r>
  <r>
    <x v="1"/>
    <x v="1"/>
    <x v="1"/>
    <x v="0"/>
    <x v="1"/>
  </r>
  <r>
    <x v="2"/>
    <x v="2"/>
    <x v="2"/>
    <x v="0"/>
    <x v="1"/>
  </r>
  <r>
    <x v="2"/>
    <x v="2"/>
    <x v="2"/>
    <x v="0"/>
    <x v="2"/>
  </r>
  <r>
    <x v="3"/>
    <x v="2"/>
    <x v="2"/>
    <x v="0"/>
    <x v="1"/>
  </r>
  <r>
    <x v="2"/>
    <x v="2"/>
    <x v="2"/>
    <x v="0"/>
    <x v="2"/>
  </r>
  <r>
    <x v="1"/>
    <x v="2"/>
    <x v="2"/>
    <x v="0"/>
    <x v="4"/>
  </r>
  <r>
    <x v="2"/>
    <x v="2"/>
    <x v="2"/>
    <x v="0"/>
    <x v="3"/>
  </r>
  <r>
    <x v="3"/>
    <x v="2"/>
    <x v="3"/>
    <x v="0"/>
    <x v="5"/>
  </r>
  <r>
    <x v="3"/>
    <x v="2"/>
    <x v="3"/>
    <x v="0"/>
    <x v="5"/>
  </r>
  <r>
    <x v="0"/>
    <x v="2"/>
    <x v="3"/>
    <x v="0"/>
    <x v="5"/>
  </r>
  <r>
    <x v="0"/>
    <x v="2"/>
    <x v="3"/>
    <x v="0"/>
    <x v="5"/>
  </r>
  <r>
    <x v="0"/>
    <x v="2"/>
    <x v="3"/>
    <x v="0"/>
    <x v="5"/>
  </r>
  <r>
    <x v="2"/>
    <x v="2"/>
    <x v="3"/>
    <x v="0"/>
    <x v="5"/>
  </r>
  <r>
    <x v="2"/>
    <x v="2"/>
    <x v="3"/>
    <x v="0"/>
    <x v="5"/>
  </r>
  <r>
    <x v="2"/>
    <x v="2"/>
    <x v="3"/>
    <x v="0"/>
    <x v="5"/>
  </r>
  <r>
    <x v="2"/>
    <x v="2"/>
    <x v="3"/>
    <x v="0"/>
    <x v="5"/>
  </r>
  <r>
    <x v="2"/>
    <x v="2"/>
    <x v="3"/>
    <x v="0"/>
    <x v="4"/>
  </r>
  <r>
    <x v="1"/>
    <x v="2"/>
    <x v="3"/>
    <x v="0"/>
    <x v="5"/>
  </r>
  <r>
    <x v="3"/>
    <x v="2"/>
    <x v="3"/>
    <x v="0"/>
    <x v="5"/>
  </r>
  <r>
    <x v="1"/>
    <x v="2"/>
    <x v="3"/>
    <x v="0"/>
    <x v="5"/>
  </r>
  <r>
    <x v="0"/>
    <x v="2"/>
    <x v="90"/>
    <x v="0"/>
    <x v="5"/>
  </r>
  <r>
    <x v="3"/>
    <x v="2"/>
    <x v="4"/>
    <x v="0"/>
    <x v="7"/>
  </r>
  <r>
    <x v="0"/>
    <x v="2"/>
    <x v="4"/>
    <x v="0"/>
    <x v="5"/>
  </r>
  <r>
    <x v="2"/>
    <x v="2"/>
    <x v="4"/>
    <x v="0"/>
    <x v="5"/>
  </r>
  <r>
    <x v="1"/>
    <x v="2"/>
    <x v="4"/>
    <x v="0"/>
    <x v="5"/>
  </r>
  <r>
    <x v="3"/>
    <x v="2"/>
    <x v="4"/>
    <x v="0"/>
    <x v="7"/>
  </r>
  <r>
    <x v="3"/>
    <x v="2"/>
    <x v="4"/>
    <x v="0"/>
    <x v="5"/>
  </r>
  <r>
    <x v="0"/>
    <x v="2"/>
    <x v="4"/>
    <x v="0"/>
    <x v="9"/>
  </r>
  <r>
    <x v="0"/>
    <x v="2"/>
    <x v="4"/>
    <x v="0"/>
    <x v="1"/>
  </r>
  <r>
    <x v="0"/>
    <x v="2"/>
    <x v="5"/>
    <x v="0"/>
    <x v="7"/>
  </r>
  <r>
    <x v="0"/>
    <x v="2"/>
    <x v="5"/>
    <x v="0"/>
    <x v="5"/>
  </r>
  <r>
    <x v="2"/>
    <x v="2"/>
    <x v="5"/>
    <x v="0"/>
    <x v="6"/>
  </r>
  <r>
    <x v="2"/>
    <x v="2"/>
    <x v="5"/>
    <x v="0"/>
    <x v="5"/>
  </r>
  <r>
    <x v="2"/>
    <x v="2"/>
    <x v="5"/>
    <x v="0"/>
    <x v="6"/>
  </r>
  <r>
    <x v="2"/>
    <x v="2"/>
    <x v="5"/>
    <x v="0"/>
    <x v="5"/>
  </r>
  <r>
    <x v="1"/>
    <x v="2"/>
    <x v="5"/>
    <x v="0"/>
    <x v="6"/>
  </r>
  <r>
    <x v="0"/>
    <x v="2"/>
    <x v="5"/>
    <x v="0"/>
    <x v="6"/>
  </r>
  <r>
    <x v="2"/>
    <x v="2"/>
    <x v="5"/>
    <x v="0"/>
    <x v="6"/>
  </r>
  <r>
    <x v="2"/>
    <x v="2"/>
    <x v="92"/>
    <x v="0"/>
    <x v="6"/>
  </r>
  <r>
    <x v="2"/>
    <x v="2"/>
    <x v="92"/>
    <x v="0"/>
    <x v="7"/>
  </r>
  <r>
    <x v="1"/>
    <x v="2"/>
    <x v="93"/>
    <x v="0"/>
    <x v="9"/>
  </r>
  <r>
    <x v="1"/>
    <x v="2"/>
    <x v="93"/>
    <x v="0"/>
    <x v="6"/>
  </r>
  <r>
    <x v="1"/>
    <x v="2"/>
    <x v="93"/>
    <x v="0"/>
    <x v="7"/>
  </r>
  <r>
    <x v="1"/>
    <x v="2"/>
    <x v="93"/>
    <x v="0"/>
    <x v="5"/>
  </r>
  <r>
    <x v="1"/>
    <x v="7"/>
    <x v="156"/>
    <x v="0"/>
    <x v="2"/>
  </r>
  <r>
    <x v="0"/>
    <x v="3"/>
    <x v="7"/>
    <x v="0"/>
    <x v="5"/>
  </r>
  <r>
    <x v="1"/>
    <x v="4"/>
    <x v="8"/>
    <x v="0"/>
    <x v="1"/>
  </r>
  <r>
    <x v="3"/>
    <x v="4"/>
    <x v="8"/>
    <x v="0"/>
    <x v="1"/>
  </r>
  <r>
    <x v="1"/>
    <x v="4"/>
    <x v="10"/>
    <x v="0"/>
    <x v="3"/>
  </r>
  <r>
    <x v="2"/>
    <x v="4"/>
    <x v="10"/>
    <x v="0"/>
    <x v="1"/>
  </r>
  <r>
    <x v="2"/>
    <x v="4"/>
    <x v="10"/>
    <x v="0"/>
    <x v="1"/>
  </r>
  <r>
    <x v="2"/>
    <x v="4"/>
    <x v="10"/>
    <x v="0"/>
    <x v="2"/>
  </r>
  <r>
    <x v="2"/>
    <x v="4"/>
    <x v="10"/>
    <x v="0"/>
    <x v="5"/>
  </r>
  <r>
    <x v="1"/>
    <x v="4"/>
    <x v="10"/>
    <x v="0"/>
    <x v="6"/>
  </r>
  <r>
    <x v="3"/>
    <x v="4"/>
    <x v="94"/>
    <x v="0"/>
    <x v="1"/>
  </r>
  <r>
    <x v="2"/>
    <x v="4"/>
    <x v="94"/>
    <x v="0"/>
    <x v="2"/>
  </r>
  <r>
    <x v="3"/>
    <x v="4"/>
    <x v="94"/>
    <x v="0"/>
    <x v="6"/>
  </r>
  <r>
    <x v="3"/>
    <x v="4"/>
    <x v="94"/>
    <x v="0"/>
    <x v="3"/>
  </r>
  <r>
    <x v="2"/>
    <x v="33"/>
    <x v="157"/>
    <x v="0"/>
    <x v="1"/>
  </r>
  <r>
    <x v="3"/>
    <x v="34"/>
    <x v="157"/>
    <x v="0"/>
    <x v="1"/>
  </r>
  <r>
    <x v="3"/>
    <x v="6"/>
    <x v="12"/>
    <x v="0"/>
    <x v="2"/>
  </r>
  <r>
    <x v="3"/>
    <x v="6"/>
    <x v="12"/>
    <x v="0"/>
    <x v="4"/>
  </r>
  <r>
    <x v="0"/>
    <x v="6"/>
    <x v="12"/>
    <x v="0"/>
    <x v="4"/>
  </r>
  <r>
    <x v="2"/>
    <x v="6"/>
    <x v="12"/>
    <x v="0"/>
    <x v="2"/>
  </r>
  <r>
    <x v="2"/>
    <x v="6"/>
    <x v="12"/>
    <x v="0"/>
    <x v="4"/>
  </r>
  <r>
    <x v="2"/>
    <x v="6"/>
    <x v="12"/>
    <x v="0"/>
    <x v="2"/>
  </r>
  <r>
    <x v="1"/>
    <x v="6"/>
    <x v="12"/>
    <x v="0"/>
    <x v="2"/>
  </r>
  <r>
    <x v="0"/>
    <x v="6"/>
    <x v="12"/>
    <x v="0"/>
    <x v="1"/>
  </r>
  <r>
    <x v="0"/>
    <x v="6"/>
    <x v="12"/>
    <x v="0"/>
    <x v="3"/>
  </r>
  <r>
    <x v="2"/>
    <x v="7"/>
    <x v="14"/>
    <x v="0"/>
    <x v="2"/>
  </r>
  <r>
    <x v="3"/>
    <x v="7"/>
    <x v="14"/>
    <x v="0"/>
    <x v="2"/>
  </r>
  <r>
    <x v="3"/>
    <x v="7"/>
    <x v="14"/>
    <x v="0"/>
    <x v="5"/>
  </r>
  <r>
    <x v="3"/>
    <x v="7"/>
    <x v="14"/>
    <x v="0"/>
    <x v="2"/>
  </r>
  <r>
    <x v="1"/>
    <x v="2"/>
    <x v="15"/>
    <x v="0"/>
    <x v="2"/>
  </r>
  <r>
    <x v="1"/>
    <x v="2"/>
    <x v="15"/>
    <x v="0"/>
    <x v="2"/>
  </r>
  <r>
    <x v="1"/>
    <x v="2"/>
    <x v="15"/>
    <x v="0"/>
    <x v="2"/>
  </r>
  <r>
    <x v="3"/>
    <x v="2"/>
    <x v="15"/>
    <x v="0"/>
    <x v="2"/>
  </r>
  <r>
    <x v="1"/>
    <x v="2"/>
    <x v="15"/>
    <x v="0"/>
    <x v="0"/>
  </r>
  <r>
    <x v="0"/>
    <x v="22"/>
    <x v="139"/>
    <x v="0"/>
    <x v="0"/>
  </r>
  <r>
    <x v="2"/>
    <x v="22"/>
    <x v="139"/>
    <x v="0"/>
    <x v="0"/>
  </r>
  <r>
    <x v="2"/>
    <x v="22"/>
    <x v="139"/>
    <x v="0"/>
    <x v="0"/>
  </r>
  <r>
    <x v="2"/>
    <x v="2"/>
    <x v="97"/>
    <x v="0"/>
    <x v="5"/>
  </r>
  <r>
    <x v="1"/>
    <x v="2"/>
    <x v="17"/>
    <x v="0"/>
    <x v="5"/>
  </r>
  <r>
    <x v="3"/>
    <x v="2"/>
    <x v="17"/>
    <x v="0"/>
    <x v="5"/>
  </r>
  <r>
    <x v="1"/>
    <x v="2"/>
    <x v="17"/>
    <x v="0"/>
    <x v="5"/>
  </r>
  <r>
    <x v="3"/>
    <x v="2"/>
    <x v="18"/>
    <x v="0"/>
    <x v="5"/>
  </r>
  <r>
    <x v="0"/>
    <x v="2"/>
    <x v="19"/>
    <x v="0"/>
    <x v="5"/>
  </r>
  <r>
    <x v="2"/>
    <x v="2"/>
    <x v="19"/>
    <x v="0"/>
    <x v="5"/>
  </r>
  <r>
    <x v="3"/>
    <x v="2"/>
    <x v="19"/>
    <x v="0"/>
    <x v="5"/>
  </r>
  <r>
    <x v="3"/>
    <x v="2"/>
    <x v="19"/>
    <x v="0"/>
    <x v="4"/>
  </r>
  <r>
    <x v="0"/>
    <x v="2"/>
    <x v="20"/>
    <x v="0"/>
    <x v="5"/>
  </r>
  <r>
    <x v="0"/>
    <x v="2"/>
    <x v="20"/>
    <x v="0"/>
    <x v="5"/>
  </r>
  <r>
    <x v="0"/>
    <x v="2"/>
    <x v="21"/>
    <x v="0"/>
    <x v="5"/>
  </r>
  <r>
    <x v="2"/>
    <x v="2"/>
    <x v="21"/>
    <x v="0"/>
    <x v="5"/>
  </r>
  <r>
    <x v="3"/>
    <x v="2"/>
    <x v="21"/>
    <x v="0"/>
    <x v="5"/>
  </r>
  <r>
    <x v="3"/>
    <x v="2"/>
    <x v="22"/>
    <x v="0"/>
    <x v="1"/>
  </r>
  <r>
    <x v="3"/>
    <x v="2"/>
    <x v="22"/>
    <x v="0"/>
    <x v="2"/>
  </r>
  <r>
    <x v="1"/>
    <x v="2"/>
    <x v="22"/>
    <x v="0"/>
    <x v="5"/>
  </r>
  <r>
    <x v="2"/>
    <x v="2"/>
    <x v="22"/>
    <x v="0"/>
    <x v="1"/>
  </r>
  <r>
    <x v="2"/>
    <x v="2"/>
    <x v="22"/>
    <x v="0"/>
    <x v="1"/>
  </r>
  <r>
    <x v="3"/>
    <x v="2"/>
    <x v="22"/>
    <x v="0"/>
    <x v="2"/>
  </r>
  <r>
    <x v="3"/>
    <x v="2"/>
    <x v="22"/>
    <x v="0"/>
    <x v="4"/>
  </r>
  <r>
    <x v="2"/>
    <x v="2"/>
    <x v="22"/>
    <x v="0"/>
    <x v="4"/>
  </r>
  <r>
    <x v="3"/>
    <x v="2"/>
    <x v="22"/>
    <x v="0"/>
    <x v="1"/>
  </r>
  <r>
    <x v="2"/>
    <x v="7"/>
    <x v="23"/>
    <x v="0"/>
    <x v="2"/>
  </r>
  <r>
    <x v="3"/>
    <x v="8"/>
    <x v="24"/>
    <x v="0"/>
    <x v="4"/>
  </r>
  <r>
    <x v="3"/>
    <x v="8"/>
    <x v="24"/>
    <x v="0"/>
    <x v="5"/>
  </r>
  <r>
    <x v="3"/>
    <x v="8"/>
    <x v="24"/>
    <x v="0"/>
    <x v="5"/>
  </r>
  <r>
    <x v="0"/>
    <x v="8"/>
    <x v="24"/>
    <x v="0"/>
    <x v="5"/>
  </r>
  <r>
    <x v="2"/>
    <x v="8"/>
    <x v="24"/>
    <x v="0"/>
    <x v="5"/>
  </r>
  <r>
    <x v="2"/>
    <x v="8"/>
    <x v="24"/>
    <x v="0"/>
    <x v="5"/>
  </r>
  <r>
    <x v="2"/>
    <x v="8"/>
    <x v="24"/>
    <x v="0"/>
    <x v="5"/>
  </r>
  <r>
    <x v="1"/>
    <x v="8"/>
    <x v="24"/>
    <x v="0"/>
    <x v="5"/>
  </r>
  <r>
    <x v="0"/>
    <x v="2"/>
    <x v="25"/>
    <x v="0"/>
    <x v="5"/>
  </r>
  <r>
    <x v="2"/>
    <x v="2"/>
    <x v="25"/>
    <x v="0"/>
    <x v="5"/>
  </r>
  <r>
    <x v="1"/>
    <x v="2"/>
    <x v="25"/>
    <x v="0"/>
    <x v="5"/>
  </r>
  <r>
    <x v="3"/>
    <x v="35"/>
    <x v="158"/>
    <x v="0"/>
    <x v="7"/>
  </r>
  <r>
    <x v="3"/>
    <x v="9"/>
    <x v="27"/>
    <x v="0"/>
    <x v="1"/>
  </r>
  <r>
    <x v="3"/>
    <x v="9"/>
    <x v="27"/>
    <x v="0"/>
    <x v="3"/>
  </r>
  <r>
    <x v="0"/>
    <x v="9"/>
    <x v="27"/>
    <x v="0"/>
    <x v="5"/>
  </r>
  <r>
    <x v="0"/>
    <x v="9"/>
    <x v="27"/>
    <x v="0"/>
    <x v="3"/>
  </r>
  <r>
    <x v="2"/>
    <x v="9"/>
    <x v="27"/>
    <x v="0"/>
    <x v="5"/>
  </r>
  <r>
    <x v="2"/>
    <x v="9"/>
    <x v="27"/>
    <x v="0"/>
    <x v="1"/>
  </r>
  <r>
    <x v="2"/>
    <x v="9"/>
    <x v="27"/>
    <x v="0"/>
    <x v="5"/>
  </r>
  <r>
    <x v="2"/>
    <x v="9"/>
    <x v="27"/>
    <x v="0"/>
    <x v="5"/>
  </r>
  <r>
    <x v="3"/>
    <x v="9"/>
    <x v="27"/>
    <x v="0"/>
    <x v="3"/>
  </r>
  <r>
    <x v="3"/>
    <x v="9"/>
    <x v="27"/>
    <x v="0"/>
    <x v="3"/>
  </r>
  <r>
    <x v="2"/>
    <x v="9"/>
    <x v="27"/>
    <x v="0"/>
    <x v="5"/>
  </r>
  <r>
    <x v="2"/>
    <x v="9"/>
    <x v="27"/>
    <x v="0"/>
    <x v="3"/>
  </r>
  <r>
    <x v="2"/>
    <x v="10"/>
    <x v="159"/>
    <x v="0"/>
    <x v="8"/>
  </r>
  <r>
    <x v="2"/>
    <x v="12"/>
    <x v="160"/>
    <x v="0"/>
    <x v="4"/>
  </r>
  <r>
    <x v="1"/>
    <x v="22"/>
    <x v="141"/>
    <x v="0"/>
    <x v="0"/>
  </r>
  <r>
    <x v="2"/>
    <x v="7"/>
    <x v="102"/>
    <x v="0"/>
    <x v="3"/>
  </r>
  <r>
    <x v="3"/>
    <x v="7"/>
    <x v="102"/>
    <x v="0"/>
    <x v="0"/>
  </r>
  <r>
    <x v="0"/>
    <x v="7"/>
    <x v="28"/>
    <x v="0"/>
    <x v="5"/>
  </r>
  <r>
    <x v="0"/>
    <x v="7"/>
    <x v="28"/>
    <x v="0"/>
    <x v="4"/>
  </r>
  <r>
    <x v="1"/>
    <x v="7"/>
    <x v="28"/>
    <x v="0"/>
    <x v="5"/>
  </r>
  <r>
    <x v="1"/>
    <x v="7"/>
    <x v="28"/>
    <x v="0"/>
    <x v="6"/>
  </r>
  <r>
    <x v="1"/>
    <x v="7"/>
    <x v="28"/>
    <x v="0"/>
    <x v="6"/>
  </r>
  <r>
    <x v="0"/>
    <x v="7"/>
    <x v="28"/>
    <x v="0"/>
    <x v="5"/>
  </r>
  <r>
    <x v="0"/>
    <x v="7"/>
    <x v="28"/>
    <x v="0"/>
    <x v="2"/>
  </r>
  <r>
    <x v="0"/>
    <x v="7"/>
    <x v="28"/>
    <x v="0"/>
    <x v="5"/>
  </r>
  <r>
    <x v="0"/>
    <x v="7"/>
    <x v="28"/>
    <x v="0"/>
    <x v="5"/>
  </r>
  <r>
    <x v="3"/>
    <x v="7"/>
    <x v="29"/>
    <x v="0"/>
    <x v="5"/>
  </r>
  <r>
    <x v="3"/>
    <x v="7"/>
    <x v="30"/>
    <x v="0"/>
    <x v="1"/>
  </r>
  <r>
    <x v="0"/>
    <x v="7"/>
    <x v="30"/>
    <x v="0"/>
    <x v="5"/>
  </r>
  <r>
    <x v="1"/>
    <x v="22"/>
    <x v="103"/>
    <x v="0"/>
    <x v="0"/>
  </r>
  <r>
    <x v="1"/>
    <x v="22"/>
    <x v="103"/>
    <x v="0"/>
    <x v="0"/>
  </r>
  <r>
    <x v="2"/>
    <x v="12"/>
    <x v="161"/>
    <x v="0"/>
    <x v="4"/>
  </r>
  <r>
    <x v="0"/>
    <x v="2"/>
    <x v="31"/>
    <x v="0"/>
    <x v="4"/>
  </r>
  <r>
    <x v="0"/>
    <x v="2"/>
    <x v="31"/>
    <x v="0"/>
    <x v="2"/>
  </r>
  <r>
    <x v="1"/>
    <x v="2"/>
    <x v="31"/>
    <x v="0"/>
    <x v="6"/>
  </r>
  <r>
    <x v="2"/>
    <x v="2"/>
    <x v="31"/>
    <x v="0"/>
    <x v="2"/>
  </r>
  <r>
    <x v="2"/>
    <x v="2"/>
    <x v="31"/>
    <x v="0"/>
    <x v="4"/>
  </r>
  <r>
    <x v="2"/>
    <x v="2"/>
    <x v="31"/>
    <x v="0"/>
    <x v="4"/>
  </r>
  <r>
    <x v="1"/>
    <x v="22"/>
    <x v="104"/>
    <x v="0"/>
    <x v="0"/>
  </r>
  <r>
    <x v="2"/>
    <x v="2"/>
    <x v="32"/>
    <x v="0"/>
    <x v="1"/>
  </r>
  <r>
    <x v="3"/>
    <x v="2"/>
    <x v="33"/>
    <x v="0"/>
    <x v="5"/>
  </r>
  <r>
    <x v="3"/>
    <x v="2"/>
    <x v="33"/>
    <x v="0"/>
    <x v="5"/>
  </r>
  <r>
    <x v="0"/>
    <x v="2"/>
    <x v="33"/>
    <x v="0"/>
    <x v="5"/>
  </r>
  <r>
    <x v="0"/>
    <x v="2"/>
    <x v="33"/>
    <x v="0"/>
    <x v="5"/>
  </r>
  <r>
    <x v="3"/>
    <x v="10"/>
    <x v="34"/>
    <x v="0"/>
    <x v="2"/>
  </r>
  <r>
    <x v="2"/>
    <x v="10"/>
    <x v="34"/>
    <x v="0"/>
    <x v="1"/>
  </r>
  <r>
    <x v="2"/>
    <x v="10"/>
    <x v="34"/>
    <x v="0"/>
    <x v="0"/>
  </r>
  <r>
    <x v="2"/>
    <x v="10"/>
    <x v="107"/>
    <x v="0"/>
    <x v="5"/>
  </r>
  <r>
    <x v="3"/>
    <x v="10"/>
    <x v="107"/>
    <x v="0"/>
    <x v="2"/>
  </r>
  <r>
    <x v="0"/>
    <x v="10"/>
    <x v="107"/>
    <x v="0"/>
    <x v="2"/>
  </r>
  <r>
    <x v="3"/>
    <x v="10"/>
    <x v="35"/>
    <x v="0"/>
    <x v="1"/>
  </r>
  <r>
    <x v="3"/>
    <x v="10"/>
    <x v="35"/>
    <x v="0"/>
    <x v="1"/>
  </r>
  <r>
    <x v="1"/>
    <x v="10"/>
    <x v="35"/>
    <x v="0"/>
    <x v="1"/>
  </r>
  <r>
    <x v="1"/>
    <x v="10"/>
    <x v="35"/>
    <x v="0"/>
    <x v="3"/>
  </r>
  <r>
    <x v="2"/>
    <x v="10"/>
    <x v="35"/>
    <x v="0"/>
    <x v="2"/>
  </r>
  <r>
    <x v="3"/>
    <x v="35"/>
    <x v="162"/>
    <x v="0"/>
    <x v="0"/>
  </r>
  <r>
    <x v="3"/>
    <x v="35"/>
    <x v="162"/>
    <x v="0"/>
    <x v="1"/>
  </r>
  <r>
    <x v="3"/>
    <x v="35"/>
    <x v="162"/>
    <x v="0"/>
    <x v="3"/>
  </r>
  <r>
    <x v="0"/>
    <x v="35"/>
    <x v="162"/>
    <x v="0"/>
    <x v="2"/>
  </r>
  <r>
    <x v="0"/>
    <x v="35"/>
    <x v="162"/>
    <x v="0"/>
    <x v="3"/>
  </r>
  <r>
    <x v="2"/>
    <x v="35"/>
    <x v="162"/>
    <x v="0"/>
    <x v="0"/>
  </r>
  <r>
    <x v="2"/>
    <x v="35"/>
    <x v="162"/>
    <x v="0"/>
    <x v="1"/>
  </r>
  <r>
    <x v="2"/>
    <x v="35"/>
    <x v="162"/>
    <x v="0"/>
    <x v="2"/>
  </r>
  <r>
    <x v="1"/>
    <x v="35"/>
    <x v="162"/>
    <x v="0"/>
    <x v="2"/>
  </r>
  <r>
    <x v="1"/>
    <x v="35"/>
    <x v="162"/>
    <x v="0"/>
    <x v="2"/>
  </r>
  <r>
    <x v="2"/>
    <x v="35"/>
    <x v="162"/>
    <x v="0"/>
    <x v="2"/>
  </r>
  <r>
    <x v="3"/>
    <x v="35"/>
    <x v="162"/>
    <x v="0"/>
    <x v="8"/>
  </r>
  <r>
    <x v="3"/>
    <x v="35"/>
    <x v="162"/>
    <x v="0"/>
    <x v="0"/>
  </r>
  <r>
    <x v="3"/>
    <x v="35"/>
    <x v="162"/>
    <x v="0"/>
    <x v="1"/>
  </r>
  <r>
    <x v="3"/>
    <x v="35"/>
    <x v="162"/>
    <x v="0"/>
    <x v="5"/>
  </r>
  <r>
    <x v="3"/>
    <x v="35"/>
    <x v="162"/>
    <x v="0"/>
    <x v="8"/>
  </r>
  <r>
    <x v="3"/>
    <x v="35"/>
    <x v="162"/>
    <x v="0"/>
    <x v="0"/>
  </r>
  <r>
    <x v="3"/>
    <x v="35"/>
    <x v="162"/>
    <x v="0"/>
    <x v="1"/>
  </r>
  <r>
    <x v="1"/>
    <x v="35"/>
    <x v="162"/>
    <x v="0"/>
    <x v="5"/>
  </r>
  <r>
    <x v="1"/>
    <x v="35"/>
    <x v="162"/>
    <x v="0"/>
    <x v="0"/>
  </r>
  <r>
    <x v="3"/>
    <x v="35"/>
    <x v="162"/>
    <x v="0"/>
    <x v="0"/>
  </r>
  <r>
    <x v="3"/>
    <x v="35"/>
    <x v="162"/>
    <x v="0"/>
    <x v="3"/>
  </r>
  <r>
    <x v="3"/>
    <x v="35"/>
    <x v="162"/>
    <x v="0"/>
    <x v="1"/>
  </r>
  <r>
    <x v="1"/>
    <x v="35"/>
    <x v="162"/>
    <x v="0"/>
    <x v="2"/>
  </r>
  <r>
    <x v="1"/>
    <x v="35"/>
    <x v="162"/>
    <x v="0"/>
    <x v="4"/>
  </r>
  <r>
    <x v="2"/>
    <x v="11"/>
    <x v="36"/>
    <x v="0"/>
    <x v="2"/>
  </r>
  <r>
    <x v="2"/>
    <x v="11"/>
    <x v="36"/>
    <x v="0"/>
    <x v="2"/>
  </r>
  <r>
    <x v="3"/>
    <x v="11"/>
    <x v="36"/>
    <x v="0"/>
    <x v="0"/>
  </r>
  <r>
    <x v="2"/>
    <x v="11"/>
    <x v="36"/>
    <x v="0"/>
    <x v="1"/>
  </r>
  <r>
    <x v="2"/>
    <x v="11"/>
    <x v="36"/>
    <x v="0"/>
    <x v="5"/>
  </r>
  <r>
    <x v="1"/>
    <x v="11"/>
    <x v="36"/>
    <x v="0"/>
    <x v="2"/>
  </r>
  <r>
    <x v="3"/>
    <x v="11"/>
    <x v="36"/>
    <x v="0"/>
    <x v="0"/>
  </r>
  <r>
    <x v="3"/>
    <x v="11"/>
    <x v="36"/>
    <x v="0"/>
    <x v="3"/>
  </r>
  <r>
    <x v="3"/>
    <x v="11"/>
    <x v="36"/>
    <x v="0"/>
    <x v="1"/>
  </r>
  <r>
    <x v="3"/>
    <x v="11"/>
    <x v="36"/>
    <x v="0"/>
    <x v="1"/>
  </r>
  <r>
    <x v="1"/>
    <x v="11"/>
    <x v="36"/>
    <x v="0"/>
    <x v="0"/>
  </r>
  <r>
    <x v="2"/>
    <x v="11"/>
    <x v="36"/>
    <x v="0"/>
    <x v="3"/>
  </r>
  <r>
    <x v="3"/>
    <x v="4"/>
    <x v="38"/>
    <x v="0"/>
    <x v="4"/>
  </r>
  <r>
    <x v="2"/>
    <x v="4"/>
    <x v="38"/>
    <x v="0"/>
    <x v="6"/>
  </r>
  <r>
    <x v="2"/>
    <x v="4"/>
    <x v="38"/>
    <x v="0"/>
    <x v="5"/>
  </r>
  <r>
    <x v="2"/>
    <x v="4"/>
    <x v="38"/>
    <x v="0"/>
    <x v="5"/>
  </r>
  <r>
    <x v="3"/>
    <x v="4"/>
    <x v="38"/>
    <x v="0"/>
    <x v="2"/>
  </r>
  <r>
    <x v="2"/>
    <x v="4"/>
    <x v="38"/>
    <x v="0"/>
    <x v="5"/>
  </r>
  <r>
    <x v="2"/>
    <x v="4"/>
    <x v="38"/>
    <x v="0"/>
    <x v="4"/>
  </r>
  <r>
    <x v="2"/>
    <x v="4"/>
    <x v="38"/>
    <x v="0"/>
    <x v="2"/>
  </r>
  <r>
    <x v="2"/>
    <x v="4"/>
    <x v="38"/>
    <x v="0"/>
    <x v="5"/>
  </r>
  <r>
    <x v="1"/>
    <x v="4"/>
    <x v="38"/>
    <x v="0"/>
    <x v="1"/>
  </r>
  <r>
    <x v="1"/>
    <x v="4"/>
    <x v="38"/>
    <x v="0"/>
    <x v="5"/>
  </r>
  <r>
    <x v="3"/>
    <x v="4"/>
    <x v="38"/>
    <x v="0"/>
    <x v="1"/>
  </r>
  <r>
    <x v="3"/>
    <x v="4"/>
    <x v="38"/>
    <x v="0"/>
    <x v="5"/>
  </r>
  <r>
    <x v="3"/>
    <x v="4"/>
    <x v="38"/>
    <x v="0"/>
    <x v="6"/>
  </r>
  <r>
    <x v="3"/>
    <x v="4"/>
    <x v="38"/>
    <x v="0"/>
    <x v="2"/>
  </r>
  <r>
    <x v="1"/>
    <x v="4"/>
    <x v="39"/>
    <x v="0"/>
    <x v="6"/>
  </r>
  <r>
    <x v="1"/>
    <x v="4"/>
    <x v="109"/>
    <x v="0"/>
    <x v="0"/>
  </r>
  <r>
    <x v="2"/>
    <x v="2"/>
    <x v="110"/>
    <x v="0"/>
    <x v="3"/>
  </r>
  <r>
    <x v="3"/>
    <x v="2"/>
    <x v="110"/>
    <x v="0"/>
    <x v="3"/>
  </r>
  <r>
    <x v="1"/>
    <x v="26"/>
    <x v="111"/>
    <x v="0"/>
    <x v="8"/>
  </r>
  <r>
    <x v="2"/>
    <x v="26"/>
    <x v="111"/>
    <x v="0"/>
    <x v="8"/>
  </r>
  <r>
    <x v="2"/>
    <x v="26"/>
    <x v="111"/>
    <x v="0"/>
    <x v="0"/>
  </r>
  <r>
    <x v="2"/>
    <x v="26"/>
    <x v="111"/>
    <x v="0"/>
    <x v="8"/>
  </r>
  <r>
    <x v="3"/>
    <x v="13"/>
    <x v="41"/>
    <x v="0"/>
    <x v="3"/>
  </r>
  <r>
    <x v="0"/>
    <x v="13"/>
    <x v="41"/>
    <x v="0"/>
    <x v="0"/>
  </r>
  <r>
    <x v="2"/>
    <x v="13"/>
    <x v="41"/>
    <x v="0"/>
    <x v="0"/>
  </r>
  <r>
    <x v="1"/>
    <x v="13"/>
    <x v="41"/>
    <x v="0"/>
    <x v="1"/>
  </r>
  <r>
    <x v="1"/>
    <x v="13"/>
    <x v="41"/>
    <x v="0"/>
    <x v="0"/>
  </r>
  <r>
    <x v="3"/>
    <x v="13"/>
    <x v="41"/>
    <x v="0"/>
    <x v="3"/>
  </r>
  <r>
    <x v="3"/>
    <x v="13"/>
    <x v="41"/>
    <x v="0"/>
    <x v="3"/>
  </r>
  <r>
    <x v="2"/>
    <x v="13"/>
    <x v="41"/>
    <x v="0"/>
    <x v="3"/>
  </r>
  <r>
    <x v="3"/>
    <x v="2"/>
    <x v="42"/>
    <x v="0"/>
    <x v="2"/>
  </r>
  <r>
    <x v="3"/>
    <x v="2"/>
    <x v="42"/>
    <x v="0"/>
    <x v="1"/>
  </r>
  <r>
    <x v="1"/>
    <x v="28"/>
    <x v="112"/>
    <x v="0"/>
    <x v="1"/>
  </r>
  <r>
    <x v="3"/>
    <x v="14"/>
    <x v="43"/>
    <x v="0"/>
    <x v="3"/>
  </r>
  <r>
    <x v="3"/>
    <x v="14"/>
    <x v="43"/>
    <x v="0"/>
    <x v="0"/>
  </r>
  <r>
    <x v="0"/>
    <x v="14"/>
    <x v="43"/>
    <x v="0"/>
    <x v="9"/>
  </r>
  <r>
    <x v="1"/>
    <x v="14"/>
    <x v="43"/>
    <x v="0"/>
    <x v="0"/>
  </r>
  <r>
    <x v="2"/>
    <x v="14"/>
    <x v="43"/>
    <x v="0"/>
    <x v="3"/>
  </r>
  <r>
    <x v="1"/>
    <x v="14"/>
    <x v="43"/>
    <x v="0"/>
    <x v="2"/>
  </r>
  <r>
    <x v="1"/>
    <x v="14"/>
    <x v="43"/>
    <x v="0"/>
    <x v="1"/>
  </r>
  <r>
    <x v="2"/>
    <x v="36"/>
    <x v="43"/>
    <x v="0"/>
    <x v="2"/>
  </r>
  <r>
    <x v="2"/>
    <x v="14"/>
    <x v="43"/>
    <x v="0"/>
    <x v="1"/>
  </r>
  <r>
    <x v="0"/>
    <x v="14"/>
    <x v="43"/>
    <x v="0"/>
    <x v="1"/>
  </r>
  <r>
    <x v="1"/>
    <x v="14"/>
    <x v="43"/>
    <x v="0"/>
    <x v="1"/>
  </r>
  <r>
    <x v="2"/>
    <x v="14"/>
    <x v="43"/>
    <x v="0"/>
    <x v="3"/>
  </r>
  <r>
    <x v="2"/>
    <x v="14"/>
    <x v="43"/>
    <x v="0"/>
    <x v="4"/>
  </r>
  <r>
    <x v="2"/>
    <x v="14"/>
    <x v="43"/>
    <x v="0"/>
    <x v="4"/>
  </r>
  <r>
    <x v="2"/>
    <x v="14"/>
    <x v="43"/>
    <x v="0"/>
    <x v="0"/>
  </r>
  <r>
    <x v="1"/>
    <x v="8"/>
    <x v="44"/>
    <x v="0"/>
    <x v="5"/>
  </r>
  <r>
    <x v="2"/>
    <x v="8"/>
    <x v="44"/>
    <x v="0"/>
    <x v="1"/>
  </r>
  <r>
    <x v="2"/>
    <x v="8"/>
    <x v="44"/>
    <x v="0"/>
    <x v="2"/>
  </r>
  <r>
    <x v="2"/>
    <x v="8"/>
    <x v="44"/>
    <x v="0"/>
    <x v="5"/>
  </r>
  <r>
    <x v="2"/>
    <x v="8"/>
    <x v="44"/>
    <x v="0"/>
    <x v="8"/>
  </r>
  <r>
    <x v="3"/>
    <x v="8"/>
    <x v="44"/>
    <x v="0"/>
    <x v="5"/>
  </r>
  <r>
    <x v="3"/>
    <x v="8"/>
    <x v="44"/>
    <x v="0"/>
    <x v="8"/>
  </r>
  <r>
    <x v="3"/>
    <x v="8"/>
    <x v="44"/>
    <x v="0"/>
    <x v="0"/>
  </r>
  <r>
    <x v="3"/>
    <x v="8"/>
    <x v="44"/>
    <x v="0"/>
    <x v="1"/>
  </r>
  <r>
    <x v="3"/>
    <x v="8"/>
    <x v="44"/>
    <x v="0"/>
    <x v="8"/>
  </r>
  <r>
    <x v="3"/>
    <x v="8"/>
    <x v="44"/>
    <x v="0"/>
    <x v="0"/>
  </r>
  <r>
    <x v="2"/>
    <x v="8"/>
    <x v="44"/>
    <x v="0"/>
    <x v="2"/>
  </r>
  <r>
    <x v="1"/>
    <x v="8"/>
    <x v="44"/>
    <x v="0"/>
    <x v="0"/>
  </r>
  <r>
    <x v="1"/>
    <x v="8"/>
    <x v="44"/>
    <x v="0"/>
    <x v="2"/>
  </r>
  <r>
    <x v="1"/>
    <x v="8"/>
    <x v="44"/>
    <x v="0"/>
    <x v="5"/>
  </r>
  <r>
    <x v="1"/>
    <x v="8"/>
    <x v="44"/>
    <x v="0"/>
    <x v="4"/>
  </r>
  <r>
    <x v="3"/>
    <x v="2"/>
    <x v="45"/>
    <x v="0"/>
    <x v="5"/>
  </r>
  <r>
    <x v="0"/>
    <x v="15"/>
    <x v="46"/>
    <x v="0"/>
    <x v="4"/>
  </r>
  <r>
    <x v="2"/>
    <x v="15"/>
    <x v="113"/>
    <x v="0"/>
    <x v="4"/>
  </r>
  <r>
    <x v="1"/>
    <x v="2"/>
    <x v="48"/>
    <x v="0"/>
    <x v="5"/>
  </r>
  <r>
    <x v="2"/>
    <x v="17"/>
    <x v="51"/>
    <x v="0"/>
    <x v="2"/>
  </r>
  <r>
    <x v="3"/>
    <x v="2"/>
    <x v="52"/>
    <x v="0"/>
    <x v="3"/>
  </r>
  <r>
    <x v="1"/>
    <x v="2"/>
    <x v="53"/>
    <x v="0"/>
    <x v="2"/>
  </r>
  <r>
    <x v="1"/>
    <x v="2"/>
    <x v="53"/>
    <x v="0"/>
    <x v="5"/>
  </r>
  <r>
    <x v="1"/>
    <x v="2"/>
    <x v="53"/>
    <x v="0"/>
    <x v="4"/>
  </r>
  <r>
    <x v="2"/>
    <x v="26"/>
    <x v="115"/>
    <x v="0"/>
    <x v="2"/>
  </r>
  <r>
    <x v="3"/>
    <x v="18"/>
    <x v="55"/>
    <x v="0"/>
    <x v="2"/>
  </r>
  <r>
    <x v="0"/>
    <x v="7"/>
    <x v="163"/>
    <x v="0"/>
    <x v="1"/>
  </r>
  <r>
    <x v="2"/>
    <x v="29"/>
    <x v="116"/>
    <x v="0"/>
    <x v="3"/>
  </r>
  <r>
    <x v="2"/>
    <x v="29"/>
    <x v="116"/>
    <x v="0"/>
    <x v="0"/>
  </r>
  <r>
    <x v="2"/>
    <x v="29"/>
    <x v="116"/>
    <x v="0"/>
    <x v="1"/>
  </r>
  <r>
    <x v="2"/>
    <x v="6"/>
    <x v="164"/>
    <x v="0"/>
    <x v="3"/>
  </r>
  <r>
    <x v="1"/>
    <x v="1"/>
    <x v="165"/>
    <x v="0"/>
    <x v="5"/>
  </r>
  <r>
    <x v="2"/>
    <x v="37"/>
    <x v="166"/>
    <x v="0"/>
    <x v="6"/>
  </r>
  <r>
    <x v="2"/>
    <x v="7"/>
    <x v="167"/>
    <x v="0"/>
    <x v="2"/>
  </r>
  <r>
    <x v="1"/>
    <x v="7"/>
    <x v="167"/>
    <x v="0"/>
    <x v="4"/>
  </r>
  <r>
    <x v="0"/>
    <x v="7"/>
    <x v="167"/>
    <x v="0"/>
    <x v="1"/>
  </r>
  <r>
    <x v="3"/>
    <x v="19"/>
    <x v="56"/>
    <x v="0"/>
    <x v="3"/>
  </r>
  <r>
    <x v="2"/>
    <x v="19"/>
    <x v="56"/>
    <x v="0"/>
    <x v="1"/>
  </r>
  <r>
    <x v="1"/>
    <x v="19"/>
    <x v="56"/>
    <x v="0"/>
    <x v="8"/>
  </r>
  <r>
    <x v="2"/>
    <x v="19"/>
    <x v="56"/>
    <x v="0"/>
    <x v="8"/>
  </r>
  <r>
    <x v="2"/>
    <x v="19"/>
    <x v="56"/>
    <x v="0"/>
    <x v="0"/>
  </r>
  <r>
    <x v="3"/>
    <x v="19"/>
    <x v="56"/>
    <x v="0"/>
    <x v="8"/>
  </r>
  <r>
    <x v="2"/>
    <x v="19"/>
    <x v="56"/>
    <x v="0"/>
    <x v="8"/>
  </r>
  <r>
    <x v="2"/>
    <x v="19"/>
    <x v="56"/>
    <x v="0"/>
    <x v="8"/>
  </r>
  <r>
    <x v="1"/>
    <x v="19"/>
    <x v="56"/>
    <x v="0"/>
    <x v="4"/>
  </r>
  <r>
    <x v="1"/>
    <x v="19"/>
    <x v="56"/>
    <x v="0"/>
    <x v="3"/>
  </r>
  <r>
    <x v="1"/>
    <x v="19"/>
    <x v="56"/>
    <x v="0"/>
    <x v="0"/>
  </r>
  <r>
    <x v="3"/>
    <x v="19"/>
    <x v="56"/>
    <x v="0"/>
    <x v="0"/>
  </r>
  <r>
    <x v="3"/>
    <x v="19"/>
    <x v="56"/>
    <x v="0"/>
    <x v="0"/>
  </r>
  <r>
    <x v="3"/>
    <x v="19"/>
    <x v="56"/>
    <x v="0"/>
    <x v="3"/>
  </r>
  <r>
    <x v="2"/>
    <x v="19"/>
    <x v="56"/>
    <x v="0"/>
    <x v="0"/>
  </r>
  <r>
    <x v="2"/>
    <x v="19"/>
    <x v="56"/>
    <x v="0"/>
    <x v="8"/>
  </r>
  <r>
    <x v="0"/>
    <x v="2"/>
    <x v="58"/>
    <x v="0"/>
    <x v="2"/>
  </r>
  <r>
    <x v="2"/>
    <x v="2"/>
    <x v="58"/>
    <x v="0"/>
    <x v="5"/>
  </r>
  <r>
    <x v="2"/>
    <x v="2"/>
    <x v="58"/>
    <x v="0"/>
    <x v="4"/>
  </r>
  <r>
    <x v="1"/>
    <x v="2"/>
    <x v="58"/>
    <x v="0"/>
    <x v="7"/>
  </r>
  <r>
    <x v="3"/>
    <x v="2"/>
    <x v="58"/>
    <x v="0"/>
    <x v="4"/>
  </r>
  <r>
    <x v="3"/>
    <x v="2"/>
    <x v="58"/>
    <x v="0"/>
    <x v="2"/>
  </r>
  <r>
    <x v="3"/>
    <x v="2"/>
    <x v="58"/>
    <x v="0"/>
    <x v="4"/>
  </r>
  <r>
    <x v="3"/>
    <x v="2"/>
    <x v="58"/>
    <x v="0"/>
    <x v="2"/>
  </r>
  <r>
    <x v="0"/>
    <x v="2"/>
    <x v="58"/>
    <x v="0"/>
    <x v="4"/>
  </r>
  <r>
    <x v="0"/>
    <x v="2"/>
    <x v="58"/>
    <x v="0"/>
    <x v="2"/>
  </r>
  <r>
    <x v="0"/>
    <x v="2"/>
    <x v="58"/>
    <x v="0"/>
    <x v="7"/>
  </r>
  <r>
    <x v="3"/>
    <x v="20"/>
    <x v="59"/>
    <x v="0"/>
    <x v="0"/>
  </r>
  <r>
    <x v="0"/>
    <x v="20"/>
    <x v="168"/>
    <x v="0"/>
    <x v="9"/>
  </r>
  <r>
    <x v="1"/>
    <x v="38"/>
    <x v="168"/>
    <x v="0"/>
    <x v="8"/>
  </r>
  <r>
    <x v="1"/>
    <x v="38"/>
    <x v="168"/>
    <x v="0"/>
    <x v="0"/>
  </r>
  <r>
    <x v="3"/>
    <x v="20"/>
    <x v="168"/>
    <x v="0"/>
    <x v="3"/>
  </r>
  <r>
    <x v="3"/>
    <x v="20"/>
    <x v="168"/>
    <x v="0"/>
    <x v="1"/>
  </r>
  <r>
    <x v="1"/>
    <x v="20"/>
    <x v="60"/>
    <x v="0"/>
    <x v="0"/>
  </r>
  <r>
    <x v="2"/>
    <x v="20"/>
    <x v="60"/>
    <x v="0"/>
    <x v="1"/>
  </r>
  <r>
    <x v="2"/>
    <x v="20"/>
    <x v="60"/>
    <x v="0"/>
    <x v="3"/>
  </r>
  <r>
    <x v="2"/>
    <x v="20"/>
    <x v="60"/>
    <x v="0"/>
    <x v="0"/>
  </r>
  <r>
    <x v="2"/>
    <x v="39"/>
    <x v="60"/>
    <x v="0"/>
    <x v="1"/>
  </r>
  <r>
    <x v="3"/>
    <x v="20"/>
    <x v="60"/>
    <x v="0"/>
    <x v="0"/>
  </r>
  <r>
    <x v="2"/>
    <x v="20"/>
    <x v="60"/>
    <x v="0"/>
    <x v="8"/>
  </r>
  <r>
    <x v="2"/>
    <x v="38"/>
    <x v="60"/>
    <x v="0"/>
    <x v="8"/>
  </r>
  <r>
    <x v="3"/>
    <x v="20"/>
    <x v="60"/>
    <x v="0"/>
    <x v="3"/>
  </r>
  <r>
    <x v="2"/>
    <x v="20"/>
    <x v="60"/>
    <x v="0"/>
    <x v="0"/>
  </r>
  <r>
    <x v="1"/>
    <x v="20"/>
    <x v="169"/>
    <x v="0"/>
    <x v="6"/>
  </r>
  <r>
    <x v="2"/>
    <x v="20"/>
    <x v="169"/>
    <x v="0"/>
    <x v="6"/>
  </r>
  <r>
    <x v="3"/>
    <x v="20"/>
    <x v="169"/>
    <x v="0"/>
    <x v="6"/>
  </r>
  <r>
    <x v="1"/>
    <x v="21"/>
    <x v="61"/>
    <x v="0"/>
    <x v="1"/>
  </r>
  <r>
    <x v="2"/>
    <x v="2"/>
    <x v="170"/>
    <x v="0"/>
    <x v="8"/>
  </r>
  <r>
    <x v="1"/>
    <x v="22"/>
    <x v="149"/>
    <x v="0"/>
    <x v="5"/>
  </r>
  <r>
    <x v="3"/>
    <x v="23"/>
    <x v="63"/>
    <x v="0"/>
    <x v="5"/>
  </r>
  <r>
    <x v="3"/>
    <x v="23"/>
    <x v="63"/>
    <x v="0"/>
    <x v="0"/>
  </r>
  <r>
    <x v="3"/>
    <x v="23"/>
    <x v="63"/>
    <x v="0"/>
    <x v="1"/>
  </r>
  <r>
    <x v="3"/>
    <x v="23"/>
    <x v="63"/>
    <x v="0"/>
    <x v="2"/>
  </r>
  <r>
    <x v="3"/>
    <x v="23"/>
    <x v="63"/>
    <x v="0"/>
    <x v="3"/>
  </r>
  <r>
    <x v="0"/>
    <x v="23"/>
    <x v="63"/>
    <x v="0"/>
    <x v="0"/>
  </r>
  <r>
    <x v="0"/>
    <x v="23"/>
    <x v="63"/>
    <x v="0"/>
    <x v="1"/>
  </r>
  <r>
    <x v="0"/>
    <x v="23"/>
    <x v="63"/>
    <x v="0"/>
    <x v="3"/>
  </r>
  <r>
    <x v="0"/>
    <x v="23"/>
    <x v="63"/>
    <x v="0"/>
    <x v="9"/>
  </r>
  <r>
    <x v="1"/>
    <x v="23"/>
    <x v="63"/>
    <x v="0"/>
    <x v="3"/>
  </r>
  <r>
    <x v="1"/>
    <x v="23"/>
    <x v="63"/>
    <x v="0"/>
    <x v="1"/>
  </r>
  <r>
    <x v="1"/>
    <x v="23"/>
    <x v="63"/>
    <x v="0"/>
    <x v="2"/>
  </r>
  <r>
    <x v="2"/>
    <x v="23"/>
    <x v="63"/>
    <x v="0"/>
    <x v="5"/>
  </r>
  <r>
    <x v="2"/>
    <x v="23"/>
    <x v="63"/>
    <x v="0"/>
    <x v="2"/>
  </r>
  <r>
    <x v="2"/>
    <x v="23"/>
    <x v="63"/>
    <x v="0"/>
    <x v="3"/>
  </r>
  <r>
    <x v="2"/>
    <x v="23"/>
    <x v="63"/>
    <x v="0"/>
    <x v="3"/>
  </r>
  <r>
    <x v="1"/>
    <x v="23"/>
    <x v="63"/>
    <x v="0"/>
    <x v="5"/>
  </r>
  <r>
    <x v="1"/>
    <x v="23"/>
    <x v="63"/>
    <x v="0"/>
    <x v="2"/>
  </r>
  <r>
    <x v="0"/>
    <x v="23"/>
    <x v="63"/>
    <x v="0"/>
    <x v="7"/>
  </r>
  <r>
    <x v="1"/>
    <x v="23"/>
    <x v="63"/>
    <x v="0"/>
    <x v="0"/>
  </r>
  <r>
    <x v="1"/>
    <x v="23"/>
    <x v="63"/>
    <x v="0"/>
    <x v="2"/>
  </r>
  <r>
    <x v="1"/>
    <x v="23"/>
    <x v="63"/>
    <x v="0"/>
    <x v="3"/>
  </r>
  <r>
    <x v="3"/>
    <x v="23"/>
    <x v="63"/>
    <x v="0"/>
    <x v="1"/>
  </r>
  <r>
    <x v="3"/>
    <x v="23"/>
    <x v="63"/>
    <x v="0"/>
    <x v="2"/>
  </r>
  <r>
    <x v="0"/>
    <x v="23"/>
    <x v="63"/>
    <x v="0"/>
    <x v="1"/>
  </r>
  <r>
    <x v="3"/>
    <x v="23"/>
    <x v="63"/>
    <x v="0"/>
    <x v="1"/>
  </r>
  <r>
    <x v="3"/>
    <x v="23"/>
    <x v="63"/>
    <x v="0"/>
    <x v="3"/>
  </r>
  <r>
    <x v="3"/>
    <x v="23"/>
    <x v="63"/>
    <x v="0"/>
    <x v="3"/>
  </r>
  <r>
    <x v="1"/>
    <x v="23"/>
    <x v="63"/>
    <x v="0"/>
    <x v="0"/>
  </r>
  <r>
    <x v="1"/>
    <x v="23"/>
    <x v="63"/>
    <x v="0"/>
    <x v="1"/>
  </r>
  <r>
    <x v="1"/>
    <x v="23"/>
    <x v="63"/>
    <x v="0"/>
    <x v="2"/>
  </r>
  <r>
    <x v="1"/>
    <x v="23"/>
    <x v="63"/>
    <x v="0"/>
    <x v="3"/>
  </r>
  <r>
    <x v="2"/>
    <x v="23"/>
    <x v="63"/>
    <x v="0"/>
    <x v="0"/>
  </r>
  <r>
    <x v="2"/>
    <x v="23"/>
    <x v="63"/>
    <x v="0"/>
    <x v="2"/>
  </r>
  <r>
    <x v="2"/>
    <x v="23"/>
    <x v="63"/>
    <x v="0"/>
    <x v="3"/>
  </r>
  <r>
    <x v="2"/>
    <x v="23"/>
    <x v="63"/>
    <x v="0"/>
    <x v="1"/>
  </r>
  <r>
    <x v="2"/>
    <x v="23"/>
    <x v="63"/>
    <x v="0"/>
    <x v="2"/>
  </r>
  <r>
    <x v="2"/>
    <x v="23"/>
    <x v="63"/>
    <x v="0"/>
    <x v="3"/>
  </r>
  <r>
    <x v="2"/>
    <x v="23"/>
    <x v="63"/>
    <x v="0"/>
    <x v="4"/>
  </r>
  <r>
    <x v="2"/>
    <x v="23"/>
    <x v="63"/>
    <x v="0"/>
    <x v="6"/>
  </r>
  <r>
    <x v="2"/>
    <x v="23"/>
    <x v="63"/>
    <x v="0"/>
    <x v="1"/>
  </r>
  <r>
    <x v="2"/>
    <x v="23"/>
    <x v="63"/>
    <x v="0"/>
    <x v="2"/>
  </r>
  <r>
    <x v="2"/>
    <x v="23"/>
    <x v="63"/>
    <x v="0"/>
    <x v="3"/>
  </r>
  <r>
    <x v="2"/>
    <x v="23"/>
    <x v="63"/>
    <x v="0"/>
    <x v="4"/>
  </r>
  <r>
    <x v="1"/>
    <x v="22"/>
    <x v="150"/>
    <x v="0"/>
    <x v="8"/>
  </r>
  <r>
    <x v="1"/>
    <x v="22"/>
    <x v="150"/>
    <x v="0"/>
    <x v="0"/>
  </r>
  <r>
    <x v="2"/>
    <x v="22"/>
    <x v="150"/>
    <x v="0"/>
    <x v="8"/>
  </r>
  <r>
    <x v="2"/>
    <x v="29"/>
    <x v="171"/>
    <x v="0"/>
    <x v="8"/>
  </r>
  <r>
    <x v="2"/>
    <x v="29"/>
    <x v="171"/>
    <x v="0"/>
    <x v="0"/>
  </r>
  <r>
    <x v="2"/>
    <x v="7"/>
    <x v="66"/>
    <x v="0"/>
    <x v="1"/>
  </r>
  <r>
    <x v="2"/>
    <x v="7"/>
    <x v="66"/>
    <x v="0"/>
    <x v="2"/>
  </r>
  <r>
    <x v="1"/>
    <x v="7"/>
    <x v="66"/>
    <x v="0"/>
    <x v="5"/>
  </r>
  <r>
    <x v="1"/>
    <x v="7"/>
    <x v="66"/>
    <x v="0"/>
    <x v="0"/>
  </r>
  <r>
    <x v="0"/>
    <x v="7"/>
    <x v="66"/>
    <x v="0"/>
    <x v="1"/>
  </r>
  <r>
    <x v="0"/>
    <x v="25"/>
    <x v="67"/>
    <x v="0"/>
    <x v="1"/>
  </r>
  <r>
    <x v="0"/>
    <x v="25"/>
    <x v="67"/>
    <x v="0"/>
    <x v="2"/>
  </r>
  <r>
    <x v="0"/>
    <x v="25"/>
    <x v="67"/>
    <x v="0"/>
    <x v="3"/>
  </r>
  <r>
    <x v="1"/>
    <x v="30"/>
    <x v="122"/>
    <x v="0"/>
    <x v="8"/>
  </r>
  <r>
    <x v="0"/>
    <x v="30"/>
    <x v="122"/>
    <x v="0"/>
    <x v="0"/>
  </r>
  <r>
    <x v="1"/>
    <x v="2"/>
    <x v="68"/>
    <x v="0"/>
    <x v="5"/>
  </r>
  <r>
    <x v="1"/>
    <x v="12"/>
    <x v="69"/>
    <x v="0"/>
    <x v="0"/>
  </r>
  <r>
    <x v="1"/>
    <x v="12"/>
    <x v="125"/>
    <x v="0"/>
    <x v="4"/>
  </r>
  <r>
    <x v="1"/>
    <x v="12"/>
    <x v="125"/>
    <x v="0"/>
    <x v="0"/>
  </r>
  <r>
    <x v="3"/>
    <x v="4"/>
    <x v="127"/>
    <x v="0"/>
    <x v="1"/>
  </r>
  <r>
    <x v="3"/>
    <x v="4"/>
    <x v="127"/>
    <x v="0"/>
    <x v="4"/>
  </r>
  <r>
    <x v="1"/>
    <x v="4"/>
    <x v="127"/>
    <x v="0"/>
    <x v="5"/>
  </r>
  <r>
    <x v="1"/>
    <x v="4"/>
    <x v="127"/>
    <x v="0"/>
    <x v="1"/>
  </r>
  <r>
    <x v="3"/>
    <x v="4"/>
    <x v="127"/>
    <x v="0"/>
    <x v="2"/>
  </r>
  <r>
    <x v="3"/>
    <x v="4"/>
    <x v="127"/>
    <x v="0"/>
    <x v="5"/>
  </r>
  <r>
    <x v="3"/>
    <x v="4"/>
    <x v="127"/>
    <x v="0"/>
    <x v="1"/>
  </r>
  <r>
    <x v="3"/>
    <x v="4"/>
    <x v="127"/>
    <x v="0"/>
    <x v="2"/>
  </r>
  <r>
    <x v="3"/>
    <x v="4"/>
    <x v="127"/>
    <x v="0"/>
    <x v="1"/>
  </r>
  <r>
    <x v="2"/>
    <x v="4"/>
    <x v="127"/>
    <x v="0"/>
    <x v="2"/>
  </r>
  <r>
    <x v="2"/>
    <x v="4"/>
    <x v="127"/>
    <x v="0"/>
    <x v="5"/>
  </r>
  <r>
    <x v="2"/>
    <x v="4"/>
    <x v="127"/>
    <x v="0"/>
    <x v="0"/>
  </r>
  <r>
    <x v="2"/>
    <x v="4"/>
    <x v="127"/>
    <x v="0"/>
    <x v="2"/>
  </r>
  <r>
    <x v="1"/>
    <x v="4"/>
    <x v="127"/>
    <x v="0"/>
    <x v="3"/>
  </r>
  <r>
    <x v="3"/>
    <x v="4"/>
    <x v="127"/>
    <x v="0"/>
    <x v="3"/>
  </r>
  <r>
    <x v="1"/>
    <x v="4"/>
    <x v="71"/>
    <x v="0"/>
    <x v="1"/>
  </r>
  <r>
    <x v="1"/>
    <x v="4"/>
    <x v="71"/>
    <x v="0"/>
    <x v="2"/>
  </r>
  <r>
    <x v="2"/>
    <x v="4"/>
    <x v="71"/>
    <x v="0"/>
    <x v="1"/>
  </r>
  <r>
    <x v="2"/>
    <x v="4"/>
    <x v="71"/>
    <x v="0"/>
    <x v="1"/>
  </r>
  <r>
    <x v="2"/>
    <x v="4"/>
    <x v="71"/>
    <x v="0"/>
    <x v="2"/>
  </r>
  <r>
    <x v="2"/>
    <x v="4"/>
    <x v="71"/>
    <x v="0"/>
    <x v="1"/>
  </r>
  <r>
    <x v="2"/>
    <x v="4"/>
    <x v="71"/>
    <x v="0"/>
    <x v="2"/>
  </r>
  <r>
    <x v="3"/>
    <x v="4"/>
    <x v="71"/>
    <x v="0"/>
    <x v="1"/>
  </r>
  <r>
    <x v="3"/>
    <x v="4"/>
    <x v="71"/>
    <x v="0"/>
    <x v="2"/>
  </r>
  <r>
    <x v="3"/>
    <x v="4"/>
    <x v="71"/>
    <x v="0"/>
    <x v="1"/>
  </r>
  <r>
    <x v="3"/>
    <x v="4"/>
    <x v="71"/>
    <x v="0"/>
    <x v="2"/>
  </r>
  <r>
    <x v="3"/>
    <x v="4"/>
    <x v="71"/>
    <x v="0"/>
    <x v="5"/>
  </r>
  <r>
    <x v="2"/>
    <x v="4"/>
    <x v="71"/>
    <x v="0"/>
    <x v="4"/>
  </r>
  <r>
    <x v="2"/>
    <x v="4"/>
    <x v="71"/>
    <x v="0"/>
    <x v="8"/>
  </r>
  <r>
    <x v="2"/>
    <x v="4"/>
    <x v="71"/>
    <x v="0"/>
    <x v="0"/>
  </r>
  <r>
    <x v="2"/>
    <x v="4"/>
    <x v="71"/>
    <x v="0"/>
    <x v="1"/>
  </r>
  <r>
    <x v="0"/>
    <x v="4"/>
    <x v="71"/>
    <x v="0"/>
    <x v="1"/>
  </r>
  <r>
    <x v="3"/>
    <x v="4"/>
    <x v="71"/>
    <x v="0"/>
    <x v="1"/>
  </r>
  <r>
    <x v="3"/>
    <x v="22"/>
    <x v="73"/>
    <x v="0"/>
    <x v="2"/>
  </r>
  <r>
    <x v="1"/>
    <x v="40"/>
    <x v="172"/>
    <x v="0"/>
    <x v="5"/>
  </r>
  <r>
    <x v="2"/>
    <x v="22"/>
    <x v="152"/>
    <x v="0"/>
    <x v="4"/>
  </r>
  <r>
    <x v="2"/>
    <x v="12"/>
    <x v="131"/>
    <x v="0"/>
    <x v="1"/>
  </r>
  <r>
    <x v="1"/>
    <x v="12"/>
    <x v="131"/>
    <x v="0"/>
    <x v="0"/>
  </r>
  <r>
    <x v="1"/>
    <x v="2"/>
    <x v="74"/>
    <x v="0"/>
    <x v="5"/>
  </r>
  <r>
    <x v="1"/>
    <x v="2"/>
    <x v="74"/>
    <x v="0"/>
    <x v="9"/>
  </r>
  <r>
    <x v="0"/>
    <x v="2"/>
    <x v="74"/>
    <x v="0"/>
    <x v="1"/>
  </r>
  <r>
    <x v="3"/>
    <x v="2"/>
    <x v="74"/>
    <x v="0"/>
    <x v="4"/>
  </r>
  <r>
    <x v="3"/>
    <x v="2"/>
    <x v="74"/>
    <x v="0"/>
    <x v="1"/>
  </r>
  <r>
    <x v="1"/>
    <x v="1"/>
    <x v="173"/>
    <x v="0"/>
    <x v="0"/>
  </r>
  <r>
    <x v="2"/>
    <x v="1"/>
    <x v="174"/>
    <x v="0"/>
    <x v="1"/>
  </r>
  <r>
    <x v="1"/>
    <x v="1"/>
    <x v="174"/>
    <x v="0"/>
    <x v="0"/>
  </r>
  <r>
    <x v="0"/>
    <x v="13"/>
    <x v="133"/>
    <x v="0"/>
    <x v="0"/>
  </r>
  <r>
    <x v="0"/>
    <x v="13"/>
    <x v="133"/>
    <x v="0"/>
    <x v="2"/>
  </r>
  <r>
    <x v="0"/>
    <x v="13"/>
    <x v="75"/>
    <x v="0"/>
    <x v="6"/>
  </r>
  <r>
    <x v="1"/>
    <x v="13"/>
    <x v="75"/>
    <x v="0"/>
    <x v="0"/>
  </r>
  <r>
    <x v="1"/>
    <x v="13"/>
    <x v="76"/>
    <x v="0"/>
    <x v="0"/>
  </r>
  <r>
    <x v="3"/>
    <x v="13"/>
    <x v="76"/>
    <x v="0"/>
    <x v="5"/>
  </r>
  <r>
    <x v="3"/>
    <x v="13"/>
    <x v="76"/>
    <x v="0"/>
    <x v="5"/>
  </r>
  <r>
    <x v="2"/>
    <x v="13"/>
    <x v="76"/>
    <x v="0"/>
    <x v="8"/>
  </r>
  <r>
    <x v="1"/>
    <x v="13"/>
    <x v="76"/>
    <x v="0"/>
    <x v="5"/>
  </r>
  <r>
    <x v="1"/>
    <x v="13"/>
    <x v="76"/>
    <x v="0"/>
    <x v="3"/>
  </r>
  <r>
    <x v="1"/>
    <x v="13"/>
    <x v="76"/>
    <x v="0"/>
    <x v="1"/>
  </r>
  <r>
    <x v="1"/>
    <x v="13"/>
    <x v="76"/>
    <x v="0"/>
    <x v="2"/>
  </r>
  <r>
    <x v="3"/>
    <x v="13"/>
    <x v="76"/>
    <x v="0"/>
    <x v="0"/>
  </r>
  <r>
    <x v="3"/>
    <x v="4"/>
    <x v="134"/>
    <x v="0"/>
    <x v="3"/>
  </r>
  <r>
    <x v="1"/>
    <x v="4"/>
    <x v="134"/>
    <x v="0"/>
    <x v="2"/>
  </r>
  <r>
    <x v="1"/>
    <x v="4"/>
    <x v="134"/>
    <x v="0"/>
    <x v="2"/>
  </r>
  <r>
    <x v="1"/>
    <x v="22"/>
    <x v="154"/>
    <x v="0"/>
    <x v="7"/>
  </r>
  <r>
    <x v="2"/>
    <x v="7"/>
    <x v="175"/>
    <x v="0"/>
    <x v="1"/>
  </r>
  <r>
    <x v="2"/>
    <x v="7"/>
    <x v="175"/>
    <x v="0"/>
    <x v="2"/>
  </r>
  <r>
    <x v="2"/>
    <x v="7"/>
    <x v="175"/>
    <x v="0"/>
    <x v="5"/>
  </r>
  <r>
    <x v="2"/>
    <x v="7"/>
    <x v="175"/>
    <x v="0"/>
    <x v="2"/>
  </r>
  <r>
    <x v="1"/>
    <x v="7"/>
    <x v="175"/>
    <x v="0"/>
    <x v="2"/>
  </r>
  <r>
    <x v="1"/>
    <x v="7"/>
    <x v="175"/>
    <x v="0"/>
    <x v="2"/>
  </r>
  <r>
    <x v="1"/>
    <x v="7"/>
    <x v="175"/>
    <x v="0"/>
    <x v="4"/>
  </r>
  <r>
    <x v="3"/>
    <x v="7"/>
    <x v="77"/>
    <x v="0"/>
    <x v="4"/>
  </r>
  <r>
    <x v="3"/>
    <x v="7"/>
    <x v="77"/>
    <x v="0"/>
    <x v="1"/>
  </r>
  <r>
    <x v="3"/>
    <x v="7"/>
    <x v="77"/>
    <x v="0"/>
    <x v="2"/>
  </r>
  <r>
    <x v="3"/>
    <x v="7"/>
    <x v="77"/>
    <x v="0"/>
    <x v="3"/>
  </r>
  <r>
    <x v="3"/>
    <x v="7"/>
    <x v="77"/>
    <x v="0"/>
    <x v="4"/>
  </r>
  <r>
    <x v="3"/>
    <x v="2"/>
    <x v="77"/>
    <x v="0"/>
    <x v="5"/>
  </r>
  <r>
    <x v="2"/>
    <x v="7"/>
    <x v="77"/>
    <x v="0"/>
    <x v="5"/>
  </r>
  <r>
    <x v="2"/>
    <x v="7"/>
    <x v="77"/>
    <x v="0"/>
    <x v="4"/>
  </r>
  <r>
    <x v="2"/>
    <x v="7"/>
    <x v="77"/>
    <x v="0"/>
    <x v="3"/>
  </r>
  <r>
    <x v="3"/>
    <x v="7"/>
    <x v="77"/>
    <x v="0"/>
    <x v="2"/>
  </r>
  <r>
    <x v="2"/>
    <x v="7"/>
    <x v="77"/>
    <x v="0"/>
    <x v="4"/>
  </r>
  <r>
    <x v="1"/>
    <x v="7"/>
    <x v="77"/>
    <x v="0"/>
    <x v="3"/>
  </r>
  <r>
    <x v="1"/>
    <x v="7"/>
    <x v="77"/>
    <x v="0"/>
    <x v="4"/>
  </r>
  <r>
    <x v="3"/>
    <x v="7"/>
    <x v="77"/>
    <x v="0"/>
    <x v="2"/>
  </r>
  <r>
    <x v="3"/>
    <x v="7"/>
    <x v="77"/>
    <x v="0"/>
    <x v="3"/>
  </r>
  <r>
    <x v="3"/>
    <x v="7"/>
    <x v="77"/>
    <x v="0"/>
    <x v="3"/>
  </r>
  <r>
    <x v="3"/>
    <x v="7"/>
    <x v="77"/>
    <x v="0"/>
    <x v="1"/>
  </r>
  <r>
    <x v="0"/>
    <x v="7"/>
    <x v="77"/>
    <x v="0"/>
    <x v="1"/>
  </r>
  <r>
    <x v="3"/>
    <x v="7"/>
    <x v="77"/>
    <x v="0"/>
    <x v="3"/>
  </r>
  <r>
    <x v="3"/>
    <x v="7"/>
    <x v="77"/>
    <x v="0"/>
    <x v="1"/>
  </r>
  <r>
    <x v="1"/>
    <x v="7"/>
    <x v="77"/>
    <x v="0"/>
    <x v="5"/>
  </r>
  <r>
    <x v="2"/>
    <x v="7"/>
    <x v="77"/>
    <x v="0"/>
    <x v="3"/>
  </r>
  <r>
    <x v="2"/>
    <x v="7"/>
    <x v="77"/>
    <x v="0"/>
    <x v="4"/>
  </r>
  <r>
    <x v="2"/>
    <x v="7"/>
    <x v="77"/>
    <x v="0"/>
    <x v="3"/>
  </r>
  <r>
    <x v="2"/>
    <x v="7"/>
    <x v="77"/>
    <x v="0"/>
    <x v="1"/>
  </r>
  <r>
    <x v="2"/>
    <x v="7"/>
    <x v="77"/>
    <x v="0"/>
    <x v="2"/>
  </r>
  <r>
    <x v="0"/>
    <x v="35"/>
    <x v="176"/>
    <x v="0"/>
    <x v="5"/>
  </r>
  <r>
    <x v="3"/>
    <x v="35"/>
    <x v="176"/>
    <x v="0"/>
    <x v="1"/>
  </r>
  <r>
    <x v="2"/>
    <x v="26"/>
    <x v="78"/>
    <x v="0"/>
    <x v="4"/>
  </r>
  <r>
    <x v="2"/>
    <x v="26"/>
    <x v="78"/>
    <x v="0"/>
    <x v="6"/>
  </r>
  <r>
    <x v="2"/>
    <x v="26"/>
    <x v="78"/>
    <x v="0"/>
    <x v="0"/>
  </r>
  <r>
    <x v="2"/>
    <x v="26"/>
    <x v="78"/>
    <x v="0"/>
    <x v="3"/>
  </r>
  <r>
    <x v="2"/>
    <x v="26"/>
    <x v="78"/>
    <x v="0"/>
    <x v="5"/>
  </r>
  <r>
    <x v="2"/>
    <x v="26"/>
    <x v="78"/>
    <x v="0"/>
    <x v="6"/>
  </r>
  <r>
    <x v="2"/>
    <x v="26"/>
    <x v="78"/>
    <x v="0"/>
    <x v="2"/>
  </r>
  <r>
    <x v="3"/>
    <x v="26"/>
    <x v="78"/>
    <x v="0"/>
    <x v="2"/>
  </r>
  <r>
    <x v="3"/>
    <x v="26"/>
    <x v="78"/>
    <x v="0"/>
    <x v="5"/>
  </r>
  <r>
    <x v="3"/>
    <x v="26"/>
    <x v="78"/>
    <x v="0"/>
    <x v="4"/>
  </r>
  <r>
    <x v="3"/>
    <x v="26"/>
    <x v="78"/>
    <x v="0"/>
    <x v="0"/>
  </r>
  <r>
    <x v="3"/>
    <x v="26"/>
    <x v="78"/>
    <x v="0"/>
    <x v="1"/>
  </r>
  <r>
    <x v="2"/>
    <x v="26"/>
    <x v="78"/>
    <x v="0"/>
    <x v="5"/>
  </r>
  <r>
    <x v="2"/>
    <x v="26"/>
    <x v="78"/>
    <x v="0"/>
    <x v="4"/>
  </r>
  <r>
    <x v="2"/>
    <x v="26"/>
    <x v="78"/>
    <x v="0"/>
    <x v="0"/>
  </r>
  <r>
    <x v="2"/>
    <x v="26"/>
    <x v="78"/>
    <x v="0"/>
    <x v="2"/>
  </r>
  <r>
    <x v="2"/>
    <x v="26"/>
    <x v="78"/>
    <x v="0"/>
    <x v="4"/>
  </r>
  <r>
    <x v="2"/>
    <x v="26"/>
    <x v="78"/>
    <x v="0"/>
    <x v="8"/>
  </r>
  <r>
    <x v="1"/>
    <x v="26"/>
    <x v="78"/>
    <x v="0"/>
    <x v="4"/>
  </r>
  <r>
    <x v="1"/>
    <x v="26"/>
    <x v="78"/>
    <x v="0"/>
    <x v="4"/>
  </r>
  <r>
    <x v="1"/>
    <x v="26"/>
    <x v="78"/>
    <x v="0"/>
    <x v="3"/>
  </r>
  <r>
    <x v="1"/>
    <x v="26"/>
    <x v="78"/>
    <x v="0"/>
    <x v="1"/>
  </r>
  <r>
    <x v="1"/>
    <x v="26"/>
    <x v="78"/>
    <x v="0"/>
    <x v="2"/>
  </r>
  <r>
    <x v="1"/>
    <x v="26"/>
    <x v="78"/>
    <x v="0"/>
    <x v="4"/>
  </r>
  <r>
    <x v="1"/>
    <x v="26"/>
    <x v="78"/>
    <x v="0"/>
    <x v="2"/>
  </r>
  <r>
    <x v="3"/>
    <x v="26"/>
    <x v="78"/>
    <x v="0"/>
    <x v="5"/>
  </r>
  <r>
    <x v="3"/>
    <x v="26"/>
    <x v="78"/>
    <x v="0"/>
    <x v="4"/>
  </r>
  <r>
    <x v="3"/>
    <x v="26"/>
    <x v="78"/>
    <x v="0"/>
    <x v="2"/>
  </r>
  <r>
    <x v="3"/>
    <x v="26"/>
    <x v="78"/>
    <x v="0"/>
    <x v="0"/>
  </r>
  <r>
    <x v="3"/>
    <x v="26"/>
    <x v="78"/>
    <x v="0"/>
    <x v="2"/>
  </r>
  <r>
    <x v="0"/>
    <x v="26"/>
    <x v="78"/>
    <x v="0"/>
    <x v="6"/>
  </r>
  <r>
    <x v="0"/>
    <x v="26"/>
    <x v="78"/>
    <x v="0"/>
    <x v="6"/>
  </r>
  <r>
    <x v="2"/>
    <x v="26"/>
    <x v="78"/>
    <x v="0"/>
    <x v="2"/>
  </r>
  <r>
    <x v="2"/>
    <x v="26"/>
    <x v="78"/>
    <x v="0"/>
    <x v="4"/>
  </r>
  <r>
    <x v="2"/>
    <x v="26"/>
    <x v="78"/>
    <x v="0"/>
    <x v="0"/>
  </r>
  <r>
    <x v="2"/>
    <x v="2"/>
    <x v="79"/>
    <x v="0"/>
    <x v="5"/>
  </r>
  <r>
    <x v="2"/>
    <x v="2"/>
    <x v="79"/>
    <x v="0"/>
    <x v="5"/>
  </r>
  <r>
    <x v="2"/>
    <x v="2"/>
    <x v="79"/>
    <x v="0"/>
    <x v="5"/>
  </r>
  <r>
    <x v="2"/>
    <x v="2"/>
    <x v="79"/>
    <x v="0"/>
    <x v="5"/>
  </r>
  <r>
    <x v="2"/>
    <x v="2"/>
    <x v="79"/>
    <x v="0"/>
    <x v="4"/>
  </r>
  <r>
    <x v="1"/>
    <x v="2"/>
    <x v="79"/>
    <x v="0"/>
    <x v="4"/>
  </r>
  <r>
    <x v="3"/>
    <x v="2"/>
    <x v="79"/>
    <x v="0"/>
    <x v="4"/>
  </r>
  <r>
    <x v="3"/>
    <x v="2"/>
    <x v="79"/>
    <x v="0"/>
    <x v="5"/>
  </r>
  <r>
    <x v="3"/>
    <x v="2"/>
    <x v="80"/>
    <x v="0"/>
    <x v="4"/>
  </r>
  <r>
    <x v="2"/>
    <x v="2"/>
    <x v="80"/>
    <x v="0"/>
    <x v="5"/>
  </r>
  <r>
    <x v="3"/>
    <x v="19"/>
    <x v="135"/>
    <x v="0"/>
    <x v="8"/>
  </r>
  <r>
    <x v="2"/>
    <x v="7"/>
    <x v="82"/>
    <x v="0"/>
    <x v="2"/>
  </r>
  <r>
    <x v="2"/>
    <x v="7"/>
    <x v="82"/>
    <x v="0"/>
    <x v="1"/>
  </r>
  <r>
    <x v="2"/>
    <x v="7"/>
    <x v="82"/>
    <x v="0"/>
    <x v="2"/>
  </r>
  <r>
    <x v="3"/>
    <x v="7"/>
    <x v="82"/>
    <x v="0"/>
    <x v="0"/>
  </r>
  <r>
    <x v="2"/>
    <x v="7"/>
    <x v="82"/>
    <x v="0"/>
    <x v="2"/>
  </r>
  <r>
    <x v="1"/>
    <x v="7"/>
    <x v="82"/>
    <x v="0"/>
    <x v="0"/>
  </r>
  <r>
    <x v="1"/>
    <x v="7"/>
    <x v="82"/>
    <x v="0"/>
    <x v="4"/>
  </r>
  <r>
    <x v="1"/>
    <x v="7"/>
    <x v="82"/>
    <x v="0"/>
    <x v="3"/>
  </r>
  <r>
    <x v="1"/>
    <x v="7"/>
    <x v="82"/>
    <x v="0"/>
    <x v="1"/>
  </r>
  <r>
    <x v="1"/>
    <x v="7"/>
    <x v="82"/>
    <x v="0"/>
    <x v="2"/>
  </r>
  <r>
    <x v="3"/>
    <x v="7"/>
    <x v="82"/>
    <x v="0"/>
    <x v="0"/>
  </r>
  <r>
    <x v="3"/>
    <x v="7"/>
    <x v="82"/>
    <x v="0"/>
    <x v="0"/>
  </r>
  <r>
    <x v="3"/>
    <x v="7"/>
    <x v="23"/>
    <x v="1"/>
    <x v="3"/>
  </r>
  <r>
    <x v="0"/>
    <x v="2"/>
    <x v="83"/>
    <x v="0"/>
    <x v="6"/>
  </r>
  <r>
    <x v="3"/>
    <x v="22"/>
    <x v="85"/>
    <x v="0"/>
    <x v="6"/>
  </r>
  <r>
    <x v="1"/>
    <x v="22"/>
    <x v="87"/>
    <x v="0"/>
    <x v="8"/>
  </r>
  <r>
    <x v="2"/>
    <x v="41"/>
    <x v="177"/>
    <x v="0"/>
    <x v="5"/>
  </r>
  <r>
    <x v="2"/>
    <x v="2"/>
    <x v="2"/>
    <x v="0"/>
    <x v="1"/>
  </r>
  <r>
    <x v="3"/>
    <x v="7"/>
    <x v="156"/>
    <x v="0"/>
    <x v="1"/>
  </r>
  <r>
    <x v="3"/>
    <x v="7"/>
    <x v="156"/>
    <x v="0"/>
    <x v="1"/>
  </r>
  <r>
    <x v="2"/>
    <x v="4"/>
    <x v="10"/>
    <x v="0"/>
    <x v="2"/>
  </r>
  <r>
    <x v="2"/>
    <x v="12"/>
    <x v="95"/>
    <x v="0"/>
    <x v="2"/>
  </r>
  <r>
    <x v="2"/>
    <x v="12"/>
    <x v="95"/>
    <x v="0"/>
    <x v="5"/>
  </r>
  <r>
    <x v="2"/>
    <x v="12"/>
    <x v="95"/>
    <x v="0"/>
    <x v="5"/>
  </r>
  <r>
    <x v="2"/>
    <x v="12"/>
    <x v="95"/>
    <x v="0"/>
    <x v="5"/>
  </r>
  <r>
    <x v="3"/>
    <x v="12"/>
    <x v="95"/>
    <x v="0"/>
    <x v="5"/>
  </r>
  <r>
    <x v="3"/>
    <x v="12"/>
    <x v="95"/>
    <x v="0"/>
    <x v="5"/>
  </r>
  <r>
    <x v="2"/>
    <x v="12"/>
    <x v="95"/>
    <x v="0"/>
    <x v="5"/>
  </r>
  <r>
    <x v="3"/>
    <x v="6"/>
    <x v="12"/>
    <x v="0"/>
    <x v="2"/>
  </r>
  <r>
    <x v="3"/>
    <x v="6"/>
    <x v="12"/>
    <x v="0"/>
    <x v="2"/>
  </r>
  <r>
    <x v="2"/>
    <x v="6"/>
    <x v="12"/>
    <x v="0"/>
    <x v="5"/>
  </r>
  <r>
    <x v="1"/>
    <x v="6"/>
    <x v="12"/>
    <x v="0"/>
    <x v="6"/>
  </r>
  <r>
    <x v="0"/>
    <x v="6"/>
    <x v="12"/>
    <x v="0"/>
    <x v="1"/>
  </r>
  <r>
    <x v="2"/>
    <x v="7"/>
    <x v="14"/>
    <x v="0"/>
    <x v="2"/>
  </r>
  <r>
    <x v="3"/>
    <x v="7"/>
    <x v="14"/>
    <x v="0"/>
    <x v="1"/>
  </r>
  <r>
    <x v="1"/>
    <x v="2"/>
    <x v="15"/>
    <x v="0"/>
    <x v="4"/>
  </r>
  <r>
    <x v="3"/>
    <x v="22"/>
    <x v="139"/>
    <x v="0"/>
    <x v="0"/>
  </r>
  <r>
    <x v="1"/>
    <x v="2"/>
    <x v="17"/>
    <x v="0"/>
    <x v="5"/>
  </r>
  <r>
    <x v="1"/>
    <x v="2"/>
    <x v="17"/>
    <x v="0"/>
    <x v="5"/>
  </r>
  <r>
    <x v="0"/>
    <x v="2"/>
    <x v="17"/>
    <x v="0"/>
    <x v="6"/>
  </r>
  <r>
    <x v="3"/>
    <x v="2"/>
    <x v="19"/>
    <x v="0"/>
    <x v="6"/>
  </r>
  <r>
    <x v="0"/>
    <x v="42"/>
    <x v="178"/>
    <x v="0"/>
    <x v="0"/>
  </r>
  <r>
    <x v="2"/>
    <x v="42"/>
    <x v="178"/>
    <x v="0"/>
    <x v="3"/>
  </r>
  <r>
    <x v="0"/>
    <x v="42"/>
    <x v="178"/>
    <x v="0"/>
    <x v="2"/>
  </r>
  <r>
    <x v="3"/>
    <x v="7"/>
    <x v="23"/>
    <x v="0"/>
    <x v="3"/>
  </r>
  <r>
    <x v="2"/>
    <x v="7"/>
    <x v="23"/>
    <x v="0"/>
    <x v="5"/>
  </r>
  <r>
    <x v="2"/>
    <x v="7"/>
    <x v="23"/>
    <x v="0"/>
    <x v="4"/>
  </r>
  <r>
    <x v="1"/>
    <x v="7"/>
    <x v="23"/>
    <x v="0"/>
    <x v="3"/>
  </r>
  <r>
    <x v="1"/>
    <x v="7"/>
    <x v="23"/>
    <x v="0"/>
    <x v="6"/>
  </r>
  <r>
    <x v="3"/>
    <x v="7"/>
    <x v="23"/>
    <x v="0"/>
    <x v="1"/>
  </r>
  <r>
    <x v="3"/>
    <x v="7"/>
    <x v="23"/>
    <x v="0"/>
    <x v="2"/>
  </r>
  <r>
    <x v="3"/>
    <x v="7"/>
    <x v="23"/>
    <x v="0"/>
    <x v="6"/>
  </r>
  <r>
    <x v="3"/>
    <x v="7"/>
    <x v="23"/>
    <x v="0"/>
    <x v="3"/>
  </r>
  <r>
    <x v="3"/>
    <x v="7"/>
    <x v="23"/>
    <x v="0"/>
    <x v="1"/>
  </r>
  <r>
    <x v="3"/>
    <x v="7"/>
    <x v="23"/>
    <x v="0"/>
    <x v="3"/>
  </r>
  <r>
    <x v="3"/>
    <x v="7"/>
    <x v="23"/>
    <x v="0"/>
    <x v="1"/>
  </r>
  <r>
    <x v="0"/>
    <x v="7"/>
    <x v="23"/>
    <x v="0"/>
    <x v="3"/>
  </r>
  <r>
    <x v="3"/>
    <x v="7"/>
    <x v="23"/>
    <x v="0"/>
    <x v="3"/>
  </r>
  <r>
    <x v="2"/>
    <x v="8"/>
    <x v="24"/>
    <x v="0"/>
    <x v="5"/>
  </r>
  <r>
    <x v="0"/>
    <x v="7"/>
    <x v="26"/>
    <x v="0"/>
    <x v="3"/>
  </r>
  <r>
    <x v="3"/>
    <x v="7"/>
    <x v="179"/>
    <x v="0"/>
    <x v="1"/>
  </r>
  <r>
    <x v="2"/>
    <x v="9"/>
    <x v="27"/>
    <x v="0"/>
    <x v="3"/>
  </r>
  <r>
    <x v="0"/>
    <x v="7"/>
    <x v="101"/>
    <x v="0"/>
    <x v="1"/>
  </r>
  <r>
    <x v="2"/>
    <x v="7"/>
    <x v="102"/>
    <x v="0"/>
    <x v="1"/>
  </r>
  <r>
    <x v="1"/>
    <x v="7"/>
    <x v="28"/>
    <x v="0"/>
    <x v="6"/>
  </r>
  <r>
    <x v="1"/>
    <x v="7"/>
    <x v="28"/>
    <x v="0"/>
    <x v="6"/>
  </r>
  <r>
    <x v="0"/>
    <x v="7"/>
    <x v="28"/>
    <x v="0"/>
    <x v="2"/>
  </r>
  <r>
    <x v="0"/>
    <x v="7"/>
    <x v="28"/>
    <x v="0"/>
    <x v="5"/>
  </r>
  <r>
    <x v="3"/>
    <x v="7"/>
    <x v="29"/>
    <x v="0"/>
    <x v="5"/>
  </r>
  <r>
    <x v="3"/>
    <x v="7"/>
    <x v="30"/>
    <x v="0"/>
    <x v="1"/>
  </r>
  <r>
    <x v="2"/>
    <x v="22"/>
    <x v="103"/>
    <x v="0"/>
    <x v="3"/>
  </r>
  <r>
    <x v="2"/>
    <x v="12"/>
    <x v="180"/>
    <x v="0"/>
    <x v="2"/>
  </r>
  <r>
    <x v="2"/>
    <x v="2"/>
    <x v="31"/>
    <x v="0"/>
    <x v="5"/>
  </r>
  <r>
    <x v="2"/>
    <x v="10"/>
    <x v="34"/>
    <x v="0"/>
    <x v="2"/>
  </r>
  <r>
    <x v="3"/>
    <x v="11"/>
    <x v="36"/>
    <x v="0"/>
    <x v="1"/>
  </r>
  <r>
    <x v="2"/>
    <x v="11"/>
    <x v="36"/>
    <x v="0"/>
    <x v="1"/>
  </r>
  <r>
    <x v="1"/>
    <x v="11"/>
    <x v="36"/>
    <x v="0"/>
    <x v="0"/>
  </r>
  <r>
    <x v="2"/>
    <x v="4"/>
    <x v="38"/>
    <x v="0"/>
    <x v="6"/>
  </r>
  <r>
    <x v="2"/>
    <x v="4"/>
    <x v="38"/>
    <x v="0"/>
    <x v="5"/>
  </r>
  <r>
    <x v="3"/>
    <x v="4"/>
    <x v="38"/>
    <x v="0"/>
    <x v="5"/>
  </r>
  <r>
    <x v="3"/>
    <x v="4"/>
    <x v="38"/>
    <x v="0"/>
    <x v="2"/>
  </r>
  <r>
    <x v="1"/>
    <x v="4"/>
    <x v="39"/>
    <x v="0"/>
    <x v="6"/>
  </r>
  <r>
    <x v="1"/>
    <x v="4"/>
    <x v="39"/>
    <x v="0"/>
    <x v="7"/>
  </r>
  <r>
    <x v="0"/>
    <x v="4"/>
    <x v="181"/>
    <x v="0"/>
    <x v="9"/>
  </r>
  <r>
    <x v="1"/>
    <x v="4"/>
    <x v="181"/>
    <x v="0"/>
    <x v="1"/>
  </r>
  <r>
    <x v="1"/>
    <x v="4"/>
    <x v="109"/>
    <x v="0"/>
    <x v="0"/>
  </r>
  <r>
    <x v="1"/>
    <x v="26"/>
    <x v="111"/>
    <x v="0"/>
    <x v="0"/>
  </r>
  <r>
    <x v="2"/>
    <x v="26"/>
    <x v="111"/>
    <x v="0"/>
    <x v="0"/>
  </r>
  <r>
    <x v="3"/>
    <x v="13"/>
    <x v="41"/>
    <x v="0"/>
    <x v="3"/>
  </r>
  <r>
    <x v="0"/>
    <x v="13"/>
    <x v="41"/>
    <x v="0"/>
    <x v="3"/>
  </r>
  <r>
    <x v="1"/>
    <x v="13"/>
    <x v="41"/>
    <x v="0"/>
    <x v="0"/>
  </r>
  <r>
    <x v="2"/>
    <x v="13"/>
    <x v="41"/>
    <x v="0"/>
    <x v="1"/>
  </r>
  <r>
    <x v="1"/>
    <x v="13"/>
    <x v="41"/>
    <x v="0"/>
    <x v="0"/>
  </r>
  <r>
    <x v="3"/>
    <x v="13"/>
    <x v="41"/>
    <x v="0"/>
    <x v="1"/>
  </r>
  <r>
    <x v="0"/>
    <x v="13"/>
    <x v="41"/>
    <x v="0"/>
    <x v="1"/>
  </r>
  <r>
    <x v="2"/>
    <x v="13"/>
    <x v="41"/>
    <x v="0"/>
    <x v="0"/>
  </r>
  <r>
    <x v="2"/>
    <x v="13"/>
    <x v="41"/>
    <x v="0"/>
    <x v="3"/>
  </r>
  <r>
    <x v="3"/>
    <x v="2"/>
    <x v="42"/>
    <x v="0"/>
    <x v="1"/>
  </r>
  <r>
    <x v="2"/>
    <x v="14"/>
    <x v="43"/>
    <x v="0"/>
    <x v="0"/>
  </r>
  <r>
    <x v="3"/>
    <x v="16"/>
    <x v="49"/>
    <x v="0"/>
    <x v="3"/>
  </r>
  <r>
    <x v="1"/>
    <x v="16"/>
    <x v="49"/>
    <x v="0"/>
    <x v="0"/>
  </r>
  <r>
    <x v="1"/>
    <x v="16"/>
    <x v="49"/>
    <x v="0"/>
    <x v="4"/>
  </r>
  <r>
    <x v="2"/>
    <x v="16"/>
    <x v="49"/>
    <x v="0"/>
    <x v="1"/>
  </r>
  <r>
    <x v="3"/>
    <x v="17"/>
    <x v="50"/>
    <x v="0"/>
    <x v="3"/>
  </r>
  <r>
    <x v="2"/>
    <x v="17"/>
    <x v="51"/>
    <x v="0"/>
    <x v="2"/>
  </r>
  <r>
    <x v="2"/>
    <x v="17"/>
    <x v="51"/>
    <x v="0"/>
    <x v="3"/>
  </r>
  <r>
    <x v="2"/>
    <x v="17"/>
    <x v="51"/>
    <x v="0"/>
    <x v="5"/>
  </r>
  <r>
    <x v="0"/>
    <x v="6"/>
    <x v="114"/>
    <x v="0"/>
    <x v="5"/>
  </r>
  <r>
    <x v="0"/>
    <x v="6"/>
    <x v="114"/>
    <x v="0"/>
    <x v="2"/>
  </r>
  <r>
    <x v="0"/>
    <x v="6"/>
    <x v="114"/>
    <x v="0"/>
    <x v="4"/>
  </r>
  <r>
    <x v="2"/>
    <x v="2"/>
    <x v="53"/>
    <x v="0"/>
    <x v="6"/>
  </r>
  <r>
    <x v="1"/>
    <x v="2"/>
    <x v="54"/>
    <x v="0"/>
    <x v="5"/>
  </r>
  <r>
    <x v="3"/>
    <x v="18"/>
    <x v="55"/>
    <x v="0"/>
    <x v="2"/>
  </r>
  <r>
    <x v="2"/>
    <x v="29"/>
    <x v="116"/>
    <x v="0"/>
    <x v="3"/>
  </r>
  <r>
    <x v="2"/>
    <x v="6"/>
    <x v="164"/>
    <x v="0"/>
    <x v="6"/>
  </r>
  <r>
    <x v="2"/>
    <x v="6"/>
    <x v="164"/>
    <x v="0"/>
    <x v="7"/>
  </r>
  <r>
    <x v="2"/>
    <x v="1"/>
    <x v="165"/>
    <x v="0"/>
    <x v="5"/>
  </r>
  <r>
    <x v="1"/>
    <x v="7"/>
    <x v="167"/>
    <x v="0"/>
    <x v="6"/>
  </r>
  <r>
    <x v="2"/>
    <x v="7"/>
    <x v="167"/>
    <x v="0"/>
    <x v="1"/>
  </r>
  <r>
    <x v="3"/>
    <x v="7"/>
    <x v="167"/>
    <x v="0"/>
    <x v="1"/>
  </r>
  <r>
    <x v="3"/>
    <x v="7"/>
    <x v="167"/>
    <x v="0"/>
    <x v="2"/>
  </r>
  <r>
    <x v="0"/>
    <x v="7"/>
    <x v="167"/>
    <x v="0"/>
    <x v="1"/>
  </r>
  <r>
    <x v="2"/>
    <x v="19"/>
    <x v="56"/>
    <x v="0"/>
    <x v="0"/>
  </r>
  <r>
    <x v="3"/>
    <x v="19"/>
    <x v="56"/>
    <x v="0"/>
    <x v="3"/>
  </r>
  <r>
    <x v="3"/>
    <x v="19"/>
    <x v="56"/>
    <x v="0"/>
    <x v="3"/>
  </r>
  <r>
    <x v="3"/>
    <x v="19"/>
    <x v="56"/>
    <x v="0"/>
    <x v="1"/>
  </r>
  <r>
    <x v="0"/>
    <x v="2"/>
    <x v="58"/>
    <x v="0"/>
    <x v="4"/>
  </r>
  <r>
    <x v="2"/>
    <x v="2"/>
    <x v="58"/>
    <x v="0"/>
    <x v="5"/>
  </r>
  <r>
    <x v="1"/>
    <x v="20"/>
    <x v="60"/>
    <x v="0"/>
    <x v="0"/>
  </r>
  <r>
    <x v="3"/>
    <x v="20"/>
    <x v="60"/>
    <x v="0"/>
    <x v="0"/>
  </r>
  <r>
    <x v="0"/>
    <x v="22"/>
    <x v="120"/>
    <x v="0"/>
    <x v="0"/>
  </r>
  <r>
    <x v="2"/>
    <x v="22"/>
    <x v="150"/>
    <x v="0"/>
    <x v="0"/>
  </r>
  <r>
    <x v="3"/>
    <x v="22"/>
    <x v="64"/>
    <x v="0"/>
    <x v="0"/>
  </r>
  <r>
    <x v="3"/>
    <x v="24"/>
    <x v="65"/>
    <x v="0"/>
    <x v="1"/>
  </r>
  <r>
    <x v="2"/>
    <x v="7"/>
    <x v="66"/>
    <x v="0"/>
    <x v="4"/>
  </r>
  <r>
    <x v="1"/>
    <x v="7"/>
    <x v="66"/>
    <x v="0"/>
    <x v="5"/>
  </r>
  <r>
    <x v="1"/>
    <x v="7"/>
    <x v="66"/>
    <x v="0"/>
    <x v="3"/>
  </r>
  <r>
    <x v="2"/>
    <x v="25"/>
    <x v="67"/>
    <x v="0"/>
    <x v="2"/>
  </r>
  <r>
    <x v="3"/>
    <x v="2"/>
    <x v="121"/>
    <x v="0"/>
    <x v="5"/>
  </r>
  <r>
    <x v="1"/>
    <x v="2"/>
    <x v="68"/>
    <x v="0"/>
    <x v="5"/>
  </r>
  <r>
    <x v="1"/>
    <x v="12"/>
    <x v="69"/>
    <x v="0"/>
    <x v="4"/>
  </r>
  <r>
    <x v="3"/>
    <x v="12"/>
    <x v="69"/>
    <x v="0"/>
    <x v="0"/>
  </r>
  <r>
    <x v="0"/>
    <x v="12"/>
    <x v="69"/>
    <x v="0"/>
    <x v="0"/>
  </r>
  <r>
    <x v="0"/>
    <x v="12"/>
    <x v="69"/>
    <x v="0"/>
    <x v="0"/>
  </r>
  <r>
    <x v="2"/>
    <x v="12"/>
    <x v="69"/>
    <x v="0"/>
    <x v="5"/>
  </r>
  <r>
    <x v="1"/>
    <x v="12"/>
    <x v="69"/>
    <x v="0"/>
    <x v="0"/>
  </r>
  <r>
    <x v="3"/>
    <x v="12"/>
    <x v="69"/>
    <x v="0"/>
    <x v="0"/>
  </r>
  <r>
    <x v="2"/>
    <x v="12"/>
    <x v="69"/>
    <x v="0"/>
    <x v="0"/>
  </r>
  <r>
    <x v="2"/>
    <x v="12"/>
    <x v="125"/>
    <x v="0"/>
    <x v="5"/>
  </r>
  <r>
    <x v="2"/>
    <x v="4"/>
    <x v="127"/>
    <x v="0"/>
    <x v="1"/>
  </r>
  <r>
    <x v="3"/>
    <x v="4"/>
    <x v="71"/>
    <x v="0"/>
    <x v="2"/>
  </r>
  <r>
    <x v="2"/>
    <x v="4"/>
    <x v="71"/>
    <x v="0"/>
    <x v="1"/>
  </r>
  <r>
    <x v="2"/>
    <x v="22"/>
    <x v="129"/>
    <x v="0"/>
    <x v="5"/>
  </r>
  <r>
    <x v="2"/>
    <x v="12"/>
    <x v="131"/>
    <x v="0"/>
    <x v="4"/>
  </r>
  <r>
    <x v="2"/>
    <x v="12"/>
    <x v="131"/>
    <x v="0"/>
    <x v="2"/>
  </r>
  <r>
    <x v="1"/>
    <x v="12"/>
    <x v="131"/>
    <x v="0"/>
    <x v="4"/>
  </r>
  <r>
    <x v="1"/>
    <x v="2"/>
    <x v="74"/>
    <x v="0"/>
    <x v="5"/>
  </r>
  <r>
    <x v="1"/>
    <x v="1"/>
    <x v="174"/>
    <x v="0"/>
    <x v="4"/>
  </r>
  <r>
    <x v="2"/>
    <x v="22"/>
    <x v="132"/>
    <x v="0"/>
    <x v="5"/>
  </r>
  <r>
    <x v="0"/>
    <x v="13"/>
    <x v="133"/>
    <x v="0"/>
    <x v="2"/>
  </r>
  <r>
    <x v="1"/>
    <x v="13"/>
    <x v="75"/>
    <x v="0"/>
    <x v="6"/>
  </r>
  <r>
    <x v="1"/>
    <x v="13"/>
    <x v="75"/>
    <x v="0"/>
    <x v="2"/>
  </r>
  <r>
    <x v="1"/>
    <x v="13"/>
    <x v="75"/>
    <x v="0"/>
    <x v="6"/>
  </r>
  <r>
    <x v="3"/>
    <x v="13"/>
    <x v="75"/>
    <x v="0"/>
    <x v="6"/>
  </r>
  <r>
    <x v="1"/>
    <x v="13"/>
    <x v="76"/>
    <x v="0"/>
    <x v="0"/>
  </r>
  <r>
    <x v="1"/>
    <x v="13"/>
    <x v="76"/>
    <x v="0"/>
    <x v="5"/>
  </r>
  <r>
    <x v="1"/>
    <x v="13"/>
    <x v="76"/>
    <x v="0"/>
    <x v="1"/>
  </r>
  <r>
    <x v="2"/>
    <x v="13"/>
    <x v="76"/>
    <x v="0"/>
    <x v="1"/>
  </r>
  <r>
    <x v="2"/>
    <x v="13"/>
    <x v="76"/>
    <x v="0"/>
    <x v="5"/>
  </r>
  <r>
    <x v="3"/>
    <x v="13"/>
    <x v="76"/>
    <x v="0"/>
    <x v="4"/>
  </r>
  <r>
    <x v="3"/>
    <x v="13"/>
    <x v="76"/>
    <x v="0"/>
    <x v="5"/>
  </r>
  <r>
    <x v="2"/>
    <x v="13"/>
    <x v="76"/>
    <x v="0"/>
    <x v="6"/>
  </r>
  <r>
    <x v="2"/>
    <x v="13"/>
    <x v="76"/>
    <x v="0"/>
    <x v="0"/>
  </r>
  <r>
    <x v="1"/>
    <x v="13"/>
    <x v="76"/>
    <x v="0"/>
    <x v="5"/>
  </r>
  <r>
    <x v="1"/>
    <x v="13"/>
    <x v="76"/>
    <x v="0"/>
    <x v="1"/>
  </r>
  <r>
    <x v="1"/>
    <x v="13"/>
    <x v="76"/>
    <x v="0"/>
    <x v="2"/>
  </r>
  <r>
    <x v="2"/>
    <x v="4"/>
    <x v="134"/>
    <x v="0"/>
    <x v="7"/>
  </r>
  <r>
    <x v="1"/>
    <x v="22"/>
    <x v="154"/>
    <x v="0"/>
    <x v="7"/>
  </r>
  <r>
    <x v="2"/>
    <x v="7"/>
    <x v="77"/>
    <x v="0"/>
    <x v="5"/>
  </r>
  <r>
    <x v="2"/>
    <x v="7"/>
    <x v="77"/>
    <x v="0"/>
    <x v="2"/>
  </r>
  <r>
    <x v="2"/>
    <x v="7"/>
    <x v="77"/>
    <x v="0"/>
    <x v="1"/>
  </r>
  <r>
    <x v="2"/>
    <x v="7"/>
    <x v="77"/>
    <x v="0"/>
    <x v="4"/>
  </r>
  <r>
    <x v="1"/>
    <x v="7"/>
    <x v="77"/>
    <x v="0"/>
    <x v="5"/>
  </r>
  <r>
    <x v="1"/>
    <x v="7"/>
    <x v="77"/>
    <x v="0"/>
    <x v="3"/>
  </r>
  <r>
    <x v="1"/>
    <x v="7"/>
    <x v="77"/>
    <x v="0"/>
    <x v="4"/>
  </r>
  <r>
    <x v="1"/>
    <x v="7"/>
    <x v="77"/>
    <x v="0"/>
    <x v="5"/>
  </r>
  <r>
    <x v="2"/>
    <x v="7"/>
    <x v="77"/>
    <x v="0"/>
    <x v="5"/>
  </r>
  <r>
    <x v="3"/>
    <x v="35"/>
    <x v="176"/>
    <x v="0"/>
    <x v="7"/>
  </r>
  <r>
    <x v="1"/>
    <x v="35"/>
    <x v="176"/>
    <x v="0"/>
    <x v="5"/>
  </r>
  <r>
    <x v="1"/>
    <x v="35"/>
    <x v="176"/>
    <x v="0"/>
    <x v="5"/>
  </r>
  <r>
    <x v="1"/>
    <x v="35"/>
    <x v="176"/>
    <x v="0"/>
    <x v="3"/>
  </r>
  <r>
    <x v="3"/>
    <x v="35"/>
    <x v="176"/>
    <x v="0"/>
    <x v="6"/>
  </r>
  <r>
    <x v="1"/>
    <x v="35"/>
    <x v="176"/>
    <x v="0"/>
    <x v="1"/>
  </r>
  <r>
    <x v="1"/>
    <x v="35"/>
    <x v="176"/>
    <x v="0"/>
    <x v="2"/>
  </r>
  <r>
    <x v="2"/>
    <x v="26"/>
    <x v="78"/>
    <x v="0"/>
    <x v="5"/>
  </r>
  <r>
    <x v="3"/>
    <x v="26"/>
    <x v="78"/>
    <x v="0"/>
    <x v="5"/>
  </r>
  <r>
    <x v="2"/>
    <x v="26"/>
    <x v="78"/>
    <x v="0"/>
    <x v="0"/>
  </r>
  <r>
    <x v="2"/>
    <x v="2"/>
    <x v="79"/>
    <x v="0"/>
    <x v="5"/>
  </r>
  <r>
    <x v="3"/>
    <x v="19"/>
    <x v="182"/>
    <x v="0"/>
    <x v="8"/>
  </r>
  <r>
    <x v="3"/>
    <x v="19"/>
    <x v="135"/>
    <x v="0"/>
    <x v="8"/>
  </r>
  <r>
    <x v="3"/>
    <x v="19"/>
    <x v="135"/>
    <x v="0"/>
    <x v="0"/>
  </r>
  <r>
    <x v="2"/>
    <x v="7"/>
    <x v="82"/>
    <x v="0"/>
    <x v="2"/>
  </r>
  <r>
    <x v="1"/>
    <x v="7"/>
    <x v="82"/>
    <x v="0"/>
    <x v="5"/>
  </r>
  <r>
    <x v="1"/>
    <x v="7"/>
    <x v="82"/>
    <x v="0"/>
    <x v="4"/>
  </r>
  <r>
    <x v="1"/>
    <x v="22"/>
    <x v="103"/>
    <x v="0"/>
    <x v="2"/>
  </r>
  <r>
    <x v="1"/>
    <x v="22"/>
    <x v="143"/>
    <x v="0"/>
    <x v="0"/>
  </r>
  <r>
    <x v="1"/>
    <x v="22"/>
    <x v="64"/>
    <x v="0"/>
    <x v="0"/>
  </r>
  <r>
    <x v="1"/>
    <x v="12"/>
    <x v="131"/>
    <x v="0"/>
    <x v="3"/>
  </r>
  <r>
    <x v="1"/>
    <x v="12"/>
    <x v="131"/>
    <x v="0"/>
    <x v="1"/>
  </r>
  <r>
    <x v="3"/>
    <x v="22"/>
    <x v="85"/>
    <x v="0"/>
    <x v="2"/>
  </r>
  <r>
    <x v="3"/>
    <x v="22"/>
    <x v="85"/>
    <x v="0"/>
    <x v="2"/>
  </r>
  <r>
    <x v="0"/>
    <x v="22"/>
    <x v="85"/>
    <x v="0"/>
    <x v="5"/>
  </r>
  <r>
    <x v="1"/>
    <x v="22"/>
    <x v="85"/>
    <x v="0"/>
    <x v="6"/>
  </r>
  <r>
    <x v="1"/>
    <x v="22"/>
    <x v="85"/>
    <x v="0"/>
    <x v="7"/>
  </r>
  <r>
    <x v="3"/>
    <x v="22"/>
    <x v="85"/>
    <x v="0"/>
    <x v="1"/>
  </r>
  <r>
    <x v="3"/>
    <x v="22"/>
    <x v="85"/>
    <x v="0"/>
    <x v="5"/>
  </r>
  <r>
    <x v="3"/>
    <x v="22"/>
    <x v="85"/>
    <x v="0"/>
    <x v="2"/>
  </r>
  <r>
    <x v="3"/>
    <x v="22"/>
    <x v="85"/>
    <x v="0"/>
    <x v="2"/>
  </r>
  <r>
    <x v="0"/>
    <x v="22"/>
    <x v="85"/>
    <x v="0"/>
    <x v="1"/>
  </r>
  <r>
    <x v="0"/>
    <x v="22"/>
    <x v="85"/>
    <x v="0"/>
    <x v="2"/>
  </r>
  <r>
    <x v="0"/>
    <x v="22"/>
    <x v="85"/>
    <x v="0"/>
    <x v="3"/>
  </r>
  <r>
    <x v="0"/>
    <x v="22"/>
    <x v="85"/>
    <x v="0"/>
    <x v="5"/>
  </r>
  <r>
    <x v="0"/>
    <x v="22"/>
    <x v="85"/>
    <x v="0"/>
    <x v="4"/>
  </r>
  <r>
    <x v="0"/>
    <x v="22"/>
    <x v="85"/>
    <x v="0"/>
    <x v="0"/>
  </r>
  <r>
    <x v="0"/>
    <x v="22"/>
    <x v="85"/>
    <x v="0"/>
    <x v="2"/>
  </r>
  <r>
    <x v="0"/>
    <x v="22"/>
    <x v="85"/>
    <x v="0"/>
    <x v="3"/>
  </r>
  <r>
    <x v="0"/>
    <x v="22"/>
    <x v="85"/>
    <x v="0"/>
    <x v="5"/>
  </r>
  <r>
    <x v="0"/>
    <x v="22"/>
    <x v="85"/>
    <x v="0"/>
    <x v="4"/>
  </r>
  <r>
    <x v="2"/>
    <x v="22"/>
    <x v="85"/>
    <x v="0"/>
    <x v="1"/>
  </r>
  <r>
    <x v="2"/>
    <x v="22"/>
    <x v="85"/>
    <x v="0"/>
    <x v="4"/>
  </r>
  <r>
    <x v="1"/>
    <x v="22"/>
    <x v="85"/>
    <x v="0"/>
    <x v="5"/>
  </r>
  <r>
    <x v="2"/>
    <x v="22"/>
    <x v="85"/>
    <x v="0"/>
    <x v="2"/>
  </r>
  <r>
    <x v="2"/>
    <x v="22"/>
    <x v="85"/>
    <x v="0"/>
    <x v="5"/>
  </r>
  <r>
    <x v="3"/>
    <x v="22"/>
    <x v="85"/>
    <x v="0"/>
    <x v="2"/>
  </r>
  <r>
    <x v="3"/>
    <x v="22"/>
    <x v="85"/>
    <x v="0"/>
    <x v="4"/>
  </r>
  <r>
    <x v="3"/>
    <x v="22"/>
    <x v="85"/>
    <x v="0"/>
    <x v="1"/>
  </r>
  <r>
    <x v="3"/>
    <x v="22"/>
    <x v="85"/>
    <x v="0"/>
    <x v="2"/>
  </r>
  <r>
    <x v="3"/>
    <x v="22"/>
    <x v="85"/>
    <x v="0"/>
    <x v="5"/>
  </r>
  <r>
    <x v="3"/>
    <x v="22"/>
    <x v="85"/>
    <x v="0"/>
    <x v="2"/>
  </r>
  <r>
    <x v="0"/>
    <x v="22"/>
    <x v="85"/>
    <x v="0"/>
    <x v="6"/>
  </r>
  <r>
    <x v="2"/>
    <x v="22"/>
    <x v="85"/>
    <x v="0"/>
    <x v="4"/>
  </r>
  <r>
    <x v="2"/>
    <x v="22"/>
    <x v="85"/>
    <x v="0"/>
    <x v="2"/>
  </r>
  <r>
    <x v="2"/>
    <x v="22"/>
    <x v="85"/>
    <x v="0"/>
    <x v="4"/>
  </r>
  <r>
    <x v="2"/>
    <x v="22"/>
    <x v="85"/>
    <x v="0"/>
    <x v="2"/>
  </r>
  <r>
    <x v="1"/>
    <x v="22"/>
    <x v="85"/>
    <x v="0"/>
    <x v="4"/>
  </r>
  <r>
    <x v="1"/>
    <x v="22"/>
    <x v="85"/>
    <x v="0"/>
    <x v="5"/>
  </r>
  <r>
    <x v="1"/>
    <x v="22"/>
    <x v="85"/>
    <x v="0"/>
    <x v="2"/>
  </r>
  <r>
    <x v="1"/>
    <x v="22"/>
    <x v="85"/>
    <x v="0"/>
    <x v="4"/>
  </r>
  <r>
    <x v="3"/>
    <x v="22"/>
    <x v="85"/>
    <x v="0"/>
    <x v="6"/>
  </r>
  <r>
    <x v="3"/>
    <x v="22"/>
    <x v="85"/>
    <x v="0"/>
    <x v="1"/>
  </r>
  <r>
    <x v="3"/>
    <x v="22"/>
    <x v="85"/>
    <x v="0"/>
    <x v="2"/>
  </r>
  <r>
    <x v="3"/>
    <x v="22"/>
    <x v="85"/>
    <x v="0"/>
    <x v="0"/>
  </r>
  <r>
    <x v="3"/>
    <x v="22"/>
    <x v="85"/>
    <x v="0"/>
    <x v="0"/>
  </r>
  <r>
    <x v="3"/>
    <x v="22"/>
    <x v="85"/>
    <x v="0"/>
    <x v="3"/>
  </r>
  <r>
    <x v="3"/>
    <x v="22"/>
    <x v="85"/>
    <x v="0"/>
    <x v="1"/>
  </r>
  <r>
    <x v="3"/>
    <x v="22"/>
    <x v="85"/>
    <x v="0"/>
    <x v="1"/>
  </r>
  <r>
    <x v="3"/>
    <x v="22"/>
    <x v="85"/>
    <x v="0"/>
    <x v="2"/>
  </r>
  <r>
    <x v="0"/>
    <x v="22"/>
    <x v="85"/>
    <x v="0"/>
    <x v="5"/>
  </r>
  <r>
    <x v="3"/>
    <x v="22"/>
    <x v="85"/>
    <x v="0"/>
    <x v="6"/>
  </r>
  <r>
    <x v="3"/>
    <x v="22"/>
    <x v="85"/>
    <x v="0"/>
    <x v="2"/>
  </r>
  <r>
    <x v="1"/>
    <x v="22"/>
    <x v="85"/>
    <x v="0"/>
    <x v="6"/>
  </r>
  <r>
    <x v="2"/>
    <x v="22"/>
    <x v="85"/>
    <x v="0"/>
    <x v="4"/>
  </r>
  <r>
    <x v="2"/>
    <x v="22"/>
    <x v="85"/>
    <x v="0"/>
    <x v="2"/>
  </r>
  <r>
    <x v="2"/>
    <x v="22"/>
    <x v="85"/>
    <x v="0"/>
    <x v="7"/>
  </r>
  <r>
    <x v="2"/>
    <x v="22"/>
    <x v="85"/>
    <x v="0"/>
    <x v="5"/>
  </r>
  <r>
    <x v="2"/>
    <x v="22"/>
    <x v="85"/>
    <x v="0"/>
    <x v="4"/>
  </r>
  <r>
    <x v="2"/>
    <x v="22"/>
    <x v="86"/>
    <x v="0"/>
    <x v="2"/>
  </r>
  <r>
    <x v="3"/>
    <x v="22"/>
    <x v="86"/>
    <x v="0"/>
    <x v="2"/>
  </r>
  <r>
    <x v="3"/>
    <x v="22"/>
    <x v="86"/>
    <x v="0"/>
    <x v="5"/>
  </r>
  <r>
    <x v="3"/>
    <x v="22"/>
    <x v="86"/>
    <x v="0"/>
    <x v="3"/>
  </r>
  <r>
    <x v="1"/>
    <x v="22"/>
    <x v="136"/>
    <x v="0"/>
    <x v="0"/>
  </r>
  <r>
    <x v="3"/>
    <x v="22"/>
    <x v="136"/>
    <x v="0"/>
    <x v="0"/>
  </r>
  <r>
    <x v="2"/>
    <x v="22"/>
    <x v="137"/>
    <x v="0"/>
    <x v="3"/>
  </r>
  <r>
    <x v="2"/>
    <x v="22"/>
    <x v="137"/>
    <x v="0"/>
    <x v="2"/>
  </r>
  <r>
    <x v="2"/>
    <x v="22"/>
    <x v="137"/>
    <x v="0"/>
    <x v="0"/>
  </r>
  <r>
    <x v="3"/>
    <x v="22"/>
    <x v="137"/>
    <x v="0"/>
    <x v="0"/>
  </r>
  <r>
    <x v="2"/>
    <x v="22"/>
    <x v="137"/>
    <x v="0"/>
    <x v="8"/>
  </r>
  <r>
    <x v="3"/>
    <x v="22"/>
    <x v="87"/>
    <x v="0"/>
    <x v="8"/>
  </r>
  <r>
    <x v="3"/>
    <x v="22"/>
    <x v="87"/>
    <x v="0"/>
    <x v="0"/>
  </r>
  <r>
    <x v="2"/>
    <x v="22"/>
    <x v="87"/>
    <x v="0"/>
    <x v="0"/>
  </r>
  <r>
    <x v="2"/>
    <x v="22"/>
    <x v="87"/>
    <x v="0"/>
    <x v="0"/>
  </r>
  <r>
    <x v="3"/>
    <x v="22"/>
    <x v="87"/>
    <x v="0"/>
    <x v="0"/>
  </r>
  <r>
    <x v="3"/>
    <x v="22"/>
    <x v="87"/>
    <x v="0"/>
    <x v="0"/>
  </r>
  <r>
    <x v="0"/>
    <x v="22"/>
    <x v="183"/>
    <x v="0"/>
    <x v="0"/>
  </r>
  <r>
    <x v="2"/>
    <x v="22"/>
    <x v="183"/>
    <x v="0"/>
    <x v="0"/>
  </r>
  <r>
    <x v="3"/>
    <x v="22"/>
    <x v="88"/>
    <x v="0"/>
    <x v="1"/>
  </r>
  <r>
    <x v="3"/>
    <x v="22"/>
    <x v="88"/>
    <x v="0"/>
    <x v="2"/>
  </r>
  <r>
    <x v="3"/>
    <x v="22"/>
    <x v="88"/>
    <x v="0"/>
    <x v="3"/>
  </r>
  <r>
    <x v="3"/>
    <x v="22"/>
    <x v="88"/>
    <x v="0"/>
    <x v="0"/>
  </r>
  <r>
    <x v="3"/>
    <x v="22"/>
    <x v="88"/>
    <x v="0"/>
    <x v="3"/>
  </r>
  <r>
    <x v="0"/>
    <x v="22"/>
    <x v="88"/>
    <x v="0"/>
    <x v="1"/>
  </r>
  <r>
    <x v="0"/>
    <x v="22"/>
    <x v="88"/>
    <x v="0"/>
    <x v="3"/>
  </r>
  <r>
    <x v="1"/>
    <x v="22"/>
    <x v="88"/>
    <x v="0"/>
    <x v="3"/>
  </r>
  <r>
    <x v="2"/>
    <x v="22"/>
    <x v="88"/>
    <x v="0"/>
    <x v="3"/>
  </r>
  <r>
    <x v="2"/>
    <x v="22"/>
    <x v="88"/>
    <x v="0"/>
    <x v="1"/>
  </r>
  <r>
    <x v="2"/>
    <x v="22"/>
    <x v="88"/>
    <x v="0"/>
    <x v="4"/>
  </r>
  <r>
    <x v="1"/>
    <x v="22"/>
    <x v="88"/>
    <x v="0"/>
    <x v="2"/>
  </r>
  <r>
    <x v="2"/>
    <x v="22"/>
    <x v="88"/>
    <x v="0"/>
    <x v="2"/>
  </r>
  <r>
    <x v="2"/>
    <x v="22"/>
    <x v="88"/>
    <x v="0"/>
    <x v="1"/>
  </r>
  <r>
    <x v="2"/>
    <x v="22"/>
    <x v="88"/>
    <x v="0"/>
    <x v="2"/>
  </r>
  <r>
    <x v="3"/>
    <x v="22"/>
    <x v="88"/>
    <x v="0"/>
    <x v="1"/>
  </r>
  <r>
    <x v="3"/>
    <x v="22"/>
    <x v="88"/>
    <x v="0"/>
    <x v="0"/>
  </r>
  <r>
    <x v="3"/>
    <x v="22"/>
    <x v="88"/>
    <x v="0"/>
    <x v="2"/>
  </r>
  <r>
    <x v="3"/>
    <x v="22"/>
    <x v="88"/>
    <x v="0"/>
    <x v="0"/>
  </r>
  <r>
    <x v="3"/>
    <x v="22"/>
    <x v="88"/>
    <x v="0"/>
    <x v="3"/>
  </r>
  <r>
    <x v="3"/>
    <x v="22"/>
    <x v="88"/>
    <x v="0"/>
    <x v="1"/>
  </r>
  <r>
    <x v="3"/>
    <x v="22"/>
    <x v="88"/>
    <x v="0"/>
    <x v="2"/>
  </r>
  <r>
    <x v="0"/>
    <x v="22"/>
    <x v="88"/>
    <x v="0"/>
    <x v="0"/>
  </r>
  <r>
    <x v="0"/>
    <x v="22"/>
    <x v="88"/>
    <x v="0"/>
    <x v="1"/>
  </r>
  <r>
    <x v="0"/>
    <x v="22"/>
    <x v="88"/>
    <x v="0"/>
    <x v="2"/>
  </r>
  <r>
    <x v="3"/>
    <x v="22"/>
    <x v="88"/>
    <x v="0"/>
    <x v="3"/>
  </r>
  <r>
    <x v="1"/>
    <x v="22"/>
    <x v="88"/>
    <x v="0"/>
    <x v="0"/>
  </r>
  <r>
    <x v="2"/>
    <x v="22"/>
    <x v="88"/>
    <x v="0"/>
    <x v="3"/>
  </r>
  <r>
    <x v="2"/>
    <x v="22"/>
    <x v="138"/>
    <x v="0"/>
    <x v="0"/>
  </r>
  <r>
    <x v="3"/>
    <x v="22"/>
    <x v="138"/>
    <x v="0"/>
    <x v="0"/>
  </r>
  <r>
    <x v="2"/>
    <x v="22"/>
    <x v="89"/>
    <x v="0"/>
    <x v="4"/>
  </r>
  <r>
    <x v="1"/>
    <x v="22"/>
    <x v="89"/>
    <x v="0"/>
    <x v="5"/>
  </r>
  <r>
    <x v="1"/>
    <x v="22"/>
    <x v="89"/>
    <x v="0"/>
    <x v="2"/>
  </r>
  <r>
    <x v="0"/>
    <x v="22"/>
    <x v="89"/>
    <x v="0"/>
    <x v="2"/>
  </r>
  <r>
    <x v="2"/>
    <x v="22"/>
    <x v="89"/>
    <x v="0"/>
    <x v="2"/>
  </r>
  <r>
    <x v="2"/>
    <x v="22"/>
    <x v="89"/>
    <x v="0"/>
    <x v="4"/>
  </r>
  <r>
    <x v="2"/>
    <x v="22"/>
    <x v="89"/>
    <x v="0"/>
    <x v="5"/>
  </r>
  <r>
    <x v="2"/>
    <x v="22"/>
    <x v="89"/>
    <x v="0"/>
    <x v="4"/>
  </r>
  <r>
    <x v="3"/>
    <x v="12"/>
    <x v="95"/>
    <x v="0"/>
    <x v="3"/>
  </r>
  <r>
    <x v="2"/>
    <x v="12"/>
    <x v="95"/>
    <x v="0"/>
    <x v="1"/>
  </r>
  <r>
    <x v="3"/>
    <x v="12"/>
    <x v="95"/>
    <x v="0"/>
    <x v="4"/>
  </r>
  <r>
    <x v="3"/>
    <x v="12"/>
    <x v="95"/>
    <x v="0"/>
    <x v="2"/>
  </r>
  <r>
    <x v="3"/>
    <x v="12"/>
    <x v="184"/>
    <x v="0"/>
    <x v="3"/>
  </r>
  <r>
    <x v="1"/>
    <x v="12"/>
    <x v="184"/>
    <x v="0"/>
    <x v="3"/>
  </r>
  <r>
    <x v="3"/>
    <x v="12"/>
    <x v="185"/>
    <x v="0"/>
    <x v="2"/>
  </r>
  <r>
    <x v="0"/>
    <x v="22"/>
    <x v="186"/>
    <x v="0"/>
    <x v="0"/>
  </r>
  <r>
    <x v="3"/>
    <x v="22"/>
    <x v="139"/>
    <x v="0"/>
    <x v="1"/>
  </r>
  <r>
    <x v="3"/>
    <x v="22"/>
    <x v="139"/>
    <x v="0"/>
    <x v="2"/>
  </r>
  <r>
    <x v="3"/>
    <x v="22"/>
    <x v="139"/>
    <x v="0"/>
    <x v="3"/>
  </r>
  <r>
    <x v="3"/>
    <x v="22"/>
    <x v="139"/>
    <x v="0"/>
    <x v="8"/>
  </r>
  <r>
    <x v="3"/>
    <x v="22"/>
    <x v="139"/>
    <x v="0"/>
    <x v="0"/>
  </r>
  <r>
    <x v="3"/>
    <x v="22"/>
    <x v="139"/>
    <x v="0"/>
    <x v="3"/>
  </r>
  <r>
    <x v="1"/>
    <x v="22"/>
    <x v="139"/>
    <x v="0"/>
    <x v="3"/>
  </r>
  <r>
    <x v="2"/>
    <x v="22"/>
    <x v="139"/>
    <x v="0"/>
    <x v="3"/>
  </r>
  <r>
    <x v="1"/>
    <x v="22"/>
    <x v="139"/>
    <x v="0"/>
    <x v="1"/>
  </r>
  <r>
    <x v="1"/>
    <x v="22"/>
    <x v="139"/>
    <x v="0"/>
    <x v="8"/>
  </r>
  <r>
    <x v="1"/>
    <x v="22"/>
    <x v="139"/>
    <x v="0"/>
    <x v="0"/>
  </r>
  <r>
    <x v="2"/>
    <x v="22"/>
    <x v="139"/>
    <x v="0"/>
    <x v="1"/>
  </r>
  <r>
    <x v="0"/>
    <x v="22"/>
    <x v="139"/>
    <x v="0"/>
    <x v="1"/>
  </r>
  <r>
    <x v="0"/>
    <x v="22"/>
    <x v="139"/>
    <x v="0"/>
    <x v="3"/>
  </r>
  <r>
    <x v="2"/>
    <x v="22"/>
    <x v="140"/>
    <x v="0"/>
    <x v="3"/>
  </r>
  <r>
    <x v="2"/>
    <x v="22"/>
    <x v="140"/>
    <x v="0"/>
    <x v="1"/>
  </r>
  <r>
    <x v="2"/>
    <x v="22"/>
    <x v="140"/>
    <x v="0"/>
    <x v="0"/>
  </r>
  <r>
    <x v="1"/>
    <x v="22"/>
    <x v="140"/>
    <x v="0"/>
    <x v="0"/>
  </r>
  <r>
    <x v="1"/>
    <x v="22"/>
    <x v="140"/>
    <x v="0"/>
    <x v="0"/>
  </r>
  <r>
    <x v="2"/>
    <x v="22"/>
    <x v="140"/>
    <x v="0"/>
    <x v="0"/>
  </r>
  <r>
    <x v="2"/>
    <x v="22"/>
    <x v="140"/>
    <x v="0"/>
    <x v="0"/>
  </r>
  <r>
    <x v="0"/>
    <x v="22"/>
    <x v="187"/>
    <x v="0"/>
    <x v="5"/>
  </r>
  <r>
    <x v="0"/>
    <x v="22"/>
    <x v="187"/>
    <x v="0"/>
    <x v="2"/>
  </r>
  <r>
    <x v="3"/>
    <x v="22"/>
    <x v="187"/>
    <x v="0"/>
    <x v="1"/>
  </r>
  <r>
    <x v="3"/>
    <x v="22"/>
    <x v="187"/>
    <x v="0"/>
    <x v="3"/>
  </r>
  <r>
    <x v="3"/>
    <x v="12"/>
    <x v="160"/>
    <x v="0"/>
    <x v="5"/>
  </r>
  <r>
    <x v="0"/>
    <x v="12"/>
    <x v="160"/>
    <x v="0"/>
    <x v="5"/>
  </r>
  <r>
    <x v="3"/>
    <x v="12"/>
    <x v="188"/>
    <x v="0"/>
    <x v="1"/>
  </r>
  <r>
    <x v="3"/>
    <x v="12"/>
    <x v="188"/>
    <x v="0"/>
    <x v="2"/>
  </r>
  <r>
    <x v="3"/>
    <x v="12"/>
    <x v="188"/>
    <x v="0"/>
    <x v="4"/>
  </r>
  <r>
    <x v="3"/>
    <x v="12"/>
    <x v="188"/>
    <x v="0"/>
    <x v="5"/>
  </r>
  <r>
    <x v="2"/>
    <x v="22"/>
    <x v="141"/>
    <x v="0"/>
    <x v="0"/>
  </r>
  <r>
    <x v="2"/>
    <x v="22"/>
    <x v="141"/>
    <x v="0"/>
    <x v="0"/>
  </r>
  <r>
    <x v="3"/>
    <x v="22"/>
    <x v="142"/>
    <x v="0"/>
    <x v="0"/>
  </r>
  <r>
    <x v="3"/>
    <x v="22"/>
    <x v="189"/>
    <x v="0"/>
    <x v="5"/>
  </r>
  <r>
    <x v="3"/>
    <x v="22"/>
    <x v="189"/>
    <x v="0"/>
    <x v="5"/>
  </r>
  <r>
    <x v="0"/>
    <x v="22"/>
    <x v="189"/>
    <x v="0"/>
    <x v="5"/>
  </r>
  <r>
    <x v="0"/>
    <x v="22"/>
    <x v="189"/>
    <x v="0"/>
    <x v="4"/>
  </r>
  <r>
    <x v="0"/>
    <x v="22"/>
    <x v="189"/>
    <x v="0"/>
    <x v="5"/>
  </r>
  <r>
    <x v="2"/>
    <x v="22"/>
    <x v="103"/>
    <x v="0"/>
    <x v="6"/>
  </r>
  <r>
    <x v="2"/>
    <x v="22"/>
    <x v="103"/>
    <x v="0"/>
    <x v="1"/>
  </r>
  <r>
    <x v="1"/>
    <x v="22"/>
    <x v="103"/>
    <x v="0"/>
    <x v="3"/>
  </r>
  <r>
    <x v="1"/>
    <x v="22"/>
    <x v="103"/>
    <x v="0"/>
    <x v="1"/>
  </r>
  <r>
    <x v="0"/>
    <x v="22"/>
    <x v="103"/>
    <x v="0"/>
    <x v="2"/>
  </r>
  <r>
    <x v="0"/>
    <x v="22"/>
    <x v="103"/>
    <x v="0"/>
    <x v="3"/>
  </r>
  <r>
    <x v="0"/>
    <x v="22"/>
    <x v="103"/>
    <x v="0"/>
    <x v="2"/>
  </r>
  <r>
    <x v="1"/>
    <x v="22"/>
    <x v="103"/>
    <x v="0"/>
    <x v="3"/>
  </r>
  <r>
    <x v="1"/>
    <x v="22"/>
    <x v="103"/>
    <x v="0"/>
    <x v="2"/>
  </r>
  <r>
    <x v="2"/>
    <x v="22"/>
    <x v="103"/>
    <x v="0"/>
    <x v="1"/>
  </r>
  <r>
    <x v="2"/>
    <x v="22"/>
    <x v="103"/>
    <x v="0"/>
    <x v="2"/>
  </r>
  <r>
    <x v="0"/>
    <x v="22"/>
    <x v="103"/>
    <x v="0"/>
    <x v="2"/>
  </r>
  <r>
    <x v="0"/>
    <x v="22"/>
    <x v="103"/>
    <x v="0"/>
    <x v="4"/>
  </r>
  <r>
    <x v="0"/>
    <x v="22"/>
    <x v="103"/>
    <x v="0"/>
    <x v="5"/>
  </r>
  <r>
    <x v="0"/>
    <x v="22"/>
    <x v="103"/>
    <x v="0"/>
    <x v="0"/>
  </r>
  <r>
    <x v="0"/>
    <x v="22"/>
    <x v="103"/>
    <x v="0"/>
    <x v="2"/>
  </r>
  <r>
    <x v="0"/>
    <x v="22"/>
    <x v="103"/>
    <x v="0"/>
    <x v="5"/>
  </r>
  <r>
    <x v="2"/>
    <x v="22"/>
    <x v="103"/>
    <x v="0"/>
    <x v="1"/>
  </r>
  <r>
    <x v="0"/>
    <x v="22"/>
    <x v="103"/>
    <x v="0"/>
    <x v="6"/>
  </r>
  <r>
    <x v="0"/>
    <x v="22"/>
    <x v="103"/>
    <x v="0"/>
    <x v="2"/>
  </r>
  <r>
    <x v="0"/>
    <x v="22"/>
    <x v="103"/>
    <x v="0"/>
    <x v="3"/>
  </r>
  <r>
    <x v="3"/>
    <x v="22"/>
    <x v="103"/>
    <x v="0"/>
    <x v="1"/>
  </r>
  <r>
    <x v="1"/>
    <x v="22"/>
    <x v="103"/>
    <x v="0"/>
    <x v="6"/>
  </r>
  <r>
    <x v="1"/>
    <x v="22"/>
    <x v="103"/>
    <x v="0"/>
    <x v="2"/>
  </r>
  <r>
    <x v="1"/>
    <x v="22"/>
    <x v="103"/>
    <x v="0"/>
    <x v="3"/>
  </r>
  <r>
    <x v="1"/>
    <x v="22"/>
    <x v="103"/>
    <x v="0"/>
    <x v="3"/>
  </r>
  <r>
    <x v="1"/>
    <x v="22"/>
    <x v="103"/>
    <x v="0"/>
    <x v="1"/>
  </r>
  <r>
    <x v="1"/>
    <x v="22"/>
    <x v="103"/>
    <x v="0"/>
    <x v="2"/>
  </r>
  <r>
    <x v="1"/>
    <x v="22"/>
    <x v="103"/>
    <x v="0"/>
    <x v="5"/>
  </r>
  <r>
    <x v="1"/>
    <x v="22"/>
    <x v="103"/>
    <x v="0"/>
    <x v="0"/>
  </r>
  <r>
    <x v="1"/>
    <x v="22"/>
    <x v="103"/>
    <x v="0"/>
    <x v="1"/>
  </r>
  <r>
    <x v="1"/>
    <x v="22"/>
    <x v="103"/>
    <x v="0"/>
    <x v="2"/>
  </r>
  <r>
    <x v="1"/>
    <x v="22"/>
    <x v="103"/>
    <x v="0"/>
    <x v="3"/>
  </r>
  <r>
    <x v="2"/>
    <x v="22"/>
    <x v="103"/>
    <x v="0"/>
    <x v="2"/>
  </r>
  <r>
    <x v="2"/>
    <x v="22"/>
    <x v="103"/>
    <x v="0"/>
    <x v="6"/>
  </r>
  <r>
    <x v="2"/>
    <x v="22"/>
    <x v="103"/>
    <x v="0"/>
    <x v="1"/>
  </r>
  <r>
    <x v="2"/>
    <x v="22"/>
    <x v="103"/>
    <x v="0"/>
    <x v="5"/>
  </r>
  <r>
    <x v="2"/>
    <x v="22"/>
    <x v="103"/>
    <x v="0"/>
    <x v="2"/>
  </r>
  <r>
    <x v="2"/>
    <x v="12"/>
    <x v="180"/>
    <x v="0"/>
    <x v="5"/>
  </r>
  <r>
    <x v="1"/>
    <x v="22"/>
    <x v="190"/>
    <x v="0"/>
    <x v="0"/>
  </r>
  <r>
    <x v="2"/>
    <x v="22"/>
    <x v="143"/>
    <x v="0"/>
    <x v="5"/>
  </r>
  <r>
    <x v="3"/>
    <x v="22"/>
    <x v="143"/>
    <x v="0"/>
    <x v="5"/>
  </r>
  <r>
    <x v="3"/>
    <x v="22"/>
    <x v="143"/>
    <x v="0"/>
    <x v="1"/>
  </r>
  <r>
    <x v="2"/>
    <x v="22"/>
    <x v="104"/>
    <x v="0"/>
    <x v="5"/>
  </r>
  <r>
    <x v="1"/>
    <x v="22"/>
    <x v="104"/>
    <x v="0"/>
    <x v="0"/>
  </r>
  <r>
    <x v="1"/>
    <x v="22"/>
    <x v="104"/>
    <x v="0"/>
    <x v="0"/>
  </r>
  <r>
    <x v="1"/>
    <x v="22"/>
    <x v="104"/>
    <x v="0"/>
    <x v="8"/>
  </r>
  <r>
    <x v="3"/>
    <x v="22"/>
    <x v="104"/>
    <x v="0"/>
    <x v="0"/>
  </r>
  <r>
    <x v="3"/>
    <x v="22"/>
    <x v="104"/>
    <x v="0"/>
    <x v="0"/>
  </r>
  <r>
    <x v="1"/>
    <x v="22"/>
    <x v="105"/>
    <x v="0"/>
    <x v="5"/>
  </r>
  <r>
    <x v="2"/>
    <x v="22"/>
    <x v="105"/>
    <x v="0"/>
    <x v="6"/>
  </r>
  <r>
    <x v="0"/>
    <x v="22"/>
    <x v="105"/>
    <x v="0"/>
    <x v="4"/>
  </r>
  <r>
    <x v="3"/>
    <x v="22"/>
    <x v="105"/>
    <x v="0"/>
    <x v="5"/>
  </r>
  <r>
    <x v="1"/>
    <x v="22"/>
    <x v="105"/>
    <x v="0"/>
    <x v="5"/>
  </r>
  <r>
    <x v="2"/>
    <x v="22"/>
    <x v="106"/>
    <x v="0"/>
    <x v="5"/>
  </r>
  <r>
    <x v="2"/>
    <x v="22"/>
    <x v="106"/>
    <x v="0"/>
    <x v="5"/>
  </r>
  <r>
    <x v="2"/>
    <x v="22"/>
    <x v="106"/>
    <x v="0"/>
    <x v="6"/>
  </r>
  <r>
    <x v="2"/>
    <x v="15"/>
    <x v="46"/>
    <x v="0"/>
    <x v="3"/>
  </r>
  <r>
    <x v="3"/>
    <x v="12"/>
    <x v="113"/>
    <x v="0"/>
    <x v="2"/>
  </r>
  <r>
    <x v="3"/>
    <x v="12"/>
    <x v="113"/>
    <x v="0"/>
    <x v="4"/>
  </r>
  <r>
    <x v="2"/>
    <x v="15"/>
    <x v="47"/>
    <x v="0"/>
    <x v="6"/>
  </r>
  <r>
    <x v="2"/>
    <x v="15"/>
    <x v="47"/>
    <x v="0"/>
    <x v="1"/>
  </r>
  <r>
    <x v="1"/>
    <x v="15"/>
    <x v="47"/>
    <x v="0"/>
    <x v="6"/>
  </r>
  <r>
    <x v="1"/>
    <x v="22"/>
    <x v="145"/>
    <x v="0"/>
    <x v="0"/>
  </r>
  <r>
    <x v="1"/>
    <x v="22"/>
    <x v="145"/>
    <x v="0"/>
    <x v="2"/>
  </r>
  <r>
    <x v="1"/>
    <x v="22"/>
    <x v="145"/>
    <x v="0"/>
    <x v="2"/>
  </r>
  <r>
    <x v="1"/>
    <x v="22"/>
    <x v="145"/>
    <x v="0"/>
    <x v="5"/>
  </r>
  <r>
    <x v="2"/>
    <x v="22"/>
    <x v="145"/>
    <x v="0"/>
    <x v="2"/>
  </r>
  <r>
    <x v="3"/>
    <x v="22"/>
    <x v="146"/>
    <x v="0"/>
    <x v="1"/>
  </r>
  <r>
    <x v="3"/>
    <x v="22"/>
    <x v="147"/>
    <x v="0"/>
    <x v="0"/>
  </r>
  <r>
    <x v="0"/>
    <x v="22"/>
    <x v="147"/>
    <x v="0"/>
    <x v="0"/>
  </r>
  <r>
    <x v="3"/>
    <x v="22"/>
    <x v="191"/>
    <x v="0"/>
    <x v="3"/>
  </r>
  <r>
    <x v="2"/>
    <x v="22"/>
    <x v="191"/>
    <x v="0"/>
    <x v="2"/>
  </r>
  <r>
    <x v="1"/>
    <x v="22"/>
    <x v="192"/>
    <x v="0"/>
    <x v="5"/>
  </r>
  <r>
    <x v="0"/>
    <x v="22"/>
    <x v="192"/>
    <x v="0"/>
    <x v="5"/>
  </r>
  <r>
    <x v="0"/>
    <x v="22"/>
    <x v="192"/>
    <x v="0"/>
    <x v="4"/>
  </r>
  <r>
    <x v="0"/>
    <x v="22"/>
    <x v="192"/>
    <x v="0"/>
    <x v="2"/>
  </r>
  <r>
    <x v="1"/>
    <x v="22"/>
    <x v="193"/>
    <x v="0"/>
    <x v="5"/>
  </r>
  <r>
    <x v="3"/>
    <x v="22"/>
    <x v="193"/>
    <x v="0"/>
    <x v="1"/>
  </r>
  <r>
    <x v="0"/>
    <x v="22"/>
    <x v="120"/>
    <x v="0"/>
    <x v="4"/>
  </r>
  <r>
    <x v="0"/>
    <x v="22"/>
    <x v="120"/>
    <x v="0"/>
    <x v="2"/>
  </r>
  <r>
    <x v="0"/>
    <x v="22"/>
    <x v="120"/>
    <x v="0"/>
    <x v="3"/>
  </r>
  <r>
    <x v="2"/>
    <x v="22"/>
    <x v="120"/>
    <x v="0"/>
    <x v="3"/>
  </r>
  <r>
    <x v="1"/>
    <x v="22"/>
    <x v="120"/>
    <x v="0"/>
    <x v="2"/>
  </r>
  <r>
    <x v="2"/>
    <x v="22"/>
    <x v="120"/>
    <x v="0"/>
    <x v="5"/>
  </r>
  <r>
    <x v="2"/>
    <x v="22"/>
    <x v="120"/>
    <x v="0"/>
    <x v="5"/>
  </r>
  <r>
    <x v="3"/>
    <x v="22"/>
    <x v="120"/>
    <x v="0"/>
    <x v="2"/>
  </r>
  <r>
    <x v="3"/>
    <x v="22"/>
    <x v="120"/>
    <x v="0"/>
    <x v="6"/>
  </r>
  <r>
    <x v="1"/>
    <x v="22"/>
    <x v="120"/>
    <x v="0"/>
    <x v="3"/>
  </r>
  <r>
    <x v="3"/>
    <x v="22"/>
    <x v="149"/>
    <x v="0"/>
    <x v="5"/>
  </r>
  <r>
    <x v="2"/>
    <x v="22"/>
    <x v="149"/>
    <x v="0"/>
    <x v="5"/>
  </r>
  <r>
    <x v="2"/>
    <x v="22"/>
    <x v="149"/>
    <x v="0"/>
    <x v="5"/>
  </r>
  <r>
    <x v="2"/>
    <x v="22"/>
    <x v="149"/>
    <x v="0"/>
    <x v="2"/>
  </r>
  <r>
    <x v="1"/>
    <x v="22"/>
    <x v="149"/>
    <x v="0"/>
    <x v="5"/>
  </r>
  <r>
    <x v="0"/>
    <x v="22"/>
    <x v="62"/>
    <x v="0"/>
    <x v="5"/>
  </r>
  <r>
    <x v="0"/>
    <x v="22"/>
    <x v="62"/>
    <x v="0"/>
    <x v="4"/>
  </r>
  <r>
    <x v="0"/>
    <x v="22"/>
    <x v="62"/>
    <x v="0"/>
    <x v="5"/>
  </r>
  <r>
    <x v="0"/>
    <x v="22"/>
    <x v="62"/>
    <x v="0"/>
    <x v="2"/>
  </r>
  <r>
    <x v="0"/>
    <x v="22"/>
    <x v="62"/>
    <x v="0"/>
    <x v="4"/>
  </r>
  <r>
    <x v="3"/>
    <x v="22"/>
    <x v="62"/>
    <x v="0"/>
    <x v="2"/>
  </r>
  <r>
    <x v="3"/>
    <x v="22"/>
    <x v="62"/>
    <x v="0"/>
    <x v="4"/>
  </r>
  <r>
    <x v="2"/>
    <x v="22"/>
    <x v="62"/>
    <x v="0"/>
    <x v="5"/>
  </r>
  <r>
    <x v="3"/>
    <x v="22"/>
    <x v="150"/>
    <x v="0"/>
    <x v="1"/>
  </r>
  <r>
    <x v="3"/>
    <x v="22"/>
    <x v="150"/>
    <x v="0"/>
    <x v="0"/>
  </r>
  <r>
    <x v="3"/>
    <x v="22"/>
    <x v="150"/>
    <x v="0"/>
    <x v="3"/>
  </r>
  <r>
    <x v="2"/>
    <x v="22"/>
    <x v="150"/>
    <x v="0"/>
    <x v="1"/>
  </r>
  <r>
    <x v="1"/>
    <x v="22"/>
    <x v="150"/>
    <x v="0"/>
    <x v="8"/>
  </r>
  <r>
    <x v="1"/>
    <x v="22"/>
    <x v="150"/>
    <x v="0"/>
    <x v="0"/>
  </r>
  <r>
    <x v="2"/>
    <x v="22"/>
    <x v="150"/>
    <x v="0"/>
    <x v="8"/>
  </r>
  <r>
    <x v="3"/>
    <x v="22"/>
    <x v="150"/>
    <x v="0"/>
    <x v="1"/>
  </r>
  <r>
    <x v="3"/>
    <x v="22"/>
    <x v="150"/>
    <x v="0"/>
    <x v="3"/>
  </r>
  <r>
    <x v="0"/>
    <x v="25"/>
    <x v="67"/>
    <x v="0"/>
    <x v="2"/>
  </r>
  <r>
    <x v="3"/>
    <x v="12"/>
    <x v="69"/>
    <x v="0"/>
    <x v="0"/>
  </r>
  <r>
    <x v="2"/>
    <x v="12"/>
    <x v="69"/>
    <x v="0"/>
    <x v="1"/>
  </r>
  <r>
    <x v="3"/>
    <x v="12"/>
    <x v="69"/>
    <x v="0"/>
    <x v="1"/>
  </r>
  <r>
    <x v="1"/>
    <x v="12"/>
    <x v="69"/>
    <x v="0"/>
    <x v="1"/>
  </r>
  <r>
    <x v="1"/>
    <x v="12"/>
    <x v="69"/>
    <x v="0"/>
    <x v="3"/>
  </r>
  <r>
    <x v="2"/>
    <x v="12"/>
    <x v="69"/>
    <x v="0"/>
    <x v="3"/>
  </r>
  <r>
    <x v="0"/>
    <x v="12"/>
    <x v="194"/>
    <x v="0"/>
    <x v="4"/>
  </r>
  <r>
    <x v="2"/>
    <x v="12"/>
    <x v="195"/>
    <x v="0"/>
    <x v="4"/>
  </r>
  <r>
    <x v="3"/>
    <x v="12"/>
    <x v="195"/>
    <x v="0"/>
    <x v="1"/>
  </r>
  <r>
    <x v="3"/>
    <x v="12"/>
    <x v="125"/>
    <x v="0"/>
    <x v="4"/>
  </r>
  <r>
    <x v="2"/>
    <x v="12"/>
    <x v="125"/>
    <x v="0"/>
    <x v="4"/>
  </r>
  <r>
    <x v="1"/>
    <x v="12"/>
    <x v="125"/>
    <x v="0"/>
    <x v="1"/>
  </r>
  <r>
    <x v="1"/>
    <x v="12"/>
    <x v="125"/>
    <x v="0"/>
    <x v="2"/>
  </r>
  <r>
    <x v="1"/>
    <x v="12"/>
    <x v="125"/>
    <x v="0"/>
    <x v="0"/>
  </r>
  <r>
    <x v="2"/>
    <x v="12"/>
    <x v="125"/>
    <x v="0"/>
    <x v="4"/>
  </r>
  <r>
    <x v="1"/>
    <x v="22"/>
    <x v="73"/>
    <x v="0"/>
    <x v="6"/>
  </r>
  <r>
    <x v="3"/>
    <x v="22"/>
    <x v="73"/>
    <x v="0"/>
    <x v="6"/>
  </r>
  <r>
    <x v="3"/>
    <x v="22"/>
    <x v="73"/>
    <x v="0"/>
    <x v="7"/>
  </r>
  <r>
    <x v="3"/>
    <x v="22"/>
    <x v="73"/>
    <x v="0"/>
    <x v="1"/>
  </r>
  <r>
    <x v="3"/>
    <x v="22"/>
    <x v="73"/>
    <x v="0"/>
    <x v="2"/>
  </r>
  <r>
    <x v="2"/>
    <x v="22"/>
    <x v="73"/>
    <x v="0"/>
    <x v="4"/>
  </r>
  <r>
    <x v="2"/>
    <x v="22"/>
    <x v="73"/>
    <x v="0"/>
    <x v="7"/>
  </r>
  <r>
    <x v="0"/>
    <x v="22"/>
    <x v="73"/>
    <x v="0"/>
    <x v="6"/>
  </r>
  <r>
    <x v="0"/>
    <x v="22"/>
    <x v="73"/>
    <x v="0"/>
    <x v="7"/>
  </r>
  <r>
    <x v="2"/>
    <x v="22"/>
    <x v="73"/>
    <x v="0"/>
    <x v="5"/>
  </r>
  <r>
    <x v="3"/>
    <x v="22"/>
    <x v="129"/>
    <x v="0"/>
    <x v="5"/>
  </r>
  <r>
    <x v="3"/>
    <x v="22"/>
    <x v="129"/>
    <x v="0"/>
    <x v="5"/>
  </r>
  <r>
    <x v="3"/>
    <x v="22"/>
    <x v="129"/>
    <x v="0"/>
    <x v="5"/>
  </r>
  <r>
    <x v="0"/>
    <x v="22"/>
    <x v="129"/>
    <x v="0"/>
    <x v="5"/>
  </r>
  <r>
    <x v="0"/>
    <x v="22"/>
    <x v="129"/>
    <x v="0"/>
    <x v="5"/>
  </r>
  <r>
    <x v="2"/>
    <x v="22"/>
    <x v="129"/>
    <x v="0"/>
    <x v="2"/>
  </r>
  <r>
    <x v="2"/>
    <x v="22"/>
    <x v="129"/>
    <x v="0"/>
    <x v="4"/>
  </r>
  <r>
    <x v="2"/>
    <x v="22"/>
    <x v="129"/>
    <x v="0"/>
    <x v="4"/>
  </r>
  <r>
    <x v="2"/>
    <x v="22"/>
    <x v="129"/>
    <x v="0"/>
    <x v="3"/>
  </r>
  <r>
    <x v="2"/>
    <x v="22"/>
    <x v="129"/>
    <x v="0"/>
    <x v="2"/>
  </r>
  <r>
    <x v="1"/>
    <x v="22"/>
    <x v="129"/>
    <x v="0"/>
    <x v="4"/>
  </r>
  <r>
    <x v="3"/>
    <x v="22"/>
    <x v="129"/>
    <x v="0"/>
    <x v="5"/>
  </r>
  <r>
    <x v="3"/>
    <x v="22"/>
    <x v="129"/>
    <x v="0"/>
    <x v="5"/>
  </r>
  <r>
    <x v="0"/>
    <x v="22"/>
    <x v="129"/>
    <x v="0"/>
    <x v="5"/>
  </r>
  <r>
    <x v="1"/>
    <x v="22"/>
    <x v="129"/>
    <x v="0"/>
    <x v="6"/>
  </r>
  <r>
    <x v="1"/>
    <x v="22"/>
    <x v="129"/>
    <x v="0"/>
    <x v="0"/>
  </r>
  <r>
    <x v="2"/>
    <x v="22"/>
    <x v="129"/>
    <x v="0"/>
    <x v="1"/>
  </r>
  <r>
    <x v="2"/>
    <x v="22"/>
    <x v="129"/>
    <x v="0"/>
    <x v="2"/>
  </r>
  <r>
    <x v="1"/>
    <x v="22"/>
    <x v="129"/>
    <x v="0"/>
    <x v="5"/>
  </r>
  <r>
    <x v="0"/>
    <x v="22"/>
    <x v="129"/>
    <x v="0"/>
    <x v="2"/>
  </r>
  <r>
    <x v="0"/>
    <x v="22"/>
    <x v="129"/>
    <x v="0"/>
    <x v="1"/>
  </r>
  <r>
    <x v="0"/>
    <x v="22"/>
    <x v="129"/>
    <x v="0"/>
    <x v="5"/>
  </r>
  <r>
    <x v="3"/>
    <x v="22"/>
    <x v="130"/>
    <x v="0"/>
    <x v="5"/>
  </r>
  <r>
    <x v="3"/>
    <x v="22"/>
    <x v="130"/>
    <x v="0"/>
    <x v="5"/>
  </r>
  <r>
    <x v="3"/>
    <x v="22"/>
    <x v="130"/>
    <x v="0"/>
    <x v="2"/>
  </r>
  <r>
    <x v="0"/>
    <x v="22"/>
    <x v="130"/>
    <x v="0"/>
    <x v="2"/>
  </r>
  <r>
    <x v="3"/>
    <x v="12"/>
    <x v="131"/>
    <x v="0"/>
    <x v="3"/>
  </r>
  <r>
    <x v="3"/>
    <x v="12"/>
    <x v="131"/>
    <x v="0"/>
    <x v="2"/>
  </r>
  <r>
    <x v="3"/>
    <x v="12"/>
    <x v="131"/>
    <x v="0"/>
    <x v="5"/>
  </r>
  <r>
    <x v="3"/>
    <x v="12"/>
    <x v="131"/>
    <x v="0"/>
    <x v="1"/>
  </r>
  <r>
    <x v="3"/>
    <x v="12"/>
    <x v="131"/>
    <x v="0"/>
    <x v="2"/>
  </r>
  <r>
    <x v="3"/>
    <x v="12"/>
    <x v="131"/>
    <x v="0"/>
    <x v="4"/>
  </r>
  <r>
    <x v="3"/>
    <x v="12"/>
    <x v="131"/>
    <x v="0"/>
    <x v="5"/>
  </r>
  <r>
    <x v="2"/>
    <x v="12"/>
    <x v="131"/>
    <x v="0"/>
    <x v="1"/>
  </r>
  <r>
    <x v="2"/>
    <x v="12"/>
    <x v="131"/>
    <x v="0"/>
    <x v="4"/>
  </r>
  <r>
    <x v="2"/>
    <x v="12"/>
    <x v="131"/>
    <x v="0"/>
    <x v="1"/>
  </r>
  <r>
    <x v="2"/>
    <x v="12"/>
    <x v="131"/>
    <x v="0"/>
    <x v="1"/>
  </r>
  <r>
    <x v="2"/>
    <x v="12"/>
    <x v="131"/>
    <x v="0"/>
    <x v="3"/>
  </r>
  <r>
    <x v="3"/>
    <x v="12"/>
    <x v="131"/>
    <x v="0"/>
    <x v="5"/>
  </r>
  <r>
    <x v="3"/>
    <x v="12"/>
    <x v="131"/>
    <x v="0"/>
    <x v="3"/>
  </r>
  <r>
    <x v="2"/>
    <x v="12"/>
    <x v="131"/>
    <x v="0"/>
    <x v="3"/>
  </r>
  <r>
    <x v="3"/>
    <x v="12"/>
    <x v="196"/>
    <x v="0"/>
    <x v="2"/>
  </r>
  <r>
    <x v="0"/>
    <x v="22"/>
    <x v="132"/>
    <x v="0"/>
    <x v="5"/>
  </r>
  <r>
    <x v="1"/>
    <x v="22"/>
    <x v="132"/>
    <x v="0"/>
    <x v="4"/>
  </r>
  <r>
    <x v="1"/>
    <x v="22"/>
    <x v="132"/>
    <x v="0"/>
    <x v="3"/>
  </r>
  <r>
    <x v="3"/>
    <x v="22"/>
    <x v="132"/>
    <x v="0"/>
    <x v="2"/>
  </r>
  <r>
    <x v="0"/>
    <x v="22"/>
    <x v="132"/>
    <x v="0"/>
    <x v="5"/>
  </r>
  <r>
    <x v="0"/>
    <x v="22"/>
    <x v="132"/>
    <x v="0"/>
    <x v="4"/>
  </r>
  <r>
    <x v="2"/>
    <x v="22"/>
    <x v="132"/>
    <x v="0"/>
    <x v="6"/>
  </r>
  <r>
    <x v="2"/>
    <x v="22"/>
    <x v="132"/>
    <x v="0"/>
    <x v="2"/>
  </r>
  <r>
    <x v="1"/>
    <x v="22"/>
    <x v="132"/>
    <x v="0"/>
    <x v="2"/>
  </r>
  <r>
    <x v="1"/>
    <x v="22"/>
    <x v="132"/>
    <x v="0"/>
    <x v="5"/>
  </r>
  <r>
    <x v="1"/>
    <x v="22"/>
    <x v="132"/>
    <x v="0"/>
    <x v="5"/>
  </r>
  <r>
    <x v="2"/>
    <x v="22"/>
    <x v="132"/>
    <x v="0"/>
    <x v="2"/>
  </r>
  <r>
    <x v="2"/>
    <x v="22"/>
    <x v="132"/>
    <x v="0"/>
    <x v="1"/>
  </r>
  <r>
    <x v="2"/>
    <x v="22"/>
    <x v="132"/>
    <x v="0"/>
    <x v="5"/>
  </r>
  <r>
    <x v="2"/>
    <x v="22"/>
    <x v="132"/>
    <x v="0"/>
    <x v="2"/>
  </r>
  <r>
    <x v="3"/>
    <x v="22"/>
    <x v="132"/>
    <x v="0"/>
    <x v="2"/>
  </r>
  <r>
    <x v="0"/>
    <x v="22"/>
    <x v="132"/>
    <x v="0"/>
    <x v="1"/>
  </r>
  <r>
    <x v="1"/>
    <x v="22"/>
    <x v="132"/>
    <x v="0"/>
    <x v="5"/>
  </r>
  <r>
    <x v="1"/>
    <x v="22"/>
    <x v="132"/>
    <x v="0"/>
    <x v="3"/>
  </r>
  <r>
    <x v="1"/>
    <x v="22"/>
    <x v="132"/>
    <x v="0"/>
    <x v="4"/>
  </r>
  <r>
    <x v="3"/>
    <x v="22"/>
    <x v="132"/>
    <x v="0"/>
    <x v="1"/>
  </r>
  <r>
    <x v="3"/>
    <x v="22"/>
    <x v="132"/>
    <x v="0"/>
    <x v="3"/>
  </r>
  <r>
    <x v="0"/>
    <x v="22"/>
    <x v="132"/>
    <x v="0"/>
    <x v="4"/>
  </r>
  <r>
    <x v="0"/>
    <x v="22"/>
    <x v="132"/>
    <x v="0"/>
    <x v="1"/>
  </r>
  <r>
    <x v="0"/>
    <x v="22"/>
    <x v="132"/>
    <x v="0"/>
    <x v="2"/>
  </r>
  <r>
    <x v="1"/>
    <x v="22"/>
    <x v="132"/>
    <x v="0"/>
    <x v="5"/>
  </r>
  <r>
    <x v="2"/>
    <x v="22"/>
    <x v="132"/>
    <x v="0"/>
    <x v="2"/>
  </r>
  <r>
    <x v="2"/>
    <x v="22"/>
    <x v="132"/>
    <x v="0"/>
    <x v="5"/>
  </r>
  <r>
    <x v="2"/>
    <x v="22"/>
    <x v="132"/>
    <x v="0"/>
    <x v="4"/>
  </r>
  <r>
    <x v="0"/>
    <x v="22"/>
    <x v="197"/>
    <x v="0"/>
    <x v="9"/>
  </r>
  <r>
    <x v="3"/>
    <x v="22"/>
    <x v="153"/>
    <x v="0"/>
    <x v="0"/>
  </r>
  <r>
    <x v="1"/>
    <x v="22"/>
    <x v="153"/>
    <x v="0"/>
    <x v="5"/>
  </r>
  <r>
    <x v="1"/>
    <x v="22"/>
    <x v="153"/>
    <x v="0"/>
    <x v="2"/>
  </r>
  <r>
    <x v="1"/>
    <x v="22"/>
    <x v="153"/>
    <x v="0"/>
    <x v="5"/>
  </r>
  <r>
    <x v="3"/>
    <x v="22"/>
    <x v="153"/>
    <x v="0"/>
    <x v="0"/>
  </r>
  <r>
    <x v="3"/>
    <x v="22"/>
    <x v="154"/>
    <x v="0"/>
    <x v="5"/>
  </r>
  <r>
    <x v="3"/>
    <x v="22"/>
    <x v="154"/>
    <x v="0"/>
    <x v="2"/>
  </r>
  <r>
    <x v="2"/>
    <x v="22"/>
    <x v="154"/>
    <x v="0"/>
    <x v="2"/>
  </r>
  <r>
    <x v="2"/>
    <x v="22"/>
    <x v="154"/>
    <x v="0"/>
    <x v="1"/>
  </r>
  <r>
    <x v="2"/>
    <x v="2"/>
    <x v="154"/>
    <x v="0"/>
    <x v="5"/>
  </r>
  <r>
    <x v="2"/>
    <x v="22"/>
    <x v="154"/>
    <x v="0"/>
    <x v="2"/>
  </r>
  <r>
    <x v="1"/>
    <x v="22"/>
    <x v="154"/>
    <x v="0"/>
    <x v="4"/>
  </r>
  <r>
    <x v="1"/>
    <x v="22"/>
    <x v="154"/>
    <x v="0"/>
    <x v="4"/>
  </r>
  <r>
    <x v="1"/>
    <x v="22"/>
    <x v="154"/>
    <x v="0"/>
    <x v="2"/>
  </r>
  <r>
    <x v="1"/>
    <x v="22"/>
    <x v="154"/>
    <x v="0"/>
    <x v="5"/>
  </r>
  <r>
    <x v="1"/>
    <x v="22"/>
    <x v="154"/>
    <x v="0"/>
    <x v="4"/>
  </r>
  <r>
    <x v="1"/>
    <x v="22"/>
    <x v="154"/>
    <x v="0"/>
    <x v="1"/>
  </r>
  <r>
    <x v="3"/>
    <x v="22"/>
    <x v="154"/>
    <x v="0"/>
    <x v="2"/>
  </r>
  <r>
    <x v="0"/>
    <x v="22"/>
    <x v="154"/>
    <x v="0"/>
    <x v="2"/>
  </r>
  <r>
    <x v="1"/>
    <x v="22"/>
    <x v="154"/>
    <x v="0"/>
    <x v="5"/>
  </r>
  <r>
    <x v="3"/>
    <x v="22"/>
    <x v="85"/>
    <x v="2"/>
    <x v="4"/>
  </r>
  <r>
    <x v="2"/>
    <x v="22"/>
    <x v="85"/>
    <x v="2"/>
    <x v="5"/>
  </r>
  <r>
    <x v="2"/>
    <x v="22"/>
    <x v="85"/>
    <x v="2"/>
    <x v="4"/>
  </r>
  <r>
    <x v="2"/>
    <x v="22"/>
    <x v="85"/>
    <x v="2"/>
    <x v="5"/>
  </r>
  <r>
    <x v="2"/>
    <x v="22"/>
    <x v="85"/>
    <x v="2"/>
    <x v="5"/>
  </r>
  <r>
    <x v="2"/>
    <x v="22"/>
    <x v="85"/>
    <x v="2"/>
    <x v="5"/>
  </r>
  <r>
    <x v="3"/>
    <x v="22"/>
    <x v="85"/>
    <x v="2"/>
    <x v="1"/>
  </r>
  <r>
    <x v="3"/>
    <x v="22"/>
    <x v="85"/>
    <x v="2"/>
    <x v="4"/>
  </r>
  <r>
    <x v="1"/>
    <x v="22"/>
    <x v="85"/>
    <x v="2"/>
    <x v="5"/>
  </r>
  <r>
    <x v="3"/>
    <x v="22"/>
    <x v="88"/>
    <x v="2"/>
    <x v="1"/>
  </r>
  <r>
    <x v="3"/>
    <x v="22"/>
    <x v="88"/>
    <x v="2"/>
    <x v="1"/>
  </r>
  <r>
    <x v="3"/>
    <x v="22"/>
    <x v="88"/>
    <x v="2"/>
    <x v="1"/>
  </r>
  <r>
    <x v="3"/>
    <x v="22"/>
    <x v="88"/>
    <x v="2"/>
    <x v="1"/>
  </r>
  <r>
    <x v="0"/>
    <x v="22"/>
    <x v="88"/>
    <x v="2"/>
    <x v="1"/>
  </r>
  <r>
    <x v="2"/>
    <x v="22"/>
    <x v="89"/>
    <x v="2"/>
    <x v="5"/>
  </r>
  <r>
    <x v="1"/>
    <x v="22"/>
    <x v="89"/>
    <x v="2"/>
    <x v="5"/>
  </r>
  <r>
    <x v="1"/>
    <x v="22"/>
    <x v="89"/>
    <x v="2"/>
    <x v="4"/>
  </r>
  <r>
    <x v="2"/>
    <x v="22"/>
    <x v="89"/>
    <x v="2"/>
    <x v="5"/>
  </r>
  <r>
    <x v="3"/>
    <x v="12"/>
    <x v="95"/>
    <x v="2"/>
    <x v="4"/>
  </r>
  <r>
    <x v="3"/>
    <x v="2"/>
    <x v="16"/>
    <x v="2"/>
    <x v="4"/>
  </r>
  <r>
    <x v="3"/>
    <x v="22"/>
    <x v="139"/>
    <x v="2"/>
    <x v="1"/>
  </r>
  <r>
    <x v="3"/>
    <x v="22"/>
    <x v="139"/>
    <x v="2"/>
    <x v="1"/>
  </r>
  <r>
    <x v="1"/>
    <x v="22"/>
    <x v="139"/>
    <x v="2"/>
    <x v="1"/>
  </r>
  <r>
    <x v="0"/>
    <x v="22"/>
    <x v="187"/>
    <x v="2"/>
    <x v="4"/>
  </r>
  <r>
    <x v="2"/>
    <x v="12"/>
    <x v="160"/>
    <x v="2"/>
    <x v="5"/>
  </r>
  <r>
    <x v="2"/>
    <x v="22"/>
    <x v="103"/>
    <x v="2"/>
    <x v="5"/>
  </r>
  <r>
    <x v="0"/>
    <x v="22"/>
    <x v="103"/>
    <x v="2"/>
    <x v="6"/>
  </r>
  <r>
    <x v="0"/>
    <x v="22"/>
    <x v="103"/>
    <x v="2"/>
    <x v="1"/>
  </r>
  <r>
    <x v="0"/>
    <x v="22"/>
    <x v="103"/>
    <x v="2"/>
    <x v="6"/>
  </r>
  <r>
    <x v="0"/>
    <x v="22"/>
    <x v="103"/>
    <x v="2"/>
    <x v="1"/>
  </r>
  <r>
    <x v="1"/>
    <x v="22"/>
    <x v="103"/>
    <x v="2"/>
    <x v="1"/>
  </r>
  <r>
    <x v="0"/>
    <x v="22"/>
    <x v="105"/>
    <x v="2"/>
    <x v="6"/>
  </r>
  <r>
    <x v="3"/>
    <x v="22"/>
    <x v="105"/>
    <x v="2"/>
    <x v="5"/>
  </r>
  <r>
    <x v="1"/>
    <x v="22"/>
    <x v="105"/>
    <x v="2"/>
    <x v="5"/>
  </r>
  <r>
    <x v="2"/>
    <x v="12"/>
    <x v="144"/>
    <x v="2"/>
    <x v="5"/>
  </r>
  <r>
    <x v="1"/>
    <x v="12"/>
    <x v="144"/>
    <x v="2"/>
    <x v="5"/>
  </r>
  <r>
    <x v="0"/>
    <x v="12"/>
    <x v="46"/>
    <x v="2"/>
    <x v="5"/>
  </r>
  <r>
    <x v="3"/>
    <x v="22"/>
    <x v="145"/>
    <x v="2"/>
    <x v="1"/>
  </r>
  <r>
    <x v="3"/>
    <x v="22"/>
    <x v="146"/>
    <x v="2"/>
    <x v="1"/>
  </r>
  <r>
    <x v="1"/>
    <x v="22"/>
    <x v="147"/>
    <x v="2"/>
    <x v="0"/>
  </r>
  <r>
    <x v="3"/>
    <x v="22"/>
    <x v="62"/>
    <x v="2"/>
    <x v="4"/>
  </r>
  <r>
    <x v="3"/>
    <x v="22"/>
    <x v="62"/>
    <x v="2"/>
    <x v="5"/>
  </r>
  <r>
    <x v="3"/>
    <x v="22"/>
    <x v="150"/>
    <x v="2"/>
    <x v="1"/>
  </r>
  <r>
    <x v="1"/>
    <x v="12"/>
    <x v="69"/>
    <x v="2"/>
    <x v="5"/>
  </r>
  <r>
    <x v="3"/>
    <x v="12"/>
    <x v="69"/>
    <x v="2"/>
    <x v="1"/>
  </r>
  <r>
    <x v="1"/>
    <x v="12"/>
    <x v="69"/>
    <x v="2"/>
    <x v="1"/>
  </r>
  <r>
    <x v="0"/>
    <x v="12"/>
    <x v="194"/>
    <x v="2"/>
    <x v="5"/>
  </r>
  <r>
    <x v="0"/>
    <x v="12"/>
    <x v="194"/>
    <x v="2"/>
    <x v="1"/>
  </r>
  <r>
    <x v="2"/>
    <x v="12"/>
    <x v="125"/>
    <x v="2"/>
    <x v="5"/>
  </r>
  <r>
    <x v="3"/>
    <x v="22"/>
    <x v="73"/>
    <x v="2"/>
    <x v="7"/>
  </r>
  <r>
    <x v="0"/>
    <x v="22"/>
    <x v="73"/>
    <x v="2"/>
    <x v="6"/>
  </r>
  <r>
    <x v="2"/>
    <x v="22"/>
    <x v="129"/>
    <x v="2"/>
    <x v="5"/>
  </r>
  <r>
    <x v="2"/>
    <x v="22"/>
    <x v="129"/>
    <x v="2"/>
    <x v="5"/>
  </r>
  <r>
    <x v="1"/>
    <x v="22"/>
    <x v="129"/>
    <x v="2"/>
    <x v="4"/>
  </r>
  <r>
    <x v="1"/>
    <x v="22"/>
    <x v="129"/>
    <x v="2"/>
    <x v="5"/>
  </r>
  <r>
    <x v="1"/>
    <x v="22"/>
    <x v="129"/>
    <x v="2"/>
    <x v="5"/>
  </r>
  <r>
    <x v="2"/>
    <x v="22"/>
    <x v="129"/>
    <x v="2"/>
    <x v="5"/>
  </r>
  <r>
    <x v="2"/>
    <x v="22"/>
    <x v="129"/>
    <x v="2"/>
    <x v="5"/>
  </r>
  <r>
    <x v="3"/>
    <x v="22"/>
    <x v="129"/>
    <x v="2"/>
    <x v="5"/>
  </r>
  <r>
    <x v="3"/>
    <x v="12"/>
    <x v="131"/>
    <x v="2"/>
    <x v="5"/>
  </r>
  <r>
    <x v="2"/>
    <x v="12"/>
    <x v="131"/>
    <x v="2"/>
    <x v="5"/>
  </r>
  <r>
    <x v="1"/>
    <x v="22"/>
    <x v="198"/>
    <x v="2"/>
    <x v="5"/>
  </r>
  <r>
    <x v="3"/>
    <x v="22"/>
    <x v="198"/>
    <x v="2"/>
    <x v="1"/>
  </r>
  <r>
    <x v="2"/>
    <x v="22"/>
    <x v="198"/>
    <x v="2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5">
  <r>
    <s v="5PAS13"/>
    <s v="Pastejado"/>
    <s v="Queima"/>
    <s v="Pastejado_Queima"/>
    <x v="0"/>
    <x v="0"/>
    <x v="0"/>
    <x v="0"/>
  </r>
  <r>
    <s v="5PAS11"/>
    <s v="Pastejado"/>
    <s v="Queima"/>
    <s v="Pastejado_Queima"/>
    <x v="0"/>
    <x v="0"/>
    <x v="0"/>
    <x v="0"/>
  </r>
  <r>
    <s v="5PAS05"/>
    <s v="Pastejado"/>
    <s v="Não queima"/>
    <s v="Pastejado_Não queima"/>
    <x v="0"/>
    <x v="0"/>
    <x v="0"/>
    <x v="1"/>
  </r>
  <r>
    <s v="4NPAS03"/>
    <s v="Não pastejado"/>
    <s v="Queima"/>
    <s v="Não pastejado_Queima"/>
    <x v="0"/>
    <x v="0"/>
    <x v="0"/>
    <x v="2"/>
  </r>
  <r>
    <s v="5PAS01"/>
    <s v="Pastejado"/>
    <s v="Não queima"/>
    <s v="Pastejado_Não queima"/>
    <x v="0"/>
    <x v="0"/>
    <x v="0"/>
    <x v="3"/>
  </r>
  <r>
    <s v="5PAS05"/>
    <s v="Pastejado"/>
    <s v="Não queima"/>
    <s v="Pastejado_Não queima"/>
    <x v="0"/>
    <x v="0"/>
    <x v="1"/>
    <x v="4"/>
  </r>
  <r>
    <s v="5PAS03"/>
    <s v="Pastejado"/>
    <s v="Não queima"/>
    <s v="Pastejado_Não queima"/>
    <x v="0"/>
    <x v="1"/>
    <x v="0"/>
    <x v="5"/>
  </r>
  <r>
    <s v="5PAS13"/>
    <s v="Pastejado"/>
    <s v="Queima"/>
    <s v="Pastejado_Queima"/>
    <x v="0"/>
    <x v="1"/>
    <x v="0"/>
    <x v="5"/>
  </r>
  <r>
    <s v="5PAS15"/>
    <s v="Pastejado"/>
    <s v="Queima"/>
    <s v="Pastejado_Queima"/>
    <x v="0"/>
    <x v="1"/>
    <x v="0"/>
    <x v="5"/>
  </r>
  <r>
    <s v="5PAS01"/>
    <s v="Pastejado"/>
    <s v="Não queima"/>
    <s v="Pastejado_Não queima"/>
    <x v="1"/>
    <x v="2"/>
    <x v="1"/>
    <x v="0"/>
  </r>
  <r>
    <s v="4NPAS05"/>
    <s v="Não pastejado"/>
    <s v="Queima"/>
    <s v="Não pastejado_Queima"/>
    <x v="1"/>
    <x v="2"/>
    <x v="0"/>
    <x v="0"/>
  </r>
  <r>
    <s v="5NPAS01"/>
    <s v="Não pastejado"/>
    <s v="Não queima"/>
    <s v="Não pastejado_Não queima"/>
    <x v="1"/>
    <x v="2"/>
    <x v="0"/>
    <x v="0"/>
  </r>
  <r>
    <s v="2NPAS01"/>
    <s v="Não pastejado"/>
    <s v="Queima"/>
    <s v="Não pastejado_Queima"/>
    <x v="1"/>
    <x v="2"/>
    <x v="0"/>
    <x v="0"/>
  </r>
  <r>
    <s v="2NPAS11"/>
    <s v="Não pastejado"/>
    <s v="Não queima"/>
    <s v="Não pastejado_Não queima"/>
    <x v="1"/>
    <x v="2"/>
    <x v="0"/>
    <x v="0"/>
  </r>
  <r>
    <s v="2PAS05"/>
    <s v="Pastejado"/>
    <s v="Não queima"/>
    <s v="Pastejado_Não queima"/>
    <x v="1"/>
    <x v="2"/>
    <x v="0"/>
    <x v="0"/>
  </r>
  <r>
    <s v="4NPAS01"/>
    <s v="Não pastejado"/>
    <s v="Queima"/>
    <s v="Não pastejado_Queima"/>
    <x v="1"/>
    <x v="2"/>
    <x v="0"/>
    <x v="0"/>
  </r>
  <r>
    <s v="5NPAS03"/>
    <s v="Não pastejado"/>
    <s v="Não queima"/>
    <s v="Não pastejado_Não queima"/>
    <x v="1"/>
    <x v="2"/>
    <x v="0"/>
    <x v="0"/>
  </r>
  <r>
    <s v="5NPAS11"/>
    <s v="Não pastejado"/>
    <s v="Queima"/>
    <s v="Não pastejado_Queima"/>
    <x v="1"/>
    <x v="2"/>
    <x v="0"/>
    <x v="0"/>
  </r>
  <r>
    <s v="5PAS01"/>
    <s v="Pastejado"/>
    <s v="Não queima"/>
    <s v="Pastejado_Não queima"/>
    <x v="1"/>
    <x v="2"/>
    <x v="0"/>
    <x v="0"/>
  </r>
  <r>
    <s v="5PAS13"/>
    <s v="Pastejado"/>
    <s v="Queima"/>
    <s v="Pastejado_Queima"/>
    <x v="1"/>
    <x v="2"/>
    <x v="0"/>
    <x v="0"/>
  </r>
  <r>
    <s v="5PAS15"/>
    <s v="Pastejado"/>
    <s v="Queima"/>
    <s v="Pastejado_Queima"/>
    <x v="1"/>
    <x v="2"/>
    <x v="0"/>
    <x v="0"/>
  </r>
  <r>
    <s v="4PAS13"/>
    <s v="Pastejado"/>
    <s v="Não queima"/>
    <s v="Pastejado_Não queima"/>
    <x v="1"/>
    <x v="2"/>
    <x v="1"/>
    <x v="1"/>
  </r>
  <r>
    <s v="5PAS13"/>
    <s v="Pastejado"/>
    <s v="Queima"/>
    <s v="Pastejado_Queima"/>
    <x v="1"/>
    <x v="2"/>
    <x v="0"/>
    <x v="1"/>
  </r>
  <r>
    <s v="5PAS15"/>
    <s v="Pastejado"/>
    <s v="Queima"/>
    <s v="Pastejado_Queima"/>
    <x v="1"/>
    <x v="2"/>
    <x v="0"/>
    <x v="1"/>
  </r>
  <r>
    <s v="3PAS01"/>
    <s v="Pastejado"/>
    <s v="Não queima"/>
    <s v="Pastejado_Não queima"/>
    <x v="1"/>
    <x v="2"/>
    <x v="0"/>
    <x v="5"/>
  </r>
  <r>
    <s v="2NPAS01"/>
    <s v="Não pastejado"/>
    <s v="Queima"/>
    <s v="Não pastejado_Queima"/>
    <x v="1"/>
    <x v="2"/>
    <x v="0"/>
    <x v="5"/>
  </r>
  <r>
    <s v="2PAS05"/>
    <s v="Pastejado"/>
    <s v="Não queima"/>
    <s v="Pastejado_Não queima"/>
    <x v="1"/>
    <x v="2"/>
    <x v="0"/>
    <x v="5"/>
  </r>
  <r>
    <s v="2PAS11"/>
    <s v="Pastejado"/>
    <s v="Queima"/>
    <s v="Pastejado_Queima"/>
    <x v="1"/>
    <x v="2"/>
    <x v="0"/>
    <x v="5"/>
  </r>
  <r>
    <s v="3PAS01"/>
    <s v="Pastejado"/>
    <s v="Não queima"/>
    <s v="Pastejado_Não queima"/>
    <x v="1"/>
    <x v="2"/>
    <x v="0"/>
    <x v="5"/>
  </r>
  <r>
    <s v="4PAS13"/>
    <s v="Pastejado"/>
    <s v="Não queima"/>
    <s v="Pastejado_Não queima"/>
    <x v="1"/>
    <x v="2"/>
    <x v="0"/>
    <x v="5"/>
  </r>
  <r>
    <s v="4NPAS01"/>
    <s v="Não pastejado"/>
    <s v="Queima"/>
    <s v="Não pastejado_Queima"/>
    <x v="1"/>
    <x v="2"/>
    <x v="0"/>
    <x v="5"/>
  </r>
  <r>
    <s v="5PAS01"/>
    <s v="Pastejado"/>
    <s v="Não queima"/>
    <s v="Pastejado_Não queima"/>
    <x v="1"/>
    <x v="2"/>
    <x v="0"/>
    <x v="5"/>
  </r>
  <r>
    <s v="5PAS11"/>
    <s v="Pastejado"/>
    <s v="Queima"/>
    <s v="Pastejado_Queima"/>
    <x v="1"/>
    <x v="2"/>
    <x v="0"/>
    <x v="5"/>
  </r>
  <r>
    <s v="5PAS13"/>
    <s v="Pastejado"/>
    <s v="Queima"/>
    <s v="Pastejado_Queima"/>
    <x v="1"/>
    <x v="2"/>
    <x v="0"/>
    <x v="5"/>
  </r>
  <r>
    <s v="5PAS15"/>
    <s v="Pastejado"/>
    <s v="Queima"/>
    <s v="Pastejado_Queima"/>
    <x v="1"/>
    <x v="2"/>
    <x v="0"/>
    <x v="5"/>
  </r>
  <r>
    <s v="2NPAS15"/>
    <s v="Não pastejado"/>
    <s v="Não queima"/>
    <s v="Não pastejado_Não queima"/>
    <x v="1"/>
    <x v="2"/>
    <x v="0"/>
    <x v="6"/>
  </r>
  <r>
    <s v="3NPAS11"/>
    <s v="Não pastejado"/>
    <s v="Não queima"/>
    <s v="Não pastejado_Não queima"/>
    <x v="1"/>
    <x v="2"/>
    <x v="0"/>
    <x v="7"/>
  </r>
  <r>
    <s v="2PAS03"/>
    <s v="Pastejado"/>
    <s v="Não queima"/>
    <s v="Pastejado_Não queima"/>
    <x v="1"/>
    <x v="2"/>
    <x v="1"/>
    <x v="8"/>
  </r>
  <r>
    <s v="2PAS15"/>
    <s v="Pastejado"/>
    <s v="Queima"/>
    <s v="Pastejado_Queima"/>
    <x v="1"/>
    <x v="2"/>
    <x v="1"/>
    <x v="8"/>
  </r>
  <r>
    <s v="5PAS15"/>
    <s v="Pastejado"/>
    <s v="Queima"/>
    <s v="Pastejado_Queima"/>
    <x v="1"/>
    <x v="2"/>
    <x v="0"/>
    <x v="8"/>
  </r>
  <r>
    <s v="2NPAS01"/>
    <s v="Não pastejado"/>
    <s v="Queima"/>
    <s v="Não pastejado_Queima"/>
    <x v="1"/>
    <x v="2"/>
    <x v="0"/>
    <x v="9"/>
  </r>
  <r>
    <s v="2PAS11"/>
    <s v="Pastejado"/>
    <s v="Queima"/>
    <s v="Pastejado_Queima"/>
    <x v="1"/>
    <x v="2"/>
    <x v="0"/>
    <x v="9"/>
  </r>
  <r>
    <s v="3PAS01"/>
    <s v="Pastejado"/>
    <s v="Não queima"/>
    <s v="Pastejado_Não queima"/>
    <x v="1"/>
    <x v="2"/>
    <x v="0"/>
    <x v="9"/>
  </r>
  <r>
    <s v="2NPAS01"/>
    <s v="Não pastejado"/>
    <s v="Queima"/>
    <s v="Não pastejado_Queima"/>
    <x v="1"/>
    <x v="2"/>
    <x v="0"/>
    <x v="2"/>
  </r>
  <r>
    <s v="2NPAS11"/>
    <s v="Não pastejado"/>
    <s v="Não queima"/>
    <s v="Não pastejado_Não queima"/>
    <x v="1"/>
    <x v="2"/>
    <x v="0"/>
    <x v="2"/>
  </r>
  <r>
    <s v="2PAS05"/>
    <s v="Pastejado"/>
    <s v="Não queima"/>
    <s v="Pastejado_Não queima"/>
    <x v="1"/>
    <x v="2"/>
    <x v="0"/>
    <x v="2"/>
  </r>
  <r>
    <s v="2PAS11"/>
    <s v="Pastejado"/>
    <s v="Queima"/>
    <s v="Pastejado_Queima"/>
    <x v="1"/>
    <x v="2"/>
    <x v="0"/>
    <x v="2"/>
  </r>
  <r>
    <s v="2PAS15"/>
    <s v="Pastejado"/>
    <s v="Queima"/>
    <s v="Pastejado_Queima"/>
    <x v="1"/>
    <x v="2"/>
    <x v="0"/>
    <x v="2"/>
  </r>
  <r>
    <s v="4PAS13"/>
    <s v="Pastejado"/>
    <s v="Não queima"/>
    <s v="Pastejado_Não queima"/>
    <x v="1"/>
    <x v="2"/>
    <x v="0"/>
    <x v="2"/>
  </r>
  <r>
    <s v="5NPAS11"/>
    <s v="Não pastejado"/>
    <s v="Queima"/>
    <s v="Não pastejado_Queima"/>
    <x v="1"/>
    <x v="2"/>
    <x v="0"/>
    <x v="2"/>
  </r>
  <r>
    <s v="5NPAS15"/>
    <s v="Não pastejado"/>
    <s v="Queima"/>
    <s v="Não pastejado_Queima"/>
    <x v="1"/>
    <x v="2"/>
    <x v="0"/>
    <x v="2"/>
  </r>
  <r>
    <s v="5PAS01"/>
    <s v="Pastejado"/>
    <s v="Não queima"/>
    <s v="Pastejado_Não queima"/>
    <x v="1"/>
    <x v="2"/>
    <x v="0"/>
    <x v="2"/>
  </r>
  <r>
    <s v="5PAS11"/>
    <s v="Pastejado"/>
    <s v="Queima"/>
    <s v="Pastejado_Queima"/>
    <x v="1"/>
    <x v="2"/>
    <x v="0"/>
    <x v="2"/>
  </r>
  <r>
    <s v="5PAS13"/>
    <s v="Pastejado"/>
    <s v="Queima"/>
    <s v="Pastejado_Queima"/>
    <x v="1"/>
    <x v="2"/>
    <x v="0"/>
    <x v="2"/>
  </r>
  <r>
    <s v="5PAS15"/>
    <s v="Pastejado"/>
    <s v="Queima"/>
    <s v="Pastejado_Queima"/>
    <x v="1"/>
    <x v="2"/>
    <x v="0"/>
    <x v="2"/>
  </r>
  <r>
    <s v="5PAS13"/>
    <s v="Pastejado"/>
    <s v="Queima"/>
    <s v="Pastejado_Queima"/>
    <x v="1"/>
    <x v="2"/>
    <x v="0"/>
    <x v="3"/>
  </r>
  <r>
    <s v="5PAS15"/>
    <s v="Pastejado"/>
    <s v="Queima"/>
    <s v="Pastejado_Queima"/>
    <x v="1"/>
    <x v="2"/>
    <x v="0"/>
    <x v="3"/>
  </r>
  <r>
    <s v="2NPAS01"/>
    <s v="Não pastejado"/>
    <s v="Queima"/>
    <s v="Não pastejado_Queima"/>
    <x v="1"/>
    <x v="2"/>
    <x v="0"/>
    <x v="3"/>
  </r>
  <r>
    <s v="2NPAS11"/>
    <s v="Não pastejado"/>
    <s v="Não queima"/>
    <s v="Não pastejado_Não queima"/>
    <x v="1"/>
    <x v="2"/>
    <x v="0"/>
    <x v="3"/>
  </r>
  <r>
    <s v="4PAS13"/>
    <s v="Pastejado"/>
    <s v="Não queima"/>
    <s v="Pastejado_Não queima"/>
    <x v="1"/>
    <x v="2"/>
    <x v="0"/>
    <x v="3"/>
  </r>
  <r>
    <s v="5PAS01"/>
    <s v="Pastejado"/>
    <s v="Não queima"/>
    <s v="Pastejado_Não queima"/>
    <x v="1"/>
    <x v="2"/>
    <x v="0"/>
    <x v="3"/>
  </r>
  <r>
    <s v="5PAS11"/>
    <s v="Pastejado"/>
    <s v="Queima"/>
    <s v="Pastejado_Queima"/>
    <x v="1"/>
    <x v="2"/>
    <x v="0"/>
    <x v="3"/>
  </r>
  <r>
    <s v="5PAS11"/>
    <s v="Pastejado"/>
    <s v="Queima"/>
    <s v="Pastejado_Queima"/>
    <x v="1"/>
    <x v="2"/>
    <x v="0"/>
    <x v="4"/>
  </r>
  <r>
    <s v="5PAS13"/>
    <s v="Pastejado"/>
    <s v="Queima"/>
    <s v="Pastejado_Queima"/>
    <x v="1"/>
    <x v="2"/>
    <x v="0"/>
    <x v="4"/>
  </r>
  <r>
    <s v="5PAS15"/>
    <s v="Pastejado"/>
    <s v="Queima"/>
    <s v="Pastejado_Queima"/>
    <x v="1"/>
    <x v="2"/>
    <x v="0"/>
    <x v="4"/>
  </r>
  <r>
    <s v="2PAS15"/>
    <s v="Pastejado"/>
    <s v="Queima"/>
    <s v="Pastejado_Queima"/>
    <x v="2"/>
    <x v="3"/>
    <x v="0"/>
    <x v="0"/>
  </r>
  <r>
    <s v="5NPAS15"/>
    <s v="Não pastejado"/>
    <s v="Queima"/>
    <s v="Não pastejado_Queima"/>
    <x v="2"/>
    <x v="3"/>
    <x v="0"/>
    <x v="0"/>
  </r>
  <r>
    <s v="4PAS13"/>
    <s v="Pastejado"/>
    <s v="Não queima"/>
    <s v="Pastejado_Não queima"/>
    <x v="2"/>
    <x v="3"/>
    <x v="0"/>
    <x v="1"/>
  </r>
  <r>
    <s v="5PAS11"/>
    <s v="Pastejado"/>
    <s v="Queima"/>
    <s v="Pastejado_Queima"/>
    <x v="2"/>
    <x v="3"/>
    <x v="0"/>
    <x v="2"/>
  </r>
  <r>
    <s v="2NPAS01"/>
    <s v="Não pastejado"/>
    <s v="Queima"/>
    <s v="Não pastejado_Queima"/>
    <x v="2"/>
    <x v="3"/>
    <x v="0"/>
    <x v="2"/>
  </r>
  <r>
    <s v="4PAS15"/>
    <s v="Pastejado"/>
    <s v="Não queima"/>
    <s v="Pastejado_Não queima"/>
    <x v="2"/>
    <x v="3"/>
    <x v="0"/>
    <x v="2"/>
  </r>
  <r>
    <s v="5NPAS15"/>
    <s v="Não pastejado"/>
    <s v="Queima"/>
    <s v="Não pastejado_Queima"/>
    <x v="2"/>
    <x v="3"/>
    <x v="0"/>
    <x v="2"/>
  </r>
  <r>
    <s v="5NPAS11"/>
    <s v="Não pastejado"/>
    <s v="Queima"/>
    <s v="Não pastejado_Queima"/>
    <x v="2"/>
    <x v="3"/>
    <x v="0"/>
    <x v="2"/>
  </r>
  <r>
    <s v="5NPAS15"/>
    <s v="Não pastejado"/>
    <s v="Queima"/>
    <s v="Não pastejado_Queima"/>
    <x v="2"/>
    <x v="3"/>
    <x v="0"/>
    <x v="2"/>
  </r>
  <r>
    <s v="4PAS16"/>
    <s v="Pastejado"/>
    <s v="Não queima"/>
    <s v="Pastejado_Não queima"/>
    <x v="2"/>
    <x v="3"/>
    <x v="1"/>
    <x v="3"/>
  </r>
  <r>
    <s v="3PAS13"/>
    <s v="Pastejado"/>
    <s v="Queima"/>
    <s v="Pastejado_Queima"/>
    <x v="2"/>
    <x v="3"/>
    <x v="0"/>
    <x v="3"/>
  </r>
  <r>
    <s v="4PAS15"/>
    <s v="Pastejado"/>
    <s v="Não queima"/>
    <s v="Pastejado_Não queima"/>
    <x v="2"/>
    <x v="3"/>
    <x v="0"/>
    <x v="3"/>
  </r>
  <r>
    <s v="5NPAS13"/>
    <s v="Não pastejado"/>
    <s v="Queima"/>
    <s v="Não pastejado_Queima"/>
    <x v="2"/>
    <x v="3"/>
    <x v="0"/>
    <x v="3"/>
  </r>
  <r>
    <s v="5NPAS15"/>
    <s v="Não pastejado"/>
    <s v="Queima"/>
    <s v="Não pastejado_Queima"/>
    <x v="2"/>
    <x v="3"/>
    <x v="0"/>
    <x v="3"/>
  </r>
  <r>
    <s v="5PAS11"/>
    <s v="Pastejado"/>
    <s v="Queima"/>
    <s v="Pastejado_Queima"/>
    <x v="2"/>
    <x v="3"/>
    <x v="0"/>
    <x v="3"/>
  </r>
  <r>
    <s v="4PAS03"/>
    <s v="Pastejado"/>
    <s v="Queima"/>
    <s v="Pastejado_Queima"/>
    <x v="2"/>
    <x v="3"/>
    <x v="0"/>
    <x v="3"/>
  </r>
  <r>
    <s v="3PAS05"/>
    <s v="Pastejado"/>
    <s v="Não queima"/>
    <s v="Pastejado_Não queima"/>
    <x v="2"/>
    <x v="3"/>
    <x v="0"/>
    <x v="4"/>
  </r>
  <r>
    <s v="3PAS13"/>
    <s v="Pastejado"/>
    <s v="Queima"/>
    <s v="Pastejado_Queima"/>
    <x v="2"/>
    <x v="3"/>
    <x v="0"/>
    <x v="4"/>
  </r>
  <r>
    <s v="3NPAS03"/>
    <s v="Não pastejado"/>
    <s v="Queima"/>
    <s v="Não pastejado_Queima"/>
    <x v="2"/>
    <x v="3"/>
    <x v="0"/>
    <x v="4"/>
  </r>
  <r>
    <s v="4PAS01"/>
    <s v="Pastejado"/>
    <s v="Queima"/>
    <s v="Pastejado_Queima"/>
    <x v="2"/>
    <x v="3"/>
    <x v="0"/>
    <x v="4"/>
  </r>
  <r>
    <s v="4PAS03"/>
    <s v="Pastejado"/>
    <s v="Queima"/>
    <s v="Pastejado_Queima"/>
    <x v="2"/>
    <x v="3"/>
    <x v="0"/>
    <x v="4"/>
  </r>
  <r>
    <s v="5PAS15"/>
    <s v="Pastejado"/>
    <s v="Queima"/>
    <s v="Pastejado_Queima"/>
    <x v="2"/>
    <x v="3"/>
    <x v="0"/>
    <x v="4"/>
  </r>
  <r>
    <s v="2NPAS05"/>
    <s v="Não pastejado"/>
    <s v="Queima"/>
    <s v="Não pastejado_Queima"/>
    <x v="2"/>
    <x v="4"/>
    <x v="0"/>
    <x v="3"/>
  </r>
  <r>
    <s v="2NPAS03"/>
    <s v="Não pastejado"/>
    <s v="Queima"/>
    <s v="Não pastejado_Queima"/>
    <x v="2"/>
    <x v="5"/>
    <x v="0"/>
    <x v="4"/>
  </r>
  <r>
    <s v="3NPAS05"/>
    <s v="Não pastejado"/>
    <s v="Queima"/>
    <s v="Não pastejado_Queima"/>
    <x v="2"/>
    <x v="6"/>
    <x v="1"/>
    <x v="3"/>
  </r>
  <r>
    <s v="3NPAS01"/>
    <s v="Não pastejado"/>
    <s v="Queima"/>
    <s v="Não pastejado_Queima"/>
    <x v="2"/>
    <x v="6"/>
    <x v="0"/>
    <x v="3"/>
  </r>
  <r>
    <s v="3NPAS05"/>
    <s v="Não pastejado"/>
    <s v="Queima"/>
    <s v="Não pastejado_Queima"/>
    <x v="2"/>
    <x v="6"/>
    <x v="0"/>
    <x v="4"/>
  </r>
  <r>
    <s v="3NPAS01"/>
    <s v="Não pastejado"/>
    <s v="Queima"/>
    <s v="Não pastejado_Queima"/>
    <x v="2"/>
    <x v="6"/>
    <x v="0"/>
    <x v="4"/>
  </r>
  <r>
    <s v="5PAS03"/>
    <s v="Pastejado"/>
    <s v="Não queima"/>
    <s v="Pastejado_Não queima"/>
    <x v="3"/>
    <x v="7"/>
    <x v="0"/>
    <x v="9"/>
  </r>
  <r>
    <s v="4NPAS14"/>
    <s v="Não pastejado"/>
    <s v="Não queima"/>
    <s v="Não pastejado_Não queima"/>
    <x v="4"/>
    <x v="8"/>
    <x v="1"/>
    <x v="6"/>
  </r>
  <r>
    <s v="2NPAS11"/>
    <s v="Não pastejado"/>
    <s v="Não queima"/>
    <s v="Não pastejado_Não queima"/>
    <x v="4"/>
    <x v="8"/>
    <x v="1"/>
    <x v="7"/>
  </r>
  <r>
    <s v="3NPAS11"/>
    <s v="Não pastejado"/>
    <s v="Não queima"/>
    <s v="Não pastejado_Não queima"/>
    <x v="4"/>
    <x v="8"/>
    <x v="1"/>
    <x v="8"/>
  </r>
  <r>
    <s v="4PAS05"/>
    <s v="Pastejado"/>
    <s v="Queima"/>
    <s v="Pastejado_Queima"/>
    <x v="4"/>
    <x v="8"/>
    <x v="1"/>
    <x v="8"/>
  </r>
  <r>
    <s v="5NPAS03"/>
    <s v="Não pastejado"/>
    <s v="Não queima"/>
    <s v="Não pastejado_Não queima"/>
    <x v="4"/>
    <x v="8"/>
    <x v="1"/>
    <x v="8"/>
  </r>
  <r>
    <s v="2NPAS11"/>
    <s v="Não pastejado"/>
    <s v="Não queima"/>
    <s v="Não pastejado_Não queima"/>
    <x v="4"/>
    <x v="8"/>
    <x v="0"/>
    <x v="3"/>
  </r>
  <r>
    <s v="2NPAS11"/>
    <s v="Não pastejado"/>
    <s v="Não queima"/>
    <s v="Não pastejado_Não queima"/>
    <x v="4"/>
    <x v="8"/>
    <x v="1"/>
    <x v="4"/>
  </r>
  <r>
    <s v="4PAS01"/>
    <s v="Pastejado"/>
    <s v="Queima"/>
    <s v="Pastejado_Queima"/>
    <x v="5"/>
    <x v="9"/>
    <x v="0"/>
    <x v="4"/>
  </r>
  <r>
    <s v="3NPAS01"/>
    <s v="Não pastejado"/>
    <s v="Queima"/>
    <s v="Não pastejado_Queima"/>
    <x v="5"/>
    <x v="10"/>
    <x v="0"/>
    <x v="0"/>
  </r>
  <r>
    <s v="4PAS01"/>
    <s v="Pastejado"/>
    <s v="Queima"/>
    <s v="Pastejado_Queima"/>
    <x v="5"/>
    <x v="10"/>
    <x v="0"/>
    <x v="0"/>
  </r>
  <r>
    <s v="3NPAS01"/>
    <s v="Não pastejado"/>
    <s v="Queima"/>
    <s v="Não pastejado_Queima"/>
    <x v="5"/>
    <x v="10"/>
    <x v="0"/>
    <x v="5"/>
  </r>
  <r>
    <s v="3PAS15"/>
    <s v="Pastejado"/>
    <s v="Queima"/>
    <s v="Pastejado_Queima"/>
    <x v="5"/>
    <x v="10"/>
    <x v="0"/>
    <x v="5"/>
  </r>
  <r>
    <s v="3NPAS01"/>
    <s v="Não pastejado"/>
    <s v="Queima"/>
    <s v="Não pastejado_Queima"/>
    <x v="5"/>
    <x v="10"/>
    <x v="0"/>
    <x v="3"/>
  </r>
  <r>
    <s v="4PAS03"/>
    <s v="Pastejado"/>
    <s v="Queima"/>
    <s v="Pastejado_Queima"/>
    <x v="5"/>
    <x v="10"/>
    <x v="0"/>
    <x v="3"/>
  </r>
  <r>
    <s v="4NPAS03"/>
    <s v="Não pastejado"/>
    <s v="Queima"/>
    <s v="Não pastejado_Queima"/>
    <x v="5"/>
    <x v="11"/>
    <x v="1"/>
    <x v="1"/>
  </r>
  <r>
    <s v="4NPAS03"/>
    <s v="Não pastejado"/>
    <s v="Queima"/>
    <s v="Não pastejado_Queima"/>
    <x v="5"/>
    <x v="11"/>
    <x v="0"/>
    <x v="5"/>
  </r>
  <r>
    <s v="5NPAS03"/>
    <s v="Não pastejado"/>
    <s v="Não queima"/>
    <s v="Não pastejado_Não queima"/>
    <x v="5"/>
    <x v="11"/>
    <x v="0"/>
    <x v="5"/>
  </r>
  <r>
    <s v="3PAS13"/>
    <s v="Pastejado"/>
    <s v="Queima"/>
    <s v="Pastejado_Queima"/>
    <x v="5"/>
    <x v="11"/>
    <x v="0"/>
    <x v="9"/>
  </r>
  <r>
    <s v="5PAS01"/>
    <s v="Pastejado"/>
    <s v="Não queima"/>
    <s v="Pastejado_Não queima"/>
    <x v="5"/>
    <x v="12"/>
    <x v="1"/>
    <x v="0"/>
  </r>
  <r>
    <s v="5NPAS11"/>
    <s v="Não pastejado"/>
    <s v="Queima"/>
    <s v="Não pastejado_Queima"/>
    <x v="5"/>
    <x v="12"/>
    <x v="0"/>
    <x v="0"/>
  </r>
  <r>
    <s v="4NPAS01"/>
    <s v="Não pastejado"/>
    <s v="Queima"/>
    <s v="Não pastejado_Queima"/>
    <x v="5"/>
    <x v="12"/>
    <x v="0"/>
    <x v="0"/>
  </r>
  <r>
    <s v="5NPAS11"/>
    <s v="Não pastejado"/>
    <s v="Queima"/>
    <s v="Não pastejado_Queima"/>
    <x v="5"/>
    <x v="12"/>
    <x v="0"/>
    <x v="0"/>
  </r>
  <r>
    <s v="5PAS01"/>
    <s v="Pastejado"/>
    <s v="Não queima"/>
    <s v="Pastejado_Não queima"/>
    <x v="5"/>
    <x v="12"/>
    <x v="0"/>
    <x v="0"/>
  </r>
  <r>
    <s v="5PAS11"/>
    <s v="Pastejado"/>
    <s v="Queima"/>
    <s v="Pastejado_Queima"/>
    <x v="5"/>
    <x v="12"/>
    <x v="0"/>
    <x v="5"/>
  </r>
  <r>
    <s v="2PAS05"/>
    <s v="Pastejado"/>
    <s v="Não queima"/>
    <s v="Pastejado_Não queima"/>
    <x v="5"/>
    <x v="12"/>
    <x v="1"/>
    <x v="8"/>
  </r>
  <r>
    <s v="4PAS01"/>
    <s v="Pastejado"/>
    <s v="Queima"/>
    <s v="Pastejado_Queima"/>
    <x v="5"/>
    <x v="12"/>
    <x v="1"/>
    <x v="8"/>
  </r>
  <r>
    <s v="4PAS15"/>
    <s v="Pastejado"/>
    <s v="Não queima"/>
    <s v="Pastejado_Não queima"/>
    <x v="5"/>
    <x v="12"/>
    <x v="1"/>
    <x v="8"/>
  </r>
  <r>
    <s v="5NPAS01"/>
    <s v="Não pastejado"/>
    <s v="Não queima"/>
    <s v="Não pastejado_Não queima"/>
    <x v="5"/>
    <x v="12"/>
    <x v="1"/>
    <x v="8"/>
  </r>
  <r>
    <s v="5NPAS03"/>
    <s v="Não pastejado"/>
    <s v="Não queima"/>
    <s v="Não pastejado_Não queima"/>
    <x v="5"/>
    <x v="12"/>
    <x v="1"/>
    <x v="8"/>
  </r>
  <r>
    <s v="5PAS11"/>
    <s v="Pastejado"/>
    <s v="Queima"/>
    <s v="Pastejado_Queima"/>
    <x v="5"/>
    <x v="12"/>
    <x v="1"/>
    <x v="8"/>
  </r>
  <r>
    <s v="5NPAS11"/>
    <s v="Não pastejado"/>
    <s v="Queima"/>
    <s v="Não pastejado_Queima"/>
    <x v="5"/>
    <x v="12"/>
    <x v="0"/>
    <x v="2"/>
  </r>
  <r>
    <s v="5PAS01"/>
    <s v="Pastejado"/>
    <s v="Não queima"/>
    <s v="Pastejado_Não queima"/>
    <x v="5"/>
    <x v="12"/>
    <x v="0"/>
    <x v="2"/>
  </r>
  <r>
    <s v="3PAS03"/>
    <s v="Pastejado"/>
    <s v="Não queima"/>
    <s v="Pastejado_Não queima"/>
    <x v="6"/>
    <x v="13"/>
    <x v="0"/>
    <x v="0"/>
  </r>
  <r>
    <s v="3PAS03"/>
    <s v="Pastejado"/>
    <s v="Não queima"/>
    <s v="Pastejado_Não queima"/>
    <x v="6"/>
    <x v="13"/>
    <x v="0"/>
    <x v="0"/>
  </r>
  <r>
    <s v="5PAS11"/>
    <s v="Pastejado"/>
    <s v="Queima"/>
    <s v="Pastejado_Queima"/>
    <x v="7"/>
    <x v="14"/>
    <x v="0"/>
    <x v="9"/>
  </r>
  <r>
    <s v="1PAS08"/>
    <s v="Pastejado"/>
    <s v="Queima"/>
    <s v="Pastejado_Queima"/>
    <x v="8"/>
    <x v="15"/>
    <x v="1"/>
    <x v="6"/>
  </r>
  <r>
    <s v="2PAS15"/>
    <s v="Pastejado"/>
    <s v="Queima"/>
    <s v="Pastejado_Queima"/>
    <x v="8"/>
    <x v="15"/>
    <x v="1"/>
    <x v="6"/>
  </r>
  <r>
    <s v="1PAS08"/>
    <s v="Pastejado"/>
    <s v="Queima"/>
    <s v="Pastejado_Queima"/>
    <x v="8"/>
    <x v="15"/>
    <x v="1"/>
    <x v="8"/>
  </r>
  <r>
    <s v="2PAS15"/>
    <s v="Pastejado"/>
    <s v="Queima"/>
    <s v="Pastejado_Queima"/>
    <x v="8"/>
    <x v="15"/>
    <x v="1"/>
    <x v="8"/>
  </r>
  <r>
    <s v="4PAS03"/>
    <s v="Pastejado"/>
    <s v="Queima"/>
    <s v="Pastejado_Queima"/>
    <x v="8"/>
    <x v="15"/>
    <x v="1"/>
    <x v="8"/>
  </r>
  <r>
    <s v="4NPAS05"/>
    <s v="Não pastejado"/>
    <s v="Queima"/>
    <s v="Não pastejado_Queima"/>
    <x v="8"/>
    <x v="15"/>
    <x v="1"/>
    <x v="8"/>
  </r>
  <r>
    <s v="5NPAS11"/>
    <s v="Não pastejado"/>
    <s v="Queima"/>
    <s v="Não pastejado_Queima"/>
    <x v="8"/>
    <x v="15"/>
    <x v="1"/>
    <x v="8"/>
  </r>
  <r>
    <s v="5NPAS01"/>
    <s v="Não pastejado"/>
    <s v="Não queima"/>
    <s v="Não pastejado_Não queima"/>
    <x v="8"/>
    <x v="15"/>
    <x v="0"/>
    <x v="8"/>
  </r>
  <r>
    <s v="2PAS15"/>
    <s v="Pastejado"/>
    <s v="Queima"/>
    <s v="Pastejado_Queima"/>
    <x v="8"/>
    <x v="16"/>
    <x v="0"/>
    <x v="0"/>
  </r>
  <r>
    <s v="3NPAS05"/>
    <s v="Não pastejado"/>
    <s v="Queima"/>
    <s v="Não pastejado_Queima"/>
    <x v="8"/>
    <x v="16"/>
    <x v="0"/>
    <x v="0"/>
  </r>
  <r>
    <s v="3PAS15"/>
    <s v="Pastejado"/>
    <s v="Queima"/>
    <s v="Pastejado_Queima"/>
    <x v="8"/>
    <x v="16"/>
    <x v="0"/>
    <x v="0"/>
  </r>
  <r>
    <s v="4PAS13"/>
    <s v="Pastejado"/>
    <s v="Não queima"/>
    <s v="Pastejado_Não queima"/>
    <x v="8"/>
    <x v="16"/>
    <x v="0"/>
    <x v="1"/>
  </r>
  <r>
    <s v="2PAS15"/>
    <s v="Pastejado"/>
    <s v="Queima"/>
    <s v="Pastejado_Queima"/>
    <x v="8"/>
    <x v="16"/>
    <x v="0"/>
    <x v="5"/>
  </r>
  <r>
    <s v="3PAS15"/>
    <s v="Pastejado"/>
    <s v="Queima"/>
    <s v="Pastejado_Queima"/>
    <x v="8"/>
    <x v="16"/>
    <x v="0"/>
    <x v="5"/>
  </r>
  <r>
    <s v="4PAS05"/>
    <s v="Pastejado"/>
    <s v="Queima"/>
    <s v="Pastejado_Queima"/>
    <x v="8"/>
    <x v="16"/>
    <x v="0"/>
    <x v="5"/>
  </r>
  <r>
    <s v="5PAS11"/>
    <s v="Pastejado"/>
    <s v="Queima"/>
    <s v="Pastejado_Queima"/>
    <x v="8"/>
    <x v="16"/>
    <x v="0"/>
    <x v="2"/>
  </r>
  <r>
    <s v="5PAS11"/>
    <s v="Pastejado"/>
    <s v="Queima"/>
    <s v="Pastejado_Queima"/>
    <x v="8"/>
    <x v="16"/>
    <x v="0"/>
    <x v="2"/>
  </r>
  <r>
    <s v="1NPAS13"/>
    <s v="Não pastejado"/>
    <s v="Não queima"/>
    <s v="Não pastejado_Não queima"/>
    <x v="8"/>
    <x v="17"/>
    <x v="0"/>
    <x v="1"/>
  </r>
  <r>
    <s v="2NPAS11"/>
    <s v="Não pastejado"/>
    <s v="Não queima"/>
    <s v="Não pastejado_Não queima"/>
    <x v="8"/>
    <x v="17"/>
    <x v="0"/>
    <x v="1"/>
  </r>
  <r>
    <s v="2NPAS13"/>
    <s v="Não pastejado"/>
    <s v="Não queima"/>
    <s v="Não pastejado_Não queima"/>
    <x v="8"/>
    <x v="17"/>
    <x v="0"/>
    <x v="1"/>
  </r>
  <r>
    <s v="5PAS01"/>
    <s v="Pastejado"/>
    <s v="Não queima"/>
    <s v="Pastejado_Não queima"/>
    <x v="8"/>
    <x v="17"/>
    <x v="0"/>
    <x v="1"/>
  </r>
  <r>
    <s v="4PAS05"/>
    <s v="Pastejado"/>
    <s v="Queima"/>
    <s v="Pastejado_Queima"/>
    <x v="8"/>
    <x v="17"/>
    <x v="0"/>
    <x v="1"/>
  </r>
  <r>
    <s v="2NPAS13"/>
    <s v="Não pastejado"/>
    <s v="Não queima"/>
    <s v="Não pastejado_Não queima"/>
    <x v="8"/>
    <x v="17"/>
    <x v="0"/>
    <x v="5"/>
  </r>
  <r>
    <s v="2NPAS03"/>
    <s v="Não pastejado"/>
    <s v="Queima"/>
    <s v="Não pastejado_Queima"/>
    <x v="8"/>
    <x v="17"/>
    <x v="1"/>
    <x v="8"/>
  </r>
  <r>
    <s v="2NPAS11"/>
    <s v="Não pastejado"/>
    <s v="Queima"/>
    <s v="Não pastejado_Queima"/>
    <x v="8"/>
    <x v="17"/>
    <x v="1"/>
    <x v="8"/>
  </r>
  <r>
    <s v="2NPAS13"/>
    <s v="Não pastejado"/>
    <s v="Não queima"/>
    <s v="Não pastejado_Não queima"/>
    <x v="8"/>
    <x v="17"/>
    <x v="1"/>
    <x v="8"/>
  </r>
  <r>
    <s v="2NPAS14"/>
    <s v="Não pastejado"/>
    <s v="Não queima"/>
    <s v="Não pastejado_Não queima"/>
    <x v="8"/>
    <x v="17"/>
    <x v="1"/>
    <x v="8"/>
  </r>
  <r>
    <s v="4PAS05"/>
    <s v="Pastejado"/>
    <s v="Queima"/>
    <s v="Pastejado_Queima"/>
    <x v="8"/>
    <x v="17"/>
    <x v="1"/>
    <x v="8"/>
  </r>
  <r>
    <s v="4NPAS03"/>
    <s v="Não pastejado"/>
    <s v="Queima"/>
    <s v="Não pastejado_Queima"/>
    <x v="8"/>
    <x v="17"/>
    <x v="1"/>
    <x v="8"/>
  </r>
  <r>
    <s v="4NPAS05"/>
    <s v="Não pastejado"/>
    <s v="Queima"/>
    <s v="Não pastejado_Queima"/>
    <x v="8"/>
    <x v="17"/>
    <x v="1"/>
    <x v="8"/>
  </r>
  <r>
    <s v="4NPAS14"/>
    <s v="Não pastejado"/>
    <s v="Não queima"/>
    <s v="Não pastejado_Não queima"/>
    <x v="8"/>
    <x v="17"/>
    <x v="1"/>
    <x v="8"/>
  </r>
  <r>
    <s v="5NPAS03"/>
    <s v="Não pastejado"/>
    <s v="Não queima"/>
    <s v="Não pastejado_Não queima"/>
    <x v="8"/>
    <x v="17"/>
    <x v="1"/>
    <x v="8"/>
  </r>
  <r>
    <s v="5PAS01"/>
    <s v="Pastejado"/>
    <s v="Não queima"/>
    <s v="Pastejado_Não queima"/>
    <x v="8"/>
    <x v="17"/>
    <x v="1"/>
    <x v="8"/>
  </r>
  <r>
    <s v="5NPAS03"/>
    <s v="Não pastejado"/>
    <s v="Não queima"/>
    <s v="Não pastejado_Não queima"/>
    <x v="8"/>
    <x v="17"/>
    <x v="0"/>
    <x v="8"/>
  </r>
  <r>
    <s v="2NPAS01"/>
    <s v="Não pastejado"/>
    <s v="Queima"/>
    <s v="Não pastejado_Queima"/>
    <x v="8"/>
    <x v="17"/>
    <x v="0"/>
    <x v="9"/>
  </r>
  <r>
    <s v="2NPAS03"/>
    <s v="Não pastejado"/>
    <s v="Queima"/>
    <s v="Não pastejado_Queima"/>
    <x v="8"/>
    <x v="17"/>
    <x v="0"/>
    <x v="9"/>
  </r>
  <r>
    <s v="2NPAS11"/>
    <s v="Não pastejado"/>
    <s v="Não queima"/>
    <s v="Não pastejado_Não queima"/>
    <x v="8"/>
    <x v="17"/>
    <x v="0"/>
    <x v="9"/>
  </r>
  <r>
    <s v="2NPAS13"/>
    <s v="Não pastejado"/>
    <s v="Não queima"/>
    <s v="Não pastejado_Não queima"/>
    <x v="8"/>
    <x v="17"/>
    <x v="0"/>
    <x v="9"/>
  </r>
  <r>
    <s v="2NPAS15"/>
    <s v="Não pastejado"/>
    <s v="Não queima"/>
    <s v="Não pastejado_Não queima"/>
    <x v="8"/>
    <x v="17"/>
    <x v="0"/>
    <x v="9"/>
  </r>
  <r>
    <s v="2PAS13"/>
    <s v="Pastejado"/>
    <s v="Queima"/>
    <s v="Pastejado_Queima"/>
    <x v="8"/>
    <x v="17"/>
    <x v="0"/>
    <x v="9"/>
  </r>
  <r>
    <s v="2PAS15"/>
    <s v="Pastejado"/>
    <s v="Queima"/>
    <s v="Pastejado_Queima"/>
    <x v="8"/>
    <x v="17"/>
    <x v="0"/>
    <x v="9"/>
  </r>
  <r>
    <s v="4PAS01"/>
    <s v="Pastejado"/>
    <s v="Queima"/>
    <s v="Pastejado_Queima"/>
    <x v="8"/>
    <x v="17"/>
    <x v="0"/>
    <x v="9"/>
  </r>
  <r>
    <s v="4PAS05"/>
    <s v="Pastejado"/>
    <s v="Queima"/>
    <s v="Pastejado_Queima"/>
    <x v="8"/>
    <x v="17"/>
    <x v="0"/>
    <x v="9"/>
  </r>
  <r>
    <s v="5NPAS15"/>
    <s v="Não pastejado"/>
    <s v="Queima"/>
    <s v="Não pastejado_Queima"/>
    <x v="8"/>
    <x v="17"/>
    <x v="0"/>
    <x v="9"/>
  </r>
  <r>
    <s v="5PAS01"/>
    <s v="Pastejado"/>
    <s v="Não queima"/>
    <s v="Pastejado_Não queima"/>
    <x v="8"/>
    <x v="17"/>
    <x v="0"/>
    <x v="9"/>
  </r>
  <r>
    <s v="2NPAS01"/>
    <s v="Não pastejado"/>
    <s v="Queima"/>
    <s v="Não pastejado_Queima"/>
    <x v="8"/>
    <x v="17"/>
    <x v="0"/>
    <x v="9"/>
  </r>
  <r>
    <s v="2NPAS03"/>
    <s v="Não pastejado"/>
    <s v="Queima"/>
    <s v="Não pastejado_Queima"/>
    <x v="8"/>
    <x v="17"/>
    <x v="0"/>
    <x v="9"/>
  </r>
  <r>
    <s v="2NPAS11"/>
    <s v="Não pastejado"/>
    <s v="Não queima"/>
    <s v="Não pastejado_Não queima"/>
    <x v="8"/>
    <x v="17"/>
    <x v="0"/>
    <x v="9"/>
  </r>
  <r>
    <s v="2NPAS13"/>
    <s v="Não pastejado"/>
    <s v="Não queima"/>
    <s v="Não pastejado_Não queima"/>
    <x v="8"/>
    <x v="17"/>
    <x v="0"/>
    <x v="9"/>
  </r>
  <r>
    <s v="2NPAS15"/>
    <s v="Não pastejado"/>
    <s v="Não queima"/>
    <s v="Não pastejado_Não queima"/>
    <x v="8"/>
    <x v="17"/>
    <x v="0"/>
    <x v="9"/>
  </r>
  <r>
    <s v="2PAS15"/>
    <s v="Pastejado"/>
    <s v="Queima"/>
    <s v="Pastejado_Queima"/>
    <x v="8"/>
    <x v="17"/>
    <x v="0"/>
    <x v="9"/>
  </r>
  <r>
    <s v="4PAS01"/>
    <s v="Pastejado"/>
    <s v="Queima"/>
    <s v="Pastejado_Queima"/>
    <x v="8"/>
    <x v="17"/>
    <x v="0"/>
    <x v="9"/>
  </r>
  <r>
    <s v="4PAS03"/>
    <s v="Pastejado"/>
    <s v="Queima"/>
    <s v="Pastejado_Queima"/>
    <x v="8"/>
    <x v="17"/>
    <x v="0"/>
    <x v="9"/>
  </r>
  <r>
    <s v="4PAS05"/>
    <s v="Pastejado"/>
    <s v="Queima"/>
    <s v="Pastejado_Queima"/>
    <x v="8"/>
    <x v="17"/>
    <x v="0"/>
    <x v="9"/>
  </r>
  <r>
    <s v="4PAS16"/>
    <s v="Pastejado"/>
    <s v="Não queima"/>
    <s v="Pastejado_Não queima"/>
    <x v="8"/>
    <x v="17"/>
    <x v="0"/>
    <x v="9"/>
  </r>
  <r>
    <s v="5NPAS15"/>
    <s v="Não pastejado"/>
    <s v="Queima"/>
    <s v="Não pastejado_Queima"/>
    <x v="8"/>
    <x v="17"/>
    <x v="0"/>
    <x v="9"/>
  </r>
  <r>
    <s v="5PAS01"/>
    <s v="Pastejado"/>
    <s v="Não queima"/>
    <s v="Pastejado_Não queima"/>
    <x v="8"/>
    <x v="17"/>
    <x v="0"/>
    <x v="9"/>
  </r>
  <r>
    <s v="1PAS01"/>
    <s v="Pastejado"/>
    <s v="Queima"/>
    <s v="Pastejado_Queima"/>
    <x v="8"/>
    <x v="18"/>
    <x v="1"/>
    <x v="6"/>
  </r>
  <r>
    <s v="1NPAS13"/>
    <s v="Não pastejado"/>
    <s v="Não queima"/>
    <s v="Não pastejado_Não queima"/>
    <x v="8"/>
    <x v="18"/>
    <x v="0"/>
    <x v="9"/>
  </r>
  <r>
    <s v="1PAS13"/>
    <s v="Pastejado"/>
    <s v="Não queima"/>
    <s v="Pastejado_Não queima"/>
    <x v="8"/>
    <x v="19"/>
    <x v="1"/>
    <x v="4"/>
  </r>
  <r>
    <s v="5NPAS03"/>
    <s v="Não pastejado"/>
    <s v="Não queima"/>
    <s v="Não pastejado_Não queima"/>
    <x v="8"/>
    <x v="20"/>
    <x v="0"/>
    <x v="0"/>
  </r>
  <r>
    <s v="4PAS05"/>
    <s v="Pastejado"/>
    <s v="Queima"/>
    <s v="Pastejado_Queima"/>
    <x v="8"/>
    <x v="20"/>
    <x v="1"/>
    <x v="1"/>
  </r>
  <r>
    <s v="2NPAS11"/>
    <s v="Não pastejado"/>
    <s v="Não queima"/>
    <s v="Não pastejado_Não queima"/>
    <x v="8"/>
    <x v="20"/>
    <x v="0"/>
    <x v="1"/>
  </r>
  <r>
    <s v="2NPAS11"/>
    <s v="Não pastejado"/>
    <s v="Não queima"/>
    <s v="Não pastejado_Não queima"/>
    <x v="8"/>
    <x v="20"/>
    <x v="0"/>
    <x v="5"/>
  </r>
  <r>
    <s v="4PAS05"/>
    <s v="Pastejado"/>
    <s v="Queima"/>
    <s v="Pastejado_Queima"/>
    <x v="8"/>
    <x v="20"/>
    <x v="0"/>
    <x v="5"/>
  </r>
  <r>
    <s v="4NPAS03"/>
    <s v="Não pastejado"/>
    <s v="Queima"/>
    <s v="Não pastejado_Queima"/>
    <x v="8"/>
    <x v="20"/>
    <x v="0"/>
    <x v="5"/>
  </r>
  <r>
    <s v="5NPAS03"/>
    <s v="Não pastejado"/>
    <s v="Não queima"/>
    <s v="Não pastejado_Não queima"/>
    <x v="8"/>
    <x v="20"/>
    <x v="0"/>
    <x v="5"/>
  </r>
  <r>
    <s v="3PAS05"/>
    <s v="Pastejado"/>
    <s v="Não queima"/>
    <s v="Pastejado_Não queima"/>
    <x v="8"/>
    <x v="20"/>
    <x v="1"/>
    <x v="6"/>
  </r>
  <r>
    <s v="4PAS15"/>
    <s v="Pastejado"/>
    <s v="Não queima"/>
    <s v="Pastejado_Não queima"/>
    <x v="8"/>
    <x v="20"/>
    <x v="1"/>
    <x v="6"/>
  </r>
  <r>
    <s v="4NPAS13"/>
    <s v="Não pastejado"/>
    <s v="Não queima"/>
    <s v="Não pastejado_Não queima"/>
    <x v="8"/>
    <x v="20"/>
    <x v="0"/>
    <x v="6"/>
  </r>
  <r>
    <s v="2NPAS05"/>
    <s v="Não pastejado"/>
    <s v="Queima"/>
    <s v="Não pastejado_Queima"/>
    <x v="8"/>
    <x v="20"/>
    <x v="1"/>
    <x v="7"/>
  </r>
  <r>
    <s v="3PAS05"/>
    <s v="Pastejado"/>
    <s v="Não queima"/>
    <s v="Pastejado_Não queima"/>
    <x v="8"/>
    <x v="20"/>
    <x v="1"/>
    <x v="7"/>
  </r>
  <r>
    <s v="3NPAS05"/>
    <s v="Não pastejado"/>
    <s v="Queima"/>
    <s v="Não pastejado_Queima"/>
    <x v="8"/>
    <x v="20"/>
    <x v="1"/>
    <x v="7"/>
  </r>
  <r>
    <s v="2NPAS05"/>
    <s v="Não pastejado"/>
    <s v="Queima"/>
    <s v="Não pastejado_Queima"/>
    <x v="8"/>
    <x v="20"/>
    <x v="0"/>
    <x v="7"/>
  </r>
  <r>
    <s v="2NPAS05"/>
    <s v="Não pastejado"/>
    <s v="Queima"/>
    <s v="Não pastejado_Queima"/>
    <x v="8"/>
    <x v="20"/>
    <x v="0"/>
    <x v="7"/>
  </r>
  <r>
    <s v="3NPAS01"/>
    <s v="Não pastejado"/>
    <s v="Queima"/>
    <s v="Não pastejado_Queima"/>
    <x v="8"/>
    <x v="20"/>
    <x v="0"/>
    <x v="7"/>
  </r>
  <r>
    <s v="2NPAS11"/>
    <s v="Não pastejado"/>
    <s v="Não queima"/>
    <s v="Não pastejado_Não queima"/>
    <x v="8"/>
    <x v="20"/>
    <x v="1"/>
    <x v="8"/>
  </r>
  <r>
    <s v="2PAS05"/>
    <s v="Pastejado"/>
    <s v="Não queima"/>
    <s v="Pastejado_Não queima"/>
    <x v="8"/>
    <x v="20"/>
    <x v="1"/>
    <x v="8"/>
  </r>
  <r>
    <s v="2PAS15"/>
    <s v="Pastejado"/>
    <s v="Queima"/>
    <s v="Pastejado_Queima"/>
    <x v="8"/>
    <x v="20"/>
    <x v="1"/>
    <x v="8"/>
  </r>
  <r>
    <s v="3PAS11"/>
    <s v="Pastejado"/>
    <s v="Queima"/>
    <s v="Pastejado_Queima"/>
    <x v="8"/>
    <x v="20"/>
    <x v="1"/>
    <x v="8"/>
  </r>
  <r>
    <s v="4PAS01"/>
    <s v="Pastejado"/>
    <s v="Queima"/>
    <s v="Pastejado_Queima"/>
    <x v="8"/>
    <x v="20"/>
    <x v="1"/>
    <x v="8"/>
  </r>
  <r>
    <s v="4PAS15"/>
    <s v="Pastejado"/>
    <s v="Não queima"/>
    <s v="Pastejado_Não queima"/>
    <x v="8"/>
    <x v="20"/>
    <x v="1"/>
    <x v="8"/>
  </r>
  <r>
    <s v="5NPAS03"/>
    <s v="Não pastejado"/>
    <s v="Não queima"/>
    <s v="Não pastejado_Não queima"/>
    <x v="8"/>
    <x v="20"/>
    <x v="0"/>
    <x v="8"/>
  </r>
  <r>
    <s v="3NPAS05"/>
    <s v="Não pastejado"/>
    <s v="Queima"/>
    <s v="Não pastejado_Queima"/>
    <x v="8"/>
    <x v="20"/>
    <x v="1"/>
    <x v="9"/>
  </r>
  <r>
    <s v="4PAS05"/>
    <s v="Pastejado"/>
    <s v="Queima"/>
    <s v="Pastejado_Queima"/>
    <x v="8"/>
    <x v="20"/>
    <x v="1"/>
    <x v="9"/>
  </r>
  <r>
    <s v="2NPAS11"/>
    <s v="Não pastejado"/>
    <s v="Não queima"/>
    <s v="Não pastejado_Não queima"/>
    <x v="8"/>
    <x v="20"/>
    <x v="0"/>
    <x v="9"/>
  </r>
  <r>
    <s v="3NPAS05"/>
    <s v="Não pastejado"/>
    <s v="Queima"/>
    <s v="Não pastejado_Queima"/>
    <x v="8"/>
    <x v="20"/>
    <x v="0"/>
    <x v="9"/>
  </r>
  <r>
    <s v="2NPAS11"/>
    <s v="Não pastejado"/>
    <s v="Não queima"/>
    <s v="Não pastejado_Não queima"/>
    <x v="8"/>
    <x v="20"/>
    <x v="0"/>
    <x v="9"/>
  </r>
  <r>
    <s v="2PAS11"/>
    <s v="Pastejado"/>
    <s v="Queima"/>
    <s v="Pastejado_Queima"/>
    <x v="8"/>
    <x v="20"/>
    <x v="0"/>
    <x v="9"/>
  </r>
  <r>
    <s v="3PAS05"/>
    <s v="Pastejado"/>
    <s v="Não queima"/>
    <s v="Pastejado_Não queima"/>
    <x v="8"/>
    <x v="20"/>
    <x v="0"/>
    <x v="9"/>
  </r>
  <r>
    <s v="3NPAS01"/>
    <s v="Não pastejado"/>
    <s v="Queima"/>
    <s v="Não pastejado_Queima"/>
    <x v="8"/>
    <x v="20"/>
    <x v="0"/>
    <x v="9"/>
  </r>
  <r>
    <s v="3NPAS01"/>
    <s v="Não pastejado"/>
    <s v="Queima"/>
    <s v="Não pastejado_Queima"/>
    <x v="8"/>
    <x v="20"/>
    <x v="0"/>
    <x v="4"/>
  </r>
  <r>
    <s v="2NPAS11"/>
    <s v="Não pastejado"/>
    <s v="Não queima"/>
    <s v="Não pastejado_Não queima"/>
    <x v="8"/>
    <x v="21"/>
    <x v="0"/>
    <x v="1"/>
  </r>
  <r>
    <s v="4PAS05"/>
    <s v="Pastejado"/>
    <s v="Queima"/>
    <s v="Pastejado_Queima"/>
    <x v="8"/>
    <x v="21"/>
    <x v="0"/>
    <x v="1"/>
  </r>
  <r>
    <s v="2NPAS11"/>
    <s v="Não pastejado"/>
    <s v="Não queima"/>
    <s v="Não pastejado_Não queima"/>
    <x v="8"/>
    <x v="21"/>
    <x v="0"/>
    <x v="7"/>
  </r>
  <r>
    <s v="3PAS13"/>
    <s v="Pastejado"/>
    <s v="Queima"/>
    <s v="Pastejado_Queima"/>
    <x v="8"/>
    <x v="21"/>
    <x v="0"/>
    <x v="7"/>
  </r>
  <r>
    <s v="2NPAS11"/>
    <s v="Não pastejado"/>
    <s v="Não queima"/>
    <s v="Não pastejado_Não queima"/>
    <x v="8"/>
    <x v="21"/>
    <x v="0"/>
    <x v="7"/>
  </r>
  <r>
    <s v="1PAS13"/>
    <s v="Pastejado"/>
    <s v="Não queima"/>
    <s v="Pastejado_Não queima"/>
    <x v="8"/>
    <x v="21"/>
    <x v="1"/>
    <x v="8"/>
  </r>
  <r>
    <s v="2NPAS11"/>
    <s v="Não pastejado"/>
    <s v="Não queima"/>
    <s v="Não pastejado_Não queima"/>
    <x v="8"/>
    <x v="21"/>
    <x v="1"/>
    <x v="8"/>
  </r>
  <r>
    <s v="3PAS13"/>
    <s v="Pastejado"/>
    <s v="Queima"/>
    <s v="Pastejado_Queima"/>
    <x v="8"/>
    <x v="21"/>
    <x v="1"/>
    <x v="8"/>
  </r>
  <r>
    <s v="3PAS15"/>
    <s v="Pastejado"/>
    <s v="Queima"/>
    <s v="Pastejado_Queima"/>
    <x v="8"/>
    <x v="21"/>
    <x v="1"/>
    <x v="8"/>
  </r>
  <r>
    <s v="3NPAS05"/>
    <s v="Não pastejado"/>
    <s v="Queima"/>
    <s v="Não pastejado_Queima"/>
    <x v="8"/>
    <x v="21"/>
    <x v="1"/>
    <x v="8"/>
  </r>
  <r>
    <s v="4PAS13"/>
    <s v="Pastejado"/>
    <s v="Não queima"/>
    <s v="Pastejado_Não queima"/>
    <x v="8"/>
    <x v="21"/>
    <x v="1"/>
    <x v="8"/>
  </r>
  <r>
    <s v="5NPAS03"/>
    <s v="Não pastejado"/>
    <s v="Não queima"/>
    <s v="Não pastejado_Não queima"/>
    <x v="8"/>
    <x v="21"/>
    <x v="1"/>
    <x v="8"/>
  </r>
  <r>
    <s v="3PAS11"/>
    <s v="Pastejado"/>
    <s v="Queima"/>
    <s v="Pastejado_Queima"/>
    <x v="8"/>
    <x v="21"/>
    <x v="0"/>
    <x v="8"/>
  </r>
  <r>
    <s v="3NPAS03"/>
    <s v="Não pastejado"/>
    <s v="Queima"/>
    <s v="Não pastejado_Queima"/>
    <x v="8"/>
    <x v="21"/>
    <x v="0"/>
    <x v="8"/>
  </r>
  <r>
    <s v="4PAS13"/>
    <s v="Pastejado"/>
    <s v="Não queima"/>
    <s v="Pastejado_Não queima"/>
    <x v="8"/>
    <x v="21"/>
    <x v="0"/>
    <x v="8"/>
  </r>
  <r>
    <s v="4NPAS14"/>
    <s v="Não pastejado"/>
    <s v="Não queima"/>
    <s v="Não pastejado_Não queima"/>
    <x v="8"/>
    <x v="21"/>
    <x v="0"/>
    <x v="8"/>
  </r>
  <r>
    <s v="4PAS01"/>
    <s v="Pastejado"/>
    <s v="Queima"/>
    <s v="Pastejado_Queima"/>
    <x v="8"/>
    <x v="21"/>
    <x v="0"/>
    <x v="8"/>
  </r>
  <r>
    <s v="4PAS05"/>
    <s v="Pastejado"/>
    <s v="Queima"/>
    <s v="Pastejado_Queima"/>
    <x v="8"/>
    <x v="21"/>
    <x v="0"/>
    <x v="8"/>
  </r>
  <r>
    <s v="4PAS16"/>
    <s v="Pastejado"/>
    <s v="Não queima"/>
    <s v="Pastejado_Não queima"/>
    <x v="8"/>
    <x v="21"/>
    <x v="0"/>
    <x v="8"/>
  </r>
  <r>
    <s v="5NPAS03"/>
    <s v="Não pastejado"/>
    <s v="Não queima"/>
    <s v="Não pastejado_Não queima"/>
    <x v="8"/>
    <x v="21"/>
    <x v="0"/>
    <x v="8"/>
  </r>
  <r>
    <s v="5PAS13"/>
    <s v="Pastejado"/>
    <s v="Queima"/>
    <s v="Pastejado_Queima"/>
    <x v="8"/>
    <x v="21"/>
    <x v="0"/>
    <x v="8"/>
  </r>
  <r>
    <s v="2NPAS11"/>
    <s v="Não pastejado"/>
    <s v="Não queima"/>
    <s v="Não pastejado_Não queima"/>
    <x v="8"/>
    <x v="21"/>
    <x v="0"/>
    <x v="9"/>
  </r>
  <r>
    <s v="4PAS01"/>
    <s v="Pastejado"/>
    <s v="Queima"/>
    <s v="Pastejado_Queima"/>
    <x v="8"/>
    <x v="21"/>
    <x v="0"/>
    <x v="9"/>
  </r>
  <r>
    <s v="2NPAS11"/>
    <s v="Não pastejado"/>
    <s v="Não queima"/>
    <s v="Não pastejado_Não queima"/>
    <x v="8"/>
    <x v="21"/>
    <x v="0"/>
    <x v="9"/>
  </r>
  <r>
    <s v="4PAS01"/>
    <s v="Pastejado"/>
    <s v="Queima"/>
    <s v="Pastejado_Queima"/>
    <x v="8"/>
    <x v="21"/>
    <x v="0"/>
    <x v="9"/>
  </r>
  <r>
    <s v="4PAS05"/>
    <s v="Pastejado"/>
    <s v="Queima"/>
    <s v="Pastejado_Queima"/>
    <x v="8"/>
    <x v="21"/>
    <x v="0"/>
    <x v="9"/>
  </r>
  <r>
    <s v="1NPAS11"/>
    <s v="Não pastejado"/>
    <s v="Não queima"/>
    <s v="Não pastejado_Não queima"/>
    <x v="8"/>
    <x v="22"/>
    <x v="0"/>
    <x v="9"/>
  </r>
  <r>
    <s v="5PAS11"/>
    <s v="Pastejado"/>
    <s v="Queima"/>
    <s v="Pastejado_Queima"/>
    <x v="8"/>
    <x v="23"/>
    <x v="1"/>
    <x v="7"/>
  </r>
  <r>
    <s v="5PAS11"/>
    <s v="Pastejado"/>
    <s v="Queima"/>
    <s v="Pastejado_Queima"/>
    <x v="8"/>
    <x v="23"/>
    <x v="0"/>
    <x v="7"/>
  </r>
  <r>
    <s v="5PAS11"/>
    <s v="Pastejado"/>
    <s v="Queima"/>
    <s v="Pastejado_Queima"/>
    <x v="8"/>
    <x v="23"/>
    <x v="0"/>
    <x v="8"/>
  </r>
  <r>
    <s v="1PAS13"/>
    <s v="Pastejado"/>
    <s v="Não queima"/>
    <s v="Pastejado_Não queima"/>
    <x v="8"/>
    <x v="24"/>
    <x v="1"/>
    <x v="6"/>
  </r>
  <r>
    <s v="3PAS01"/>
    <s v="Pastejado"/>
    <s v="Não queima"/>
    <s v="Pastejado_Não queima"/>
    <x v="8"/>
    <x v="24"/>
    <x v="1"/>
    <x v="6"/>
  </r>
  <r>
    <s v="1PAS13"/>
    <s v="Pastejado"/>
    <s v="Não queima"/>
    <s v="Pastejado_Não queima"/>
    <x v="8"/>
    <x v="24"/>
    <x v="0"/>
    <x v="6"/>
  </r>
  <r>
    <s v="1PAS13"/>
    <s v="Pastejado"/>
    <s v="Não queima"/>
    <s v="Pastejado_Não queima"/>
    <x v="8"/>
    <x v="24"/>
    <x v="1"/>
    <x v="7"/>
  </r>
  <r>
    <s v="3PAS01"/>
    <s v="Pastejado"/>
    <s v="Não queima"/>
    <s v="Pastejado_Não queima"/>
    <x v="8"/>
    <x v="24"/>
    <x v="0"/>
    <x v="7"/>
  </r>
  <r>
    <s v="1PAS13"/>
    <s v="Pastejado"/>
    <s v="Não queima"/>
    <s v="Pastejado_Não queima"/>
    <x v="8"/>
    <x v="24"/>
    <x v="1"/>
    <x v="8"/>
  </r>
  <r>
    <s v="3PAS01"/>
    <s v="Pastejado"/>
    <s v="Não queima"/>
    <s v="Pastejado_Não queima"/>
    <x v="8"/>
    <x v="24"/>
    <x v="0"/>
    <x v="8"/>
  </r>
  <r>
    <s v="3PAS01"/>
    <s v="Pastejado"/>
    <s v="Não queima"/>
    <s v="Pastejado_Não queima"/>
    <x v="8"/>
    <x v="24"/>
    <x v="0"/>
    <x v="9"/>
  </r>
  <r>
    <s v="3PAS11"/>
    <s v="Pastejado"/>
    <s v="Queima"/>
    <s v="Pastejado_Queima"/>
    <x v="8"/>
    <x v="25"/>
    <x v="0"/>
    <x v="0"/>
  </r>
  <r>
    <s v="4PAS16"/>
    <s v="Pastejado"/>
    <s v="Não queima"/>
    <s v="Pastejado_Não queima"/>
    <x v="8"/>
    <x v="25"/>
    <x v="0"/>
    <x v="1"/>
  </r>
  <r>
    <s v="2PAS01"/>
    <s v="Pastejado"/>
    <s v="Não queima"/>
    <s v="Pastejado_Não queima"/>
    <x v="8"/>
    <x v="25"/>
    <x v="0"/>
    <x v="5"/>
  </r>
  <r>
    <s v="2PAS03"/>
    <s v="Pastejado"/>
    <s v="Não queima"/>
    <s v="Pastejado_Não queima"/>
    <x v="8"/>
    <x v="25"/>
    <x v="0"/>
    <x v="5"/>
  </r>
  <r>
    <s v="2PAS01"/>
    <s v="Pastejado"/>
    <s v="Não queima"/>
    <s v="Pastejado_Não queima"/>
    <x v="8"/>
    <x v="25"/>
    <x v="0"/>
    <x v="5"/>
  </r>
  <r>
    <s v="2PAS03"/>
    <s v="Pastejado"/>
    <s v="Não queima"/>
    <s v="Pastejado_Não queima"/>
    <x v="8"/>
    <x v="25"/>
    <x v="0"/>
    <x v="5"/>
  </r>
  <r>
    <s v="3PAS03"/>
    <s v="Pastejado"/>
    <s v="Não queima"/>
    <s v="Pastejado_Não queima"/>
    <x v="8"/>
    <x v="25"/>
    <x v="0"/>
    <x v="5"/>
  </r>
  <r>
    <s v="3NPAS05"/>
    <s v="Não pastejado"/>
    <s v="Queima"/>
    <s v="Não pastejado_Queima"/>
    <x v="8"/>
    <x v="25"/>
    <x v="0"/>
    <x v="5"/>
  </r>
  <r>
    <s v="2PAS01"/>
    <s v="Pastejado"/>
    <s v="Não queima"/>
    <s v="Pastejado_Não queima"/>
    <x v="8"/>
    <x v="25"/>
    <x v="1"/>
    <x v="9"/>
  </r>
  <r>
    <s v="2PAS03"/>
    <s v="Pastejado"/>
    <s v="Não queima"/>
    <s v="Pastejado_Não queima"/>
    <x v="8"/>
    <x v="25"/>
    <x v="1"/>
    <x v="9"/>
  </r>
  <r>
    <s v="3PAS11"/>
    <s v="Pastejado"/>
    <s v="Queima"/>
    <s v="Pastejado_Queima"/>
    <x v="8"/>
    <x v="25"/>
    <x v="1"/>
    <x v="9"/>
  </r>
  <r>
    <s v="3NPAS03"/>
    <s v="Não pastejado"/>
    <s v="Queima"/>
    <s v="Não pastejado_Queima"/>
    <x v="8"/>
    <x v="25"/>
    <x v="1"/>
    <x v="9"/>
  </r>
  <r>
    <s v="3NPAS05"/>
    <s v="Não pastejado"/>
    <s v="Queima"/>
    <s v="Não pastejado_Queima"/>
    <x v="8"/>
    <x v="25"/>
    <x v="1"/>
    <x v="9"/>
  </r>
  <r>
    <s v="4PAS16"/>
    <s v="Pastejado"/>
    <s v="Não queima"/>
    <s v="Pastejado_Não queima"/>
    <x v="8"/>
    <x v="25"/>
    <x v="1"/>
    <x v="9"/>
  </r>
  <r>
    <s v="3PAS03"/>
    <s v="Pastejado"/>
    <s v="Não queima"/>
    <s v="Pastejado_Não queima"/>
    <x v="8"/>
    <x v="25"/>
    <x v="0"/>
    <x v="9"/>
  </r>
  <r>
    <s v="3NPAS05"/>
    <s v="Não pastejado"/>
    <s v="Queima"/>
    <s v="Não pastejado_Queima"/>
    <x v="8"/>
    <x v="25"/>
    <x v="1"/>
    <x v="3"/>
  </r>
  <r>
    <s v="3NPAS05"/>
    <s v="Não pastejado"/>
    <s v="Queima"/>
    <s v="Não pastejado_Queima"/>
    <x v="8"/>
    <x v="25"/>
    <x v="0"/>
    <x v="3"/>
  </r>
  <r>
    <s v="4PAS16"/>
    <s v="Pastejado"/>
    <s v="Não queima"/>
    <s v="Pastejado_Não queima"/>
    <x v="8"/>
    <x v="25"/>
    <x v="0"/>
    <x v="3"/>
  </r>
  <r>
    <s v="3NPAS05"/>
    <s v="Não pastejado"/>
    <s v="Queima"/>
    <s v="Não pastejado_Queima"/>
    <x v="8"/>
    <x v="26"/>
    <x v="1"/>
    <x v="1"/>
  </r>
  <r>
    <s v="3NPAS05"/>
    <s v="Não pastejado"/>
    <s v="Queima"/>
    <s v="Não pastejado_Queima"/>
    <x v="8"/>
    <x v="26"/>
    <x v="2"/>
    <x v="1"/>
  </r>
  <r>
    <s v="3NPAS05"/>
    <s v="Não pastejado"/>
    <s v="Queima"/>
    <s v="Não pastejado_Queima"/>
    <x v="8"/>
    <x v="26"/>
    <x v="1"/>
    <x v="3"/>
  </r>
  <r>
    <s v="5PAS11"/>
    <s v="Pastejado"/>
    <s v="Queima"/>
    <s v="Pastejado_Queima"/>
    <x v="8"/>
    <x v="26"/>
    <x v="0"/>
    <x v="3"/>
  </r>
  <r>
    <s v="3NPAS01"/>
    <s v="Não pastejado"/>
    <s v="Queima"/>
    <s v="Não pastejado_Queima"/>
    <x v="8"/>
    <x v="27"/>
    <x v="1"/>
    <x v="8"/>
  </r>
  <r>
    <s v="3NPAS05"/>
    <s v="Não pastejado"/>
    <s v="Queima"/>
    <s v="Não pastejado_Queima"/>
    <x v="8"/>
    <x v="27"/>
    <x v="1"/>
    <x v="8"/>
  </r>
  <r>
    <s v="4PAS01"/>
    <s v="Pastejado"/>
    <s v="Queima"/>
    <s v="Pastejado_Queima"/>
    <x v="8"/>
    <x v="28"/>
    <x v="1"/>
    <x v="8"/>
  </r>
  <r>
    <s v="4PAS01"/>
    <s v="Pastejado"/>
    <s v="Queima"/>
    <s v="Pastejado_Queima"/>
    <x v="8"/>
    <x v="28"/>
    <x v="0"/>
    <x v="9"/>
  </r>
  <r>
    <s v="2NPAS11"/>
    <s v="Não pastejado"/>
    <s v="Não queima"/>
    <s v="Não pastejado_Não queima"/>
    <x v="8"/>
    <x v="29"/>
    <x v="1"/>
    <x v="8"/>
  </r>
  <r>
    <s v="3PAS15"/>
    <s v="Pastejado"/>
    <s v="Queima"/>
    <s v="Pastejado_Queima"/>
    <x v="8"/>
    <x v="29"/>
    <x v="1"/>
    <x v="8"/>
  </r>
  <r>
    <s v="4PAS15"/>
    <s v="Pastejado"/>
    <s v="Não queima"/>
    <s v="Pastejado_Não queima"/>
    <x v="8"/>
    <x v="30"/>
    <x v="0"/>
    <x v="1"/>
  </r>
  <r>
    <s v="4PAS15"/>
    <s v="Pastejado"/>
    <s v="Não queima"/>
    <s v="Pastejado_Não queima"/>
    <x v="8"/>
    <x v="30"/>
    <x v="0"/>
    <x v="5"/>
  </r>
  <r>
    <s v="4NPAS13"/>
    <s v="Não pastejado"/>
    <s v="Não queima"/>
    <s v="Não pastejado_Não queima"/>
    <x v="8"/>
    <x v="30"/>
    <x v="1"/>
    <x v="8"/>
  </r>
  <r>
    <s v="4NPAS15"/>
    <s v="Não pastejado"/>
    <s v="Não queima"/>
    <s v="Não pastejado_Não queima"/>
    <x v="8"/>
    <x v="30"/>
    <x v="1"/>
    <x v="8"/>
  </r>
  <r>
    <s v="5PAS01"/>
    <s v="Pastejado"/>
    <s v="Não queima"/>
    <s v="Pastejado_Não queima"/>
    <x v="8"/>
    <x v="30"/>
    <x v="1"/>
    <x v="8"/>
  </r>
  <r>
    <s v="5NPAS01"/>
    <s v="Não pastejado"/>
    <s v="Não queima"/>
    <s v="Não pastejado_Não queima"/>
    <x v="8"/>
    <x v="30"/>
    <x v="0"/>
    <x v="8"/>
  </r>
  <r>
    <s v="5PAS05"/>
    <s v="Pastejado"/>
    <s v="Não queima"/>
    <s v="Pastejado_Não queima"/>
    <x v="8"/>
    <x v="30"/>
    <x v="0"/>
    <x v="9"/>
  </r>
  <r>
    <s v="4PAS15"/>
    <s v="Pastejado"/>
    <s v="Não queima"/>
    <s v="Pastejado_Não queima"/>
    <x v="8"/>
    <x v="30"/>
    <x v="0"/>
    <x v="9"/>
  </r>
  <r>
    <s v="4NPAS03"/>
    <s v="Não pastejado"/>
    <s v="Queima"/>
    <s v="Não pastejado_Queima"/>
    <x v="8"/>
    <x v="30"/>
    <x v="0"/>
    <x v="9"/>
  </r>
  <r>
    <s v="5PAS05"/>
    <s v="Pastejado"/>
    <s v="Não queima"/>
    <s v="Pastejado_Não queima"/>
    <x v="8"/>
    <x v="30"/>
    <x v="0"/>
    <x v="9"/>
  </r>
  <r>
    <s v="4PAS13"/>
    <s v="Pastejado"/>
    <s v="Não queima"/>
    <s v="Pastejado_Não queima"/>
    <x v="8"/>
    <x v="30"/>
    <x v="0"/>
    <x v="9"/>
  </r>
  <r>
    <s v="4PAS15"/>
    <s v="Pastejado"/>
    <s v="Não queima"/>
    <s v="Pastejado_Não queima"/>
    <x v="8"/>
    <x v="30"/>
    <x v="0"/>
    <x v="9"/>
  </r>
  <r>
    <s v="1NPAS03"/>
    <s v="Não pastejado"/>
    <s v="Queima"/>
    <s v="Não pastejado_Queima"/>
    <x v="8"/>
    <x v="31"/>
    <x v="0"/>
    <x v="9"/>
  </r>
  <r>
    <s v="1NPAS03"/>
    <s v="Não pastejado"/>
    <s v="Queima"/>
    <s v="Não pastejado_Queima"/>
    <x v="8"/>
    <x v="31"/>
    <x v="0"/>
    <x v="9"/>
  </r>
  <r>
    <s v="4NPAS03"/>
    <s v="Não pastejado"/>
    <s v="Queima"/>
    <s v="Não pastejado_Queima"/>
    <x v="8"/>
    <x v="32"/>
    <x v="0"/>
    <x v="1"/>
  </r>
  <r>
    <s v="4NPAS03"/>
    <s v="Não pastejado"/>
    <s v="Queima"/>
    <s v="Não pastejado_Queima"/>
    <x v="8"/>
    <x v="32"/>
    <x v="0"/>
    <x v="1"/>
  </r>
  <r>
    <s v="4PAS13"/>
    <s v="Pastejado"/>
    <s v="Não queima"/>
    <s v="Pastejado_Não queima"/>
    <x v="8"/>
    <x v="32"/>
    <x v="1"/>
    <x v="5"/>
  </r>
  <r>
    <s v="4NPAS03"/>
    <s v="Não pastejado"/>
    <s v="Queima"/>
    <s v="Não pastejado_Queima"/>
    <x v="8"/>
    <x v="32"/>
    <x v="0"/>
    <x v="5"/>
  </r>
  <r>
    <s v="5NPAS03"/>
    <s v="Não pastejado"/>
    <s v="Não queima"/>
    <s v="Não pastejado_Não queima"/>
    <x v="8"/>
    <x v="32"/>
    <x v="0"/>
    <x v="5"/>
  </r>
  <r>
    <s v="4NPAS03"/>
    <s v="Não pastejado"/>
    <s v="Queima"/>
    <s v="Não pastejado_Queima"/>
    <x v="8"/>
    <x v="32"/>
    <x v="1"/>
    <x v="6"/>
  </r>
  <r>
    <s v="5NPAS11"/>
    <s v="Não pastejado"/>
    <s v="Queima"/>
    <s v="Não pastejado_Queima"/>
    <x v="8"/>
    <x v="32"/>
    <x v="1"/>
    <x v="6"/>
  </r>
  <r>
    <s v="4PAS13"/>
    <s v="Pastejado"/>
    <s v="Não queima"/>
    <s v="Pastejado_Não queima"/>
    <x v="8"/>
    <x v="32"/>
    <x v="1"/>
    <x v="7"/>
  </r>
  <r>
    <s v="4NPAS14"/>
    <s v="Não pastejado"/>
    <s v="Não queima"/>
    <s v="Não pastejado_Não queima"/>
    <x v="8"/>
    <x v="32"/>
    <x v="1"/>
    <x v="7"/>
  </r>
  <r>
    <s v="5NPAS11"/>
    <s v="Não pastejado"/>
    <s v="Queima"/>
    <s v="Não pastejado_Queima"/>
    <x v="8"/>
    <x v="32"/>
    <x v="1"/>
    <x v="7"/>
  </r>
  <r>
    <s v="5PAS11"/>
    <s v="Pastejado"/>
    <s v="Queima"/>
    <s v="Pastejado_Queima"/>
    <x v="8"/>
    <x v="32"/>
    <x v="1"/>
    <x v="7"/>
  </r>
  <r>
    <s v="2PAS15"/>
    <s v="Pastejado"/>
    <s v="Queima"/>
    <s v="Pastejado_Queima"/>
    <x v="8"/>
    <x v="32"/>
    <x v="1"/>
    <x v="8"/>
  </r>
  <r>
    <s v="4PAS05"/>
    <s v="Pastejado"/>
    <s v="Queima"/>
    <s v="Pastejado_Queima"/>
    <x v="8"/>
    <x v="32"/>
    <x v="1"/>
    <x v="8"/>
  </r>
  <r>
    <s v="4PAS13"/>
    <s v="Pastejado"/>
    <s v="Não queima"/>
    <s v="Pastejado_Não queima"/>
    <x v="8"/>
    <x v="32"/>
    <x v="1"/>
    <x v="8"/>
  </r>
  <r>
    <s v="4PAS15"/>
    <s v="Pastejado"/>
    <s v="Não queima"/>
    <s v="Pastejado_Não queima"/>
    <x v="8"/>
    <x v="32"/>
    <x v="1"/>
    <x v="8"/>
  </r>
  <r>
    <s v="4PAS16"/>
    <s v="Pastejado"/>
    <s v="Não queima"/>
    <s v="Pastejado_Não queima"/>
    <x v="8"/>
    <x v="32"/>
    <x v="1"/>
    <x v="8"/>
  </r>
  <r>
    <s v="4NPAS03"/>
    <s v="Não pastejado"/>
    <s v="Queima"/>
    <s v="Não pastejado_Queima"/>
    <x v="8"/>
    <x v="32"/>
    <x v="1"/>
    <x v="8"/>
  </r>
  <r>
    <s v="4NPAS05"/>
    <s v="Não pastejado"/>
    <s v="Queima"/>
    <s v="Não pastejado_Queima"/>
    <x v="8"/>
    <x v="32"/>
    <x v="1"/>
    <x v="8"/>
  </r>
  <r>
    <s v="4NPAS14"/>
    <s v="Não pastejado"/>
    <s v="Não queima"/>
    <s v="Não pastejado_Não queima"/>
    <x v="8"/>
    <x v="32"/>
    <x v="1"/>
    <x v="8"/>
  </r>
  <r>
    <s v="5NPAS11"/>
    <s v="Não pastejado"/>
    <s v="Queima"/>
    <s v="Não pastejado_Queima"/>
    <x v="8"/>
    <x v="32"/>
    <x v="0"/>
    <x v="8"/>
  </r>
  <r>
    <s v="2NPAS15"/>
    <s v="Não pastejado"/>
    <s v="Não queima"/>
    <s v="Não pastejado_Não queima"/>
    <x v="8"/>
    <x v="32"/>
    <x v="0"/>
    <x v="9"/>
  </r>
  <r>
    <s v="2PAS05"/>
    <s v="Pastejado"/>
    <s v="Não queima"/>
    <s v="Pastejado_Não queima"/>
    <x v="8"/>
    <x v="32"/>
    <x v="0"/>
    <x v="9"/>
  </r>
  <r>
    <s v="4PAS05"/>
    <s v="Pastejado"/>
    <s v="Queima"/>
    <s v="Pastejado_Queima"/>
    <x v="8"/>
    <x v="32"/>
    <x v="0"/>
    <x v="9"/>
  </r>
  <r>
    <s v="4NPAS03"/>
    <s v="Não pastejado"/>
    <s v="Queima"/>
    <s v="Não pastejado_Queima"/>
    <x v="8"/>
    <x v="32"/>
    <x v="0"/>
    <x v="9"/>
  </r>
  <r>
    <s v="4NPAS15"/>
    <s v="Não pastejado"/>
    <s v="Não queima"/>
    <s v="Não pastejado_Não queima"/>
    <x v="8"/>
    <x v="32"/>
    <x v="0"/>
    <x v="9"/>
  </r>
  <r>
    <s v="2NPAS15"/>
    <s v="Não pastejado"/>
    <s v="Não queima"/>
    <s v="Não pastejado_Não queima"/>
    <x v="8"/>
    <x v="32"/>
    <x v="0"/>
    <x v="9"/>
  </r>
  <r>
    <s v="4PAS05"/>
    <s v="Pastejado"/>
    <s v="Queima"/>
    <s v="Pastejado_Queima"/>
    <x v="8"/>
    <x v="32"/>
    <x v="0"/>
    <x v="9"/>
  </r>
  <r>
    <s v="4NPAS03"/>
    <s v="Não pastejado"/>
    <s v="Queima"/>
    <s v="Não pastejado_Queima"/>
    <x v="8"/>
    <x v="32"/>
    <x v="0"/>
    <x v="9"/>
  </r>
  <r>
    <s v="2NPAS13"/>
    <s v="Não pastejado"/>
    <s v="Não queima"/>
    <s v="Não pastejado_Não queima"/>
    <x v="8"/>
    <x v="33"/>
    <x v="0"/>
    <x v="9"/>
  </r>
  <r>
    <s v="2NPAS15"/>
    <s v="Não pastejado"/>
    <s v="Não queima"/>
    <s v="Não pastejado_Não queima"/>
    <x v="8"/>
    <x v="33"/>
    <x v="0"/>
    <x v="9"/>
  </r>
  <r>
    <s v="2NPAS13"/>
    <s v="Não pastejado"/>
    <s v="Não queima"/>
    <s v="Não pastejado_Não queima"/>
    <x v="8"/>
    <x v="33"/>
    <x v="0"/>
    <x v="9"/>
  </r>
  <r>
    <s v="2NPAS15"/>
    <s v="Não pastejado"/>
    <s v="Não queima"/>
    <s v="Não pastejado_Não queima"/>
    <x v="8"/>
    <x v="33"/>
    <x v="0"/>
    <x v="9"/>
  </r>
  <r>
    <s v="3PAS15"/>
    <s v="Pastejado"/>
    <s v="Queima"/>
    <s v="Pastejado_Queima"/>
    <x v="8"/>
    <x v="34"/>
    <x v="1"/>
    <x v="5"/>
  </r>
  <r>
    <s v="4NPAS05"/>
    <s v="Não pastejado"/>
    <s v="Queima"/>
    <s v="Não pastejado_Queima"/>
    <x v="8"/>
    <x v="34"/>
    <x v="0"/>
    <x v="5"/>
  </r>
  <r>
    <s v="2NPAS11"/>
    <s v="Não pastejado"/>
    <s v="Não queima"/>
    <s v="Não pastejado_Não queima"/>
    <x v="8"/>
    <x v="34"/>
    <x v="0"/>
    <x v="9"/>
  </r>
  <r>
    <s v="3NPAS03"/>
    <s v="Não pastejado"/>
    <s v="Queima"/>
    <s v="Não pastejado_Queima"/>
    <x v="8"/>
    <x v="34"/>
    <x v="0"/>
    <x v="9"/>
  </r>
  <r>
    <s v="2NPAS11"/>
    <s v="Não pastejado"/>
    <s v="Não queima"/>
    <s v="Não pastejado_Não queima"/>
    <x v="8"/>
    <x v="34"/>
    <x v="0"/>
    <x v="9"/>
  </r>
  <r>
    <s v="3PAS13"/>
    <s v="Pastejado"/>
    <s v="Queima"/>
    <s v="Pastejado_Queima"/>
    <x v="8"/>
    <x v="34"/>
    <x v="0"/>
    <x v="9"/>
  </r>
  <r>
    <s v="3NPAS03"/>
    <s v="Não pastejado"/>
    <s v="Queima"/>
    <s v="Não pastejado_Queima"/>
    <x v="8"/>
    <x v="34"/>
    <x v="0"/>
    <x v="9"/>
  </r>
  <r>
    <s v="4NPAS01"/>
    <s v="Não pastejado"/>
    <s v="Queima"/>
    <s v="Não pastejado_Queima"/>
    <x v="8"/>
    <x v="35"/>
    <x v="1"/>
    <x v="0"/>
  </r>
  <r>
    <s v="2NPAS05"/>
    <s v="Não pastejado"/>
    <s v="Queima"/>
    <s v="Não pastejado_Queima"/>
    <x v="8"/>
    <x v="35"/>
    <x v="0"/>
    <x v="0"/>
  </r>
  <r>
    <s v="3PAS11"/>
    <s v="Pastejado"/>
    <s v="Queima"/>
    <s v="Pastejado_Queima"/>
    <x v="8"/>
    <x v="35"/>
    <x v="0"/>
    <x v="0"/>
  </r>
  <r>
    <s v="3PAS15"/>
    <s v="Pastejado"/>
    <s v="Queima"/>
    <s v="Pastejado_Queima"/>
    <x v="8"/>
    <x v="35"/>
    <x v="0"/>
    <x v="0"/>
  </r>
  <r>
    <s v="4NPAS01"/>
    <s v="Não pastejado"/>
    <s v="Queima"/>
    <s v="Não pastejado_Queima"/>
    <x v="8"/>
    <x v="35"/>
    <x v="0"/>
    <x v="0"/>
  </r>
  <r>
    <s v="2NPAS05"/>
    <s v="Não pastejado"/>
    <s v="Queima"/>
    <s v="Não pastejado_Queima"/>
    <x v="8"/>
    <x v="35"/>
    <x v="1"/>
    <x v="1"/>
  </r>
  <r>
    <s v="3NPAS01"/>
    <s v="Não pastejado"/>
    <s v="Queima"/>
    <s v="Não pastejado_Queima"/>
    <x v="8"/>
    <x v="35"/>
    <x v="1"/>
    <x v="1"/>
  </r>
  <r>
    <s v="3NPAS05"/>
    <s v="Não pastejado"/>
    <s v="Queima"/>
    <s v="Não pastejado_Queima"/>
    <x v="8"/>
    <x v="35"/>
    <x v="1"/>
    <x v="1"/>
  </r>
  <r>
    <s v="4NPAS01"/>
    <s v="Não pastejado"/>
    <s v="Queima"/>
    <s v="Não pastejado_Queima"/>
    <x v="8"/>
    <x v="35"/>
    <x v="1"/>
    <x v="1"/>
  </r>
  <r>
    <s v="2PAS15"/>
    <s v="Pastejado"/>
    <s v="Queima"/>
    <s v="Pastejado_Queima"/>
    <x v="8"/>
    <x v="35"/>
    <x v="0"/>
    <x v="1"/>
  </r>
  <r>
    <s v="4PAS01"/>
    <s v="Pastejado"/>
    <s v="Queima"/>
    <s v="Pastejado_Queima"/>
    <x v="8"/>
    <x v="35"/>
    <x v="0"/>
    <x v="1"/>
  </r>
  <r>
    <s v="3NPAS01"/>
    <s v="Não pastejado"/>
    <s v="Queima"/>
    <s v="Não pastejado_Queima"/>
    <x v="8"/>
    <x v="35"/>
    <x v="0"/>
    <x v="1"/>
  </r>
  <r>
    <s v="4PAS01"/>
    <s v="Pastejado"/>
    <s v="Queima"/>
    <s v="Pastejado_Queima"/>
    <x v="8"/>
    <x v="35"/>
    <x v="0"/>
    <x v="1"/>
  </r>
  <r>
    <s v="2NPAS05"/>
    <s v="Não pastejado"/>
    <s v="Queima"/>
    <s v="Não pastejado_Queima"/>
    <x v="8"/>
    <x v="35"/>
    <x v="1"/>
    <x v="5"/>
  </r>
  <r>
    <s v="3NPAS01"/>
    <s v="Não pastejado"/>
    <s v="Queima"/>
    <s v="Não pastejado_Queima"/>
    <x v="8"/>
    <x v="35"/>
    <x v="1"/>
    <x v="5"/>
  </r>
  <r>
    <s v="3NPAS05"/>
    <s v="Não pastejado"/>
    <s v="Queima"/>
    <s v="Não pastejado_Queima"/>
    <x v="8"/>
    <x v="35"/>
    <x v="1"/>
    <x v="5"/>
  </r>
  <r>
    <s v="4PAS01"/>
    <s v="Pastejado"/>
    <s v="Queima"/>
    <s v="Pastejado_Queima"/>
    <x v="8"/>
    <x v="35"/>
    <x v="1"/>
    <x v="5"/>
  </r>
  <r>
    <s v="5NPAS11"/>
    <s v="Não pastejado"/>
    <s v="Queima"/>
    <s v="Não pastejado_Queima"/>
    <x v="8"/>
    <x v="35"/>
    <x v="1"/>
    <x v="5"/>
  </r>
  <r>
    <s v="2PAS15"/>
    <s v="Pastejado"/>
    <s v="Queima"/>
    <s v="Pastejado_Queima"/>
    <x v="8"/>
    <x v="35"/>
    <x v="0"/>
    <x v="5"/>
  </r>
  <r>
    <s v="4PAS01"/>
    <s v="Pastejado"/>
    <s v="Queima"/>
    <s v="Pastejado_Queima"/>
    <x v="8"/>
    <x v="35"/>
    <x v="0"/>
    <x v="5"/>
  </r>
  <r>
    <s v="2NPAS05"/>
    <s v="Não pastejado"/>
    <s v="Queima"/>
    <s v="Não pastejado_Queima"/>
    <x v="8"/>
    <x v="35"/>
    <x v="0"/>
    <x v="5"/>
  </r>
  <r>
    <s v="3NPAS01"/>
    <s v="Não pastejado"/>
    <s v="Queima"/>
    <s v="Não pastejado_Queima"/>
    <x v="8"/>
    <x v="35"/>
    <x v="0"/>
    <x v="5"/>
  </r>
  <r>
    <s v="3PAS05"/>
    <s v="Pastejado"/>
    <s v="Não queima"/>
    <s v="Pastejado_Não queima"/>
    <x v="8"/>
    <x v="35"/>
    <x v="1"/>
    <x v="9"/>
  </r>
  <r>
    <s v="3PAS13"/>
    <s v="Pastejado"/>
    <s v="Queima"/>
    <s v="Pastejado_Queima"/>
    <x v="8"/>
    <x v="35"/>
    <x v="1"/>
    <x v="9"/>
  </r>
  <r>
    <s v="3PAS05"/>
    <s v="Pastejado"/>
    <s v="Não queima"/>
    <s v="Pastejado_Não queima"/>
    <x v="8"/>
    <x v="35"/>
    <x v="0"/>
    <x v="9"/>
  </r>
  <r>
    <s v="2NPAS05"/>
    <s v="Não pastejado"/>
    <s v="Queima"/>
    <s v="Não pastejado_Queima"/>
    <x v="8"/>
    <x v="35"/>
    <x v="0"/>
    <x v="2"/>
  </r>
  <r>
    <s v="2NPAS05"/>
    <s v="Não pastejado"/>
    <s v="Queima"/>
    <s v="Não pastejado_Queima"/>
    <x v="8"/>
    <x v="35"/>
    <x v="0"/>
    <x v="3"/>
  </r>
  <r>
    <s v="3PAS03"/>
    <s v="Pastejado"/>
    <s v="Não queima"/>
    <s v="Pastejado_Não queima"/>
    <x v="8"/>
    <x v="35"/>
    <x v="0"/>
    <x v="3"/>
  </r>
  <r>
    <s v="3PAS11"/>
    <s v="Pastejado"/>
    <s v="Queima"/>
    <s v="Pastejado_Queima"/>
    <x v="8"/>
    <x v="35"/>
    <x v="0"/>
    <x v="3"/>
  </r>
  <r>
    <s v="3PAS13"/>
    <s v="Pastejado"/>
    <s v="Queima"/>
    <s v="Pastejado_Queima"/>
    <x v="8"/>
    <x v="35"/>
    <x v="0"/>
    <x v="3"/>
  </r>
  <r>
    <s v="3PAS15"/>
    <s v="Pastejado"/>
    <s v="Queima"/>
    <s v="Pastejado_Queima"/>
    <x v="8"/>
    <x v="35"/>
    <x v="0"/>
    <x v="3"/>
  </r>
  <r>
    <s v="4NPAS01"/>
    <s v="Não pastejado"/>
    <s v="Queima"/>
    <s v="Não pastejado_Queima"/>
    <x v="8"/>
    <x v="35"/>
    <x v="0"/>
    <x v="3"/>
  </r>
  <r>
    <s v="1NPAS13"/>
    <s v="Não pastejado"/>
    <s v="Não queima"/>
    <s v="Não pastejado_Não queima"/>
    <x v="8"/>
    <x v="36"/>
    <x v="0"/>
    <x v="9"/>
  </r>
  <r>
    <s v="2PAS11"/>
    <s v="Pastejado"/>
    <s v="Queima"/>
    <s v="Pastejado_Queima"/>
    <x v="8"/>
    <x v="36"/>
    <x v="0"/>
    <x v="9"/>
  </r>
  <r>
    <s v="2PAS13"/>
    <s v="Pastejado"/>
    <s v="Queima"/>
    <s v="Pastejado_Queima"/>
    <x v="8"/>
    <x v="36"/>
    <x v="0"/>
    <x v="9"/>
  </r>
  <r>
    <s v="5PAS01"/>
    <s v="Pastejado"/>
    <s v="Não queima"/>
    <s v="Pastejado_Não queima"/>
    <x v="8"/>
    <x v="36"/>
    <x v="0"/>
    <x v="9"/>
  </r>
  <r>
    <s v="1NPAS13"/>
    <s v="Não pastejado"/>
    <s v="Não queima"/>
    <s v="Não pastejado_Não queima"/>
    <x v="8"/>
    <x v="36"/>
    <x v="0"/>
    <x v="9"/>
  </r>
  <r>
    <s v="2PAS11"/>
    <s v="Pastejado"/>
    <s v="Queima"/>
    <s v="Pastejado_Queima"/>
    <x v="8"/>
    <x v="36"/>
    <x v="0"/>
    <x v="9"/>
  </r>
  <r>
    <s v="5PAS01"/>
    <s v="Pastejado"/>
    <s v="Não queima"/>
    <s v="Pastejado_Não queima"/>
    <x v="8"/>
    <x v="36"/>
    <x v="0"/>
    <x v="9"/>
  </r>
  <r>
    <s v="3NPAS15"/>
    <s v="Não pastejado"/>
    <s v="Não queima"/>
    <s v="Não pastejado_Não queima"/>
    <x v="8"/>
    <x v="37"/>
    <x v="1"/>
    <x v="1"/>
  </r>
  <r>
    <s v="5PAS11"/>
    <s v="Pastejado"/>
    <s v="Queima"/>
    <s v="Pastejado_Queima"/>
    <x v="8"/>
    <x v="37"/>
    <x v="0"/>
    <x v="1"/>
  </r>
  <r>
    <s v="5PAS13"/>
    <s v="Pastejado"/>
    <s v="Queima"/>
    <s v="Pastejado_Queima"/>
    <x v="8"/>
    <x v="37"/>
    <x v="0"/>
    <x v="1"/>
  </r>
  <r>
    <s v="3NPAS15"/>
    <s v="Não pastejado"/>
    <s v="Não queima"/>
    <s v="Não pastejado_Não queima"/>
    <x v="8"/>
    <x v="37"/>
    <x v="0"/>
    <x v="1"/>
  </r>
  <r>
    <s v="5PAS11"/>
    <s v="Pastejado"/>
    <s v="Queima"/>
    <s v="Pastejado_Queima"/>
    <x v="8"/>
    <x v="37"/>
    <x v="0"/>
    <x v="1"/>
  </r>
  <r>
    <s v="5PAS13"/>
    <s v="Pastejado"/>
    <s v="Queima"/>
    <s v="Pastejado_Queima"/>
    <x v="8"/>
    <x v="37"/>
    <x v="0"/>
    <x v="1"/>
  </r>
  <r>
    <s v="3NPAS15"/>
    <s v="Não pastejado"/>
    <s v="Não queima"/>
    <s v="Não pastejado_Não queima"/>
    <x v="8"/>
    <x v="37"/>
    <x v="0"/>
    <x v="5"/>
  </r>
  <r>
    <s v="4NPAS11"/>
    <s v="Não pastejado"/>
    <s v="Não queima"/>
    <s v="Não pastejado_Não queima"/>
    <x v="8"/>
    <x v="37"/>
    <x v="0"/>
    <x v="5"/>
  </r>
  <r>
    <s v="5PAS11"/>
    <s v="Pastejado"/>
    <s v="Queima"/>
    <s v="Pastejado_Queima"/>
    <x v="8"/>
    <x v="37"/>
    <x v="0"/>
    <x v="5"/>
  </r>
  <r>
    <s v="2PAS01"/>
    <s v="Pastejado"/>
    <s v="Não queima"/>
    <s v="Pastejado_Não queima"/>
    <x v="8"/>
    <x v="37"/>
    <x v="1"/>
    <x v="6"/>
  </r>
  <r>
    <s v="3NPAS15"/>
    <s v="Não pastejado"/>
    <s v="Não queima"/>
    <s v="Não pastejado_Não queima"/>
    <x v="8"/>
    <x v="37"/>
    <x v="1"/>
    <x v="6"/>
  </r>
  <r>
    <s v="2PAS01"/>
    <s v="Pastejado"/>
    <s v="Não queima"/>
    <s v="Pastejado_Não queima"/>
    <x v="8"/>
    <x v="37"/>
    <x v="1"/>
    <x v="7"/>
  </r>
  <r>
    <s v="3NPAS15"/>
    <s v="Não pastejado"/>
    <s v="Não queima"/>
    <s v="Não pastejado_Não queima"/>
    <x v="8"/>
    <x v="37"/>
    <x v="1"/>
    <x v="7"/>
  </r>
  <r>
    <s v="2PAS01"/>
    <s v="Pastejado"/>
    <s v="Não queima"/>
    <s v="Pastejado_Não queima"/>
    <x v="8"/>
    <x v="37"/>
    <x v="1"/>
    <x v="8"/>
  </r>
  <r>
    <s v="2PAS11"/>
    <s v="Pastejado"/>
    <s v="Queima"/>
    <s v="Pastejado_Queima"/>
    <x v="8"/>
    <x v="37"/>
    <x v="1"/>
    <x v="8"/>
  </r>
  <r>
    <s v="3NPAS15"/>
    <s v="Não pastejado"/>
    <s v="Não queima"/>
    <s v="Não pastejado_Não queima"/>
    <x v="8"/>
    <x v="37"/>
    <x v="1"/>
    <x v="8"/>
  </r>
  <r>
    <s v="4PAS16"/>
    <s v="Pastejado"/>
    <s v="Não queima"/>
    <s v="Pastejado_Não queima"/>
    <x v="8"/>
    <x v="37"/>
    <x v="1"/>
    <x v="8"/>
  </r>
  <r>
    <s v="5PAS01"/>
    <s v="Pastejado"/>
    <s v="Não queima"/>
    <s v="Pastejado_Não queima"/>
    <x v="8"/>
    <x v="37"/>
    <x v="1"/>
    <x v="8"/>
  </r>
  <r>
    <s v="5PAS01"/>
    <s v="Pastejado"/>
    <s v="Não queima"/>
    <s v="Pastejado_Não queima"/>
    <x v="8"/>
    <x v="37"/>
    <x v="0"/>
    <x v="8"/>
  </r>
  <r>
    <s v="2PAS11"/>
    <s v="Pastejado"/>
    <s v="Queima"/>
    <s v="Pastejado_Queima"/>
    <x v="8"/>
    <x v="37"/>
    <x v="1"/>
    <x v="9"/>
  </r>
  <r>
    <s v="5PAS05"/>
    <s v="Pastejado"/>
    <s v="Não queima"/>
    <s v="Pastejado_Não queima"/>
    <x v="8"/>
    <x v="37"/>
    <x v="1"/>
    <x v="9"/>
  </r>
  <r>
    <s v="5PAS11"/>
    <s v="Pastejado"/>
    <s v="Queima"/>
    <s v="Pastejado_Queima"/>
    <x v="8"/>
    <x v="37"/>
    <x v="1"/>
    <x v="9"/>
  </r>
  <r>
    <s v="3NPAS15"/>
    <s v="Não pastejado"/>
    <s v="Não queima"/>
    <s v="Não pastejado_Não queima"/>
    <x v="8"/>
    <x v="37"/>
    <x v="0"/>
    <x v="9"/>
  </r>
  <r>
    <s v="5PAS01"/>
    <s v="Pastejado"/>
    <s v="Não queima"/>
    <s v="Pastejado_Não queima"/>
    <x v="8"/>
    <x v="37"/>
    <x v="0"/>
    <x v="9"/>
  </r>
  <r>
    <s v="5PAS11"/>
    <s v="Pastejado"/>
    <s v="Queima"/>
    <s v="Pastejado_Queima"/>
    <x v="8"/>
    <x v="37"/>
    <x v="0"/>
    <x v="9"/>
  </r>
  <r>
    <s v="5PAS13"/>
    <s v="Pastejado"/>
    <s v="Queima"/>
    <s v="Pastejado_Queima"/>
    <x v="8"/>
    <x v="38"/>
    <x v="0"/>
    <x v="0"/>
  </r>
  <r>
    <s v="5PAS13"/>
    <s v="Pastejado"/>
    <s v="Queima"/>
    <s v="Pastejado_Queima"/>
    <x v="8"/>
    <x v="38"/>
    <x v="0"/>
    <x v="0"/>
  </r>
  <r>
    <s v="5PAS13"/>
    <s v="Pastejado"/>
    <s v="Queima"/>
    <s v="Pastejado_Queima"/>
    <x v="8"/>
    <x v="38"/>
    <x v="0"/>
    <x v="2"/>
  </r>
  <r>
    <s v="1NPAS05"/>
    <s v="Não pastejado"/>
    <s v="Queima"/>
    <s v="Não pastejado_Queima"/>
    <x v="8"/>
    <x v="39"/>
    <x v="1"/>
    <x v="9"/>
  </r>
  <r>
    <s v="1NPAS01"/>
    <s v="Não pastejado"/>
    <s v="Queima"/>
    <s v="Não pastejado_Queima"/>
    <x v="8"/>
    <x v="39"/>
    <x v="0"/>
    <x v="9"/>
  </r>
  <r>
    <s v="2NPAS15"/>
    <s v="Não pastejado"/>
    <s v="Não queima"/>
    <s v="Não pastejado_Não queima"/>
    <x v="8"/>
    <x v="39"/>
    <x v="0"/>
    <x v="9"/>
  </r>
  <r>
    <s v="2PAS13"/>
    <s v="Pastejado"/>
    <s v="Queima"/>
    <s v="Pastejado_Queima"/>
    <x v="8"/>
    <x v="39"/>
    <x v="0"/>
    <x v="9"/>
  </r>
  <r>
    <s v="2PAS15"/>
    <s v="Pastejado"/>
    <s v="Queima"/>
    <s v="Pastejado_Queima"/>
    <x v="8"/>
    <x v="39"/>
    <x v="0"/>
    <x v="9"/>
  </r>
  <r>
    <s v="1NPAS01"/>
    <s v="Não pastejado"/>
    <s v="Queima"/>
    <s v="Não pastejado_Queima"/>
    <x v="8"/>
    <x v="39"/>
    <x v="0"/>
    <x v="9"/>
  </r>
  <r>
    <s v="1NPAS05"/>
    <s v="Não pastejado"/>
    <s v="Queima"/>
    <s v="Não pastejado_Queima"/>
    <x v="8"/>
    <x v="39"/>
    <x v="0"/>
    <x v="9"/>
  </r>
  <r>
    <s v="1NPAS13"/>
    <s v="Não pastejado"/>
    <s v="Não queima"/>
    <s v="Não pastejado_Não queima"/>
    <x v="8"/>
    <x v="39"/>
    <x v="0"/>
    <x v="9"/>
  </r>
  <r>
    <s v="2NPAS15"/>
    <s v="Não pastejado"/>
    <s v="Não queima"/>
    <s v="Não pastejado_Não queima"/>
    <x v="8"/>
    <x v="39"/>
    <x v="0"/>
    <x v="9"/>
  </r>
  <r>
    <s v="5NPAS15"/>
    <s v="Não pastejado"/>
    <s v="Queima"/>
    <s v="Não pastejado_Queima"/>
    <x v="8"/>
    <x v="40"/>
    <x v="1"/>
    <x v="0"/>
  </r>
  <r>
    <s v="5NPAS15"/>
    <s v="Não pastejado"/>
    <s v="Queima"/>
    <s v="Não pastejado_Queima"/>
    <x v="8"/>
    <x v="41"/>
    <x v="1"/>
    <x v="0"/>
  </r>
  <r>
    <s v="4PAS16"/>
    <s v="Pastejado"/>
    <s v="Não queima"/>
    <s v="Pastejado_Não queima"/>
    <x v="8"/>
    <x v="41"/>
    <x v="1"/>
    <x v="1"/>
  </r>
  <r>
    <s v="2PAS11"/>
    <s v="Pastejado"/>
    <s v="Queima"/>
    <s v="Pastejado_Queima"/>
    <x v="8"/>
    <x v="41"/>
    <x v="0"/>
    <x v="2"/>
  </r>
  <r>
    <s v="5NPAS15"/>
    <s v="Não pastejado"/>
    <s v="Queima"/>
    <s v="Não pastejado_Queima"/>
    <x v="8"/>
    <x v="41"/>
    <x v="0"/>
    <x v="2"/>
  </r>
  <r>
    <s v="3NPAS05"/>
    <s v="Não pastejado"/>
    <s v="Queima"/>
    <s v="Não pastejado_Queima"/>
    <x v="8"/>
    <x v="42"/>
    <x v="0"/>
    <x v="3"/>
  </r>
  <r>
    <s v="4NPAS05"/>
    <s v="Não pastejado"/>
    <s v="Queima"/>
    <s v="Não pastejado_Queima"/>
    <x v="8"/>
    <x v="43"/>
    <x v="0"/>
    <x v="0"/>
  </r>
  <r>
    <s v="4NPAS05"/>
    <s v="Não pastejado"/>
    <s v="Queima"/>
    <s v="Não pastejado_Queima"/>
    <x v="8"/>
    <x v="43"/>
    <x v="0"/>
    <x v="0"/>
  </r>
  <r>
    <s v="4NPAS05"/>
    <s v="Não pastejado"/>
    <s v="Queima"/>
    <s v="Não pastejado_Queima"/>
    <x v="8"/>
    <x v="43"/>
    <x v="1"/>
    <x v="5"/>
  </r>
  <r>
    <s v="4NPAS05"/>
    <s v="Não pastejado"/>
    <s v="Queima"/>
    <s v="Não pastejado_Queima"/>
    <x v="8"/>
    <x v="43"/>
    <x v="0"/>
    <x v="5"/>
  </r>
  <r>
    <s v="4NPAS05"/>
    <s v="Não pastejado"/>
    <s v="Queima"/>
    <s v="Não pastejado_Queima"/>
    <x v="8"/>
    <x v="43"/>
    <x v="0"/>
    <x v="5"/>
  </r>
  <r>
    <s v="1NPAS05"/>
    <s v="Não pastejado"/>
    <s v="Queima"/>
    <s v="Não pastejado_Queima"/>
    <x v="8"/>
    <x v="44"/>
    <x v="0"/>
    <x v="9"/>
  </r>
  <r>
    <s v="1NPAS05"/>
    <s v="Não pastejado"/>
    <s v="Queima"/>
    <s v="Não pastejado_Queima"/>
    <x v="8"/>
    <x v="44"/>
    <x v="0"/>
    <x v="9"/>
  </r>
  <r>
    <s v="1PAS11"/>
    <s v="Pastejado"/>
    <s v="Não queima"/>
    <s v="Pastejado_Não queima"/>
    <x v="8"/>
    <x v="45"/>
    <x v="1"/>
    <x v="8"/>
  </r>
  <r>
    <s v="1PAS11"/>
    <s v="Pastejado"/>
    <s v="Não queima"/>
    <s v="Pastejado_Não queima"/>
    <x v="8"/>
    <x v="45"/>
    <x v="1"/>
    <x v="8"/>
  </r>
  <r>
    <s v="1NPAS01"/>
    <s v="Não pastejado"/>
    <s v="Queima"/>
    <s v="Não pastejado_Queima"/>
    <x v="8"/>
    <x v="45"/>
    <x v="0"/>
    <x v="9"/>
  </r>
  <r>
    <s v="1PAS11"/>
    <s v="Pastejado"/>
    <s v="Não queima"/>
    <s v="Pastejado_Não queima"/>
    <x v="8"/>
    <x v="45"/>
    <x v="0"/>
    <x v="9"/>
  </r>
  <r>
    <s v="1PAS11"/>
    <s v="Pastejado"/>
    <s v="Não queima"/>
    <s v="Pastejado_Não queima"/>
    <x v="8"/>
    <x v="45"/>
    <x v="0"/>
    <x v="9"/>
  </r>
  <r>
    <s v="3PAS15"/>
    <s v="Pastejado"/>
    <s v="Queima"/>
    <s v="Pastejado_Queima"/>
    <x v="8"/>
    <x v="46"/>
    <x v="1"/>
    <x v="9"/>
  </r>
  <r>
    <s v="3NPAS03"/>
    <s v="Não pastejado"/>
    <s v="Queima"/>
    <s v="Não pastejado_Queima"/>
    <x v="8"/>
    <x v="46"/>
    <x v="1"/>
    <x v="9"/>
  </r>
  <r>
    <s v="5NPAS11"/>
    <s v="Não pastejado"/>
    <s v="Queima"/>
    <s v="Não pastejado_Queima"/>
    <x v="8"/>
    <x v="46"/>
    <x v="0"/>
    <x v="2"/>
  </r>
  <r>
    <s v="3NPAS05"/>
    <s v="Não pastejado"/>
    <s v="Queima"/>
    <s v="Não pastejado_Queima"/>
    <x v="8"/>
    <x v="46"/>
    <x v="0"/>
    <x v="3"/>
  </r>
  <r>
    <s v="5NPAS11"/>
    <s v="Não pastejado"/>
    <s v="Queima"/>
    <s v="Não pastejado_Queima"/>
    <x v="8"/>
    <x v="46"/>
    <x v="0"/>
    <x v="3"/>
  </r>
  <r>
    <s v="4PAS15"/>
    <s v="Pastejado"/>
    <s v="Não queima"/>
    <s v="Pastejado_Não queima"/>
    <x v="8"/>
    <x v="47"/>
    <x v="0"/>
    <x v="1"/>
  </r>
  <r>
    <s v="4PAS15"/>
    <s v="Pastejado"/>
    <s v="Não queima"/>
    <s v="Pastejado_Não queima"/>
    <x v="8"/>
    <x v="47"/>
    <x v="0"/>
    <x v="1"/>
  </r>
  <r>
    <s v="4PAS01"/>
    <s v="Pastejado"/>
    <s v="Queima"/>
    <s v="Pastejado_Queima"/>
    <x v="8"/>
    <x v="47"/>
    <x v="0"/>
    <x v="5"/>
  </r>
  <r>
    <s v="4PAS15"/>
    <s v="Pastejado"/>
    <s v="Não queima"/>
    <s v="Pastejado_Não queima"/>
    <x v="8"/>
    <x v="47"/>
    <x v="0"/>
    <x v="5"/>
  </r>
  <r>
    <s v="4PAS15"/>
    <s v="Pastejado"/>
    <s v="Não queima"/>
    <s v="Pastejado_Não queima"/>
    <x v="8"/>
    <x v="47"/>
    <x v="0"/>
    <x v="5"/>
  </r>
  <r>
    <s v="4PAS15"/>
    <s v="Pastejado"/>
    <s v="Não queima"/>
    <s v="Pastejado_Não queima"/>
    <x v="8"/>
    <x v="47"/>
    <x v="1"/>
    <x v="8"/>
  </r>
  <r>
    <s v="4PAS01"/>
    <s v="Pastejado"/>
    <s v="Queima"/>
    <s v="Pastejado_Queima"/>
    <x v="8"/>
    <x v="47"/>
    <x v="0"/>
    <x v="8"/>
  </r>
  <r>
    <s v="4PAS15"/>
    <s v="Pastejado"/>
    <s v="Não queima"/>
    <s v="Pastejado_Não queima"/>
    <x v="8"/>
    <x v="47"/>
    <x v="0"/>
    <x v="9"/>
  </r>
  <r>
    <s v="4NPAS13"/>
    <s v="Não pastejado"/>
    <s v="Não queima"/>
    <s v="Não pastejado_Não queima"/>
    <x v="8"/>
    <x v="48"/>
    <x v="0"/>
    <x v="0"/>
  </r>
  <r>
    <s v="4PAS13"/>
    <s v="Pastejado"/>
    <s v="Não queima"/>
    <s v="Pastejado_Não queima"/>
    <x v="8"/>
    <x v="48"/>
    <x v="0"/>
    <x v="9"/>
  </r>
  <r>
    <s v="1PAS13"/>
    <s v="Pastejado"/>
    <s v="Não queima"/>
    <s v="Pastejado_Não queima"/>
    <x v="8"/>
    <x v="49"/>
    <x v="1"/>
    <x v="10"/>
  </r>
  <r>
    <s v="1PAS08"/>
    <s v="Pastejado"/>
    <s v="Queima"/>
    <s v="Pastejado_Queima"/>
    <x v="8"/>
    <x v="49"/>
    <x v="1"/>
    <x v="6"/>
  </r>
  <r>
    <s v="1PAS11"/>
    <s v="Pastejado"/>
    <s v="Não queima"/>
    <s v="Pastejado_Não queima"/>
    <x v="8"/>
    <x v="49"/>
    <x v="1"/>
    <x v="6"/>
  </r>
  <r>
    <s v="1PAS11"/>
    <s v="Pastejado"/>
    <s v="Não queima"/>
    <s v="Pastejado_Não queima"/>
    <x v="8"/>
    <x v="49"/>
    <x v="1"/>
    <x v="6"/>
  </r>
  <r>
    <s v="1PAS08"/>
    <s v="Pastejado"/>
    <s v="Queima"/>
    <s v="Pastejado_Queima"/>
    <x v="8"/>
    <x v="49"/>
    <x v="1"/>
    <x v="7"/>
  </r>
  <r>
    <s v="1PAS13"/>
    <s v="Pastejado"/>
    <s v="Não queima"/>
    <s v="Pastejado_Não queima"/>
    <x v="8"/>
    <x v="49"/>
    <x v="1"/>
    <x v="7"/>
  </r>
  <r>
    <s v="1PAS15"/>
    <s v="Pastejado"/>
    <s v="Não queima"/>
    <s v="Pastejado_Não queima"/>
    <x v="8"/>
    <x v="49"/>
    <x v="1"/>
    <x v="7"/>
  </r>
  <r>
    <s v="1PAS08"/>
    <s v="Pastejado"/>
    <s v="Queima"/>
    <s v="Pastejado_Queima"/>
    <x v="8"/>
    <x v="49"/>
    <x v="1"/>
    <x v="8"/>
  </r>
  <r>
    <s v="1PAS11"/>
    <s v="Pastejado"/>
    <s v="Não queima"/>
    <s v="Pastejado_Não queima"/>
    <x v="8"/>
    <x v="49"/>
    <x v="1"/>
    <x v="8"/>
  </r>
  <r>
    <s v="1PAS11"/>
    <s v="Pastejado"/>
    <s v="Não queima"/>
    <s v="Pastejado_Não queima"/>
    <x v="8"/>
    <x v="49"/>
    <x v="1"/>
    <x v="8"/>
  </r>
  <r>
    <s v="1PAS13"/>
    <s v="Pastejado"/>
    <s v="Não queima"/>
    <s v="Pastejado_Não queima"/>
    <x v="8"/>
    <x v="49"/>
    <x v="1"/>
    <x v="8"/>
  </r>
  <r>
    <s v="1PAS15"/>
    <s v="Pastejado"/>
    <s v="Não queima"/>
    <s v="Pastejado_Não queima"/>
    <x v="8"/>
    <x v="49"/>
    <x v="1"/>
    <x v="8"/>
  </r>
  <r>
    <s v="2NPAS05"/>
    <s v="Não pastejado"/>
    <s v="Queima"/>
    <s v="Não pastejado_Queima"/>
    <x v="8"/>
    <x v="50"/>
    <x v="0"/>
    <x v="0"/>
  </r>
  <r>
    <s v="3NPAS01"/>
    <s v="Não pastejado"/>
    <s v="Queima"/>
    <s v="Não pastejado_Queima"/>
    <x v="8"/>
    <x v="50"/>
    <x v="1"/>
    <x v="1"/>
  </r>
  <r>
    <s v="3NPAS05"/>
    <s v="Não pastejado"/>
    <s v="Queima"/>
    <s v="Não pastejado_Queima"/>
    <x v="8"/>
    <x v="50"/>
    <x v="1"/>
    <x v="1"/>
  </r>
  <r>
    <s v="3NPAS11"/>
    <s v="Não pastejado"/>
    <s v="Não queima"/>
    <s v="Não pastejado_Não queima"/>
    <x v="8"/>
    <x v="50"/>
    <x v="1"/>
    <x v="1"/>
  </r>
  <r>
    <s v="2PAS15"/>
    <s v="Pastejado"/>
    <s v="Queima"/>
    <s v="Pastejado_Queima"/>
    <x v="8"/>
    <x v="50"/>
    <x v="0"/>
    <x v="1"/>
  </r>
  <r>
    <s v="3NPAS01"/>
    <s v="Não pastejado"/>
    <s v="Queima"/>
    <s v="Não pastejado_Queima"/>
    <x v="8"/>
    <x v="50"/>
    <x v="0"/>
    <x v="1"/>
  </r>
  <r>
    <s v="3NPAS05"/>
    <s v="Não pastejado"/>
    <s v="Queima"/>
    <s v="Não pastejado_Queima"/>
    <x v="8"/>
    <x v="50"/>
    <x v="0"/>
    <x v="1"/>
  </r>
  <r>
    <s v="3NPAS11"/>
    <s v="Não pastejado"/>
    <s v="Não queima"/>
    <s v="Não pastejado_Não queima"/>
    <x v="8"/>
    <x v="50"/>
    <x v="0"/>
    <x v="1"/>
  </r>
  <r>
    <s v="2NPAS11"/>
    <s v="Não pastejado"/>
    <s v="Não queima"/>
    <s v="Não pastejado_Não queima"/>
    <x v="8"/>
    <x v="50"/>
    <x v="0"/>
    <x v="1"/>
  </r>
  <r>
    <s v="2NPAS11"/>
    <s v="Não pastejado"/>
    <s v="Não queima"/>
    <s v="Não pastejado_Não queima"/>
    <x v="8"/>
    <x v="50"/>
    <x v="1"/>
    <x v="5"/>
  </r>
  <r>
    <s v="3NPAS05"/>
    <s v="Não pastejado"/>
    <s v="Queima"/>
    <s v="Não pastejado_Queima"/>
    <x v="8"/>
    <x v="50"/>
    <x v="0"/>
    <x v="5"/>
  </r>
  <r>
    <s v="2NPAS15"/>
    <s v="Não pastejado"/>
    <s v="Não queima"/>
    <s v="Não pastejado_Não queima"/>
    <x v="8"/>
    <x v="50"/>
    <x v="0"/>
    <x v="5"/>
  </r>
  <r>
    <s v="3NPAS01"/>
    <s v="Não pastejado"/>
    <s v="Queima"/>
    <s v="Não pastejado_Queima"/>
    <x v="8"/>
    <x v="50"/>
    <x v="0"/>
    <x v="5"/>
  </r>
  <r>
    <s v="3NPAS05"/>
    <s v="Não pastejado"/>
    <s v="Queima"/>
    <s v="Não pastejado_Queima"/>
    <x v="8"/>
    <x v="50"/>
    <x v="0"/>
    <x v="5"/>
  </r>
  <r>
    <s v="3NPAS11"/>
    <s v="Não pastejado"/>
    <s v="Não queima"/>
    <s v="Não pastejado_Não queima"/>
    <x v="8"/>
    <x v="50"/>
    <x v="0"/>
    <x v="5"/>
  </r>
  <r>
    <s v="3PAS05"/>
    <s v="Pastejado"/>
    <s v="Não queima"/>
    <s v="Pastejado_Não queima"/>
    <x v="8"/>
    <x v="50"/>
    <x v="1"/>
    <x v="6"/>
  </r>
  <r>
    <s v="3PAS05"/>
    <s v="Pastejado"/>
    <s v="Não queima"/>
    <s v="Pastejado_Não queima"/>
    <x v="8"/>
    <x v="50"/>
    <x v="1"/>
    <x v="7"/>
  </r>
  <r>
    <s v="3PAS01"/>
    <s v="Pastejado"/>
    <s v="Não queima"/>
    <s v="Pastejado_Não queima"/>
    <x v="8"/>
    <x v="50"/>
    <x v="0"/>
    <x v="7"/>
  </r>
  <r>
    <s v="4NPAS11"/>
    <s v="Não pastejado"/>
    <s v="Não queima"/>
    <s v="Não pastejado_Não queima"/>
    <x v="8"/>
    <x v="50"/>
    <x v="0"/>
    <x v="7"/>
  </r>
  <r>
    <s v="2PAS05"/>
    <s v="Pastejado"/>
    <s v="Não queima"/>
    <s v="Pastejado_Não queima"/>
    <x v="8"/>
    <x v="50"/>
    <x v="1"/>
    <x v="8"/>
  </r>
  <r>
    <s v="3PAS01"/>
    <s v="Pastejado"/>
    <s v="Não queima"/>
    <s v="Pastejado_Não queima"/>
    <x v="8"/>
    <x v="50"/>
    <x v="1"/>
    <x v="8"/>
  </r>
  <r>
    <s v="3PAS13"/>
    <s v="Pastejado"/>
    <s v="Queima"/>
    <s v="Pastejado_Queima"/>
    <x v="8"/>
    <x v="50"/>
    <x v="1"/>
    <x v="8"/>
  </r>
  <r>
    <s v="3NPAS05"/>
    <s v="Não pastejado"/>
    <s v="Queima"/>
    <s v="Não pastejado_Queima"/>
    <x v="8"/>
    <x v="50"/>
    <x v="1"/>
    <x v="8"/>
  </r>
  <r>
    <s v="3NPAS11"/>
    <s v="Não pastejado"/>
    <s v="Não queima"/>
    <s v="Não pastejado_Não queima"/>
    <x v="8"/>
    <x v="50"/>
    <x v="1"/>
    <x v="8"/>
  </r>
  <r>
    <s v="3PAS15"/>
    <s v="Pastejado"/>
    <s v="Queima"/>
    <s v="Pastejado_Queima"/>
    <x v="8"/>
    <x v="50"/>
    <x v="1"/>
    <x v="9"/>
  </r>
  <r>
    <s v="3NPAS01"/>
    <s v="Não pastejado"/>
    <s v="Queima"/>
    <s v="Não pastejado_Queima"/>
    <x v="8"/>
    <x v="50"/>
    <x v="1"/>
    <x v="9"/>
  </r>
  <r>
    <s v="3NPAS05"/>
    <s v="Não pastejado"/>
    <s v="Queima"/>
    <s v="Não pastejado_Queima"/>
    <x v="8"/>
    <x v="50"/>
    <x v="1"/>
    <x v="9"/>
  </r>
  <r>
    <s v="3PAS11"/>
    <s v="Pastejado"/>
    <s v="Queima"/>
    <s v="Pastejado_Queima"/>
    <x v="8"/>
    <x v="50"/>
    <x v="0"/>
    <x v="9"/>
  </r>
  <r>
    <s v="2PAS13"/>
    <s v="Pastejado"/>
    <s v="Queima"/>
    <s v="Pastejado_Queima"/>
    <x v="8"/>
    <x v="50"/>
    <x v="0"/>
    <x v="9"/>
  </r>
  <r>
    <s v="2PAS13"/>
    <s v="Pastejado"/>
    <s v="Queima"/>
    <s v="Pastejado_Queima"/>
    <x v="8"/>
    <x v="50"/>
    <x v="0"/>
    <x v="9"/>
  </r>
  <r>
    <s v="4PAS01"/>
    <s v="Pastejado"/>
    <s v="Queima"/>
    <s v="Pastejado_Queima"/>
    <x v="8"/>
    <x v="51"/>
    <x v="0"/>
    <x v="4"/>
  </r>
  <r>
    <s v="4NPAS01"/>
    <s v="Não pastejado"/>
    <s v="Queima"/>
    <s v="Não pastejado_Queima"/>
    <x v="8"/>
    <x v="52"/>
    <x v="1"/>
    <x v="9"/>
  </r>
  <r>
    <s v="4NPAS01"/>
    <s v="Não pastejado"/>
    <s v="Queima"/>
    <s v="Não pastejado_Queima"/>
    <x v="8"/>
    <x v="52"/>
    <x v="0"/>
    <x v="9"/>
  </r>
  <r>
    <s v="3PAS03"/>
    <s v="Pastejado"/>
    <s v="Não queima"/>
    <s v="Pastejado_Não queima"/>
    <x v="8"/>
    <x v="53"/>
    <x v="0"/>
    <x v="5"/>
  </r>
  <r>
    <s v="3PAS13"/>
    <s v="Pastejado"/>
    <s v="Queima"/>
    <s v="Pastejado_Queima"/>
    <x v="8"/>
    <x v="53"/>
    <x v="1"/>
    <x v="9"/>
  </r>
  <r>
    <s v="3PAS05"/>
    <s v="Pastejado"/>
    <s v="Não queima"/>
    <s v="Pastejado_Não queima"/>
    <x v="8"/>
    <x v="53"/>
    <x v="0"/>
    <x v="9"/>
  </r>
  <r>
    <s v="3PAS03"/>
    <s v="Pastejado"/>
    <s v="Não queima"/>
    <s v="Pastejado_Não queima"/>
    <x v="8"/>
    <x v="53"/>
    <x v="0"/>
    <x v="9"/>
  </r>
  <r>
    <s v="4NPAS13"/>
    <s v="Não pastejado"/>
    <s v="Não queima"/>
    <s v="Não pastejado_Não queima"/>
    <x v="8"/>
    <x v="54"/>
    <x v="1"/>
    <x v="0"/>
  </r>
  <r>
    <s v="5NPAS15"/>
    <s v="Não pastejado"/>
    <s v="Queima"/>
    <s v="Não pastejado_Queima"/>
    <x v="8"/>
    <x v="54"/>
    <x v="1"/>
    <x v="0"/>
  </r>
  <r>
    <s v="4NPAS13"/>
    <s v="Não pastejado"/>
    <s v="Não queima"/>
    <s v="Não pastejado_Não queima"/>
    <x v="8"/>
    <x v="54"/>
    <x v="0"/>
    <x v="0"/>
  </r>
  <r>
    <s v="4NPAS13"/>
    <s v="Não pastejado"/>
    <s v="Não queima"/>
    <s v="Não pastejado_Não queima"/>
    <x v="8"/>
    <x v="54"/>
    <x v="0"/>
    <x v="0"/>
  </r>
  <r>
    <s v="5NPAS15"/>
    <s v="Não pastejado"/>
    <s v="Queima"/>
    <s v="Não pastejado_Queima"/>
    <x v="8"/>
    <x v="54"/>
    <x v="0"/>
    <x v="0"/>
  </r>
  <r>
    <s v="5NPAS15"/>
    <s v="Não pastejado"/>
    <s v="Queima"/>
    <s v="Não pastejado_Queima"/>
    <x v="8"/>
    <x v="54"/>
    <x v="0"/>
    <x v="1"/>
  </r>
  <r>
    <s v="4PAS16"/>
    <s v="Pastejado"/>
    <s v="Não queima"/>
    <s v="Pastejado_Não queima"/>
    <x v="8"/>
    <x v="54"/>
    <x v="0"/>
    <x v="6"/>
  </r>
  <r>
    <s v="4PAS13"/>
    <s v="Pastejado"/>
    <s v="Não queima"/>
    <s v="Pastejado_Não queima"/>
    <x v="8"/>
    <x v="54"/>
    <x v="0"/>
    <x v="9"/>
  </r>
  <r>
    <s v="4PAS13"/>
    <s v="Pastejado"/>
    <s v="Não queima"/>
    <s v="Pastejado_Não queima"/>
    <x v="8"/>
    <x v="54"/>
    <x v="0"/>
    <x v="9"/>
  </r>
  <r>
    <s v="4PAS13"/>
    <s v="Pastejado"/>
    <s v="Não queima"/>
    <s v="Pastejado_Não queima"/>
    <x v="8"/>
    <x v="54"/>
    <x v="0"/>
    <x v="2"/>
  </r>
  <r>
    <s v="4PAS01"/>
    <s v="Pastejado"/>
    <s v="Queima"/>
    <s v="Pastejado_Queima"/>
    <x v="8"/>
    <x v="55"/>
    <x v="0"/>
    <x v="9"/>
  </r>
  <r>
    <s v="2NPAS05"/>
    <s v="Não pastejado"/>
    <s v="Queima"/>
    <s v="Não pastejado_Queima"/>
    <x v="8"/>
    <x v="56"/>
    <x v="0"/>
    <x v="9"/>
  </r>
  <r>
    <s v="2NPAS05"/>
    <s v="Não pastejado"/>
    <s v="Queima"/>
    <s v="Não pastejado_Queima"/>
    <x v="8"/>
    <x v="57"/>
    <x v="0"/>
    <x v="0"/>
  </r>
  <r>
    <s v="2NPAS05"/>
    <s v="Não pastejado"/>
    <s v="Queima"/>
    <s v="Não pastejado_Queima"/>
    <x v="8"/>
    <x v="57"/>
    <x v="0"/>
    <x v="1"/>
  </r>
  <r>
    <s v="4PAS05"/>
    <s v="Pastejado"/>
    <s v="Queima"/>
    <s v="Pastejado_Queima"/>
    <x v="8"/>
    <x v="57"/>
    <x v="0"/>
    <x v="1"/>
  </r>
  <r>
    <s v="4PAS13"/>
    <s v="Pastejado"/>
    <s v="Não queima"/>
    <s v="Pastejado_Não queima"/>
    <x v="8"/>
    <x v="57"/>
    <x v="0"/>
    <x v="1"/>
  </r>
  <r>
    <s v="4NPAS01"/>
    <s v="Não pastejado"/>
    <s v="Queima"/>
    <s v="Não pastejado_Queima"/>
    <x v="8"/>
    <x v="57"/>
    <x v="0"/>
    <x v="1"/>
  </r>
  <r>
    <s v="2NPAS05"/>
    <s v="Não pastejado"/>
    <s v="Queima"/>
    <s v="Não pastejado_Queima"/>
    <x v="8"/>
    <x v="57"/>
    <x v="0"/>
    <x v="5"/>
  </r>
  <r>
    <s v="3PAS13"/>
    <s v="Pastejado"/>
    <s v="Queima"/>
    <s v="Pastejado_Queima"/>
    <x v="8"/>
    <x v="57"/>
    <x v="0"/>
    <x v="5"/>
  </r>
  <r>
    <s v="3NPAS03"/>
    <s v="Não pastejado"/>
    <s v="Queima"/>
    <s v="Não pastejado_Queima"/>
    <x v="8"/>
    <x v="57"/>
    <x v="0"/>
    <x v="5"/>
  </r>
  <r>
    <s v="2NPAS05"/>
    <s v="Não pastejado"/>
    <s v="Queima"/>
    <s v="Não pastejado_Queima"/>
    <x v="8"/>
    <x v="57"/>
    <x v="1"/>
    <x v="6"/>
  </r>
  <r>
    <s v="2NPAS05"/>
    <s v="Não pastejado"/>
    <s v="Queima"/>
    <s v="Não pastejado_Queima"/>
    <x v="8"/>
    <x v="57"/>
    <x v="1"/>
    <x v="7"/>
  </r>
  <r>
    <s v="4PAS03"/>
    <s v="Pastejado"/>
    <s v="Queima"/>
    <s v="Pastejado_Queima"/>
    <x v="8"/>
    <x v="57"/>
    <x v="1"/>
    <x v="7"/>
  </r>
  <r>
    <s v="2NPAS05"/>
    <s v="Não pastejado"/>
    <s v="Queima"/>
    <s v="Não pastejado_Queima"/>
    <x v="8"/>
    <x v="57"/>
    <x v="1"/>
    <x v="8"/>
  </r>
  <r>
    <s v="4NPAS01"/>
    <s v="Não pastejado"/>
    <s v="Queima"/>
    <s v="Não pastejado_Queima"/>
    <x v="8"/>
    <x v="57"/>
    <x v="1"/>
    <x v="8"/>
  </r>
  <r>
    <s v="2NPAS11"/>
    <s v="Não pastejado"/>
    <s v="Não queima"/>
    <s v="Não pastejado_Não queima"/>
    <x v="8"/>
    <x v="57"/>
    <x v="0"/>
    <x v="8"/>
  </r>
  <r>
    <s v="2NPAS03"/>
    <s v="Não pastejado"/>
    <s v="Queima"/>
    <s v="Não pastejado_Queima"/>
    <x v="8"/>
    <x v="57"/>
    <x v="1"/>
    <x v="9"/>
  </r>
  <r>
    <s v="2NPAS05"/>
    <s v="Não pastejado"/>
    <s v="Queima"/>
    <s v="Não pastejado_Queima"/>
    <x v="8"/>
    <x v="57"/>
    <x v="1"/>
    <x v="9"/>
  </r>
  <r>
    <s v="3PAS11"/>
    <s v="Pastejado"/>
    <s v="Queima"/>
    <s v="Pastejado_Queima"/>
    <x v="8"/>
    <x v="57"/>
    <x v="1"/>
    <x v="9"/>
  </r>
  <r>
    <s v="3NPAS03"/>
    <s v="Não pastejado"/>
    <s v="Queima"/>
    <s v="Não pastejado_Queima"/>
    <x v="8"/>
    <x v="57"/>
    <x v="1"/>
    <x v="9"/>
  </r>
  <r>
    <s v="4NPAS01"/>
    <s v="Não pastejado"/>
    <s v="Queima"/>
    <s v="Não pastejado_Queima"/>
    <x v="8"/>
    <x v="57"/>
    <x v="1"/>
    <x v="9"/>
  </r>
  <r>
    <s v="4PAS03"/>
    <s v="Pastejado"/>
    <s v="Queima"/>
    <s v="Pastejado_Queima"/>
    <x v="8"/>
    <x v="57"/>
    <x v="0"/>
    <x v="9"/>
  </r>
  <r>
    <s v="4NPAS03"/>
    <s v="Não pastejado"/>
    <s v="Queima"/>
    <s v="Não pastejado_Queima"/>
    <x v="8"/>
    <x v="57"/>
    <x v="0"/>
    <x v="9"/>
  </r>
  <r>
    <s v="5PAS05"/>
    <s v="Pastejado"/>
    <s v="Não queima"/>
    <s v="Pastejado_Não queima"/>
    <x v="8"/>
    <x v="57"/>
    <x v="0"/>
    <x v="9"/>
  </r>
  <r>
    <s v="5PAS15"/>
    <s v="Pastejado"/>
    <s v="Queima"/>
    <s v="Pastejado_Queima"/>
    <x v="8"/>
    <x v="57"/>
    <x v="0"/>
    <x v="9"/>
  </r>
  <r>
    <s v="2PAS15"/>
    <s v="Pastejado"/>
    <s v="Queima"/>
    <s v="Pastejado_Queima"/>
    <x v="8"/>
    <x v="57"/>
    <x v="0"/>
    <x v="9"/>
  </r>
  <r>
    <s v="3PAS11"/>
    <s v="Pastejado"/>
    <s v="Queima"/>
    <s v="Pastejado_Queima"/>
    <x v="8"/>
    <x v="57"/>
    <x v="0"/>
    <x v="9"/>
  </r>
  <r>
    <s v="3PAS13"/>
    <s v="Pastejado"/>
    <s v="Queima"/>
    <s v="Pastejado_Queima"/>
    <x v="8"/>
    <x v="57"/>
    <x v="0"/>
    <x v="9"/>
  </r>
  <r>
    <s v="4PAS01"/>
    <s v="Pastejado"/>
    <s v="Queima"/>
    <s v="Pastejado_Queima"/>
    <x v="8"/>
    <x v="57"/>
    <x v="0"/>
    <x v="9"/>
  </r>
  <r>
    <s v="4NPAS03"/>
    <s v="Não pastejado"/>
    <s v="Queima"/>
    <s v="Não pastejado_Queima"/>
    <x v="8"/>
    <x v="57"/>
    <x v="0"/>
    <x v="9"/>
  </r>
  <r>
    <s v="4PAS05"/>
    <s v="Pastejado"/>
    <s v="Queima"/>
    <s v="Pastejado_Queima"/>
    <x v="8"/>
    <x v="57"/>
    <x v="0"/>
    <x v="9"/>
  </r>
  <r>
    <s v="1NPAS05"/>
    <s v="Não pastejado"/>
    <s v="Queima"/>
    <s v="Não pastejado_Queima"/>
    <x v="8"/>
    <x v="58"/>
    <x v="0"/>
    <x v="1"/>
  </r>
  <r>
    <s v="1NPAS13"/>
    <s v="Não pastejado"/>
    <s v="Não queima"/>
    <s v="Não pastejado_Não queima"/>
    <x v="8"/>
    <x v="58"/>
    <x v="0"/>
    <x v="1"/>
  </r>
  <r>
    <s v="1NPAS05"/>
    <s v="Não pastejado"/>
    <s v="Queima"/>
    <s v="Não pastejado_Queima"/>
    <x v="8"/>
    <x v="58"/>
    <x v="0"/>
    <x v="1"/>
  </r>
  <r>
    <s v="1NPAS05"/>
    <s v="Não pastejado"/>
    <s v="Queima"/>
    <s v="Não pastejado_Queima"/>
    <x v="8"/>
    <x v="58"/>
    <x v="0"/>
    <x v="5"/>
  </r>
  <r>
    <s v="1NPAS05"/>
    <s v="Não pastejado"/>
    <s v="Queima"/>
    <s v="Não pastejado_Queima"/>
    <x v="8"/>
    <x v="58"/>
    <x v="1"/>
    <x v="9"/>
  </r>
  <r>
    <s v="5PAS15"/>
    <s v="Pastejado"/>
    <s v="Queima"/>
    <s v="Pastejado_Queima"/>
    <x v="8"/>
    <x v="58"/>
    <x v="0"/>
    <x v="9"/>
  </r>
  <r>
    <s v="5PAS15"/>
    <s v="Pastejado"/>
    <s v="Queima"/>
    <s v="Pastejado_Queima"/>
    <x v="8"/>
    <x v="58"/>
    <x v="0"/>
    <x v="9"/>
  </r>
  <r>
    <s v="5NPAS11"/>
    <s v="Não pastejado"/>
    <s v="Queima"/>
    <s v="Não pastejado_Queima"/>
    <x v="9"/>
    <x v="59"/>
    <x v="1"/>
    <x v="0"/>
  </r>
  <r>
    <s v="4NPAS03"/>
    <s v="Não pastejado"/>
    <s v="Queima"/>
    <s v="Não pastejado_Queima"/>
    <x v="9"/>
    <x v="59"/>
    <x v="0"/>
    <x v="0"/>
  </r>
  <r>
    <s v="4PAS03"/>
    <s v="Pastejado"/>
    <s v="Queima"/>
    <s v="Pastejado_Queima"/>
    <x v="9"/>
    <x v="59"/>
    <x v="0"/>
    <x v="0"/>
  </r>
  <r>
    <s v="4NPAS03"/>
    <s v="Não pastejado"/>
    <s v="Queima"/>
    <s v="Não pastejado_Queima"/>
    <x v="9"/>
    <x v="59"/>
    <x v="0"/>
    <x v="0"/>
  </r>
  <r>
    <s v="5NPAS11"/>
    <s v="Não pastejado"/>
    <s v="Queima"/>
    <s v="Não pastejado_Queima"/>
    <x v="9"/>
    <x v="59"/>
    <x v="0"/>
    <x v="0"/>
  </r>
  <r>
    <s v="2NPAS01"/>
    <s v="Não pastejado"/>
    <s v="Queima"/>
    <s v="Não pastejado_Queima"/>
    <x v="9"/>
    <x v="59"/>
    <x v="0"/>
    <x v="0"/>
  </r>
  <r>
    <s v="4PAS05"/>
    <s v="Pastejado"/>
    <s v="Queima"/>
    <s v="Pastejado_Queima"/>
    <x v="9"/>
    <x v="59"/>
    <x v="0"/>
    <x v="0"/>
  </r>
  <r>
    <s v="4PAS15"/>
    <s v="Pastejado"/>
    <s v="Não queima"/>
    <s v="Pastejado_Não queima"/>
    <x v="9"/>
    <x v="59"/>
    <x v="0"/>
    <x v="5"/>
  </r>
  <r>
    <s v="5PAS15"/>
    <s v="Pastejado"/>
    <s v="Queima"/>
    <s v="Pastejado_Queima"/>
    <x v="9"/>
    <x v="59"/>
    <x v="0"/>
    <x v="5"/>
  </r>
  <r>
    <s v="2PAS11"/>
    <s v="Pastejado"/>
    <s v="Queima"/>
    <s v="Pastejado_Queima"/>
    <x v="9"/>
    <x v="59"/>
    <x v="0"/>
    <x v="5"/>
  </r>
  <r>
    <s v="3PAS13"/>
    <s v="Pastejado"/>
    <s v="Queima"/>
    <s v="Pastejado_Queima"/>
    <x v="9"/>
    <x v="59"/>
    <x v="0"/>
    <x v="5"/>
  </r>
  <r>
    <s v="4PAS15"/>
    <s v="Pastejado"/>
    <s v="Não queima"/>
    <s v="Pastejado_Não queima"/>
    <x v="9"/>
    <x v="59"/>
    <x v="0"/>
    <x v="5"/>
  </r>
  <r>
    <s v="4PAS05"/>
    <s v="Pastejado"/>
    <s v="Queima"/>
    <s v="Pastejado_Queima"/>
    <x v="9"/>
    <x v="59"/>
    <x v="0"/>
    <x v="9"/>
  </r>
  <r>
    <s v="4NPAS03"/>
    <s v="Não pastejado"/>
    <s v="Queima"/>
    <s v="Não pastejado_Queima"/>
    <x v="9"/>
    <x v="59"/>
    <x v="0"/>
    <x v="2"/>
  </r>
  <r>
    <s v="5PAS15"/>
    <s v="Pastejado"/>
    <s v="Queima"/>
    <s v="Pastejado_Queima"/>
    <x v="9"/>
    <x v="59"/>
    <x v="0"/>
    <x v="2"/>
  </r>
  <r>
    <s v="3NPAS05"/>
    <s v="Não pastejado"/>
    <s v="Queima"/>
    <s v="Não pastejado_Queima"/>
    <x v="9"/>
    <x v="59"/>
    <x v="0"/>
    <x v="3"/>
  </r>
  <r>
    <s v="4NPAS03"/>
    <s v="Não pastejado"/>
    <s v="Queima"/>
    <s v="Não pastejado_Queima"/>
    <x v="9"/>
    <x v="59"/>
    <x v="0"/>
    <x v="3"/>
  </r>
  <r>
    <s v="5PAS01"/>
    <s v="Pastejado"/>
    <s v="Não queima"/>
    <s v="Pastejado_Não queima"/>
    <x v="9"/>
    <x v="59"/>
    <x v="0"/>
    <x v="3"/>
  </r>
  <r>
    <s v="4PAS15"/>
    <s v="Pastejado"/>
    <s v="Não queima"/>
    <s v="Pastejado_Não queima"/>
    <x v="9"/>
    <x v="59"/>
    <x v="0"/>
    <x v="3"/>
  </r>
  <r>
    <s v="4PAS03"/>
    <s v="Pastejado"/>
    <s v="Queima"/>
    <s v="Pastejado_Queima"/>
    <x v="9"/>
    <x v="59"/>
    <x v="0"/>
    <x v="4"/>
  </r>
  <r>
    <s v="4PAS05"/>
    <s v="Pastejado"/>
    <s v="Queima"/>
    <s v="Pastejado_Queima"/>
    <x v="9"/>
    <x v="59"/>
    <x v="0"/>
    <x v="4"/>
  </r>
  <r>
    <s v="2PAS15"/>
    <s v="Pastejado"/>
    <s v="Queima"/>
    <s v="Pastejado_Queima"/>
    <x v="10"/>
    <x v="60"/>
    <x v="0"/>
    <x v="0"/>
  </r>
  <r>
    <s v="3NPAS05"/>
    <s v="Não pastejado"/>
    <s v="Queima"/>
    <s v="Não pastejado_Queima"/>
    <x v="10"/>
    <x v="60"/>
    <x v="1"/>
    <x v="1"/>
  </r>
  <r>
    <s v="3NPAS01"/>
    <s v="Não pastejado"/>
    <s v="Queima"/>
    <s v="Não pastejado_Queima"/>
    <x v="10"/>
    <x v="60"/>
    <x v="0"/>
    <x v="1"/>
  </r>
  <r>
    <s v="3NPAS01"/>
    <s v="Não pastejado"/>
    <s v="Queima"/>
    <s v="Não pastejado_Queima"/>
    <x v="10"/>
    <x v="60"/>
    <x v="2"/>
    <x v="1"/>
  </r>
  <r>
    <s v="2PAS15"/>
    <s v="Pastejado"/>
    <s v="Queima"/>
    <s v="Pastejado_Queima"/>
    <x v="10"/>
    <x v="60"/>
    <x v="1"/>
    <x v="5"/>
  </r>
  <r>
    <s v="3NPAS01"/>
    <s v="Não pastejado"/>
    <s v="Queima"/>
    <s v="Não pastejado_Queima"/>
    <x v="10"/>
    <x v="60"/>
    <x v="1"/>
    <x v="5"/>
  </r>
  <r>
    <s v="3NPAS05"/>
    <s v="Não pastejado"/>
    <s v="Queima"/>
    <s v="Não pastejado_Queima"/>
    <x v="10"/>
    <x v="60"/>
    <x v="1"/>
    <x v="5"/>
  </r>
  <r>
    <s v="4PAS05"/>
    <s v="Pastejado"/>
    <s v="Queima"/>
    <s v="Pastejado_Queima"/>
    <x v="10"/>
    <x v="60"/>
    <x v="1"/>
    <x v="5"/>
  </r>
  <r>
    <s v="1PAS03"/>
    <s v="Pastejado"/>
    <s v="Queima"/>
    <s v="Pastejado_Queima"/>
    <x v="10"/>
    <x v="60"/>
    <x v="0"/>
    <x v="5"/>
  </r>
  <r>
    <s v="3NPAS05"/>
    <s v="Não pastejado"/>
    <s v="Queima"/>
    <s v="Não pastejado_Queima"/>
    <x v="10"/>
    <x v="60"/>
    <x v="0"/>
    <x v="5"/>
  </r>
  <r>
    <s v="3NPAS01"/>
    <s v="Não pastejado"/>
    <s v="Queima"/>
    <s v="Não pastejado_Queima"/>
    <x v="10"/>
    <x v="60"/>
    <x v="1"/>
    <x v="9"/>
  </r>
  <r>
    <s v="3PAS11"/>
    <s v="Pastejado"/>
    <s v="Queima"/>
    <s v="Pastejado_Queima"/>
    <x v="10"/>
    <x v="60"/>
    <x v="0"/>
    <x v="9"/>
  </r>
  <r>
    <s v="3PAS13"/>
    <s v="Pastejado"/>
    <s v="Queima"/>
    <s v="Pastejado_Queima"/>
    <x v="10"/>
    <x v="60"/>
    <x v="0"/>
    <x v="9"/>
  </r>
  <r>
    <s v="3PAS15"/>
    <s v="Pastejado"/>
    <s v="Queima"/>
    <s v="Pastejado_Queima"/>
    <x v="10"/>
    <x v="60"/>
    <x v="0"/>
    <x v="9"/>
  </r>
  <r>
    <s v="3NPAS03"/>
    <s v="Não pastejado"/>
    <s v="Queima"/>
    <s v="Não pastejado_Queima"/>
    <x v="10"/>
    <x v="60"/>
    <x v="0"/>
    <x v="9"/>
  </r>
  <r>
    <s v="3NPAS05"/>
    <s v="Não pastejado"/>
    <s v="Queima"/>
    <s v="Não pastejado_Queima"/>
    <x v="10"/>
    <x v="60"/>
    <x v="0"/>
    <x v="9"/>
  </r>
  <r>
    <s v="4PAS05"/>
    <s v="Pastejado"/>
    <s v="Queima"/>
    <s v="Pastejado_Queima"/>
    <x v="10"/>
    <x v="60"/>
    <x v="0"/>
    <x v="9"/>
  </r>
  <r>
    <s v="2NPAS05"/>
    <s v="Não pastejado"/>
    <s v="Queima"/>
    <s v="Não pastejado_Queima"/>
    <x v="10"/>
    <x v="60"/>
    <x v="0"/>
    <x v="2"/>
  </r>
  <r>
    <s v="2NPAS05"/>
    <s v="Não pastejado"/>
    <s v="Queima"/>
    <s v="Não pastejado_Queima"/>
    <x v="10"/>
    <x v="61"/>
    <x v="0"/>
    <x v="2"/>
  </r>
  <r>
    <s v="5PAS01"/>
    <s v="Pastejado"/>
    <s v="Não queima"/>
    <s v="Pastejado_Não queima"/>
    <x v="10"/>
    <x v="61"/>
    <x v="0"/>
    <x v="2"/>
  </r>
  <r>
    <s v="5NPAS15"/>
    <s v="Não pastejado"/>
    <s v="Queima"/>
    <s v="Não pastejado_Queima"/>
    <x v="10"/>
    <x v="62"/>
    <x v="0"/>
    <x v="5"/>
  </r>
  <r>
    <s v="1NPAS15"/>
    <s v="Não pastejado"/>
    <s v="Não queima"/>
    <s v="Não pastejado_Não queima"/>
    <x v="10"/>
    <x v="63"/>
    <x v="1"/>
    <x v="5"/>
  </r>
  <r>
    <s v="1PAS08"/>
    <s v="Pastejado"/>
    <s v="Queima"/>
    <s v="Pastejado_Queima"/>
    <x v="10"/>
    <x v="64"/>
    <x v="0"/>
    <x v="1"/>
  </r>
  <r>
    <s v="1NPAS03"/>
    <s v="Não pastejado"/>
    <s v="Queima"/>
    <s v="Não pastejado_Queima"/>
    <x v="10"/>
    <x v="64"/>
    <x v="0"/>
    <x v="9"/>
  </r>
  <r>
    <s v="1NPAS11"/>
    <s v="Não pastejado"/>
    <s v="Não queima"/>
    <s v="Não pastejado_Não queima"/>
    <x v="10"/>
    <x v="64"/>
    <x v="0"/>
    <x v="9"/>
  </r>
  <r>
    <s v="1PAS08"/>
    <s v="Pastejado"/>
    <s v="Queima"/>
    <s v="Pastejado_Queima"/>
    <x v="10"/>
    <x v="64"/>
    <x v="2"/>
    <x v="9"/>
  </r>
  <r>
    <s v="1NPAS03"/>
    <s v="Não pastejado"/>
    <s v="Queima"/>
    <s v="Não pastejado_Queima"/>
    <x v="10"/>
    <x v="65"/>
    <x v="0"/>
    <x v="0"/>
  </r>
  <r>
    <s v="1NPAS03"/>
    <s v="Não pastejado"/>
    <s v="Queima"/>
    <s v="Não pastejado_Queima"/>
    <x v="10"/>
    <x v="65"/>
    <x v="0"/>
    <x v="1"/>
  </r>
  <r>
    <s v="1NPAS03"/>
    <s v="Não pastejado"/>
    <s v="Queima"/>
    <s v="Não pastejado_Queima"/>
    <x v="10"/>
    <x v="65"/>
    <x v="0"/>
    <x v="5"/>
  </r>
  <r>
    <s v="1NPAS05"/>
    <s v="Não pastejado"/>
    <s v="Queima"/>
    <s v="Não pastejado_Queima"/>
    <x v="10"/>
    <x v="65"/>
    <x v="0"/>
    <x v="9"/>
  </r>
  <r>
    <s v="1PAS08"/>
    <s v="Pastejado"/>
    <s v="Queima"/>
    <s v="Pastejado_Queima"/>
    <x v="10"/>
    <x v="66"/>
    <x v="0"/>
    <x v="1"/>
  </r>
  <r>
    <s v="1PAS05"/>
    <s v="Pastejado"/>
    <s v="Queima"/>
    <s v="Pastejado_Queima"/>
    <x v="10"/>
    <x v="67"/>
    <x v="0"/>
    <x v="5"/>
  </r>
  <r>
    <s v="3PAS13"/>
    <s v="Pastejado"/>
    <s v="Queima"/>
    <s v="Pastejado_Queima"/>
    <x v="10"/>
    <x v="67"/>
    <x v="0"/>
    <x v="9"/>
  </r>
  <r>
    <s v="1PAS01"/>
    <s v="Pastejado"/>
    <s v="Queima"/>
    <s v="Pastejado_Queima"/>
    <x v="10"/>
    <x v="68"/>
    <x v="1"/>
    <x v="9"/>
  </r>
  <r>
    <s v="1PAS11"/>
    <s v="Pastejado"/>
    <s v="Não queima"/>
    <s v="Pastejado_Não queima"/>
    <x v="10"/>
    <x v="68"/>
    <x v="1"/>
    <x v="9"/>
  </r>
  <r>
    <s v="1PAS08"/>
    <s v="Pastejado"/>
    <s v="Queima"/>
    <s v="Pastejado_Queima"/>
    <x v="10"/>
    <x v="68"/>
    <x v="2"/>
    <x v="9"/>
  </r>
  <r>
    <s v="1PAS11"/>
    <s v="Pastejado"/>
    <s v="Não queima"/>
    <s v="Pastejado_Não queima"/>
    <x v="10"/>
    <x v="68"/>
    <x v="2"/>
    <x v="9"/>
  </r>
  <r>
    <s v="4PAS16"/>
    <s v="Pastejado"/>
    <s v="Não queima"/>
    <s v="Pastejado_Não queima"/>
    <x v="10"/>
    <x v="69"/>
    <x v="0"/>
    <x v="9"/>
  </r>
  <r>
    <s v="1NPAS11"/>
    <s v="Não pastejado"/>
    <s v="Não queima"/>
    <s v="Não pastejado_Não queima"/>
    <x v="10"/>
    <x v="70"/>
    <x v="1"/>
    <x v="1"/>
  </r>
  <r>
    <s v="1NPAS11"/>
    <s v="Não pastejado"/>
    <s v="Não queima"/>
    <s v="Não pastejado_Não queima"/>
    <x v="10"/>
    <x v="70"/>
    <x v="2"/>
    <x v="9"/>
  </r>
  <r>
    <s v="1NPAS03"/>
    <s v="Não pastejado"/>
    <s v="Queima"/>
    <s v="Não pastejado_Queima"/>
    <x v="10"/>
    <x v="71"/>
    <x v="0"/>
    <x v="1"/>
  </r>
  <r>
    <s v="1NPAS03"/>
    <s v="Não pastejado"/>
    <s v="Queima"/>
    <s v="Não pastejado_Queima"/>
    <x v="10"/>
    <x v="71"/>
    <x v="0"/>
    <x v="5"/>
  </r>
  <r>
    <s v="1NPAS03"/>
    <s v="Não pastejado"/>
    <s v="Queima"/>
    <s v="Não pastejado_Queima"/>
    <x v="10"/>
    <x v="71"/>
    <x v="1"/>
    <x v="9"/>
  </r>
  <r>
    <s v="3NPAS15"/>
    <s v="Não pastejado"/>
    <s v="Não queima"/>
    <s v="Não pastejado_Não queima"/>
    <x v="10"/>
    <x v="72"/>
    <x v="1"/>
    <x v="0"/>
  </r>
  <r>
    <s v="4PAS05"/>
    <s v="Pastejado"/>
    <s v="Queima"/>
    <s v="Pastejado_Queima"/>
    <x v="10"/>
    <x v="72"/>
    <x v="0"/>
    <x v="0"/>
  </r>
  <r>
    <s v="4NPAS01"/>
    <s v="Não pastejado"/>
    <s v="Queima"/>
    <s v="Não pastejado_Queima"/>
    <x v="10"/>
    <x v="72"/>
    <x v="0"/>
    <x v="0"/>
  </r>
  <r>
    <s v="5PAS03"/>
    <s v="Pastejado"/>
    <s v="Não queima"/>
    <s v="Pastejado_Não queima"/>
    <x v="10"/>
    <x v="72"/>
    <x v="0"/>
    <x v="0"/>
  </r>
  <r>
    <s v="3NPAS01"/>
    <s v="Não pastejado"/>
    <s v="Queima"/>
    <s v="Não pastejado_Queima"/>
    <x v="10"/>
    <x v="72"/>
    <x v="2"/>
    <x v="0"/>
  </r>
  <r>
    <s v="4PAS16"/>
    <s v="Pastejado"/>
    <s v="Não queima"/>
    <s v="Pastejado_Não queima"/>
    <x v="10"/>
    <x v="72"/>
    <x v="2"/>
    <x v="0"/>
  </r>
  <r>
    <s v="1PAS11"/>
    <s v="Pastejado"/>
    <s v="Não queima"/>
    <s v="Pastejado_Não queima"/>
    <x v="10"/>
    <x v="72"/>
    <x v="0"/>
    <x v="1"/>
  </r>
  <r>
    <s v="5PAS03"/>
    <s v="Pastejado"/>
    <s v="Não queima"/>
    <s v="Pastejado_Não queima"/>
    <x v="10"/>
    <x v="72"/>
    <x v="1"/>
    <x v="5"/>
  </r>
  <r>
    <s v="3NPAS15"/>
    <s v="Não pastejado"/>
    <s v="Não queima"/>
    <s v="Não pastejado_Não queima"/>
    <x v="10"/>
    <x v="72"/>
    <x v="1"/>
    <x v="5"/>
  </r>
  <r>
    <s v="4PAS05"/>
    <s v="Pastejado"/>
    <s v="Queima"/>
    <s v="Pastejado_Queima"/>
    <x v="10"/>
    <x v="72"/>
    <x v="0"/>
    <x v="9"/>
  </r>
  <r>
    <s v="1PAS11"/>
    <s v="Pastejado"/>
    <s v="Não queima"/>
    <s v="Pastejado_Não queima"/>
    <x v="10"/>
    <x v="72"/>
    <x v="2"/>
    <x v="9"/>
  </r>
  <r>
    <s v="1PAS11"/>
    <s v="Pastejado"/>
    <s v="Não queima"/>
    <s v="Pastejado_Não queima"/>
    <x v="10"/>
    <x v="72"/>
    <x v="1"/>
    <x v="2"/>
  </r>
  <r>
    <s v="4NPAS05"/>
    <s v="Não pastejado"/>
    <s v="Queima"/>
    <s v="Não pastejado_Queima"/>
    <x v="10"/>
    <x v="72"/>
    <x v="1"/>
    <x v="2"/>
  </r>
  <r>
    <s v="5PAS03"/>
    <s v="Pastejado"/>
    <s v="Não queima"/>
    <s v="Pastejado_Não queima"/>
    <x v="10"/>
    <x v="72"/>
    <x v="0"/>
    <x v="2"/>
  </r>
  <r>
    <s v="5PAS13"/>
    <s v="Pastejado"/>
    <s v="Queima"/>
    <s v="Pastejado_Queima"/>
    <x v="10"/>
    <x v="72"/>
    <x v="0"/>
    <x v="2"/>
  </r>
  <r>
    <s v="5PAS03"/>
    <s v="Pastejado"/>
    <s v="Não queima"/>
    <s v="Pastejado_Não queima"/>
    <x v="10"/>
    <x v="72"/>
    <x v="1"/>
    <x v="3"/>
  </r>
  <r>
    <s v="1PAS11"/>
    <s v="Pastejado"/>
    <s v="Não queima"/>
    <s v="Pastejado_Não queima"/>
    <x v="10"/>
    <x v="72"/>
    <x v="0"/>
    <x v="3"/>
  </r>
  <r>
    <s v="2NPAS03"/>
    <s v="Não pastejado"/>
    <s v="Queima"/>
    <s v="Não pastejado_Queima"/>
    <x v="10"/>
    <x v="72"/>
    <x v="0"/>
    <x v="3"/>
  </r>
  <r>
    <s v="2NPAS13"/>
    <s v="Não pastejado"/>
    <s v="Não queima"/>
    <s v="Não pastejado_Não queima"/>
    <x v="10"/>
    <x v="72"/>
    <x v="0"/>
    <x v="3"/>
  </r>
  <r>
    <s v="3NPAS15"/>
    <s v="Não pastejado"/>
    <s v="Não queima"/>
    <s v="Não pastejado_Não queima"/>
    <x v="10"/>
    <x v="72"/>
    <x v="0"/>
    <x v="3"/>
  </r>
  <r>
    <s v="4PAS16"/>
    <s v="Pastejado"/>
    <s v="Não queima"/>
    <s v="Pastejado_Não queima"/>
    <x v="10"/>
    <x v="72"/>
    <x v="0"/>
    <x v="3"/>
  </r>
  <r>
    <s v="4NPAS01"/>
    <s v="Não pastejado"/>
    <s v="Queima"/>
    <s v="Não pastejado_Queima"/>
    <x v="10"/>
    <x v="72"/>
    <x v="0"/>
    <x v="3"/>
  </r>
  <r>
    <s v="5PAS13"/>
    <s v="Pastejado"/>
    <s v="Queima"/>
    <s v="Pastejado_Queima"/>
    <x v="10"/>
    <x v="72"/>
    <x v="0"/>
    <x v="3"/>
  </r>
  <r>
    <s v="2NPAS05"/>
    <s v="Não pastejado"/>
    <s v="Queima"/>
    <s v="Não pastejado_Queima"/>
    <x v="10"/>
    <x v="72"/>
    <x v="0"/>
    <x v="3"/>
  </r>
  <r>
    <s v="5PAS13"/>
    <s v="Pastejado"/>
    <s v="Queima"/>
    <s v="Pastejado_Queima"/>
    <x v="10"/>
    <x v="72"/>
    <x v="0"/>
    <x v="4"/>
  </r>
  <r>
    <s v="3NPAS15"/>
    <s v="Não pastejado"/>
    <s v="Não queima"/>
    <s v="Não pastejado_Não queima"/>
    <x v="10"/>
    <x v="73"/>
    <x v="2"/>
    <x v="0"/>
  </r>
  <r>
    <s v="3NPAS15"/>
    <s v="Não pastejado"/>
    <s v="Não queima"/>
    <s v="Não pastejado_Não queima"/>
    <x v="10"/>
    <x v="73"/>
    <x v="0"/>
    <x v="1"/>
  </r>
  <r>
    <s v="1NPAS15"/>
    <s v="Não pastejado"/>
    <s v="Não queima"/>
    <s v="Não pastejado_Não queima"/>
    <x v="10"/>
    <x v="73"/>
    <x v="2"/>
    <x v="9"/>
  </r>
  <r>
    <s v="2NPAS01"/>
    <s v="Não pastejado"/>
    <s v="Queima"/>
    <s v="Não pastejado_Queima"/>
    <x v="10"/>
    <x v="74"/>
    <x v="0"/>
    <x v="0"/>
  </r>
  <r>
    <s v="1PAS01"/>
    <s v="Pastejado"/>
    <s v="Queima"/>
    <s v="Pastejado_Queima"/>
    <x v="10"/>
    <x v="74"/>
    <x v="0"/>
    <x v="1"/>
  </r>
  <r>
    <s v="1PAS11"/>
    <s v="Pastejado"/>
    <s v="Não queima"/>
    <s v="Pastejado_Não queima"/>
    <x v="10"/>
    <x v="75"/>
    <x v="0"/>
    <x v="0"/>
  </r>
  <r>
    <s v="1PAS11"/>
    <s v="Pastejado"/>
    <s v="Não queima"/>
    <s v="Pastejado_Não queima"/>
    <x v="10"/>
    <x v="75"/>
    <x v="0"/>
    <x v="1"/>
  </r>
  <r>
    <s v="1NPAS01"/>
    <s v="Não pastejado"/>
    <s v="Queima"/>
    <s v="Não pastejado_Queima"/>
    <x v="10"/>
    <x v="75"/>
    <x v="0"/>
    <x v="1"/>
  </r>
  <r>
    <s v="1PAS01"/>
    <s v="Pastejado"/>
    <s v="Queima"/>
    <s v="Pastejado_Queima"/>
    <x v="10"/>
    <x v="75"/>
    <x v="0"/>
    <x v="1"/>
  </r>
  <r>
    <s v="4PAS05"/>
    <s v="Pastejado"/>
    <s v="Queima"/>
    <s v="Pastejado_Queima"/>
    <x v="10"/>
    <x v="75"/>
    <x v="0"/>
    <x v="1"/>
  </r>
  <r>
    <s v="1PAS01"/>
    <s v="Pastejado"/>
    <s v="Queima"/>
    <s v="Pastejado_Queima"/>
    <x v="10"/>
    <x v="75"/>
    <x v="1"/>
    <x v="5"/>
  </r>
  <r>
    <s v="1PAS11"/>
    <s v="Pastejado"/>
    <s v="Não queima"/>
    <s v="Pastejado_Não queima"/>
    <x v="10"/>
    <x v="75"/>
    <x v="1"/>
    <x v="5"/>
  </r>
  <r>
    <s v="1PAS11"/>
    <s v="Pastejado"/>
    <s v="Não queima"/>
    <s v="Pastejado_Não queima"/>
    <x v="10"/>
    <x v="75"/>
    <x v="0"/>
    <x v="5"/>
  </r>
  <r>
    <s v="1PAS01"/>
    <s v="Pastejado"/>
    <s v="Queima"/>
    <s v="Pastejado_Queima"/>
    <x v="10"/>
    <x v="75"/>
    <x v="1"/>
    <x v="6"/>
  </r>
  <r>
    <s v="1PAS01"/>
    <s v="Pastejado"/>
    <s v="Queima"/>
    <s v="Pastejado_Queima"/>
    <x v="10"/>
    <x v="75"/>
    <x v="1"/>
    <x v="7"/>
  </r>
  <r>
    <s v="1PAS01"/>
    <s v="Pastejado"/>
    <s v="Queima"/>
    <s v="Pastejado_Queima"/>
    <x v="10"/>
    <x v="75"/>
    <x v="1"/>
    <x v="8"/>
  </r>
  <r>
    <s v="1NPAS01"/>
    <s v="Não pastejado"/>
    <s v="Queima"/>
    <s v="Não pastejado_Queima"/>
    <x v="10"/>
    <x v="75"/>
    <x v="1"/>
    <x v="9"/>
  </r>
  <r>
    <s v="1PAS01"/>
    <s v="Pastejado"/>
    <s v="Queima"/>
    <s v="Pastejado_Queima"/>
    <x v="10"/>
    <x v="75"/>
    <x v="1"/>
    <x v="9"/>
  </r>
  <r>
    <s v="4PAS05"/>
    <s v="Pastejado"/>
    <s v="Queima"/>
    <s v="Pastejado_Queima"/>
    <x v="10"/>
    <x v="75"/>
    <x v="0"/>
    <x v="9"/>
  </r>
  <r>
    <s v="1PAS01"/>
    <s v="Pastejado"/>
    <s v="Queima"/>
    <s v="Pastejado_Queima"/>
    <x v="10"/>
    <x v="75"/>
    <x v="2"/>
    <x v="9"/>
  </r>
  <r>
    <s v="1PAS11"/>
    <s v="Pastejado"/>
    <s v="Não queima"/>
    <s v="Pastejado_Não queima"/>
    <x v="10"/>
    <x v="75"/>
    <x v="0"/>
    <x v="3"/>
  </r>
  <r>
    <s v="1PAS13"/>
    <s v="Pastejado"/>
    <s v="Não queima"/>
    <s v="Pastejado_Não queima"/>
    <x v="10"/>
    <x v="75"/>
    <x v="0"/>
    <x v="3"/>
  </r>
  <r>
    <s v="1PAS08"/>
    <s v="Pastejado"/>
    <s v="Queima"/>
    <s v="Pastejado_Queima"/>
    <x v="10"/>
    <x v="76"/>
    <x v="0"/>
    <x v="0"/>
  </r>
  <r>
    <s v="2PAS01"/>
    <s v="Pastejado"/>
    <s v="Não queima"/>
    <s v="Pastejado_Não queima"/>
    <x v="10"/>
    <x v="76"/>
    <x v="0"/>
    <x v="0"/>
  </r>
  <r>
    <s v="1NPAS03"/>
    <s v="Não pastejado"/>
    <s v="Queima"/>
    <s v="Não pastejado_Queima"/>
    <x v="10"/>
    <x v="76"/>
    <x v="0"/>
    <x v="0"/>
  </r>
  <r>
    <s v="1PAS01"/>
    <s v="Pastejado"/>
    <s v="Queima"/>
    <s v="Pastejado_Queima"/>
    <x v="10"/>
    <x v="76"/>
    <x v="0"/>
    <x v="0"/>
  </r>
  <r>
    <s v="1PAS08"/>
    <s v="Pastejado"/>
    <s v="Queima"/>
    <s v="Pastejado_Queima"/>
    <x v="10"/>
    <x v="76"/>
    <x v="0"/>
    <x v="0"/>
  </r>
  <r>
    <s v="1PAS03"/>
    <s v="Pastejado"/>
    <s v="Queima"/>
    <s v="Pastejado_Queima"/>
    <x v="10"/>
    <x v="76"/>
    <x v="0"/>
    <x v="0"/>
  </r>
  <r>
    <s v="1PAS11"/>
    <s v="Pastejado"/>
    <s v="Não queima"/>
    <s v="Pastejado_Não queima"/>
    <x v="10"/>
    <x v="76"/>
    <x v="1"/>
    <x v="1"/>
  </r>
  <r>
    <s v="1NPAS01"/>
    <s v="Não pastejado"/>
    <s v="Queima"/>
    <s v="Não pastejado_Queima"/>
    <x v="10"/>
    <x v="76"/>
    <x v="1"/>
    <x v="1"/>
  </r>
  <r>
    <s v="1PAS08"/>
    <s v="Pastejado"/>
    <s v="Queima"/>
    <s v="Pastejado_Queima"/>
    <x v="10"/>
    <x v="76"/>
    <x v="0"/>
    <x v="1"/>
  </r>
  <r>
    <s v="1PAS11"/>
    <s v="Pastejado"/>
    <s v="Não queima"/>
    <s v="Pastejado_Não queima"/>
    <x v="10"/>
    <x v="76"/>
    <x v="0"/>
    <x v="1"/>
  </r>
  <r>
    <s v="1NPAS03"/>
    <s v="Não pastejado"/>
    <s v="Queima"/>
    <s v="Não pastejado_Queima"/>
    <x v="10"/>
    <x v="76"/>
    <x v="0"/>
    <x v="1"/>
  </r>
  <r>
    <s v="1PAS01"/>
    <s v="Pastejado"/>
    <s v="Queima"/>
    <s v="Pastejado_Queima"/>
    <x v="10"/>
    <x v="76"/>
    <x v="0"/>
    <x v="1"/>
  </r>
  <r>
    <s v="1NPAS01"/>
    <s v="Não pastejado"/>
    <s v="Queima"/>
    <s v="Não pastejado_Queima"/>
    <x v="10"/>
    <x v="76"/>
    <x v="1"/>
    <x v="5"/>
  </r>
  <r>
    <s v="1PAS11"/>
    <s v="Pastejado"/>
    <s v="Não queima"/>
    <s v="Pastejado_Não queima"/>
    <x v="10"/>
    <x v="76"/>
    <x v="1"/>
    <x v="5"/>
  </r>
  <r>
    <s v="1PAS03"/>
    <s v="Pastejado"/>
    <s v="Queima"/>
    <s v="Pastejado_Queima"/>
    <x v="10"/>
    <x v="76"/>
    <x v="0"/>
    <x v="5"/>
  </r>
  <r>
    <s v="1NPAS01"/>
    <s v="Não pastejado"/>
    <s v="Queima"/>
    <s v="Não pastejado_Queima"/>
    <x v="10"/>
    <x v="76"/>
    <x v="0"/>
    <x v="5"/>
  </r>
  <r>
    <s v="1NPAS03"/>
    <s v="Não pastejado"/>
    <s v="Queima"/>
    <s v="Não pastejado_Queima"/>
    <x v="10"/>
    <x v="76"/>
    <x v="0"/>
    <x v="5"/>
  </r>
  <r>
    <s v="1PAS15"/>
    <s v="Pastejado"/>
    <s v="Não queima"/>
    <s v="Pastejado_Não queima"/>
    <x v="10"/>
    <x v="76"/>
    <x v="1"/>
    <x v="8"/>
  </r>
  <r>
    <s v="1NPAS01"/>
    <s v="Não pastejado"/>
    <s v="Queima"/>
    <s v="Não pastejado_Queima"/>
    <x v="10"/>
    <x v="76"/>
    <x v="1"/>
    <x v="9"/>
  </r>
  <r>
    <s v="1NPAS03"/>
    <s v="Não pastejado"/>
    <s v="Queima"/>
    <s v="Não pastejado_Queima"/>
    <x v="10"/>
    <x v="76"/>
    <x v="1"/>
    <x v="9"/>
  </r>
  <r>
    <s v="1PAS01"/>
    <s v="Pastejado"/>
    <s v="Queima"/>
    <s v="Pastejado_Queima"/>
    <x v="10"/>
    <x v="76"/>
    <x v="1"/>
    <x v="9"/>
  </r>
  <r>
    <s v="1PAS08"/>
    <s v="Pastejado"/>
    <s v="Queima"/>
    <s v="Pastejado_Queima"/>
    <x v="10"/>
    <x v="76"/>
    <x v="1"/>
    <x v="9"/>
  </r>
  <r>
    <s v="1NPAS01"/>
    <s v="Não pastejado"/>
    <s v="Queima"/>
    <s v="Não pastejado_Queima"/>
    <x v="10"/>
    <x v="76"/>
    <x v="0"/>
    <x v="9"/>
  </r>
  <r>
    <s v="1NPAS03"/>
    <s v="Não pastejado"/>
    <s v="Queima"/>
    <s v="Não pastejado_Queima"/>
    <x v="10"/>
    <x v="76"/>
    <x v="0"/>
    <x v="9"/>
  </r>
  <r>
    <s v="2NPAS05"/>
    <s v="Não pastejado"/>
    <s v="Queima"/>
    <s v="Não pastejado_Queima"/>
    <x v="10"/>
    <x v="76"/>
    <x v="0"/>
    <x v="9"/>
  </r>
  <r>
    <s v="1NPAS01"/>
    <s v="Não pastejado"/>
    <s v="Queima"/>
    <s v="Não pastejado_Queima"/>
    <x v="10"/>
    <x v="76"/>
    <x v="2"/>
    <x v="9"/>
  </r>
  <r>
    <s v="1PAS08"/>
    <s v="Pastejado"/>
    <s v="Queima"/>
    <s v="Pastejado_Queima"/>
    <x v="10"/>
    <x v="76"/>
    <x v="2"/>
    <x v="9"/>
  </r>
  <r>
    <s v="2PAS01"/>
    <s v="Pastejado"/>
    <s v="Não queima"/>
    <s v="Pastejado_Não queima"/>
    <x v="10"/>
    <x v="76"/>
    <x v="0"/>
    <x v="2"/>
  </r>
  <r>
    <s v="1NPAS01"/>
    <s v="Não pastejado"/>
    <s v="Queima"/>
    <s v="Não pastejado_Queima"/>
    <x v="10"/>
    <x v="76"/>
    <x v="0"/>
    <x v="2"/>
  </r>
  <r>
    <s v="1PAS05"/>
    <s v="Pastejado"/>
    <s v="Queima"/>
    <s v="Pastejado_Queima"/>
    <x v="10"/>
    <x v="76"/>
    <x v="0"/>
    <x v="2"/>
  </r>
  <r>
    <s v="2NPAS05"/>
    <s v="Não pastejado"/>
    <s v="Queima"/>
    <s v="Não pastejado_Queima"/>
    <x v="10"/>
    <x v="76"/>
    <x v="0"/>
    <x v="2"/>
  </r>
  <r>
    <s v="2PAS15"/>
    <s v="Pastejado"/>
    <s v="Queima"/>
    <s v="Pastejado_Queima"/>
    <x v="10"/>
    <x v="76"/>
    <x v="0"/>
    <x v="2"/>
  </r>
  <r>
    <s v="1PAS13"/>
    <s v="Pastejado"/>
    <s v="Não queima"/>
    <s v="Pastejado_Não queima"/>
    <x v="10"/>
    <x v="76"/>
    <x v="0"/>
    <x v="3"/>
  </r>
  <r>
    <s v="1NPAS03"/>
    <s v="Não pastejado"/>
    <s v="Queima"/>
    <s v="Não pastejado_Queima"/>
    <x v="10"/>
    <x v="77"/>
    <x v="0"/>
    <x v="5"/>
  </r>
  <r>
    <s v="4PAS15"/>
    <s v="Pastejado"/>
    <s v="Não queima"/>
    <s v="Pastejado_Não queima"/>
    <x v="11"/>
    <x v="78"/>
    <x v="1"/>
    <x v="8"/>
  </r>
  <r>
    <s v="5PAS15"/>
    <s v="Pastejado"/>
    <s v="Queima"/>
    <s v="Pastejado_Queima"/>
    <x v="11"/>
    <x v="78"/>
    <x v="1"/>
    <x v="8"/>
  </r>
  <r>
    <s v="4NPAS11"/>
    <s v="Não pastejado"/>
    <s v="Não queima"/>
    <s v="Não pastejado_Não queima"/>
    <x v="12"/>
    <x v="79"/>
    <x v="1"/>
    <x v="0"/>
  </r>
  <r>
    <s v="2NPAS14"/>
    <s v="Não pastejado"/>
    <s v="Não queima"/>
    <s v="Não pastejado_Não queima"/>
    <x v="12"/>
    <x v="79"/>
    <x v="1"/>
    <x v="7"/>
  </r>
  <r>
    <s v="2NPAS14"/>
    <s v="Não pastejado"/>
    <s v="Não queima"/>
    <s v="Não pastejado_Não queima"/>
    <x v="12"/>
    <x v="79"/>
    <x v="1"/>
    <x v="8"/>
  </r>
  <r>
    <s v="4NPAS11"/>
    <s v="Não pastejado"/>
    <s v="Não queima"/>
    <s v="Não pastejado_Não queima"/>
    <x v="12"/>
    <x v="79"/>
    <x v="1"/>
    <x v="9"/>
  </r>
  <r>
    <s v="3NPAS05"/>
    <s v="Não pastejado"/>
    <s v="Queima"/>
    <s v="Não pastejado_Queima"/>
    <x v="13"/>
    <x v="80"/>
    <x v="0"/>
    <x v="7"/>
  </r>
  <r>
    <s v="2NPAS03"/>
    <s v="Não pastejado"/>
    <s v="Queima"/>
    <s v="Não pastejado_Queima"/>
    <x v="13"/>
    <x v="81"/>
    <x v="0"/>
    <x v="0"/>
  </r>
  <r>
    <s v="2PAS15"/>
    <s v="Pastejado"/>
    <s v="Queima"/>
    <s v="Pastejado_Queima"/>
    <x v="13"/>
    <x v="81"/>
    <x v="0"/>
    <x v="0"/>
  </r>
  <r>
    <s v="3NPAS01"/>
    <s v="Não pastejado"/>
    <s v="Queima"/>
    <s v="Não pastejado_Queima"/>
    <x v="13"/>
    <x v="81"/>
    <x v="0"/>
    <x v="0"/>
  </r>
  <r>
    <s v="3NPAS03"/>
    <s v="Não pastejado"/>
    <s v="Queima"/>
    <s v="Não pastejado_Queima"/>
    <x v="13"/>
    <x v="81"/>
    <x v="0"/>
    <x v="0"/>
  </r>
  <r>
    <s v="4NPAS03"/>
    <s v="Não pastejado"/>
    <s v="Queima"/>
    <s v="Não pastejado_Queima"/>
    <x v="13"/>
    <x v="81"/>
    <x v="0"/>
    <x v="0"/>
  </r>
  <r>
    <s v="5PAS05"/>
    <s v="Pastejado"/>
    <s v="Não queima"/>
    <s v="Pastejado_Não queima"/>
    <x v="13"/>
    <x v="81"/>
    <x v="0"/>
    <x v="1"/>
  </r>
  <r>
    <s v="2NPAS11"/>
    <s v="Não pastejado"/>
    <s v="Não queima"/>
    <s v="Não pastejado_Não queima"/>
    <x v="13"/>
    <x v="81"/>
    <x v="0"/>
    <x v="5"/>
  </r>
  <r>
    <s v="2PAS15"/>
    <s v="Pastejado"/>
    <s v="Queima"/>
    <s v="Pastejado_Queima"/>
    <x v="13"/>
    <x v="81"/>
    <x v="0"/>
    <x v="5"/>
  </r>
  <r>
    <s v="3PAS01"/>
    <s v="Pastejado"/>
    <s v="Não queima"/>
    <s v="Pastejado_Não queima"/>
    <x v="13"/>
    <x v="81"/>
    <x v="0"/>
    <x v="5"/>
  </r>
  <r>
    <s v="3PAS05"/>
    <s v="Pastejado"/>
    <s v="Não queima"/>
    <s v="Pastejado_Não queima"/>
    <x v="13"/>
    <x v="81"/>
    <x v="0"/>
    <x v="5"/>
  </r>
  <r>
    <s v="3PAS11"/>
    <s v="Pastejado"/>
    <s v="Queima"/>
    <s v="Pastejado_Queima"/>
    <x v="13"/>
    <x v="81"/>
    <x v="0"/>
    <x v="5"/>
  </r>
  <r>
    <s v="5PAS05"/>
    <s v="Pastejado"/>
    <s v="Não queima"/>
    <s v="Pastejado_Não queima"/>
    <x v="13"/>
    <x v="81"/>
    <x v="0"/>
    <x v="5"/>
  </r>
  <r>
    <s v="3NPAS03"/>
    <s v="Não pastejado"/>
    <s v="Queima"/>
    <s v="Não pastejado_Queima"/>
    <x v="13"/>
    <x v="81"/>
    <x v="0"/>
    <x v="9"/>
  </r>
  <r>
    <s v="4PAS15"/>
    <s v="Pastejado"/>
    <s v="Não queima"/>
    <s v="Pastejado_Não queima"/>
    <x v="13"/>
    <x v="81"/>
    <x v="0"/>
    <x v="9"/>
  </r>
  <r>
    <s v="2NPAS03"/>
    <s v="Não pastejado"/>
    <s v="Queima"/>
    <s v="Não pastejado_Queima"/>
    <x v="13"/>
    <x v="81"/>
    <x v="0"/>
    <x v="2"/>
  </r>
  <r>
    <s v="2NPAS11"/>
    <s v="Não pastejado"/>
    <s v="Não queima"/>
    <s v="Não pastejado_Não queima"/>
    <x v="13"/>
    <x v="81"/>
    <x v="0"/>
    <x v="2"/>
  </r>
  <r>
    <s v="4NPAS03"/>
    <s v="Não pastejado"/>
    <s v="Queima"/>
    <s v="Não pastejado_Queima"/>
    <x v="13"/>
    <x v="81"/>
    <x v="0"/>
    <x v="2"/>
  </r>
  <r>
    <s v="2NPAS03"/>
    <s v="Não pastejado"/>
    <s v="Queima"/>
    <s v="Não pastejado_Queima"/>
    <x v="13"/>
    <x v="81"/>
    <x v="0"/>
    <x v="3"/>
  </r>
  <r>
    <s v="2PAS15"/>
    <s v="Pastejado"/>
    <s v="Queima"/>
    <s v="Pastejado_Queima"/>
    <x v="13"/>
    <x v="81"/>
    <x v="0"/>
    <x v="3"/>
  </r>
  <r>
    <s v="3NPAS01"/>
    <s v="Não pastejado"/>
    <s v="Queima"/>
    <s v="Não pastejado_Queima"/>
    <x v="13"/>
    <x v="81"/>
    <x v="0"/>
    <x v="3"/>
  </r>
  <r>
    <s v="3NPAS03"/>
    <s v="Não pastejado"/>
    <s v="Queima"/>
    <s v="Não pastejado_Queima"/>
    <x v="13"/>
    <x v="81"/>
    <x v="0"/>
    <x v="3"/>
  </r>
  <r>
    <s v="4PAS15"/>
    <s v="Pastejado"/>
    <s v="Não queima"/>
    <s v="Pastejado_Não queima"/>
    <x v="13"/>
    <x v="81"/>
    <x v="0"/>
    <x v="3"/>
  </r>
  <r>
    <s v="4NPAS03"/>
    <s v="Não pastejado"/>
    <s v="Queima"/>
    <s v="Não pastejado_Queima"/>
    <x v="13"/>
    <x v="81"/>
    <x v="0"/>
    <x v="3"/>
  </r>
  <r>
    <s v="3NPAS01"/>
    <s v="Não pastejado"/>
    <s v="Queima"/>
    <s v="Não pastejado_Queima"/>
    <x v="13"/>
    <x v="81"/>
    <x v="0"/>
    <x v="4"/>
  </r>
  <r>
    <s v="3NPAS03"/>
    <s v="Não pastejado"/>
    <s v="Queima"/>
    <s v="Não pastejado_Queima"/>
    <x v="13"/>
    <x v="81"/>
    <x v="0"/>
    <x v="4"/>
  </r>
  <r>
    <s v="4NPAS01"/>
    <s v="Não pastejado"/>
    <s v="Queima"/>
    <s v="Não pastejado_Queima"/>
    <x v="13"/>
    <x v="82"/>
    <x v="0"/>
    <x v="0"/>
  </r>
  <r>
    <s v="5PAS01"/>
    <s v="Pastejado"/>
    <s v="Não queima"/>
    <s v="Pastejado_Não queima"/>
    <x v="13"/>
    <x v="82"/>
    <x v="0"/>
    <x v="0"/>
  </r>
  <r>
    <s v="5PAS01"/>
    <s v="Pastejado"/>
    <s v="Não queima"/>
    <s v="Pastejado_Não queima"/>
    <x v="13"/>
    <x v="82"/>
    <x v="0"/>
    <x v="5"/>
  </r>
  <r>
    <s v="3NPAS03"/>
    <s v="Não pastejado"/>
    <s v="Queima"/>
    <s v="Não pastejado_Queima"/>
    <x v="13"/>
    <x v="82"/>
    <x v="0"/>
    <x v="7"/>
  </r>
  <r>
    <s v="4NPAS01"/>
    <s v="Não pastejado"/>
    <s v="Queima"/>
    <s v="Não pastejado_Queima"/>
    <x v="13"/>
    <x v="82"/>
    <x v="0"/>
    <x v="8"/>
  </r>
  <r>
    <s v="3NPAS15"/>
    <s v="Não pastejado"/>
    <s v="Não queima"/>
    <s v="Não pastejado_Não queima"/>
    <x v="13"/>
    <x v="82"/>
    <x v="0"/>
    <x v="9"/>
  </r>
  <r>
    <s v="4PAS13"/>
    <s v="Pastejado"/>
    <s v="Não queima"/>
    <s v="Pastejado_Não queima"/>
    <x v="13"/>
    <x v="82"/>
    <x v="0"/>
    <x v="9"/>
  </r>
  <r>
    <s v="4PAS15"/>
    <s v="Pastejado"/>
    <s v="Não queima"/>
    <s v="Pastejado_Não queima"/>
    <x v="13"/>
    <x v="82"/>
    <x v="0"/>
    <x v="9"/>
  </r>
  <r>
    <s v="4PAS15"/>
    <s v="Pastejado"/>
    <s v="Não queima"/>
    <s v="Pastejado_Não queima"/>
    <x v="13"/>
    <x v="82"/>
    <x v="0"/>
    <x v="2"/>
  </r>
  <r>
    <s v="3NPAS03"/>
    <s v="Não pastejado"/>
    <s v="Queima"/>
    <s v="Não pastejado_Queima"/>
    <x v="14"/>
    <x v="83"/>
    <x v="0"/>
    <x v="0"/>
  </r>
  <r>
    <s v="4NPAS03"/>
    <s v="Não pastejado"/>
    <s v="Queima"/>
    <s v="Não pastejado_Queima"/>
    <x v="14"/>
    <x v="83"/>
    <x v="0"/>
    <x v="0"/>
  </r>
  <r>
    <s v="5PAS01"/>
    <s v="Pastejado"/>
    <s v="Não queima"/>
    <s v="Pastejado_Não queima"/>
    <x v="14"/>
    <x v="83"/>
    <x v="0"/>
    <x v="5"/>
  </r>
  <r>
    <s v="3NPAS03"/>
    <s v="Não pastejado"/>
    <s v="Queima"/>
    <s v="Não pastejado_Queima"/>
    <x v="14"/>
    <x v="84"/>
    <x v="0"/>
    <x v="5"/>
  </r>
  <r>
    <s v="3NPAS01"/>
    <s v="Não pastejado"/>
    <s v="Queima"/>
    <s v="Não pastejado_Queima"/>
    <x v="14"/>
    <x v="85"/>
    <x v="0"/>
    <x v="0"/>
  </r>
  <r>
    <s v="3NPAS01"/>
    <s v="Não pastejado"/>
    <s v="Queima"/>
    <s v="Não pastejado_Queima"/>
    <x v="14"/>
    <x v="85"/>
    <x v="0"/>
    <x v="5"/>
  </r>
  <r>
    <s v="3NPAS05"/>
    <s v="Não pastejado"/>
    <s v="Queima"/>
    <s v="Não pastejado_Queima"/>
    <x v="14"/>
    <x v="85"/>
    <x v="0"/>
    <x v="5"/>
  </r>
  <r>
    <s v="3PAS11"/>
    <s v="Pastejado"/>
    <s v="Queima"/>
    <s v="Pastejado_Queima"/>
    <x v="14"/>
    <x v="85"/>
    <x v="0"/>
    <x v="5"/>
  </r>
  <r>
    <s v="3NPAS01"/>
    <s v="Não pastejado"/>
    <s v="Queima"/>
    <s v="Não pastejado_Queima"/>
    <x v="14"/>
    <x v="85"/>
    <x v="0"/>
    <x v="5"/>
  </r>
  <r>
    <s v="3NPAS05"/>
    <s v="Não pastejado"/>
    <s v="Queima"/>
    <s v="Não pastejado_Queima"/>
    <x v="14"/>
    <x v="85"/>
    <x v="0"/>
    <x v="5"/>
  </r>
  <r>
    <s v="3PAS11"/>
    <s v="Pastejado"/>
    <s v="Queima"/>
    <s v="Pastejado_Queima"/>
    <x v="14"/>
    <x v="85"/>
    <x v="0"/>
    <x v="5"/>
  </r>
  <r>
    <s v="3NPAS01"/>
    <s v="Não pastejado"/>
    <s v="Queima"/>
    <s v="Não pastejado_Queima"/>
    <x v="14"/>
    <x v="85"/>
    <x v="0"/>
    <x v="9"/>
  </r>
  <r>
    <s v="4NPAS01"/>
    <s v="Não pastejado"/>
    <s v="Queima"/>
    <s v="Não pastejado_Queima"/>
    <x v="14"/>
    <x v="86"/>
    <x v="0"/>
    <x v="0"/>
  </r>
  <r>
    <s v="4NPAS03"/>
    <s v="Não pastejado"/>
    <s v="Queima"/>
    <s v="Não pastejado_Queima"/>
    <x v="14"/>
    <x v="86"/>
    <x v="0"/>
    <x v="0"/>
  </r>
  <r>
    <s v="4NPAS05"/>
    <s v="Não pastejado"/>
    <s v="Queima"/>
    <s v="Não pastejado_Queima"/>
    <x v="14"/>
    <x v="86"/>
    <x v="0"/>
    <x v="0"/>
  </r>
  <r>
    <s v="4PAS05"/>
    <s v="Pastejado"/>
    <s v="Queima"/>
    <s v="Pastejado_Queima"/>
    <x v="14"/>
    <x v="86"/>
    <x v="0"/>
    <x v="1"/>
  </r>
  <r>
    <s v="4NPAS05"/>
    <s v="Não pastejado"/>
    <s v="Queima"/>
    <s v="Não pastejado_Queima"/>
    <x v="14"/>
    <x v="86"/>
    <x v="1"/>
    <x v="5"/>
  </r>
  <r>
    <s v="3PAS11"/>
    <s v="Pastejado"/>
    <s v="Queima"/>
    <s v="Pastejado_Queima"/>
    <x v="14"/>
    <x v="86"/>
    <x v="0"/>
    <x v="5"/>
  </r>
  <r>
    <s v="4PAS05"/>
    <s v="Pastejado"/>
    <s v="Queima"/>
    <s v="Pastejado_Queima"/>
    <x v="14"/>
    <x v="86"/>
    <x v="0"/>
    <x v="5"/>
  </r>
  <r>
    <s v="4NPAS01"/>
    <s v="Não pastejado"/>
    <s v="Queima"/>
    <s v="Não pastejado_Queima"/>
    <x v="14"/>
    <x v="86"/>
    <x v="0"/>
    <x v="5"/>
  </r>
  <r>
    <s v="4PAS16"/>
    <s v="Pastejado"/>
    <s v="Não queima"/>
    <s v="Pastejado_Não queima"/>
    <x v="14"/>
    <x v="86"/>
    <x v="0"/>
    <x v="8"/>
  </r>
  <r>
    <s v="4NPAS03"/>
    <s v="Não pastejado"/>
    <s v="Queima"/>
    <s v="Não pastejado_Queima"/>
    <x v="14"/>
    <x v="86"/>
    <x v="0"/>
    <x v="8"/>
  </r>
  <r>
    <s v="4PAS05"/>
    <s v="Pastejado"/>
    <s v="Queima"/>
    <s v="Pastejado_Queima"/>
    <x v="14"/>
    <x v="86"/>
    <x v="1"/>
    <x v="9"/>
  </r>
  <r>
    <s v="4PAS05"/>
    <s v="Pastejado"/>
    <s v="Queima"/>
    <s v="Pastejado_Queima"/>
    <x v="14"/>
    <x v="86"/>
    <x v="0"/>
    <x v="9"/>
  </r>
  <r>
    <s v="5NPAS15"/>
    <s v="Não pastejado"/>
    <s v="Queima"/>
    <s v="Não pastejado_Queima"/>
    <x v="14"/>
    <x v="86"/>
    <x v="1"/>
    <x v="2"/>
  </r>
  <r>
    <s v="2NPAS03"/>
    <s v="Não pastejado"/>
    <s v="Queima"/>
    <s v="Não pastejado_Queima"/>
    <x v="14"/>
    <x v="86"/>
    <x v="0"/>
    <x v="2"/>
  </r>
  <r>
    <s v="4PAS13"/>
    <s v="Pastejado"/>
    <s v="Não queima"/>
    <s v="Pastejado_Não queima"/>
    <x v="14"/>
    <x v="86"/>
    <x v="0"/>
    <x v="2"/>
  </r>
  <r>
    <s v="4NPAS03"/>
    <s v="Não pastejado"/>
    <s v="Queima"/>
    <s v="Não pastejado_Queima"/>
    <x v="14"/>
    <x v="86"/>
    <x v="0"/>
    <x v="2"/>
  </r>
  <r>
    <s v="4NPAS05"/>
    <s v="Não pastejado"/>
    <s v="Queima"/>
    <s v="Não pastejado_Queima"/>
    <x v="14"/>
    <x v="86"/>
    <x v="0"/>
    <x v="2"/>
  </r>
  <r>
    <s v="5NPAS01"/>
    <s v="Não pastejado"/>
    <s v="Não queima"/>
    <s v="Não pastejado_Não queima"/>
    <x v="14"/>
    <x v="86"/>
    <x v="0"/>
    <x v="2"/>
  </r>
  <r>
    <s v="5NPAS11"/>
    <s v="Não pastejado"/>
    <s v="Queima"/>
    <s v="Não pastejado_Queima"/>
    <x v="14"/>
    <x v="86"/>
    <x v="0"/>
    <x v="2"/>
  </r>
  <r>
    <s v="2NPAS11"/>
    <s v="Não pastejado"/>
    <s v="Não queima"/>
    <s v="Não pastejado_Não queima"/>
    <x v="14"/>
    <x v="87"/>
    <x v="0"/>
    <x v="2"/>
  </r>
  <r>
    <s v="2NPAS11"/>
    <s v="Não pastejado"/>
    <s v="Não queima"/>
    <s v="Não pastejado_Não queima"/>
    <x v="14"/>
    <x v="87"/>
    <x v="0"/>
    <x v="3"/>
  </r>
  <r>
    <s v="3NPAS01"/>
    <s v="Não pastejado"/>
    <s v="Queima"/>
    <s v="Não pastejado_Queima"/>
    <x v="14"/>
    <x v="88"/>
    <x v="0"/>
    <x v="0"/>
  </r>
  <r>
    <s v="2NPAS11"/>
    <s v="Não pastejado"/>
    <s v="Não queima"/>
    <s v="Não pastejado_Não queima"/>
    <x v="14"/>
    <x v="89"/>
    <x v="0"/>
    <x v="0"/>
  </r>
  <r>
    <s v="2NPAS11"/>
    <s v="Não pastejado"/>
    <s v="Não queima"/>
    <s v="Não pastejado_Não queima"/>
    <x v="14"/>
    <x v="89"/>
    <x v="1"/>
    <x v="1"/>
  </r>
  <r>
    <s v="4PAS13"/>
    <s v="Pastejado"/>
    <s v="Não queima"/>
    <s v="Pastejado_Não queima"/>
    <x v="14"/>
    <x v="89"/>
    <x v="1"/>
    <x v="9"/>
  </r>
  <r>
    <s v="2PAS11"/>
    <s v="Pastejado"/>
    <s v="Queima"/>
    <s v="Pastejado_Queima"/>
    <x v="14"/>
    <x v="90"/>
    <x v="0"/>
    <x v="0"/>
  </r>
  <r>
    <s v="5PAS01"/>
    <s v="Pastejado"/>
    <s v="Não queima"/>
    <s v="Pastejado_Não queima"/>
    <x v="14"/>
    <x v="90"/>
    <x v="1"/>
    <x v="9"/>
  </r>
  <r>
    <s v="2PAS11"/>
    <s v="Pastejado"/>
    <s v="Queima"/>
    <s v="Pastejado_Queima"/>
    <x v="14"/>
    <x v="90"/>
    <x v="0"/>
    <x v="2"/>
  </r>
  <r>
    <s v="4NPAS03"/>
    <s v="Não pastejado"/>
    <s v="Queima"/>
    <s v="Não pastejado_Queima"/>
    <x v="14"/>
    <x v="90"/>
    <x v="0"/>
    <x v="3"/>
  </r>
  <r>
    <s v="1NPAS15"/>
    <s v="Não pastejado"/>
    <s v="Não queima"/>
    <s v="Não pastejado_Não queima"/>
    <x v="14"/>
    <x v="91"/>
    <x v="0"/>
    <x v="1"/>
  </r>
  <r>
    <s v="1NPAS15"/>
    <s v="Não pastejado"/>
    <s v="Não queima"/>
    <s v="Não pastejado_Não queima"/>
    <x v="14"/>
    <x v="91"/>
    <x v="0"/>
    <x v="1"/>
  </r>
  <r>
    <s v="3NPAS13"/>
    <s v="Não pastejado"/>
    <s v="Não queima"/>
    <s v="Não pastejado_Não queima"/>
    <x v="14"/>
    <x v="91"/>
    <x v="0"/>
    <x v="5"/>
  </r>
  <r>
    <s v="3NPAS13"/>
    <s v="Não pastejado"/>
    <s v="Não queima"/>
    <s v="Não pastejado_Não queima"/>
    <x v="14"/>
    <x v="91"/>
    <x v="0"/>
    <x v="5"/>
  </r>
  <r>
    <s v="3NPAS13"/>
    <s v="Não pastejado"/>
    <s v="Não queima"/>
    <s v="Não pastejado_Não queima"/>
    <x v="14"/>
    <x v="91"/>
    <x v="0"/>
    <x v="5"/>
  </r>
  <r>
    <s v="2NPAS01"/>
    <s v="Não pastejado"/>
    <s v="Queima"/>
    <s v="Não pastejado_Queima"/>
    <x v="14"/>
    <x v="91"/>
    <x v="1"/>
    <x v="8"/>
  </r>
  <r>
    <s v="3NPAS13"/>
    <s v="Não pastejado"/>
    <s v="Não queima"/>
    <s v="Não pastejado_Não queima"/>
    <x v="14"/>
    <x v="91"/>
    <x v="1"/>
    <x v="8"/>
  </r>
  <r>
    <s v="4NPAS13"/>
    <s v="Não pastejado"/>
    <s v="Não queima"/>
    <s v="Não pastejado_Não queima"/>
    <x v="14"/>
    <x v="91"/>
    <x v="1"/>
    <x v="8"/>
  </r>
  <r>
    <s v="4NPAS15"/>
    <s v="Não pastejado"/>
    <s v="Não queima"/>
    <s v="Não pastejado_Não queima"/>
    <x v="14"/>
    <x v="91"/>
    <x v="1"/>
    <x v="8"/>
  </r>
  <r>
    <s v="1PAS11"/>
    <s v="Pastejado"/>
    <s v="Não queima"/>
    <s v="Pastejado_Não queima"/>
    <x v="14"/>
    <x v="91"/>
    <x v="0"/>
    <x v="8"/>
  </r>
  <r>
    <s v="1PAS11"/>
    <s v="Pastejado"/>
    <s v="Não queima"/>
    <s v="Pastejado_Não queima"/>
    <x v="14"/>
    <x v="91"/>
    <x v="0"/>
    <x v="8"/>
  </r>
  <r>
    <s v="1PAS11"/>
    <s v="Pastejado"/>
    <s v="Não queima"/>
    <s v="Pastejado_Não queima"/>
    <x v="14"/>
    <x v="91"/>
    <x v="0"/>
    <x v="8"/>
  </r>
  <r>
    <s v="1PAS11"/>
    <s v="Pastejado"/>
    <s v="Não queima"/>
    <s v="Pastejado_Não queima"/>
    <x v="14"/>
    <x v="91"/>
    <x v="0"/>
    <x v="8"/>
  </r>
  <r>
    <s v="3NPAS13"/>
    <s v="Não pastejado"/>
    <s v="Não queima"/>
    <s v="Não pastejado_Não queima"/>
    <x v="14"/>
    <x v="91"/>
    <x v="1"/>
    <x v="9"/>
  </r>
  <r>
    <s v="1NPAS15"/>
    <s v="Não pastejado"/>
    <s v="Não queima"/>
    <s v="Não pastejado_Não queima"/>
    <x v="14"/>
    <x v="91"/>
    <x v="0"/>
    <x v="9"/>
  </r>
  <r>
    <s v="1PAS11"/>
    <s v="Pastejado"/>
    <s v="Não queima"/>
    <s v="Pastejado_Não queima"/>
    <x v="14"/>
    <x v="91"/>
    <x v="0"/>
    <x v="9"/>
  </r>
  <r>
    <s v="2NPAS13"/>
    <s v="Não pastejado"/>
    <s v="Não queima"/>
    <s v="Não pastejado_Não queima"/>
    <x v="14"/>
    <x v="91"/>
    <x v="0"/>
    <x v="9"/>
  </r>
  <r>
    <s v="1NPAS15"/>
    <s v="Não pastejado"/>
    <s v="Não queima"/>
    <s v="Não pastejado_Não queima"/>
    <x v="14"/>
    <x v="91"/>
    <x v="0"/>
    <x v="9"/>
  </r>
  <r>
    <s v="1PAS11"/>
    <s v="Pastejado"/>
    <s v="Não queima"/>
    <s v="Pastejado_Não queima"/>
    <x v="14"/>
    <x v="91"/>
    <x v="0"/>
    <x v="9"/>
  </r>
  <r>
    <s v="2NPAS13"/>
    <s v="Não pastejado"/>
    <s v="Não queima"/>
    <s v="Não pastejado_Não queima"/>
    <x v="14"/>
    <x v="91"/>
    <x v="0"/>
    <x v="9"/>
  </r>
  <r>
    <s v="3NPAS13"/>
    <s v="Não pastejado"/>
    <s v="Não queima"/>
    <s v="Não pastejado_Não queima"/>
    <x v="14"/>
    <x v="91"/>
    <x v="0"/>
    <x v="9"/>
  </r>
  <r>
    <s v="4NPAS13"/>
    <s v="Não pastejado"/>
    <s v="Não queima"/>
    <s v="Não pastejado_Não queima"/>
    <x v="14"/>
    <x v="91"/>
    <x v="0"/>
    <x v="9"/>
  </r>
  <r>
    <s v="4NPAS13"/>
    <s v="Não pastejado"/>
    <s v="Não queima"/>
    <s v="Não pastejado_Não queima"/>
    <x v="14"/>
    <x v="91"/>
    <x v="0"/>
    <x v="9"/>
  </r>
  <r>
    <s v="2NPAS03"/>
    <s v="Não pastejado"/>
    <s v="Queima"/>
    <s v="Não pastejado_Queima"/>
    <x v="14"/>
    <x v="92"/>
    <x v="0"/>
    <x v="9"/>
  </r>
  <r>
    <s v="2NPAS03"/>
    <s v="Não pastejado"/>
    <s v="Queima"/>
    <s v="Não pastejado_Queima"/>
    <x v="14"/>
    <x v="92"/>
    <x v="0"/>
    <x v="9"/>
  </r>
  <r>
    <s v="2NPAS03"/>
    <s v="Não pastejado"/>
    <s v="Queima"/>
    <s v="Não pastejado_Queima"/>
    <x v="14"/>
    <x v="92"/>
    <x v="0"/>
    <x v="9"/>
  </r>
  <r>
    <s v="4NPAS01"/>
    <s v="Não pastejado"/>
    <s v="Queima"/>
    <s v="Não pastejado_Queima"/>
    <x v="14"/>
    <x v="93"/>
    <x v="0"/>
    <x v="0"/>
  </r>
  <r>
    <s v="2NPAS03"/>
    <s v="Não pastejado"/>
    <s v="Queima"/>
    <s v="Não pastejado_Queima"/>
    <x v="14"/>
    <x v="93"/>
    <x v="0"/>
    <x v="0"/>
  </r>
  <r>
    <s v="4NPAS01"/>
    <s v="Não pastejado"/>
    <s v="Queima"/>
    <s v="Não pastejado_Queima"/>
    <x v="14"/>
    <x v="93"/>
    <x v="0"/>
    <x v="0"/>
  </r>
  <r>
    <s v="4NPAS01"/>
    <s v="Não pastejado"/>
    <s v="Queima"/>
    <s v="Não pastejado_Queima"/>
    <x v="14"/>
    <x v="93"/>
    <x v="1"/>
    <x v="5"/>
  </r>
  <r>
    <s v="3NPAS11"/>
    <s v="Não pastejado"/>
    <s v="Não queima"/>
    <s v="Não pastejado_Não queima"/>
    <x v="14"/>
    <x v="93"/>
    <x v="0"/>
    <x v="9"/>
  </r>
  <r>
    <s v="2NPAS11"/>
    <s v="Não pastejado"/>
    <s v="Não queima"/>
    <s v="Não pastejado_Não queima"/>
    <x v="14"/>
    <x v="94"/>
    <x v="0"/>
    <x v="0"/>
  </r>
  <r>
    <s v="4NPAS13"/>
    <s v="Não pastejado"/>
    <s v="Não queima"/>
    <s v="Não pastejado_Não queima"/>
    <x v="14"/>
    <x v="95"/>
    <x v="0"/>
    <x v="0"/>
  </r>
  <r>
    <s v="2PAS15"/>
    <s v="Pastejado"/>
    <s v="Queima"/>
    <s v="Pastejado_Queima"/>
    <x v="14"/>
    <x v="95"/>
    <x v="0"/>
    <x v="0"/>
  </r>
  <r>
    <s v="3NPAS01"/>
    <s v="Não pastejado"/>
    <s v="Queima"/>
    <s v="Não pastejado_Queima"/>
    <x v="14"/>
    <x v="95"/>
    <x v="0"/>
    <x v="0"/>
  </r>
  <r>
    <s v="4NPAS13"/>
    <s v="Não pastejado"/>
    <s v="Não queima"/>
    <s v="Não pastejado_Não queima"/>
    <x v="14"/>
    <x v="95"/>
    <x v="0"/>
    <x v="0"/>
  </r>
  <r>
    <s v="4PAS13"/>
    <s v="Pastejado"/>
    <s v="Não queima"/>
    <s v="Pastejado_Não queima"/>
    <x v="14"/>
    <x v="95"/>
    <x v="0"/>
    <x v="1"/>
  </r>
  <r>
    <s v="4PAS03"/>
    <s v="Pastejado"/>
    <s v="Queima"/>
    <s v="Pastejado_Queima"/>
    <x v="14"/>
    <x v="95"/>
    <x v="0"/>
    <x v="5"/>
  </r>
  <r>
    <s v="4NPAS05"/>
    <s v="Não pastejado"/>
    <s v="Queima"/>
    <s v="Não pastejado_Queima"/>
    <x v="14"/>
    <x v="95"/>
    <x v="0"/>
    <x v="5"/>
  </r>
  <r>
    <s v="2PAS05"/>
    <s v="Pastejado"/>
    <s v="Não queima"/>
    <s v="Pastejado_Não queima"/>
    <x v="14"/>
    <x v="95"/>
    <x v="0"/>
    <x v="8"/>
  </r>
  <r>
    <s v="4PAS01"/>
    <s v="Pastejado"/>
    <s v="Queima"/>
    <s v="Pastejado_Queima"/>
    <x v="14"/>
    <x v="96"/>
    <x v="0"/>
    <x v="0"/>
  </r>
  <r>
    <s v="4NPAS13"/>
    <s v="Não pastejado"/>
    <s v="Não queima"/>
    <s v="Não pastejado_Não queima"/>
    <x v="14"/>
    <x v="96"/>
    <x v="0"/>
    <x v="0"/>
  </r>
  <r>
    <s v="4PAS01"/>
    <s v="Pastejado"/>
    <s v="Queima"/>
    <s v="Pastejado_Queima"/>
    <x v="14"/>
    <x v="96"/>
    <x v="0"/>
    <x v="0"/>
  </r>
  <r>
    <s v="4NPAS13"/>
    <s v="Não pastejado"/>
    <s v="Não queima"/>
    <s v="Não pastejado_Não queima"/>
    <x v="14"/>
    <x v="96"/>
    <x v="0"/>
    <x v="0"/>
  </r>
  <r>
    <s v="4PAS01"/>
    <s v="Pastejado"/>
    <s v="Queima"/>
    <s v="Pastejado_Queima"/>
    <x v="14"/>
    <x v="96"/>
    <x v="0"/>
    <x v="1"/>
  </r>
  <r>
    <s v="4PAS01"/>
    <s v="Pastejado"/>
    <s v="Queima"/>
    <s v="Pastejado_Queima"/>
    <x v="14"/>
    <x v="96"/>
    <x v="0"/>
    <x v="5"/>
  </r>
  <r>
    <s v="4PAS01"/>
    <s v="Pastejado"/>
    <s v="Queima"/>
    <s v="Pastejado_Queima"/>
    <x v="14"/>
    <x v="96"/>
    <x v="0"/>
    <x v="5"/>
  </r>
  <r>
    <s v="4PAS13"/>
    <s v="Pastejado"/>
    <s v="Não queima"/>
    <s v="Pastejado_Não queima"/>
    <x v="14"/>
    <x v="96"/>
    <x v="0"/>
    <x v="9"/>
  </r>
  <r>
    <s v="4PAS13"/>
    <s v="Pastejado"/>
    <s v="Não queima"/>
    <s v="Pastejado_Não queima"/>
    <x v="14"/>
    <x v="96"/>
    <x v="0"/>
    <x v="9"/>
  </r>
  <r>
    <s v="4PAS13"/>
    <s v="Pastejado"/>
    <s v="Não queima"/>
    <s v="Pastejado_Não queima"/>
    <x v="14"/>
    <x v="96"/>
    <x v="0"/>
    <x v="2"/>
  </r>
  <r>
    <s v="4PAS13"/>
    <s v="Pastejado"/>
    <s v="Não queima"/>
    <s v="Pastejado_Não queima"/>
    <x v="14"/>
    <x v="96"/>
    <x v="0"/>
    <x v="3"/>
  </r>
  <r>
    <s v="3PAS13"/>
    <s v="Pastejado"/>
    <s v="Queima"/>
    <s v="Pastejado_Queima"/>
    <x v="14"/>
    <x v="97"/>
    <x v="0"/>
    <x v="0"/>
  </r>
  <r>
    <s v="5PAS05"/>
    <s v="Pastejado"/>
    <s v="Não queima"/>
    <s v="Pastejado_Não queima"/>
    <x v="14"/>
    <x v="97"/>
    <x v="0"/>
    <x v="1"/>
  </r>
  <r>
    <s v="3PAS13"/>
    <s v="Pastejado"/>
    <s v="Queima"/>
    <s v="Pastejado_Queima"/>
    <x v="14"/>
    <x v="97"/>
    <x v="0"/>
    <x v="5"/>
  </r>
  <r>
    <s v="3PAS15"/>
    <s v="Pastejado"/>
    <s v="Queima"/>
    <s v="Pastejado_Queima"/>
    <x v="14"/>
    <x v="97"/>
    <x v="0"/>
    <x v="5"/>
  </r>
  <r>
    <s v="4PAS15"/>
    <s v="Pastejado"/>
    <s v="Não queima"/>
    <s v="Pastejado_Não queima"/>
    <x v="14"/>
    <x v="97"/>
    <x v="0"/>
    <x v="5"/>
  </r>
  <r>
    <s v="5PAS05"/>
    <s v="Pastejado"/>
    <s v="Não queima"/>
    <s v="Pastejado_Não queima"/>
    <x v="14"/>
    <x v="97"/>
    <x v="0"/>
    <x v="5"/>
  </r>
  <r>
    <s v="3PAS15"/>
    <s v="Pastejado"/>
    <s v="Queima"/>
    <s v="Pastejado_Queima"/>
    <x v="14"/>
    <x v="97"/>
    <x v="0"/>
    <x v="9"/>
  </r>
  <r>
    <s v="3NPAS03"/>
    <s v="Não pastejado"/>
    <s v="Queima"/>
    <s v="Não pastejado_Queima"/>
    <x v="14"/>
    <x v="56"/>
    <x v="0"/>
    <x v="0"/>
  </r>
  <r>
    <s v="4NPAS05"/>
    <s v="Não pastejado"/>
    <s v="Queima"/>
    <s v="Não pastejado_Queima"/>
    <x v="14"/>
    <x v="56"/>
    <x v="0"/>
    <x v="0"/>
  </r>
  <r>
    <s v="4NPAS13"/>
    <s v="Não pastejado"/>
    <s v="Não queima"/>
    <s v="Não pastejado_Não queima"/>
    <x v="14"/>
    <x v="56"/>
    <x v="0"/>
    <x v="0"/>
  </r>
  <r>
    <s v="5NPAS11"/>
    <s v="Não pastejado"/>
    <s v="Queima"/>
    <s v="Não pastejado_Queima"/>
    <x v="14"/>
    <x v="56"/>
    <x v="0"/>
    <x v="0"/>
  </r>
  <r>
    <s v="2NPAS03"/>
    <s v="Não pastejado"/>
    <s v="Queima"/>
    <s v="Não pastejado_Queima"/>
    <x v="14"/>
    <x v="56"/>
    <x v="0"/>
    <x v="0"/>
  </r>
  <r>
    <s v="4NPAS05"/>
    <s v="Não pastejado"/>
    <s v="Queima"/>
    <s v="Não pastejado_Queima"/>
    <x v="14"/>
    <x v="56"/>
    <x v="0"/>
    <x v="0"/>
  </r>
  <r>
    <s v="4NPAS13"/>
    <s v="Não pastejado"/>
    <s v="Não queima"/>
    <s v="Não pastejado_Não queima"/>
    <x v="14"/>
    <x v="56"/>
    <x v="0"/>
    <x v="0"/>
  </r>
  <r>
    <s v="5NPAS11"/>
    <s v="Não pastejado"/>
    <s v="Queima"/>
    <s v="Não pastejado_Queima"/>
    <x v="14"/>
    <x v="56"/>
    <x v="0"/>
    <x v="0"/>
  </r>
  <r>
    <s v="5PAS15"/>
    <s v="Pastejado"/>
    <s v="Queima"/>
    <s v="Pastejado_Queima"/>
    <x v="14"/>
    <x v="56"/>
    <x v="0"/>
    <x v="0"/>
  </r>
  <r>
    <s v="4PAS03"/>
    <s v="Pastejado"/>
    <s v="Queima"/>
    <s v="Pastejado_Queima"/>
    <x v="14"/>
    <x v="56"/>
    <x v="0"/>
    <x v="0"/>
  </r>
  <r>
    <s v="4PAS13"/>
    <s v="Pastejado"/>
    <s v="Não queima"/>
    <s v="Pastejado_Não queima"/>
    <x v="14"/>
    <x v="56"/>
    <x v="1"/>
    <x v="1"/>
  </r>
  <r>
    <s v="4PAS03"/>
    <s v="Pastejado"/>
    <s v="Queima"/>
    <s v="Pastejado_Queima"/>
    <x v="14"/>
    <x v="56"/>
    <x v="0"/>
    <x v="1"/>
  </r>
  <r>
    <s v="2NPAS03"/>
    <s v="Não pastejado"/>
    <s v="Queima"/>
    <s v="Não pastejado_Queima"/>
    <x v="14"/>
    <x v="56"/>
    <x v="0"/>
    <x v="1"/>
  </r>
  <r>
    <s v="2NPAS05"/>
    <s v="Não pastejado"/>
    <s v="Queima"/>
    <s v="Não pastejado_Queima"/>
    <x v="14"/>
    <x v="56"/>
    <x v="0"/>
    <x v="1"/>
  </r>
  <r>
    <s v="2PAS15"/>
    <s v="Pastejado"/>
    <s v="Queima"/>
    <s v="Pastejado_Queima"/>
    <x v="14"/>
    <x v="56"/>
    <x v="0"/>
    <x v="1"/>
  </r>
  <r>
    <s v="4PAS01"/>
    <s v="Pastejado"/>
    <s v="Queima"/>
    <s v="Pastejado_Queima"/>
    <x v="14"/>
    <x v="56"/>
    <x v="0"/>
    <x v="1"/>
  </r>
  <r>
    <s v="4PAS13"/>
    <s v="Pastejado"/>
    <s v="Não queima"/>
    <s v="Pastejado_Não queima"/>
    <x v="14"/>
    <x v="56"/>
    <x v="0"/>
    <x v="1"/>
  </r>
  <r>
    <s v="5PAS13"/>
    <s v="Pastejado"/>
    <s v="Queima"/>
    <s v="Pastejado_Queima"/>
    <x v="14"/>
    <x v="56"/>
    <x v="0"/>
    <x v="1"/>
  </r>
  <r>
    <s v="4PAS03"/>
    <s v="Pastejado"/>
    <s v="Queima"/>
    <s v="Pastejado_Queima"/>
    <x v="14"/>
    <x v="56"/>
    <x v="0"/>
    <x v="1"/>
  </r>
  <r>
    <s v="4PAS13"/>
    <s v="Pastejado"/>
    <s v="Não queima"/>
    <s v="Pastejado_Não queima"/>
    <x v="14"/>
    <x v="56"/>
    <x v="0"/>
    <x v="1"/>
  </r>
  <r>
    <s v="2NPAS03"/>
    <s v="Não pastejado"/>
    <s v="Queima"/>
    <s v="Não pastejado_Queima"/>
    <x v="14"/>
    <x v="56"/>
    <x v="0"/>
    <x v="5"/>
  </r>
  <r>
    <s v="2NPAS05"/>
    <s v="Não pastejado"/>
    <s v="Queima"/>
    <s v="Não pastejado_Queima"/>
    <x v="14"/>
    <x v="56"/>
    <x v="0"/>
    <x v="5"/>
  </r>
  <r>
    <s v="2PAS01"/>
    <s v="Pastejado"/>
    <s v="Não queima"/>
    <s v="Pastejado_Não queima"/>
    <x v="14"/>
    <x v="56"/>
    <x v="0"/>
    <x v="5"/>
  </r>
  <r>
    <s v="2PAS03"/>
    <s v="Pastejado"/>
    <s v="Não queima"/>
    <s v="Pastejado_Não queima"/>
    <x v="14"/>
    <x v="56"/>
    <x v="0"/>
    <x v="5"/>
  </r>
  <r>
    <s v="3PAS13"/>
    <s v="Pastejado"/>
    <s v="Queima"/>
    <s v="Pastejado_Queima"/>
    <x v="14"/>
    <x v="56"/>
    <x v="0"/>
    <x v="5"/>
  </r>
  <r>
    <s v="4PAS13"/>
    <s v="Pastejado"/>
    <s v="Não queima"/>
    <s v="Pastejado_Não queima"/>
    <x v="14"/>
    <x v="56"/>
    <x v="0"/>
    <x v="5"/>
  </r>
  <r>
    <s v="4PAS15"/>
    <s v="Pastejado"/>
    <s v="Não queima"/>
    <s v="Pastejado_Não queima"/>
    <x v="14"/>
    <x v="56"/>
    <x v="0"/>
    <x v="5"/>
  </r>
  <r>
    <s v="4NPAS05"/>
    <s v="Não pastejado"/>
    <s v="Queima"/>
    <s v="Não pastejado_Queima"/>
    <x v="14"/>
    <x v="56"/>
    <x v="0"/>
    <x v="5"/>
  </r>
  <r>
    <s v="2NPAS03"/>
    <s v="Não pastejado"/>
    <s v="Queima"/>
    <s v="Não pastejado_Queima"/>
    <x v="14"/>
    <x v="56"/>
    <x v="0"/>
    <x v="5"/>
  </r>
  <r>
    <s v="3NPAS01"/>
    <s v="Não pastejado"/>
    <s v="Queima"/>
    <s v="Não pastejado_Queima"/>
    <x v="14"/>
    <x v="56"/>
    <x v="0"/>
    <x v="5"/>
  </r>
  <r>
    <s v="4NPAS01"/>
    <s v="Não pastejado"/>
    <s v="Queima"/>
    <s v="Não pastejado_Queima"/>
    <x v="14"/>
    <x v="56"/>
    <x v="0"/>
    <x v="5"/>
  </r>
  <r>
    <s v="5PAS15"/>
    <s v="Pastejado"/>
    <s v="Queima"/>
    <s v="Pastejado_Queima"/>
    <x v="14"/>
    <x v="56"/>
    <x v="0"/>
    <x v="5"/>
  </r>
  <r>
    <s v="4PAS01"/>
    <s v="Pastejado"/>
    <s v="Queima"/>
    <s v="Pastejado_Queima"/>
    <x v="14"/>
    <x v="56"/>
    <x v="0"/>
    <x v="5"/>
  </r>
  <r>
    <s v="4PAS15"/>
    <s v="Pastejado"/>
    <s v="Não queima"/>
    <s v="Pastejado_Não queima"/>
    <x v="14"/>
    <x v="56"/>
    <x v="1"/>
    <x v="9"/>
  </r>
  <r>
    <s v="5PAS13"/>
    <s v="Pastejado"/>
    <s v="Queima"/>
    <s v="Pastejado_Queima"/>
    <x v="14"/>
    <x v="56"/>
    <x v="1"/>
    <x v="9"/>
  </r>
  <r>
    <s v="2PAS15"/>
    <s v="Pastejado"/>
    <s v="Queima"/>
    <s v="Pastejado_Queima"/>
    <x v="14"/>
    <x v="56"/>
    <x v="0"/>
    <x v="9"/>
  </r>
  <r>
    <s v="5PAS05"/>
    <s v="Pastejado"/>
    <s v="Não queima"/>
    <s v="Pastejado_Não queima"/>
    <x v="14"/>
    <x v="56"/>
    <x v="0"/>
    <x v="9"/>
  </r>
  <r>
    <s v="2PAS15"/>
    <s v="Pastejado"/>
    <s v="Queima"/>
    <s v="Pastejado_Queima"/>
    <x v="14"/>
    <x v="56"/>
    <x v="0"/>
    <x v="9"/>
  </r>
  <r>
    <s v="4PAS13"/>
    <s v="Pastejado"/>
    <s v="Não queima"/>
    <s v="Pastejado_Não queima"/>
    <x v="14"/>
    <x v="56"/>
    <x v="0"/>
    <x v="9"/>
  </r>
  <r>
    <s v="4PAS15"/>
    <s v="Pastejado"/>
    <s v="Não queima"/>
    <s v="Pastejado_Não queima"/>
    <x v="14"/>
    <x v="56"/>
    <x v="0"/>
    <x v="9"/>
  </r>
  <r>
    <s v="5PAS11"/>
    <s v="Pastejado"/>
    <s v="Queima"/>
    <s v="Pastejado_Queima"/>
    <x v="14"/>
    <x v="56"/>
    <x v="0"/>
    <x v="9"/>
  </r>
  <r>
    <s v="2NPAS03"/>
    <s v="Não pastejado"/>
    <s v="Queima"/>
    <s v="Não pastejado_Queima"/>
    <x v="14"/>
    <x v="56"/>
    <x v="0"/>
    <x v="2"/>
  </r>
  <r>
    <s v="2NPAS03"/>
    <s v="Não pastejado"/>
    <s v="Queima"/>
    <s v="Não pastejado_Queima"/>
    <x v="14"/>
    <x v="56"/>
    <x v="0"/>
    <x v="2"/>
  </r>
  <r>
    <s v="2PAS15"/>
    <s v="Pastejado"/>
    <s v="Queima"/>
    <s v="Pastejado_Queima"/>
    <x v="14"/>
    <x v="56"/>
    <x v="0"/>
    <x v="2"/>
  </r>
  <r>
    <s v="4PAS13"/>
    <s v="Pastejado"/>
    <s v="Não queima"/>
    <s v="Pastejado_Não queima"/>
    <x v="14"/>
    <x v="56"/>
    <x v="0"/>
    <x v="2"/>
  </r>
  <r>
    <s v="4NPAS03"/>
    <s v="Não pastejado"/>
    <s v="Queima"/>
    <s v="Não pastejado_Queima"/>
    <x v="14"/>
    <x v="56"/>
    <x v="0"/>
    <x v="2"/>
  </r>
  <r>
    <s v="4NPAS05"/>
    <s v="Não pastejado"/>
    <s v="Queima"/>
    <s v="Não pastejado_Queima"/>
    <x v="14"/>
    <x v="56"/>
    <x v="0"/>
    <x v="2"/>
  </r>
  <r>
    <s v="5NPAS11"/>
    <s v="Não pastejado"/>
    <s v="Queima"/>
    <s v="Não pastejado_Queima"/>
    <x v="14"/>
    <x v="56"/>
    <x v="0"/>
    <x v="2"/>
  </r>
  <r>
    <s v="5PAS11"/>
    <s v="Pastejado"/>
    <s v="Queima"/>
    <s v="Pastejado_Queima"/>
    <x v="14"/>
    <x v="56"/>
    <x v="0"/>
    <x v="2"/>
  </r>
  <r>
    <s v="5PAS13"/>
    <s v="Pastejado"/>
    <s v="Queima"/>
    <s v="Pastejado_Queima"/>
    <x v="14"/>
    <x v="56"/>
    <x v="0"/>
    <x v="2"/>
  </r>
  <r>
    <s v="4PAS13"/>
    <s v="Pastejado"/>
    <s v="Não queima"/>
    <s v="Pastejado_Não queima"/>
    <x v="14"/>
    <x v="56"/>
    <x v="0"/>
    <x v="2"/>
  </r>
  <r>
    <s v="3NPAS05"/>
    <s v="Não pastejado"/>
    <s v="Queima"/>
    <s v="Não pastejado_Queima"/>
    <x v="14"/>
    <x v="98"/>
    <x v="1"/>
    <x v="0"/>
  </r>
  <r>
    <s v="4PAS15"/>
    <s v="Pastejado"/>
    <s v="Não queima"/>
    <s v="Pastejado_Não queima"/>
    <x v="14"/>
    <x v="98"/>
    <x v="1"/>
    <x v="0"/>
  </r>
  <r>
    <s v="3PAS11"/>
    <s v="Pastejado"/>
    <s v="Queima"/>
    <s v="Pastejado_Queima"/>
    <x v="14"/>
    <x v="98"/>
    <x v="0"/>
    <x v="0"/>
  </r>
  <r>
    <s v="4PAS15"/>
    <s v="Pastejado"/>
    <s v="Não queima"/>
    <s v="Pastejado_Não queima"/>
    <x v="14"/>
    <x v="98"/>
    <x v="0"/>
    <x v="0"/>
  </r>
  <r>
    <s v="4PAS15"/>
    <s v="Pastejado"/>
    <s v="Não queima"/>
    <s v="Pastejado_Não queima"/>
    <x v="14"/>
    <x v="98"/>
    <x v="0"/>
    <x v="1"/>
  </r>
  <r>
    <s v="4PAS15"/>
    <s v="Pastejado"/>
    <s v="Não queima"/>
    <s v="Pastejado_Não queima"/>
    <x v="14"/>
    <x v="98"/>
    <x v="0"/>
    <x v="1"/>
  </r>
  <r>
    <s v="3PAS11"/>
    <s v="Pastejado"/>
    <s v="Queima"/>
    <s v="Pastejado_Queima"/>
    <x v="14"/>
    <x v="98"/>
    <x v="0"/>
    <x v="5"/>
  </r>
  <r>
    <s v="3PAS15"/>
    <s v="Pastejado"/>
    <s v="Queima"/>
    <s v="Pastejado_Queima"/>
    <x v="14"/>
    <x v="98"/>
    <x v="0"/>
    <x v="5"/>
  </r>
  <r>
    <s v="4PAS01"/>
    <s v="Pastejado"/>
    <s v="Queima"/>
    <s v="Pastejado_Queima"/>
    <x v="14"/>
    <x v="98"/>
    <x v="0"/>
    <x v="5"/>
  </r>
  <r>
    <s v="4PAS15"/>
    <s v="Pastejado"/>
    <s v="Não queima"/>
    <s v="Pastejado_Não queima"/>
    <x v="14"/>
    <x v="98"/>
    <x v="0"/>
    <x v="5"/>
  </r>
  <r>
    <s v="4PAS01"/>
    <s v="Pastejado"/>
    <s v="Queima"/>
    <s v="Pastejado_Queima"/>
    <x v="14"/>
    <x v="98"/>
    <x v="0"/>
    <x v="5"/>
  </r>
  <r>
    <s v="4PAS15"/>
    <s v="Pastejado"/>
    <s v="Não queima"/>
    <s v="Pastejado_Não queima"/>
    <x v="14"/>
    <x v="98"/>
    <x v="1"/>
    <x v="9"/>
  </r>
  <r>
    <s v="4PAS15"/>
    <s v="Pastejado"/>
    <s v="Não queima"/>
    <s v="Pastejado_Não queima"/>
    <x v="14"/>
    <x v="98"/>
    <x v="0"/>
    <x v="9"/>
  </r>
  <r>
    <s v="4PAS15"/>
    <s v="Pastejado"/>
    <s v="Não queima"/>
    <s v="Pastejado_Não queima"/>
    <x v="14"/>
    <x v="98"/>
    <x v="0"/>
    <x v="2"/>
  </r>
  <r>
    <s v="2PAS15"/>
    <s v="Pastejado"/>
    <s v="Queima"/>
    <s v="Pastejado_Queima"/>
    <x v="14"/>
    <x v="98"/>
    <x v="0"/>
    <x v="3"/>
  </r>
  <r>
    <s v="3NPAS05"/>
    <s v="Não pastejado"/>
    <s v="Queima"/>
    <s v="Não pastejado_Queima"/>
    <x v="14"/>
    <x v="98"/>
    <x v="0"/>
    <x v="3"/>
  </r>
  <r>
    <s v="4PAS15"/>
    <s v="Pastejado"/>
    <s v="Não queima"/>
    <s v="Pastejado_Não queima"/>
    <x v="14"/>
    <x v="98"/>
    <x v="0"/>
    <x v="3"/>
  </r>
  <r>
    <s v="4NPAS05"/>
    <s v="Não pastejado"/>
    <s v="Queima"/>
    <s v="Não pastejado_Queima"/>
    <x v="14"/>
    <x v="98"/>
    <x v="0"/>
    <x v="3"/>
  </r>
  <r>
    <s v="5NPAS11"/>
    <s v="Não pastejado"/>
    <s v="Queima"/>
    <s v="Não pastejado_Queima"/>
    <x v="14"/>
    <x v="98"/>
    <x v="0"/>
    <x v="3"/>
  </r>
  <r>
    <s v="3PAS01"/>
    <s v="Pastejado"/>
    <s v="Não queima"/>
    <s v="Pastejado_Não queima"/>
    <x v="15"/>
    <x v="99"/>
    <x v="0"/>
    <x v="0"/>
  </r>
  <r>
    <s v="5PAS15"/>
    <s v="Pastejado"/>
    <s v="Queima"/>
    <s v="Pastejado_Queima"/>
    <x v="15"/>
    <x v="99"/>
    <x v="1"/>
    <x v="8"/>
  </r>
  <r>
    <s v="5PAS01"/>
    <s v="Pastejado"/>
    <s v="Não queima"/>
    <s v="Pastejado_Não queima"/>
    <x v="16"/>
    <x v="100"/>
    <x v="0"/>
    <x v="0"/>
  </r>
  <r>
    <s v="3PAS05"/>
    <s v="Pastejado"/>
    <s v="Não queima"/>
    <s v="Pastejado_Não queima"/>
    <x v="16"/>
    <x v="100"/>
    <x v="0"/>
    <x v="0"/>
  </r>
  <r>
    <s v="3PAS15"/>
    <s v="Pastejado"/>
    <s v="Queima"/>
    <s v="Pastejado_Queima"/>
    <x v="16"/>
    <x v="100"/>
    <x v="0"/>
    <x v="0"/>
  </r>
  <r>
    <s v="5NPAS05"/>
    <s v="Não pastejado"/>
    <s v="Não queima"/>
    <s v="Não pastejado_Não queima"/>
    <x v="16"/>
    <x v="100"/>
    <x v="0"/>
    <x v="0"/>
  </r>
  <r>
    <s v="5PAS01"/>
    <s v="Pastejado"/>
    <s v="Não queima"/>
    <s v="Pastejado_Não queima"/>
    <x v="16"/>
    <x v="100"/>
    <x v="0"/>
    <x v="0"/>
  </r>
  <r>
    <s v="4PAS05"/>
    <s v="Pastejado"/>
    <s v="Queima"/>
    <s v="Pastejado_Queima"/>
    <x v="16"/>
    <x v="100"/>
    <x v="0"/>
    <x v="1"/>
  </r>
  <r>
    <s v="5PAS11"/>
    <s v="Pastejado"/>
    <s v="Queima"/>
    <s v="Pastejado_Queima"/>
    <x v="16"/>
    <x v="100"/>
    <x v="0"/>
    <x v="1"/>
  </r>
  <r>
    <s v="5PAS13"/>
    <s v="Pastejado"/>
    <s v="Queima"/>
    <s v="Pastejado_Queima"/>
    <x v="16"/>
    <x v="100"/>
    <x v="0"/>
    <x v="1"/>
  </r>
  <r>
    <s v="3PAS05"/>
    <s v="Pastejado"/>
    <s v="Não queima"/>
    <s v="Pastejado_Não queima"/>
    <x v="16"/>
    <x v="100"/>
    <x v="0"/>
    <x v="5"/>
  </r>
  <r>
    <s v="5PAS01"/>
    <s v="Pastejado"/>
    <s v="Não queima"/>
    <s v="Pastejado_Não queima"/>
    <x v="16"/>
    <x v="100"/>
    <x v="0"/>
    <x v="5"/>
  </r>
  <r>
    <s v="3PAS03"/>
    <s v="Pastejado"/>
    <s v="Não queima"/>
    <s v="Pastejado_Não queima"/>
    <x v="16"/>
    <x v="100"/>
    <x v="0"/>
    <x v="5"/>
  </r>
  <r>
    <s v="2NPAS15"/>
    <s v="Não pastejado"/>
    <s v="Não queima"/>
    <s v="Não pastejado_Não queima"/>
    <x v="16"/>
    <x v="100"/>
    <x v="0"/>
    <x v="6"/>
  </r>
  <r>
    <s v="5PAS01"/>
    <s v="Pastejado"/>
    <s v="Não queima"/>
    <s v="Pastejado_Não queima"/>
    <x v="16"/>
    <x v="100"/>
    <x v="0"/>
    <x v="2"/>
  </r>
  <r>
    <s v="2NPAS01"/>
    <s v="Não pastejado"/>
    <s v="Queima"/>
    <s v="Não pastejado_Queima"/>
    <x v="16"/>
    <x v="100"/>
    <x v="0"/>
    <x v="2"/>
  </r>
  <r>
    <s v="2PAS11"/>
    <s v="Pastejado"/>
    <s v="Queima"/>
    <s v="Pastejado_Queima"/>
    <x v="16"/>
    <x v="100"/>
    <x v="0"/>
    <x v="2"/>
  </r>
  <r>
    <s v="5PAS11"/>
    <s v="Pastejado"/>
    <s v="Queima"/>
    <s v="Pastejado_Queima"/>
    <x v="16"/>
    <x v="100"/>
    <x v="0"/>
    <x v="2"/>
  </r>
  <r>
    <s v="5PAS01"/>
    <s v="Pastejado"/>
    <s v="Não queima"/>
    <s v="Pastejado_Não queima"/>
    <x v="16"/>
    <x v="100"/>
    <x v="0"/>
    <x v="3"/>
  </r>
  <r>
    <s v="2NPAS03"/>
    <s v="Não pastejado"/>
    <s v="Queima"/>
    <s v="Não pastejado_Queima"/>
    <x v="16"/>
    <x v="100"/>
    <x v="0"/>
    <x v="3"/>
  </r>
  <r>
    <s v="2PAS05"/>
    <s v="Pastejado"/>
    <s v="Não queima"/>
    <s v="Pastejado_Não queima"/>
    <x v="16"/>
    <x v="100"/>
    <x v="0"/>
    <x v="3"/>
  </r>
  <r>
    <s v="5PAS13"/>
    <s v="Pastejado"/>
    <s v="Queima"/>
    <s v="Pastejado_Queima"/>
    <x v="16"/>
    <x v="100"/>
    <x v="0"/>
    <x v="3"/>
  </r>
  <r>
    <s v="5PAS11"/>
    <s v="Pastejado"/>
    <s v="Queima"/>
    <s v="Pastejado_Queima"/>
    <x v="16"/>
    <x v="100"/>
    <x v="0"/>
    <x v="3"/>
  </r>
  <r>
    <s v="3PAS13"/>
    <s v="Pastejado"/>
    <s v="Queima"/>
    <s v="Pastejado_Queima"/>
    <x v="17"/>
    <x v="100"/>
    <x v="0"/>
    <x v="5"/>
  </r>
  <r>
    <s v="4NPAS01"/>
    <s v="Não pastejado"/>
    <s v="Queima"/>
    <s v="Não pastejado_Queima"/>
    <x v="18"/>
    <x v="101"/>
    <x v="1"/>
    <x v="5"/>
  </r>
  <r>
    <s v="4PAS13"/>
    <s v="Pastejado"/>
    <s v="Não queima"/>
    <s v="Pastejado_Não queima"/>
    <x v="18"/>
    <x v="102"/>
    <x v="0"/>
    <x v="0"/>
  </r>
  <r>
    <s v="2PAS15"/>
    <s v="Pastejado"/>
    <s v="Queima"/>
    <s v="Pastejado_Queima"/>
    <x v="18"/>
    <x v="102"/>
    <x v="0"/>
    <x v="0"/>
  </r>
  <r>
    <s v="4NPAS01"/>
    <s v="Não pastejado"/>
    <s v="Queima"/>
    <s v="Não pastejado_Queima"/>
    <x v="18"/>
    <x v="102"/>
    <x v="0"/>
    <x v="0"/>
  </r>
  <r>
    <s v="4NPAS13"/>
    <s v="Não pastejado"/>
    <s v="Não queima"/>
    <s v="Não pastejado_Não queima"/>
    <x v="18"/>
    <x v="102"/>
    <x v="0"/>
    <x v="0"/>
  </r>
  <r>
    <s v="5NPAS15"/>
    <s v="Não pastejado"/>
    <s v="Queima"/>
    <s v="Não pastejado_Queima"/>
    <x v="18"/>
    <x v="102"/>
    <x v="0"/>
    <x v="2"/>
  </r>
  <r>
    <s v="2NPAS01"/>
    <s v="Não pastejado"/>
    <s v="Queima"/>
    <s v="Não pastejado_Queima"/>
    <x v="18"/>
    <x v="102"/>
    <x v="0"/>
    <x v="2"/>
  </r>
  <r>
    <s v="5NPAS11"/>
    <s v="Não pastejado"/>
    <s v="Queima"/>
    <s v="Não pastejado_Queima"/>
    <x v="18"/>
    <x v="102"/>
    <x v="0"/>
    <x v="2"/>
  </r>
  <r>
    <s v="5NPAS15"/>
    <s v="Não pastejado"/>
    <s v="Queima"/>
    <s v="Não pastejado_Queima"/>
    <x v="18"/>
    <x v="102"/>
    <x v="0"/>
    <x v="2"/>
  </r>
  <r>
    <s v="5PAS11"/>
    <s v="Pastejado"/>
    <s v="Queima"/>
    <s v="Pastejado_Queima"/>
    <x v="18"/>
    <x v="102"/>
    <x v="0"/>
    <x v="2"/>
  </r>
  <r>
    <s v="2NPAS01"/>
    <s v="Não pastejado"/>
    <s v="Queima"/>
    <s v="Não pastejado_Queima"/>
    <x v="18"/>
    <x v="102"/>
    <x v="0"/>
    <x v="2"/>
  </r>
  <r>
    <s v="2NPAS14"/>
    <s v="Não pastejado"/>
    <s v="Não queima"/>
    <s v="Não pastejado_Não queima"/>
    <x v="18"/>
    <x v="102"/>
    <x v="0"/>
    <x v="2"/>
  </r>
  <r>
    <s v="5PAS15"/>
    <s v="Pastejado"/>
    <s v="Queima"/>
    <s v="Pastejado_Queima"/>
    <x v="18"/>
    <x v="102"/>
    <x v="0"/>
    <x v="2"/>
  </r>
  <r>
    <s v="2NPAS13"/>
    <s v="Não pastejado"/>
    <s v="Não queima"/>
    <s v="Não pastejado_Não queima"/>
    <x v="18"/>
    <x v="102"/>
    <x v="0"/>
    <x v="3"/>
  </r>
  <r>
    <s v="4PAS05"/>
    <s v="Pastejado"/>
    <s v="Queima"/>
    <s v="Pastejado_Queima"/>
    <x v="18"/>
    <x v="102"/>
    <x v="0"/>
    <x v="3"/>
  </r>
  <r>
    <s v="4PAS16"/>
    <s v="Pastejado"/>
    <s v="Não queima"/>
    <s v="Pastejado_Não queima"/>
    <x v="18"/>
    <x v="102"/>
    <x v="0"/>
    <x v="3"/>
  </r>
  <r>
    <s v="2PAS05"/>
    <s v="Pastejado"/>
    <s v="Não queima"/>
    <s v="Pastejado_Não queima"/>
    <x v="18"/>
    <x v="102"/>
    <x v="0"/>
    <x v="3"/>
  </r>
  <r>
    <s v="4PAS13"/>
    <s v="Pastejado"/>
    <s v="Não queima"/>
    <s v="Pastejado_Não queima"/>
    <x v="18"/>
    <x v="102"/>
    <x v="0"/>
    <x v="3"/>
  </r>
  <r>
    <s v="5PAS11"/>
    <s v="Pastejado"/>
    <s v="Queima"/>
    <s v="Pastejado_Queima"/>
    <x v="18"/>
    <x v="102"/>
    <x v="0"/>
    <x v="3"/>
  </r>
  <r>
    <s v="2NPAS15"/>
    <s v="Não pastejado"/>
    <s v="Não queima"/>
    <s v="Não pastejado_Não queima"/>
    <x v="18"/>
    <x v="103"/>
    <x v="0"/>
    <x v="5"/>
  </r>
  <r>
    <s v="2NPAS15"/>
    <s v="Não pastejado"/>
    <s v="Não queima"/>
    <s v="Não pastejado_Não queima"/>
    <x v="18"/>
    <x v="103"/>
    <x v="0"/>
    <x v="5"/>
  </r>
  <r>
    <s v="3NPAS11"/>
    <s v="Não pastejado"/>
    <s v="Não queima"/>
    <s v="Não pastejado_Não queima"/>
    <x v="18"/>
    <x v="103"/>
    <x v="1"/>
    <x v="6"/>
  </r>
  <r>
    <s v="3NPAS11"/>
    <s v="Não pastejado"/>
    <s v="Não queima"/>
    <s v="Não pastejado_Não queima"/>
    <x v="18"/>
    <x v="103"/>
    <x v="1"/>
    <x v="7"/>
  </r>
  <r>
    <s v="3NPAS11"/>
    <s v="Não pastejado"/>
    <s v="Não queima"/>
    <s v="Não pastejado_Não queima"/>
    <x v="18"/>
    <x v="103"/>
    <x v="1"/>
    <x v="8"/>
  </r>
  <r>
    <s v="2NPAS13"/>
    <s v="Não pastejado"/>
    <s v="Não queima"/>
    <s v="Não pastejado_Não queima"/>
    <x v="18"/>
    <x v="103"/>
    <x v="0"/>
    <x v="3"/>
  </r>
  <r>
    <s v="3PAS01"/>
    <s v="Pastejado"/>
    <s v="Não queima"/>
    <s v="Pastejado_Não queima"/>
    <x v="18"/>
    <x v="104"/>
    <x v="0"/>
    <x v="5"/>
  </r>
  <r>
    <s v="3PAS11"/>
    <s v="Pastejado"/>
    <s v="Queima"/>
    <s v="Pastejado_Queima"/>
    <x v="18"/>
    <x v="104"/>
    <x v="1"/>
    <x v="8"/>
  </r>
  <r>
    <s v="3PAS13"/>
    <s v="Pastejado"/>
    <s v="Queima"/>
    <s v="Pastejado_Queima"/>
    <x v="18"/>
    <x v="104"/>
    <x v="1"/>
    <x v="8"/>
  </r>
  <r>
    <s v="3NPAS05"/>
    <s v="Não pastejado"/>
    <s v="Queima"/>
    <s v="Não pastejado_Queima"/>
    <x v="18"/>
    <x v="104"/>
    <x v="1"/>
    <x v="8"/>
  </r>
  <r>
    <s v="4PAS05"/>
    <s v="Pastejado"/>
    <s v="Queima"/>
    <s v="Pastejado_Queima"/>
    <x v="18"/>
    <x v="104"/>
    <x v="1"/>
    <x v="8"/>
  </r>
  <r>
    <s v="4PAS15"/>
    <s v="Pastejado"/>
    <s v="Não queima"/>
    <s v="Pastejado_Não queima"/>
    <x v="18"/>
    <x v="104"/>
    <x v="1"/>
    <x v="8"/>
  </r>
  <r>
    <s v="4NPAS05"/>
    <s v="Não pastejado"/>
    <s v="Queima"/>
    <s v="Não pastejado_Queima"/>
    <x v="18"/>
    <x v="104"/>
    <x v="1"/>
    <x v="8"/>
  </r>
  <r>
    <s v="3NPAS13"/>
    <s v="Não pastejado"/>
    <s v="Não queima"/>
    <s v="Não pastejado_Não queima"/>
    <x v="18"/>
    <x v="104"/>
    <x v="0"/>
    <x v="8"/>
  </r>
  <r>
    <s v="3PAS01"/>
    <s v="Pastejado"/>
    <s v="Não queima"/>
    <s v="Pastejado_Não queima"/>
    <x v="18"/>
    <x v="104"/>
    <x v="0"/>
    <x v="8"/>
  </r>
  <r>
    <s v="3PAS03"/>
    <s v="Pastejado"/>
    <s v="Não queima"/>
    <s v="Pastejado_Não queima"/>
    <x v="18"/>
    <x v="104"/>
    <x v="0"/>
    <x v="8"/>
  </r>
  <r>
    <s v="3NPAS05"/>
    <s v="Não pastejado"/>
    <s v="Queima"/>
    <s v="Não pastejado_Queima"/>
    <x v="18"/>
    <x v="104"/>
    <x v="0"/>
    <x v="8"/>
  </r>
  <r>
    <s v="4PAS05"/>
    <s v="Pastejado"/>
    <s v="Queima"/>
    <s v="Pastejado_Queima"/>
    <x v="18"/>
    <x v="104"/>
    <x v="1"/>
    <x v="9"/>
  </r>
  <r>
    <s v="5PAS15"/>
    <s v="Pastejado"/>
    <s v="Queima"/>
    <s v="Pastejado_Queima"/>
    <x v="18"/>
    <x v="104"/>
    <x v="0"/>
    <x v="2"/>
  </r>
  <r>
    <s v="4PAS15"/>
    <s v="Pastejado"/>
    <s v="Não queima"/>
    <s v="Pastejado_Não queima"/>
    <x v="18"/>
    <x v="104"/>
    <x v="0"/>
    <x v="3"/>
  </r>
  <r>
    <s v="3NPAS05"/>
    <s v="Não pastejado"/>
    <s v="Queima"/>
    <s v="Não pastejado_Queima"/>
    <x v="18"/>
    <x v="105"/>
    <x v="1"/>
    <x v="0"/>
  </r>
  <r>
    <s v="3PAS13"/>
    <s v="Pastejado"/>
    <s v="Queima"/>
    <s v="Pastejado_Queima"/>
    <x v="18"/>
    <x v="105"/>
    <x v="0"/>
    <x v="0"/>
  </r>
  <r>
    <s v="4PAS15"/>
    <s v="Pastejado"/>
    <s v="Não queima"/>
    <s v="Pastejado_Não queima"/>
    <x v="18"/>
    <x v="105"/>
    <x v="0"/>
    <x v="0"/>
  </r>
  <r>
    <s v="3PAS05"/>
    <s v="Pastejado"/>
    <s v="Não queima"/>
    <s v="Pastejado_Não queima"/>
    <x v="18"/>
    <x v="105"/>
    <x v="0"/>
    <x v="0"/>
  </r>
  <r>
    <s v="3PAS13"/>
    <s v="Pastejado"/>
    <s v="Queima"/>
    <s v="Pastejado_Queima"/>
    <x v="18"/>
    <x v="105"/>
    <x v="0"/>
    <x v="0"/>
  </r>
  <r>
    <s v="4PAS15"/>
    <s v="Pastejado"/>
    <s v="Não queima"/>
    <s v="Pastejado_Não queima"/>
    <x v="18"/>
    <x v="105"/>
    <x v="0"/>
    <x v="0"/>
  </r>
  <r>
    <s v="3NPAS01"/>
    <s v="Não pastejado"/>
    <s v="Queima"/>
    <s v="Não pastejado_Queima"/>
    <x v="18"/>
    <x v="105"/>
    <x v="0"/>
    <x v="1"/>
  </r>
  <r>
    <s v="4PAS15"/>
    <s v="Pastejado"/>
    <s v="Não queima"/>
    <s v="Pastejado_Não queima"/>
    <x v="18"/>
    <x v="105"/>
    <x v="0"/>
    <x v="5"/>
  </r>
  <r>
    <s v="4PAS15"/>
    <s v="Pastejado"/>
    <s v="Não queima"/>
    <s v="Pastejado_Não queima"/>
    <x v="18"/>
    <x v="105"/>
    <x v="0"/>
    <x v="5"/>
  </r>
  <r>
    <s v="4PAS01"/>
    <s v="Pastejado"/>
    <s v="Queima"/>
    <s v="Pastejado_Queima"/>
    <x v="18"/>
    <x v="105"/>
    <x v="0"/>
    <x v="8"/>
  </r>
  <r>
    <s v="3NPAS05"/>
    <s v="Não pastejado"/>
    <s v="Queima"/>
    <s v="Não pastejado_Queima"/>
    <x v="18"/>
    <x v="105"/>
    <x v="0"/>
    <x v="9"/>
  </r>
  <r>
    <s v="3NPAS01"/>
    <s v="Não pastejado"/>
    <s v="Queima"/>
    <s v="Não pastejado_Queima"/>
    <x v="18"/>
    <x v="105"/>
    <x v="0"/>
    <x v="9"/>
  </r>
  <r>
    <s v="3NPAS05"/>
    <s v="Não pastejado"/>
    <s v="Queima"/>
    <s v="Não pastejado_Queima"/>
    <x v="18"/>
    <x v="105"/>
    <x v="0"/>
    <x v="9"/>
  </r>
  <r>
    <s v="4PAS15"/>
    <s v="Pastejado"/>
    <s v="Não queima"/>
    <s v="Pastejado_Não queima"/>
    <x v="18"/>
    <x v="105"/>
    <x v="0"/>
    <x v="9"/>
  </r>
  <r>
    <s v="3PAS01"/>
    <s v="Pastejado"/>
    <s v="Não queima"/>
    <s v="Pastejado_Não queima"/>
    <x v="18"/>
    <x v="105"/>
    <x v="0"/>
    <x v="9"/>
  </r>
  <r>
    <s v="3PAS15"/>
    <s v="Pastejado"/>
    <s v="Queima"/>
    <s v="Pastejado_Queima"/>
    <x v="18"/>
    <x v="105"/>
    <x v="0"/>
    <x v="9"/>
  </r>
  <r>
    <s v="3NPAS03"/>
    <s v="Não pastejado"/>
    <s v="Queima"/>
    <s v="Não pastejado_Queima"/>
    <x v="18"/>
    <x v="105"/>
    <x v="0"/>
    <x v="9"/>
  </r>
  <r>
    <s v="4PAS15"/>
    <s v="Pastejado"/>
    <s v="Não queima"/>
    <s v="Pastejado_Não queima"/>
    <x v="18"/>
    <x v="105"/>
    <x v="0"/>
    <x v="9"/>
  </r>
  <r>
    <s v="4PAS15"/>
    <s v="Pastejado"/>
    <s v="Não queima"/>
    <s v="Pastejado_Não queima"/>
    <x v="18"/>
    <x v="105"/>
    <x v="0"/>
    <x v="2"/>
  </r>
  <r>
    <s v="2PAS05"/>
    <s v="Pastejado"/>
    <s v="Não queima"/>
    <s v="Pastejado_Não queima"/>
    <x v="18"/>
    <x v="105"/>
    <x v="1"/>
    <x v="3"/>
  </r>
  <r>
    <s v="2PAS05"/>
    <s v="Pastejado"/>
    <s v="Não queima"/>
    <s v="Pastejado_Não queima"/>
    <x v="18"/>
    <x v="105"/>
    <x v="0"/>
    <x v="3"/>
  </r>
  <r>
    <s v="4NPAS05"/>
    <s v="Não pastejado"/>
    <s v="Queima"/>
    <s v="Não pastejado_Queima"/>
    <x v="18"/>
    <x v="105"/>
    <x v="0"/>
    <x v="3"/>
  </r>
  <r>
    <s v="2PAS05"/>
    <s v="Pastejado"/>
    <s v="Não queima"/>
    <s v="Pastejado_Não queima"/>
    <x v="18"/>
    <x v="105"/>
    <x v="0"/>
    <x v="3"/>
  </r>
  <r>
    <s v="4PAS03"/>
    <s v="Pastejado"/>
    <s v="Queima"/>
    <s v="Pastejado_Queima"/>
    <x v="18"/>
    <x v="105"/>
    <x v="0"/>
    <x v="3"/>
  </r>
  <r>
    <s v="4PAS03"/>
    <s v="Pastejado"/>
    <s v="Queima"/>
    <s v="Pastejado_Queima"/>
    <x v="18"/>
    <x v="105"/>
    <x v="0"/>
    <x v="4"/>
  </r>
  <r>
    <s v="1NPAS13"/>
    <s v="Não pastejado"/>
    <s v="Não queima"/>
    <s v="Não pastejado_Não queima"/>
    <x v="19"/>
    <x v="70"/>
    <x v="0"/>
    <x v="1"/>
  </r>
  <r>
    <s v="1NPAS13"/>
    <s v="Não pastejado"/>
    <s v="Não queima"/>
    <s v="Não pastejado_Não queima"/>
    <x v="19"/>
    <x v="70"/>
    <x v="0"/>
    <x v="1"/>
  </r>
  <r>
    <s v="1NPAS03"/>
    <s v="Não pastejado"/>
    <s v="Queima"/>
    <s v="Não pastejado_Queima"/>
    <x v="19"/>
    <x v="70"/>
    <x v="1"/>
    <x v="9"/>
  </r>
  <r>
    <s v="1PAS05"/>
    <s v="Pastejado"/>
    <s v="Queima"/>
    <s v="Pastejado_Queima"/>
    <x v="19"/>
    <x v="70"/>
    <x v="0"/>
    <x v="2"/>
  </r>
  <r>
    <s v="1PAS08"/>
    <s v="Pastejado"/>
    <s v="Queima"/>
    <s v="Pastejado_Queima"/>
    <x v="19"/>
    <x v="71"/>
    <x v="0"/>
    <x v="1"/>
  </r>
  <r>
    <s v="1PAS15"/>
    <s v="Pastejado"/>
    <s v="Não queima"/>
    <s v="Pastejado_Não queima"/>
    <x v="19"/>
    <x v="71"/>
    <x v="1"/>
    <x v="8"/>
  </r>
  <r>
    <s v="1PAS05"/>
    <s v="Pastejado"/>
    <s v="Queima"/>
    <s v="Pastejado_Queima"/>
    <x v="19"/>
    <x v="106"/>
    <x v="0"/>
    <x v="0"/>
  </r>
  <r>
    <s v="1PAS05"/>
    <s v="Pastejado"/>
    <s v="Queima"/>
    <s v="Pastejado_Queima"/>
    <x v="19"/>
    <x v="106"/>
    <x v="0"/>
    <x v="8"/>
  </r>
  <r>
    <s v="1PAS13"/>
    <s v="Pastejado"/>
    <s v="Não queima"/>
    <s v="Pastejado_Não queima"/>
    <x v="19"/>
    <x v="106"/>
    <x v="0"/>
    <x v="8"/>
  </r>
  <r>
    <s v="1PAS13"/>
    <s v="Pastejado"/>
    <s v="Não queima"/>
    <s v="Pastejado_Não queima"/>
    <x v="19"/>
    <x v="106"/>
    <x v="0"/>
    <x v="3"/>
  </r>
  <r>
    <s v="1NPAS01"/>
    <s v="Não pastejado"/>
    <s v="Queima"/>
    <s v="Não pastejado_Queima"/>
    <x v="20"/>
    <x v="107"/>
    <x v="0"/>
    <x v="1"/>
  </r>
  <r>
    <s v="1NPAS01"/>
    <s v="Não pastejado"/>
    <s v="Queima"/>
    <s v="Não pastejado_Queima"/>
    <x v="20"/>
    <x v="107"/>
    <x v="0"/>
    <x v="1"/>
  </r>
  <r>
    <s v="1PAS08"/>
    <s v="Pastejado"/>
    <s v="Queima"/>
    <s v="Pastejado_Queima"/>
    <x v="20"/>
    <x v="107"/>
    <x v="1"/>
    <x v="8"/>
  </r>
  <r>
    <s v="1PAS15"/>
    <s v="Pastejado"/>
    <s v="Não queima"/>
    <s v="Pastejado_Não queima"/>
    <x v="20"/>
    <x v="107"/>
    <x v="1"/>
    <x v="8"/>
  </r>
  <r>
    <s v="2PAS13"/>
    <s v="Pastejado"/>
    <s v="Queima"/>
    <s v="Pastejado_Queima"/>
    <x v="20"/>
    <x v="107"/>
    <x v="1"/>
    <x v="9"/>
  </r>
  <r>
    <s v="1NPAS01"/>
    <s v="Não pastejado"/>
    <s v="Queima"/>
    <s v="Não pastejado_Queima"/>
    <x v="20"/>
    <x v="107"/>
    <x v="0"/>
    <x v="9"/>
  </r>
  <r>
    <s v="1NPAS03"/>
    <s v="Não pastejado"/>
    <s v="Queima"/>
    <s v="Não pastejado_Queima"/>
    <x v="20"/>
    <x v="107"/>
    <x v="0"/>
    <x v="9"/>
  </r>
  <r>
    <s v="1NPAS05"/>
    <s v="Não pastejado"/>
    <s v="Queima"/>
    <s v="Não pastejado_Queima"/>
    <x v="20"/>
    <x v="107"/>
    <x v="0"/>
    <x v="9"/>
  </r>
  <r>
    <s v="1NPAS01"/>
    <s v="Não pastejado"/>
    <s v="Queima"/>
    <s v="Não pastejado_Queima"/>
    <x v="20"/>
    <x v="107"/>
    <x v="0"/>
    <x v="9"/>
  </r>
  <r>
    <s v="1NPAS05"/>
    <s v="Não pastejado"/>
    <s v="Queima"/>
    <s v="Não pastejado_Queima"/>
    <x v="20"/>
    <x v="107"/>
    <x v="0"/>
    <x v="9"/>
  </r>
  <r>
    <s v="1NPAS13"/>
    <s v="Não pastejado"/>
    <s v="Não queima"/>
    <s v="Não pastejado_Não queima"/>
    <x v="20"/>
    <x v="107"/>
    <x v="0"/>
    <x v="9"/>
  </r>
  <r>
    <s v="1PAS01"/>
    <s v="Pastejado"/>
    <s v="Queima"/>
    <s v="Pastejado_Queima"/>
    <x v="20"/>
    <x v="107"/>
    <x v="0"/>
    <x v="9"/>
  </r>
  <r>
    <s v="1PAS08"/>
    <s v="Pastejado"/>
    <s v="Queima"/>
    <s v="Pastejado_Queima"/>
    <x v="20"/>
    <x v="107"/>
    <x v="0"/>
    <x v="9"/>
  </r>
  <r>
    <s v="2PAS13"/>
    <s v="Pastejado"/>
    <s v="Queima"/>
    <s v="Pastejado_Queima"/>
    <x v="20"/>
    <x v="107"/>
    <x v="0"/>
    <x v="9"/>
  </r>
  <r>
    <s v="3PAS03"/>
    <s v="Pastejado"/>
    <s v="Não queima"/>
    <s v="Pastejado_Não queima"/>
    <x v="20"/>
    <x v="107"/>
    <x v="0"/>
    <x v="9"/>
  </r>
  <r>
    <s v="1PAS01"/>
    <s v="Pastejado"/>
    <s v="Queima"/>
    <s v="Pastejado_Queima"/>
    <x v="20"/>
    <x v="107"/>
    <x v="0"/>
    <x v="9"/>
  </r>
  <r>
    <s v="3NPAS03"/>
    <s v="Não pastejado"/>
    <s v="Queima"/>
    <s v="Não pastejado_Queima"/>
    <x v="20"/>
    <x v="108"/>
    <x v="1"/>
    <x v="0"/>
  </r>
  <r>
    <s v="3NPAS05"/>
    <s v="Não pastejado"/>
    <s v="Queima"/>
    <s v="Não pastejado_Queima"/>
    <x v="20"/>
    <x v="108"/>
    <x v="1"/>
    <x v="0"/>
  </r>
  <r>
    <s v="3PAS13"/>
    <s v="Pastejado"/>
    <s v="Queima"/>
    <s v="Pastejado_Queima"/>
    <x v="20"/>
    <x v="108"/>
    <x v="0"/>
    <x v="0"/>
  </r>
  <r>
    <s v="3NPAS03"/>
    <s v="Não pastejado"/>
    <s v="Queima"/>
    <s v="Não pastejado_Queima"/>
    <x v="20"/>
    <x v="108"/>
    <x v="0"/>
    <x v="0"/>
  </r>
  <r>
    <s v="4PAS16"/>
    <s v="Pastejado"/>
    <s v="Não queima"/>
    <s v="Pastejado_Não queima"/>
    <x v="20"/>
    <x v="108"/>
    <x v="0"/>
    <x v="1"/>
  </r>
  <r>
    <s v="3PAS13"/>
    <s v="Pastejado"/>
    <s v="Queima"/>
    <s v="Pastejado_Queima"/>
    <x v="20"/>
    <x v="108"/>
    <x v="0"/>
    <x v="5"/>
  </r>
  <r>
    <s v="4PAS16"/>
    <s v="Pastejado"/>
    <s v="Não queima"/>
    <s v="Pastejado_Não queima"/>
    <x v="20"/>
    <x v="108"/>
    <x v="0"/>
    <x v="5"/>
  </r>
  <r>
    <s v="3PAS13"/>
    <s v="Pastejado"/>
    <s v="Queima"/>
    <s v="Pastejado_Queima"/>
    <x v="20"/>
    <x v="108"/>
    <x v="0"/>
    <x v="5"/>
  </r>
  <r>
    <s v="4PAS03"/>
    <s v="Pastejado"/>
    <s v="Queima"/>
    <s v="Pastejado_Queima"/>
    <x v="20"/>
    <x v="108"/>
    <x v="0"/>
    <x v="5"/>
  </r>
  <r>
    <s v="4PAS16"/>
    <s v="Pastejado"/>
    <s v="Não queima"/>
    <s v="Pastejado_Não queima"/>
    <x v="20"/>
    <x v="108"/>
    <x v="0"/>
    <x v="5"/>
  </r>
  <r>
    <s v="3NPAS03"/>
    <s v="Não pastejado"/>
    <s v="Queima"/>
    <s v="Não pastejado_Queima"/>
    <x v="20"/>
    <x v="108"/>
    <x v="0"/>
    <x v="9"/>
  </r>
  <r>
    <s v="3PAS03"/>
    <s v="Pastejado"/>
    <s v="Não queima"/>
    <s v="Pastejado_Não queima"/>
    <x v="20"/>
    <x v="108"/>
    <x v="0"/>
    <x v="9"/>
  </r>
  <r>
    <s v="3PAS13"/>
    <s v="Pastejado"/>
    <s v="Queima"/>
    <s v="Pastejado_Queima"/>
    <x v="20"/>
    <x v="108"/>
    <x v="0"/>
    <x v="9"/>
  </r>
  <r>
    <s v="3NPAS03"/>
    <s v="Não pastejado"/>
    <s v="Queima"/>
    <s v="Não pastejado_Queima"/>
    <x v="20"/>
    <x v="108"/>
    <x v="0"/>
    <x v="9"/>
  </r>
  <r>
    <s v="4PAS16"/>
    <s v="Pastejado"/>
    <s v="Não queima"/>
    <s v="Pastejado_Não queima"/>
    <x v="20"/>
    <x v="108"/>
    <x v="0"/>
    <x v="9"/>
  </r>
  <r>
    <s v="2PAS01"/>
    <s v="Pastejado"/>
    <s v="Não queima"/>
    <s v="Pastejado_Não queima"/>
    <x v="20"/>
    <x v="108"/>
    <x v="0"/>
    <x v="3"/>
  </r>
  <r>
    <s v="4PAS16"/>
    <s v="Pastejado"/>
    <s v="Não queima"/>
    <s v="Pastejado_Não queima"/>
    <x v="20"/>
    <x v="108"/>
    <x v="0"/>
    <x v="3"/>
  </r>
  <r>
    <s v="3NPAS03"/>
    <s v="Não pastejado"/>
    <s v="Queima"/>
    <s v="Não pastejado_Queima"/>
    <x v="20"/>
    <x v="108"/>
    <x v="0"/>
    <x v="3"/>
  </r>
  <r>
    <s v="3NPAS05"/>
    <s v="Não pastejado"/>
    <s v="Queima"/>
    <s v="Não pastejado_Queima"/>
    <x v="20"/>
    <x v="108"/>
    <x v="0"/>
    <x v="3"/>
  </r>
  <r>
    <s v="4PAS16"/>
    <s v="Pastejado"/>
    <s v="Não queima"/>
    <s v="Pastejado_Não queima"/>
    <x v="20"/>
    <x v="108"/>
    <x v="0"/>
    <x v="3"/>
  </r>
  <r>
    <s v="3PAS13"/>
    <s v="Pastejado"/>
    <s v="Queima"/>
    <s v="Pastejado_Queima"/>
    <x v="20"/>
    <x v="108"/>
    <x v="0"/>
    <x v="4"/>
  </r>
  <r>
    <s v="3NPAS03"/>
    <s v="Não pastejado"/>
    <s v="Queima"/>
    <s v="Não pastejado_Queima"/>
    <x v="20"/>
    <x v="108"/>
    <x v="0"/>
    <x v="4"/>
  </r>
  <r>
    <s v="3NPAS05"/>
    <s v="Não pastejado"/>
    <s v="Queima"/>
    <s v="Não pastejado_Queima"/>
    <x v="20"/>
    <x v="108"/>
    <x v="0"/>
    <x v="4"/>
  </r>
  <r>
    <s v="5NPAS03"/>
    <s v="Não pastejado"/>
    <s v="Não queima"/>
    <s v="Não pastejado_Não queima"/>
    <x v="21"/>
    <x v="109"/>
    <x v="0"/>
    <x v="5"/>
  </r>
  <r>
    <s v="2PAS15"/>
    <s v="Pastejado"/>
    <s v="Queima"/>
    <s v="Pastejado_Queima"/>
    <x v="21"/>
    <x v="109"/>
    <x v="0"/>
    <x v="2"/>
  </r>
  <r>
    <s v="2NPAS11"/>
    <s v="Não pastejado"/>
    <s v="Não queima"/>
    <s v="Não pastejado_Não queima"/>
    <x v="21"/>
    <x v="109"/>
    <x v="0"/>
    <x v="3"/>
  </r>
  <r>
    <s v="2NPAS05"/>
    <s v="Não pastejado"/>
    <s v="Queima"/>
    <s v="Não pastejado_Queima"/>
    <x v="22"/>
    <x v="110"/>
    <x v="1"/>
    <x v="0"/>
  </r>
  <r>
    <s v="2NPAS01"/>
    <s v="Não pastejado"/>
    <s v="Queima"/>
    <s v="Não pastejado_Queima"/>
    <x v="22"/>
    <x v="110"/>
    <x v="0"/>
    <x v="0"/>
  </r>
  <r>
    <s v="3PAS13"/>
    <s v="Pastejado"/>
    <s v="Queima"/>
    <s v="Pastejado_Queima"/>
    <x v="22"/>
    <x v="110"/>
    <x v="0"/>
    <x v="0"/>
  </r>
  <r>
    <s v="2NPAS11"/>
    <s v="Não pastejado"/>
    <s v="Não queima"/>
    <s v="Não pastejado_Não queima"/>
    <x v="22"/>
    <x v="110"/>
    <x v="0"/>
    <x v="9"/>
  </r>
  <r>
    <s v="3PAS11"/>
    <s v="Pastejado"/>
    <s v="Queima"/>
    <s v="Pastejado_Queima"/>
    <x v="22"/>
    <x v="110"/>
    <x v="0"/>
    <x v="9"/>
  </r>
  <r>
    <s v="3PAS15"/>
    <s v="Pastejado"/>
    <s v="Queima"/>
    <s v="Pastejado_Queima"/>
    <x v="22"/>
    <x v="110"/>
    <x v="0"/>
    <x v="9"/>
  </r>
  <r>
    <s v="4PAS01"/>
    <s v="Pastejado"/>
    <s v="Queima"/>
    <s v="Pastejado_Queima"/>
    <x v="22"/>
    <x v="110"/>
    <x v="0"/>
    <x v="9"/>
  </r>
  <r>
    <s v="5PAS11"/>
    <s v="Pastejado"/>
    <s v="Queima"/>
    <s v="Pastejado_Queima"/>
    <x v="22"/>
    <x v="110"/>
    <x v="0"/>
    <x v="9"/>
  </r>
  <r>
    <s v="2NPAS05"/>
    <s v="Não pastejado"/>
    <s v="Queima"/>
    <s v="Não pastejado_Queima"/>
    <x v="22"/>
    <x v="110"/>
    <x v="0"/>
    <x v="2"/>
  </r>
  <r>
    <s v="2NPAS13"/>
    <s v="Não pastejado"/>
    <s v="Não queima"/>
    <s v="Não pastejado_Não queima"/>
    <x v="22"/>
    <x v="110"/>
    <x v="0"/>
    <x v="2"/>
  </r>
  <r>
    <s v="4NPAS05"/>
    <s v="Não pastejado"/>
    <s v="Queima"/>
    <s v="Não pastejado_Queima"/>
    <x v="22"/>
    <x v="110"/>
    <x v="0"/>
    <x v="2"/>
  </r>
  <r>
    <s v="5NPAS11"/>
    <s v="Não pastejado"/>
    <s v="Queima"/>
    <s v="Não pastejado_Queima"/>
    <x v="22"/>
    <x v="110"/>
    <x v="0"/>
    <x v="2"/>
  </r>
  <r>
    <s v="5PAS11"/>
    <s v="Pastejado"/>
    <s v="Queima"/>
    <s v="Pastejado_Queima"/>
    <x v="22"/>
    <x v="110"/>
    <x v="0"/>
    <x v="2"/>
  </r>
  <r>
    <s v="5PAS11"/>
    <s v="Pastejado"/>
    <s v="Queima"/>
    <s v="Pastejado_Queima"/>
    <x v="22"/>
    <x v="110"/>
    <x v="0"/>
    <x v="2"/>
  </r>
  <r>
    <s v="2NPAS05"/>
    <s v="Não pastejado"/>
    <s v="Queima"/>
    <s v="Não pastejado_Queima"/>
    <x v="22"/>
    <x v="110"/>
    <x v="0"/>
    <x v="3"/>
  </r>
  <r>
    <s v="5NPAS11"/>
    <s v="Não pastejado"/>
    <s v="Queima"/>
    <s v="Não pastejado_Queima"/>
    <x v="23"/>
    <x v="111"/>
    <x v="0"/>
    <x v="2"/>
  </r>
  <r>
    <s v="4NPAS01"/>
    <s v="Não pastejado"/>
    <s v="Queima"/>
    <s v="Não pastejado_Queima"/>
    <x v="23"/>
    <x v="111"/>
    <x v="0"/>
    <x v="3"/>
  </r>
  <r>
    <s v="4NPAS05"/>
    <s v="Não pastejado"/>
    <s v="Queima"/>
    <s v="Não pastejado_Queima"/>
    <x v="23"/>
    <x v="111"/>
    <x v="0"/>
    <x v="3"/>
  </r>
  <r>
    <s v="5PAS13"/>
    <s v="Pastejado"/>
    <s v="Queima"/>
    <s v="Pastejado_Queima"/>
    <x v="23"/>
    <x v="112"/>
    <x v="1"/>
    <x v="0"/>
  </r>
  <r>
    <s v="5PAS13"/>
    <s v="Pastejado"/>
    <s v="Queima"/>
    <s v="Pastejado_Queima"/>
    <x v="23"/>
    <x v="112"/>
    <x v="1"/>
    <x v="1"/>
  </r>
  <r>
    <s v="5PAS13"/>
    <s v="Pastejado"/>
    <s v="Queima"/>
    <s v="Pastejado_Queima"/>
    <x v="23"/>
    <x v="112"/>
    <x v="0"/>
    <x v="5"/>
  </r>
  <r>
    <s v="5PAS13"/>
    <s v="Pastejado"/>
    <s v="Queima"/>
    <s v="Pastejado_Queima"/>
    <x v="23"/>
    <x v="112"/>
    <x v="0"/>
    <x v="5"/>
  </r>
  <r>
    <s v="5PAS13"/>
    <s v="Pastejado"/>
    <s v="Queima"/>
    <s v="Pastejado_Queima"/>
    <x v="23"/>
    <x v="112"/>
    <x v="0"/>
    <x v="5"/>
  </r>
  <r>
    <s v="5PAS13"/>
    <s v="Pastejado"/>
    <s v="Queima"/>
    <s v="Pastejado_Queima"/>
    <x v="23"/>
    <x v="112"/>
    <x v="0"/>
    <x v="9"/>
  </r>
  <r>
    <s v="5PAS13"/>
    <s v="Pastejado"/>
    <s v="Queima"/>
    <s v="Pastejado_Queima"/>
    <x v="23"/>
    <x v="112"/>
    <x v="0"/>
    <x v="2"/>
  </r>
  <r>
    <s v="5PAS13"/>
    <s v="Pastejado"/>
    <s v="Queima"/>
    <s v="Pastejado_Queima"/>
    <x v="23"/>
    <x v="112"/>
    <x v="0"/>
    <x v="3"/>
  </r>
  <r>
    <s v="3NPAS01"/>
    <s v="Não pastejado"/>
    <s v="Queima"/>
    <s v="Não pastejado_Queima"/>
    <x v="23"/>
    <x v="113"/>
    <x v="0"/>
    <x v="3"/>
  </r>
  <r>
    <s v="2NPAS13"/>
    <s v="Não pastejado"/>
    <s v="Não queima"/>
    <s v="Não pastejado_Não queima"/>
    <x v="24"/>
    <x v="114"/>
    <x v="0"/>
    <x v="0"/>
  </r>
  <r>
    <s v="2NPAS13"/>
    <s v="Não pastejado"/>
    <s v="Não queima"/>
    <s v="Não pastejado_Não queima"/>
    <x v="24"/>
    <x v="114"/>
    <x v="0"/>
    <x v="0"/>
  </r>
  <r>
    <s v="1NPAS01"/>
    <s v="Não pastejado"/>
    <s v="Queima"/>
    <s v="Não pastejado_Queima"/>
    <x v="24"/>
    <x v="114"/>
    <x v="1"/>
    <x v="1"/>
  </r>
  <r>
    <s v="1NPAS01"/>
    <s v="Não pastejado"/>
    <s v="Queima"/>
    <s v="Não pastejado_Queima"/>
    <x v="24"/>
    <x v="114"/>
    <x v="1"/>
    <x v="1"/>
  </r>
  <r>
    <s v="2NPAS13"/>
    <s v="Não pastejado"/>
    <s v="Não queima"/>
    <s v="Não pastejado_Não queima"/>
    <x v="24"/>
    <x v="114"/>
    <x v="1"/>
    <x v="1"/>
  </r>
  <r>
    <s v="1NPAS01"/>
    <s v="Não pastejado"/>
    <s v="Queima"/>
    <s v="Não pastejado_Queima"/>
    <x v="24"/>
    <x v="114"/>
    <x v="0"/>
    <x v="1"/>
  </r>
  <r>
    <s v="1PAS01"/>
    <s v="Pastejado"/>
    <s v="Queima"/>
    <s v="Pastejado_Queima"/>
    <x v="24"/>
    <x v="114"/>
    <x v="0"/>
    <x v="1"/>
  </r>
  <r>
    <s v="1PAS08"/>
    <s v="Pastejado"/>
    <s v="Queima"/>
    <s v="Pastejado_Queima"/>
    <x v="24"/>
    <x v="114"/>
    <x v="0"/>
    <x v="1"/>
  </r>
  <r>
    <s v="1NPAS01"/>
    <s v="Não pastejado"/>
    <s v="Queima"/>
    <s v="Não pastejado_Queima"/>
    <x v="24"/>
    <x v="114"/>
    <x v="0"/>
    <x v="1"/>
  </r>
  <r>
    <s v="1NPAS13"/>
    <s v="Não pastejado"/>
    <s v="Não queima"/>
    <s v="Não pastejado_Não queima"/>
    <x v="24"/>
    <x v="114"/>
    <x v="0"/>
    <x v="1"/>
  </r>
  <r>
    <s v="1PAS08"/>
    <s v="Pastejado"/>
    <s v="Queima"/>
    <s v="Pastejado_Queima"/>
    <x v="24"/>
    <x v="114"/>
    <x v="0"/>
    <x v="1"/>
  </r>
  <r>
    <s v="1NPAS01"/>
    <s v="Não pastejado"/>
    <s v="Queima"/>
    <s v="Não pastejado_Queima"/>
    <x v="24"/>
    <x v="114"/>
    <x v="0"/>
    <x v="5"/>
  </r>
  <r>
    <s v="1PAS01"/>
    <s v="Pastejado"/>
    <s v="Queima"/>
    <s v="Pastejado_Queima"/>
    <x v="24"/>
    <x v="114"/>
    <x v="0"/>
    <x v="5"/>
  </r>
  <r>
    <s v="1PAS05"/>
    <s v="Pastejado"/>
    <s v="Queima"/>
    <s v="Pastejado_Queima"/>
    <x v="24"/>
    <x v="114"/>
    <x v="0"/>
    <x v="5"/>
  </r>
  <r>
    <s v="1PAS11"/>
    <s v="Pastejado"/>
    <s v="Não queima"/>
    <s v="Pastejado_Não queima"/>
    <x v="24"/>
    <x v="114"/>
    <x v="0"/>
    <x v="5"/>
  </r>
  <r>
    <s v="1NPAS01"/>
    <s v="Não pastejado"/>
    <s v="Queima"/>
    <s v="Não pastejado_Queima"/>
    <x v="24"/>
    <x v="114"/>
    <x v="0"/>
    <x v="5"/>
  </r>
  <r>
    <s v="1PAS01"/>
    <s v="Pastejado"/>
    <s v="Queima"/>
    <s v="Pastejado_Queima"/>
    <x v="24"/>
    <x v="114"/>
    <x v="0"/>
    <x v="5"/>
  </r>
  <r>
    <s v="1PAS05"/>
    <s v="Pastejado"/>
    <s v="Queima"/>
    <s v="Pastejado_Queima"/>
    <x v="24"/>
    <x v="114"/>
    <x v="0"/>
    <x v="5"/>
  </r>
  <r>
    <s v="1PAS11"/>
    <s v="Pastejado"/>
    <s v="Não queima"/>
    <s v="Pastejado_Não queima"/>
    <x v="24"/>
    <x v="114"/>
    <x v="0"/>
    <x v="5"/>
  </r>
  <r>
    <s v="1NPAS01"/>
    <s v="Não pastejado"/>
    <s v="Queima"/>
    <s v="Não pastejado_Queima"/>
    <x v="24"/>
    <x v="114"/>
    <x v="0"/>
    <x v="5"/>
  </r>
  <r>
    <s v="1NPAS01"/>
    <s v="Não pastejado"/>
    <s v="Queima"/>
    <s v="Não pastejado_Queima"/>
    <x v="24"/>
    <x v="114"/>
    <x v="0"/>
    <x v="5"/>
  </r>
  <r>
    <s v="1PAS08"/>
    <s v="Pastejado"/>
    <s v="Queima"/>
    <s v="Pastejado_Queima"/>
    <x v="24"/>
    <x v="114"/>
    <x v="1"/>
    <x v="8"/>
  </r>
  <r>
    <s v="1PAS11"/>
    <s v="Pastejado"/>
    <s v="Não queima"/>
    <s v="Pastejado_Não queima"/>
    <x v="24"/>
    <x v="114"/>
    <x v="1"/>
    <x v="8"/>
  </r>
  <r>
    <s v="1PAS11"/>
    <s v="Pastejado"/>
    <s v="Não queima"/>
    <s v="Pastejado_Não queima"/>
    <x v="24"/>
    <x v="114"/>
    <x v="1"/>
    <x v="8"/>
  </r>
  <r>
    <s v="1PAS15"/>
    <s v="Pastejado"/>
    <s v="Não queima"/>
    <s v="Pastejado_Não queima"/>
    <x v="24"/>
    <x v="114"/>
    <x v="0"/>
    <x v="8"/>
  </r>
  <r>
    <s v="1NPAS01"/>
    <s v="Não pastejado"/>
    <s v="Queima"/>
    <s v="Não pastejado_Queima"/>
    <x v="24"/>
    <x v="114"/>
    <x v="1"/>
    <x v="9"/>
  </r>
  <r>
    <s v="1NPAS03"/>
    <s v="Não pastejado"/>
    <s v="Queima"/>
    <s v="Não pastejado_Queima"/>
    <x v="24"/>
    <x v="114"/>
    <x v="1"/>
    <x v="9"/>
  </r>
  <r>
    <s v="1PAS08"/>
    <s v="Pastejado"/>
    <s v="Queima"/>
    <s v="Pastejado_Queima"/>
    <x v="24"/>
    <x v="114"/>
    <x v="1"/>
    <x v="9"/>
  </r>
  <r>
    <s v="1PAS08"/>
    <s v="Pastejado"/>
    <s v="Queima"/>
    <s v="Pastejado_Queima"/>
    <x v="24"/>
    <x v="114"/>
    <x v="0"/>
    <x v="9"/>
  </r>
  <r>
    <s v="2NPAS13"/>
    <s v="Não pastejado"/>
    <s v="Não queima"/>
    <s v="Não pastejado_Não queima"/>
    <x v="24"/>
    <x v="114"/>
    <x v="0"/>
    <x v="2"/>
  </r>
  <r>
    <s v="2NPAS13"/>
    <s v="Não pastejado"/>
    <s v="Não queima"/>
    <s v="Não pastejado_Não queima"/>
    <x v="24"/>
    <x v="114"/>
    <x v="0"/>
    <x v="2"/>
  </r>
  <r>
    <s v="2NPAS13"/>
    <s v="Não pastejado"/>
    <s v="Não queima"/>
    <s v="Não pastejado_Não queima"/>
    <x v="24"/>
    <x v="114"/>
    <x v="0"/>
    <x v="3"/>
  </r>
  <r>
    <s v="1NPAS13"/>
    <s v="Não pastejado"/>
    <s v="Não queima"/>
    <s v="Não pastejado_Não queima"/>
    <x v="24"/>
    <x v="115"/>
    <x v="0"/>
    <x v="1"/>
  </r>
  <r>
    <s v="3NPAS11"/>
    <s v="Não pastejado"/>
    <s v="Não queima"/>
    <s v="Não pastejado_Não queima"/>
    <x v="24"/>
    <x v="115"/>
    <x v="1"/>
    <x v="5"/>
  </r>
  <r>
    <s v="3NPAS11"/>
    <s v="Não pastejado"/>
    <s v="Não queima"/>
    <s v="Não pastejado_Não queima"/>
    <x v="24"/>
    <x v="115"/>
    <x v="0"/>
    <x v="5"/>
  </r>
  <r>
    <s v="3NPAS11"/>
    <s v="Não pastejado"/>
    <s v="Não queima"/>
    <s v="Não pastejado_Não queima"/>
    <x v="24"/>
    <x v="115"/>
    <x v="0"/>
    <x v="9"/>
  </r>
  <r>
    <s v="1PAS05"/>
    <s v="Pastejado"/>
    <s v="Queima"/>
    <s v="Pastejado_Queima"/>
    <x v="24"/>
    <x v="116"/>
    <x v="0"/>
    <x v="7"/>
  </r>
  <r>
    <s v="1PAS05"/>
    <s v="Pastejado"/>
    <s v="Queima"/>
    <s v="Pastejado_Queima"/>
    <x v="24"/>
    <x v="116"/>
    <x v="0"/>
    <x v="8"/>
  </r>
  <r>
    <s v="1PAS05"/>
    <s v="Pastejado"/>
    <s v="Queima"/>
    <s v="Pastejado_Queima"/>
    <x v="24"/>
    <x v="116"/>
    <x v="0"/>
    <x v="2"/>
  </r>
  <r>
    <s v="4PAS01"/>
    <s v="Pastejado"/>
    <s v="Queima"/>
    <s v="Pastejado_Queima"/>
    <x v="25"/>
    <x v="117"/>
    <x v="0"/>
    <x v="0"/>
  </r>
  <r>
    <s v="4PAS01"/>
    <s v="Pastejado"/>
    <s v="Queima"/>
    <s v="Pastejado_Queima"/>
    <x v="25"/>
    <x v="117"/>
    <x v="0"/>
    <x v="5"/>
  </r>
  <r>
    <s v="5NPAS01"/>
    <s v="Não pastejado"/>
    <s v="Não queima"/>
    <s v="Não pastejado_Não queima"/>
    <x v="25"/>
    <x v="118"/>
    <x v="1"/>
    <x v="7"/>
  </r>
  <r>
    <s v="1NPAS03"/>
    <s v="Não pastejado"/>
    <s v="Queima"/>
    <s v="Não pastejado_Queima"/>
    <x v="26"/>
    <x v="119"/>
    <x v="0"/>
    <x v="0"/>
  </r>
  <r>
    <s v="1NPAS03"/>
    <s v="Não pastejado"/>
    <s v="Queima"/>
    <s v="Não pastejado_Queima"/>
    <x v="26"/>
    <x v="119"/>
    <x v="0"/>
    <x v="5"/>
  </r>
  <r>
    <s v="1NPAS03"/>
    <s v="Não pastejado"/>
    <s v="Queima"/>
    <s v="Não pastejado_Queima"/>
    <x v="26"/>
    <x v="119"/>
    <x v="0"/>
    <x v="5"/>
  </r>
  <r>
    <s v="1NPAS03"/>
    <s v="Não pastejado"/>
    <s v="Queima"/>
    <s v="Não pastejado_Queima"/>
    <x v="26"/>
    <x v="119"/>
    <x v="0"/>
    <x v="5"/>
  </r>
  <r>
    <s v="4NPAS15"/>
    <s v="Não pastejado"/>
    <s v="Não queima"/>
    <s v="Não pastejado_Não queima"/>
    <x v="27"/>
    <x v="120"/>
    <x v="1"/>
    <x v="0"/>
  </r>
  <r>
    <s v="4NPAS15"/>
    <s v="Não pastejado"/>
    <s v="Não queima"/>
    <s v="Não pastejado_Não queima"/>
    <x v="27"/>
    <x v="120"/>
    <x v="0"/>
    <x v="3"/>
  </r>
  <r>
    <s v="4PAS13"/>
    <s v="Pastejado"/>
    <s v="Não queima"/>
    <s v="Pastejado_Não queima"/>
    <x v="27"/>
    <x v="120"/>
    <x v="0"/>
    <x v="4"/>
  </r>
  <r>
    <s v="3PAS15"/>
    <s v="Pastejado"/>
    <s v="Queima"/>
    <s v="Pastejado_Queima"/>
    <x v="28"/>
    <x v="121"/>
    <x v="0"/>
    <x v="0"/>
  </r>
  <r>
    <s v="3NPAS05"/>
    <s v="Não pastejado"/>
    <s v="Queima"/>
    <s v="Não pastejado_Queima"/>
    <x v="29"/>
    <x v="121"/>
    <x v="0"/>
    <x v="0"/>
  </r>
  <r>
    <s v="3PAS11"/>
    <s v="Pastejado"/>
    <s v="Queima"/>
    <s v="Pastejado_Queima"/>
    <x v="30"/>
    <x v="122"/>
    <x v="0"/>
    <x v="0"/>
  </r>
  <r>
    <s v="5NPAS13"/>
    <s v="Não pastejado"/>
    <s v="Queima"/>
    <s v="Não pastejado_Queima"/>
    <x v="31"/>
    <x v="123"/>
    <x v="0"/>
    <x v="3"/>
  </r>
  <r>
    <s v="3NPAS01"/>
    <s v="Não pastejado"/>
    <s v="Queima"/>
    <s v="Não pastejado_Queima"/>
    <x v="31"/>
    <x v="123"/>
    <x v="0"/>
    <x v="3"/>
  </r>
  <r>
    <s v="5NPAS13"/>
    <s v="Não pastejado"/>
    <s v="Queima"/>
    <s v="Não pastejado_Queima"/>
    <x v="31"/>
    <x v="123"/>
    <x v="0"/>
    <x v="4"/>
  </r>
  <r>
    <s v="5NPAS15"/>
    <s v="Não pastejado"/>
    <s v="Queima"/>
    <s v="Não pastejado_Queima"/>
    <x v="31"/>
    <x v="124"/>
    <x v="0"/>
    <x v="0"/>
  </r>
  <r>
    <s v="2NPAS15"/>
    <s v="Não pastejado"/>
    <s v="Não queima"/>
    <s v="Não pastejado_Não queima"/>
    <x v="31"/>
    <x v="124"/>
    <x v="0"/>
    <x v="6"/>
  </r>
  <r>
    <s v="5NPAS15"/>
    <s v="Não pastejado"/>
    <s v="Queima"/>
    <s v="Não pastejado_Queima"/>
    <x v="31"/>
    <x v="124"/>
    <x v="0"/>
    <x v="2"/>
  </r>
  <r>
    <s v="2PAS11"/>
    <s v="Pastejado"/>
    <s v="Queima"/>
    <s v="Pastejado_Queima"/>
    <x v="31"/>
    <x v="122"/>
    <x v="0"/>
    <x v="0"/>
  </r>
  <r>
    <s v="4PAS01"/>
    <s v="Pastejado"/>
    <s v="Queima"/>
    <s v="Pastejado_Queima"/>
    <x v="31"/>
    <x v="122"/>
    <x v="0"/>
    <x v="5"/>
  </r>
  <r>
    <s v="4PAS13"/>
    <s v="Pastejado"/>
    <s v="Não queima"/>
    <s v="Pastejado_Não queima"/>
    <x v="31"/>
    <x v="122"/>
    <x v="0"/>
    <x v="2"/>
  </r>
  <r>
    <s v="2PAS11"/>
    <s v="Pastejado"/>
    <s v="Queima"/>
    <s v="Pastejado_Queima"/>
    <x v="31"/>
    <x v="122"/>
    <x v="0"/>
    <x v="2"/>
  </r>
  <r>
    <s v="5NPAS11"/>
    <s v="Não pastejado"/>
    <s v="Queima"/>
    <s v="Não pastejado_Queima"/>
    <x v="31"/>
    <x v="122"/>
    <x v="0"/>
    <x v="2"/>
  </r>
  <r>
    <s v="5NPAS11"/>
    <s v="Não pastejado"/>
    <s v="Queima"/>
    <s v="Não pastejado_Queima"/>
    <x v="31"/>
    <x v="122"/>
    <x v="0"/>
    <x v="3"/>
  </r>
  <r>
    <s v="2PAS05"/>
    <s v="Pastejado"/>
    <s v="Não queima"/>
    <s v="Pastejado_Não queima"/>
    <x v="31"/>
    <x v="122"/>
    <x v="0"/>
    <x v="3"/>
  </r>
  <r>
    <s v="2PAS15"/>
    <s v="Pastejado"/>
    <s v="Queima"/>
    <s v="Pastejado_Queima"/>
    <x v="31"/>
    <x v="122"/>
    <x v="0"/>
    <x v="3"/>
  </r>
  <r>
    <s v="3NPAS01"/>
    <s v="Não pastejado"/>
    <s v="Queima"/>
    <s v="Não pastejado_Queima"/>
    <x v="31"/>
    <x v="122"/>
    <x v="0"/>
    <x v="3"/>
  </r>
  <r>
    <s v="5PAS11"/>
    <s v="Pastejado"/>
    <s v="Queima"/>
    <s v="Pastejado_Queima"/>
    <x v="31"/>
    <x v="122"/>
    <x v="0"/>
    <x v="3"/>
  </r>
  <r>
    <s v="4PAS13"/>
    <s v="Pastejado"/>
    <s v="Não queima"/>
    <s v="Pastejado_Não queima"/>
    <x v="31"/>
    <x v="122"/>
    <x v="0"/>
    <x v="3"/>
  </r>
  <r>
    <s v="4NPAS05"/>
    <s v="Não pastejado"/>
    <s v="Queima"/>
    <s v="Não pastejado_Queima"/>
    <x v="31"/>
    <x v="122"/>
    <x v="0"/>
    <x v="3"/>
  </r>
  <r>
    <s v="5NPAS11"/>
    <s v="Não pastejado"/>
    <s v="Queima"/>
    <s v="Não pastejado_Queima"/>
    <x v="31"/>
    <x v="122"/>
    <x v="0"/>
    <x v="4"/>
  </r>
  <r>
    <s v="5NPAS15"/>
    <s v="Não pastejado"/>
    <s v="Queima"/>
    <s v="Não pastejado_Queima"/>
    <x v="31"/>
    <x v="122"/>
    <x v="0"/>
    <x v="4"/>
  </r>
  <r>
    <s v="5PAS11"/>
    <s v="Pastejado"/>
    <s v="Queima"/>
    <s v="Pastejado_Queima"/>
    <x v="31"/>
    <x v="122"/>
    <x v="0"/>
    <x v="4"/>
  </r>
  <r>
    <s v="5PAS13"/>
    <s v="Pastejado"/>
    <s v="Queima"/>
    <s v="Pastejado_Queima"/>
    <x v="31"/>
    <x v="122"/>
    <x v="0"/>
    <x v="4"/>
  </r>
  <r>
    <s v="4PAS01"/>
    <s v="Pastejado"/>
    <s v="Queima"/>
    <s v="Pastejado_Queima"/>
    <x v="31"/>
    <x v="122"/>
    <x v="0"/>
    <x v="4"/>
  </r>
  <r>
    <s v="3PAS05"/>
    <s v="Pastejado"/>
    <s v="Não queima"/>
    <s v="Pastejado_Não queima"/>
    <x v="31"/>
    <x v="125"/>
    <x v="0"/>
    <x v="8"/>
  </r>
  <r>
    <s v="3PAS15"/>
    <s v="Pastejado"/>
    <s v="Queima"/>
    <s v="Pastejado_Queima"/>
    <x v="31"/>
    <x v="125"/>
    <x v="0"/>
    <x v="8"/>
  </r>
  <r>
    <s v="3NPAS05"/>
    <s v="Não pastejado"/>
    <s v="Queima"/>
    <s v="Não pastejado_Queima"/>
    <x v="31"/>
    <x v="125"/>
    <x v="0"/>
    <x v="8"/>
  </r>
  <r>
    <s v="3PAS01"/>
    <s v="Pastejado"/>
    <s v="Não queima"/>
    <s v="Pastejado_Não queima"/>
    <x v="32"/>
    <x v="124"/>
    <x v="0"/>
    <x v="3"/>
  </r>
  <r>
    <s v="3PAS01"/>
    <s v="Pastejado"/>
    <s v="Não queima"/>
    <s v="Pastejado_Não queima"/>
    <x v="32"/>
    <x v="124"/>
    <x v="0"/>
    <x v="4"/>
  </r>
  <r>
    <s v="4PAS05"/>
    <s v="Pastejado"/>
    <s v="Queima"/>
    <s v="Pastejado_Queima"/>
    <x v="32"/>
    <x v="122"/>
    <x v="0"/>
    <x v="4"/>
  </r>
  <r>
    <s v="3PAS15"/>
    <s v="Pastejado"/>
    <s v="Queima"/>
    <s v="Pastejado_Queima"/>
    <x v="33"/>
    <x v="126"/>
    <x v="0"/>
    <x v="0"/>
  </r>
  <r>
    <s v="2PAS11"/>
    <s v="Pastejado"/>
    <s v="Queima"/>
    <s v="Pastejado_Queima"/>
    <x v="33"/>
    <x v="126"/>
    <x v="1"/>
    <x v="2"/>
  </r>
  <r>
    <s v="2PAS11"/>
    <s v="Pastejado"/>
    <s v="Queima"/>
    <s v="Pastejado_Queima"/>
    <x v="33"/>
    <x v="126"/>
    <x v="0"/>
    <x v="2"/>
  </r>
  <r>
    <s v="2PAS11"/>
    <s v="Pastejado"/>
    <s v="Queima"/>
    <s v="Pastejado_Queima"/>
    <x v="33"/>
    <x v="126"/>
    <x v="0"/>
    <x v="2"/>
  </r>
  <r>
    <s v="2PAS11"/>
    <s v="Pastejado"/>
    <s v="Queima"/>
    <s v="Pastejado_Queima"/>
    <x v="33"/>
    <x v="126"/>
    <x v="0"/>
    <x v="3"/>
  </r>
  <r>
    <s v="3PAS13"/>
    <s v="Pastejado"/>
    <s v="Queima"/>
    <s v="Pastejado_Queima"/>
    <x v="33"/>
    <x v="127"/>
    <x v="0"/>
    <x v="3"/>
  </r>
  <r>
    <s v="3PAS13"/>
    <s v="Pastejado"/>
    <s v="Queima"/>
    <s v="Pastejado_Queima"/>
    <x v="33"/>
    <x v="127"/>
    <x v="0"/>
    <x v="4"/>
  </r>
  <r>
    <s v="2NPAS01"/>
    <s v="Não pastejado"/>
    <s v="Queima"/>
    <s v="Não pastejado_Queima"/>
    <x v="34"/>
    <x v="128"/>
    <x v="0"/>
    <x v="0"/>
  </r>
  <r>
    <s v="2NPAS11"/>
    <s v="Não pastejado"/>
    <s v="Não queima"/>
    <s v="Não pastejado_Não queima"/>
    <x v="34"/>
    <x v="128"/>
    <x v="0"/>
    <x v="0"/>
  </r>
  <r>
    <s v="2PAS15"/>
    <s v="Pastejado"/>
    <s v="Queima"/>
    <s v="Pastejado_Queima"/>
    <x v="34"/>
    <x v="128"/>
    <x v="0"/>
    <x v="0"/>
  </r>
  <r>
    <s v="3NPAS03"/>
    <s v="Não pastejado"/>
    <s v="Queima"/>
    <s v="Não pastejado_Queima"/>
    <x v="34"/>
    <x v="128"/>
    <x v="0"/>
    <x v="0"/>
  </r>
  <r>
    <s v="4NPAS01"/>
    <s v="Não pastejado"/>
    <s v="Queima"/>
    <s v="Não pastejado_Queima"/>
    <x v="34"/>
    <x v="128"/>
    <x v="0"/>
    <x v="0"/>
  </r>
  <r>
    <s v="4NPAS03"/>
    <s v="Não pastejado"/>
    <s v="Queima"/>
    <s v="Não pastejado_Queima"/>
    <x v="34"/>
    <x v="128"/>
    <x v="0"/>
    <x v="0"/>
  </r>
  <r>
    <s v="4NPAS05"/>
    <s v="Não pastejado"/>
    <s v="Queima"/>
    <s v="Não pastejado_Queima"/>
    <x v="34"/>
    <x v="128"/>
    <x v="0"/>
    <x v="0"/>
  </r>
  <r>
    <s v="3NPAS05"/>
    <s v="Não pastejado"/>
    <s v="Queima"/>
    <s v="Não pastejado_Queima"/>
    <x v="34"/>
    <x v="128"/>
    <x v="2"/>
    <x v="0"/>
  </r>
  <r>
    <s v="3NPAS05"/>
    <s v="Não pastejado"/>
    <s v="Queima"/>
    <s v="Não pastejado_Queima"/>
    <x v="34"/>
    <x v="128"/>
    <x v="1"/>
    <x v="1"/>
  </r>
  <r>
    <s v="1NPAS01"/>
    <s v="Não pastejado"/>
    <s v="Queima"/>
    <s v="Não pastejado_Queima"/>
    <x v="34"/>
    <x v="128"/>
    <x v="1"/>
    <x v="1"/>
  </r>
  <r>
    <s v="2NPAS01"/>
    <s v="Não pastejado"/>
    <s v="Queima"/>
    <s v="Não pastejado_Queima"/>
    <x v="34"/>
    <x v="128"/>
    <x v="1"/>
    <x v="1"/>
  </r>
  <r>
    <s v="2NPAS03"/>
    <s v="Não pastejado"/>
    <s v="Queima"/>
    <s v="Não pastejado_Queima"/>
    <x v="34"/>
    <x v="128"/>
    <x v="1"/>
    <x v="1"/>
  </r>
  <r>
    <s v="2NPAS05"/>
    <s v="Não pastejado"/>
    <s v="Queima"/>
    <s v="Não pastejado_Queima"/>
    <x v="34"/>
    <x v="128"/>
    <x v="1"/>
    <x v="1"/>
  </r>
  <r>
    <s v="2NPAS13"/>
    <s v="Não pastejado"/>
    <s v="Não queima"/>
    <s v="Não pastejado_Não queima"/>
    <x v="34"/>
    <x v="128"/>
    <x v="1"/>
    <x v="1"/>
  </r>
  <r>
    <s v="2PAS15"/>
    <s v="Pastejado"/>
    <s v="Queima"/>
    <s v="Pastejado_Queima"/>
    <x v="34"/>
    <x v="128"/>
    <x v="1"/>
    <x v="1"/>
  </r>
  <r>
    <s v="3NPAS01"/>
    <s v="Não pastejado"/>
    <s v="Queima"/>
    <s v="Não pastejado_Queima"/>
    <x v="34"/>
    <x v="128"/>
    <x v="1"/>
    <x v="1"/>
  </r>
  <r>
    <s v="4PAS15"/>
    <s v="Pastejado"/>
    <s v="Não queima"/>
    <s v="Pastejado_Não queima"/>
    <x v="34"/>
    <x v="128"/>
    <x v="1"/>
    <x v="1"/>
  </r>
  <r>
    <s v="4NPAS01"/>
    <s v="Não pastejado"/>
    <s v="Queima"/>
    <s v="Não pastejado_Queima"/>
    <x v="34"/>
    <x v="128"/>
    <x v="1"/>
    <x v="1"/>
  </r>
  <r>
    <s v="5NPAS11"/>
    <s v="Não pastejado"/>
    <s v="Queima"/>
    <s v="Não pastejado_Queima"/>
    <x v="34"/>
    <x v="128"/>
    <x v="1"/>
    <x v="1"/>
  </r>
  <r>
    <s v="2NPAS11"/>
    <s v="Não pastejado"/>
    <s v="Não queima"/>
    <s v="Não pastejado_Não queima"/>
    <x v="34"/>
    <x v="128"/>
    <x v="0"/>
    <x v="1"/>
  </r>
  <r>
    <s v="2NPAS13"/>
    <s v="Não pastejado"/>
    <s v="Não queima"/>
    <s v="Não pastejado_Não queima"/>
    <x v="34"/>
    <x v="128"/>
    <x v="0"/>
    <x v="1"/>
  </r>
  <r>
    <s v="2PAS15"/>
    <s v="Pastejado"/>
    <s v="Queima"/>
    <s v="Pastejado_Queima"/>
    <x v="34"/>
    <x v="128"/>
    <x v="0"/>
    <x v="1"/>
  </r>
  <r>
    <s v="3NPAS01"/>
    <s v="Não pastejado"/>
    <s v="Queima"/>
    <s v="Não pastejado_Queima"/>
    <x v="34"/>
    <x v="128"/>
    <x v="0"/>
    <x v="1"/>
  </r>
  <r>
    <s v="4PAS01"/>
    <s v="Pastejado"/>
    <s v="Queima"/>
    <s v="Pastejado_Queima"/>
    <x v="34"/>
    <x v="128"/>
    <x v="0"/>
    <x v="1"/>
  </r>
  <r>
    <s v="4PAS03"/>
    <s v="Pastejado"/>
    <s v="Queima"/>
    <s v="Pastejado_Queima"/>
    <x v="34"/>
    <x v="128"/>
    <x v="0"/>
    <x v="1"/>
  </r>
  <r>
    <s v="4PAS13"/>
    <s v="Pastejado"/>
    <s v="Não queima"/>
    <s v="Pastejado_Não queima"/>
    <x v="34"/>
    <x v="128"/>
    <x v="0"/>
    <x v="1"/>
  </r>
  <r>
    <s v="4PAS15"/>
    <s v="Pastejado"/>
    <s v="Não queima"/>
    <s v="Pastejado_Não queima"/>
    <x v="34"/>
    <x v="128"/>
    <x v="0"/>
    <x v="1"/>
  </r>
  <r>
    <s v="5PAS13"/>
    <s v="Pastejado"/>
    <s v="Queima"/>
    <s v="Pastejado_Queima"/>
    <x v="34"/>
    <x v="128"/>
    <x v="0"/>
    <x v="1"/>
  </r>
  <r>
    <s v="5PAS15"/>
    <s v="Pastejado"/>
    <s v="Queima"/>
    <s v="Pastejado_Queima"/>
    <x v="34"/>
    <x v="128"/>
    <x v="0"/>
    <x v="1"/>
  </r>
  <r>
    <s v="1NPAS01"/>
    <s v="Não pastejado"/>
    <s v="Queima"/>
    <s v="Não pastejado_Queima"/>
    <x v="34"/>
    <x v="128"/>
    <x v="2"/>
    <x v="1"/>
  </r>
  <r>
    <s v="1PAS01"/>
    <s v="Pastejado"/>
    <s v="Queima"/>
    <s v="Pastejado_Queima"/>
    <x v="34"/>
    <x v="128"/>
    <x v="2"/>
    <x v="1"/>
  </r>
  <r>
    <s v="3NPAS05"/>
    <s v="Não pastejado"/>
    <s v="Queima"/>
    <s v="Não pastejado_Queima"/>
    <x v="34"/>
    <x v="128"/>
    <x v="2"/>
    <x v="1"/>
  </r>
  <r>
    <s v="2NPAS01"/>
    <s v="Não pastejado"/>
    <s v="Queima"/>
    <s v="Não pastejado_Queima"/>
    <x v="34"/>
    <x v="128"/>
    <x v="1"/>
    <x v="5"/>
  </r>
  <r>
    <s v="2NPAS03"/>
    <s v="Não pastejado"/>
    <s v="Queima"/>
    <s v="Não pastejado_Queima"/>
    <x v="34"/>
    <x v="128"/>
    <x v="1"/>
    <x v="5"/>
  </r>
  <r>
    <s v="4NPAS03"/>
    <s v="Não pastejado"/>
    <s v="Queima"/>
    <s v="Não pastejado_Queima"/>
    <x v="34"/>
    <x v="128"/>
    <x v="1"/>
    <x v="5"/>
  </r>
  <r>
    <s v="4NPAS05"/>
    <s v="Não pastejado"/>
    <s v="Queima"/>
    <s v="Não pastejado_Queima"/>
    <x v="34"/>
    <x v="128"/>
    <x v="1"/>
    <x v="5"/>
  </r>
  <r>
    <s v="5NPAS03"/>
    <s v="Não pastejado"/>
    <s v="Não queima"/>
    <s v="Não pastejado_Não queima"/>
    <x v="34"/>
    <x v="128"/>
    <x v="1"/>
    <x v="5"/>
  </r>
  <r>
    <s v="1NPAS01"/>
    <s v="Não pastejado"/>
    <s v="Queima"/>
    <s v="Não pastejado_Queima"/>
    <x v="34"/>
    <x v="128"/>
    <x v="0"/>
    <x v="5"/>
  </r>
  <r>
    <s v="1NPAS03"/>
    <s v="Não pastejado"/>
    <s v="Queima"/>
    <s v="Não pastejado_Queima"/>
    <x v="34"/>
    <x v="128"/>
    <x v="0"/>
    <x v="5"/>
  </r>
  <r>
    <s v="2NPAS03"/>
    <s v="Não pastejado"/>
    <s v="Queima"/>
    <s v="Não pastejado_Queima"/>
    <x v="34"/>
    <x v="128"/>
    <x v="0"/>
    <x v="5"/>
  </r>
  <r>
    <s v="2NPAS05"/>
    <s v="Não pastejado"/>
    <s v="Queima"/>
    <s v="Não pastejado_Queima"/>
    <x v="34"/>
    <x v="128"/>
    <x v="0"/>
    <x v="5"/>
  </r>
  <r>
    <s v="2NPAS11"/>
    <s v="Não pastejado"/>
    <s v="Não queima"/>
    <s v="Não pastejado_Não queima"/>
    <x v="34"/>
    <x v="128"/>
    <x v="0"/>
    <x v="5"/>
  </r>
  <r>
    <s v="2NPAS13"/>
    <s v="Não pastejado"/>
    <s v="Não queima"/>
    <s v="Não pastejado_Não queima"/>
    <x v="34"/>
    <x v="128"/>
    <x v="0"/>
    <x v="5"/>
  </r>
  <r>
    <s v="3PAS11"/>
    <s v="Pastejado"/>
    <s v="Queima"/>
    <s v="Pastejado_Queima"/>
    <x v="34"/>
    <x v="128"/>
    <x v="0"/>
    <x v="5"/>
  </r>
  <r>
    <s v="3NPAS01"/>
    <s v="Não pastejado"/>
    <s v="Queima"/>
    <s v="Não pastejado_Queima"/>
    <x v="34"/>
    <x v="128"/>
    <x v="0"/>
    <x v="5"/>
  </r>
  <r>
    <s v="3NPAS03"/>
    <s v="Não pastejado"/>
    <s v="Queima"/>
    <s v="Não pastejado_Queima"/>
    <x v="34"/>
    <x v="128"/>
    <x v="0"/>
    <x v="5"/>
  </r>
  <r>
    <s v="3NPAS05"/>
    <s v="Não pastejado"/>
    <s v="Queima"/>
    <s v="Não pastejado_Queima"/>
    <x v="34"/>
    <x v="128"/>
    <x v="0"/>
    <x v="5"/>
  </r>
  <r>
    <s v="4PAS01"/>
    <s v="Pastejado"/>
    <s v="Queima"/>
    <s v="Pastejado_Queima"/>
    <x v="34"/>
    <x v="128"/>
    <x v="0"/>
    <x v="5"/>
  </r>
  <r>
    <s v="4PAS03"/>
    <s v="Pastejado"/>
    <s v="Queima"/>
    <s v="Pastejado_Queima"/>
    <x v="34"/>
    <x v="128"/>
    <x v="0"/>
    <x v="5"/>
  </r>
  <r>
    <s v="4PAS15"/>
    <s v="Pastejado"/>
    <s v="Não queima"/>
    <s v="Pastejado_Não queima"/>
    <x v="34"/>
    <x v="128"/>
    <x v="0"/>
    <x v="5"/>
  </r>
  <r>
    <s v="4NPAS01"/>
    <s v="Não pastejado"/>
    <s v="Queima"/>
    <s v="Não pastejado_Queima"/>
    <x v="34"/>
    <x v="128"/>
    <x v="0"/>
    <x v="5"/>
  </r>
  <r>
    <s v="4NPAS05"/>
    <s v="Não pastejado"/>
    <s v="Queima"/>
    <s v="Não pastejado_Queima"/>
    <x v="34"/>
    <x v="128"/>
    <x v="0"/>
    <x v="5"/>
  </r>
  <r>
    <s v="5NPAS11"/>
    <s v="Não pastejado"/>
    <s v="Queima"/>
    <s v="Não pastejado_Queima"/>
    <x v="34"/>
    <x v="128"/>
    <x v="0"/>
    <x v="5"/>
  </r>
  <r>
    <s v="5PAS13"/>
    <s v="Pastejado"/>
    <s v="Queima"/>
    <s v="Pastejado_Queima"/>
    <x v="34"/>
    <x v="128"/>
    <x v="0"/>
    <x v="5"/>
  </r>
  <r>
    <s v="2PAS13"/>
    <s v="Pastejado"/>
    <s v="Queima"/>
    <s v="Pastejado_Queima"/>
    <x v="34"/>
    <x v="128"/>
    <x v="1"/>
    <x v="6"/>
  </r>
  <r>
    <s v="1PAS15"/>
    <s v="Pastejado"/>
    <s v="Não queima"/>
    <s v="Pastejado_Não queima"/>
    <x v="34"/>
    <x v="128"/>
    <x v="0"/>
    <x v="6"/>
  </r>
  <r>
    <s v="4PAS03"/>
    <s v="Pastejado"/>
    <s v="Queima"/>
    <s v="Pastejado_Queima"/>
    <x v="34"/>
    <x v="128"/>
    <x v="1"/>
    <x v="7"/>
  </r>
  <r>
    <s v="4NPAS01"/>
    <s v="Não pastejado"/>
    <s v="Queima"/>
    <s v="Não pastejado_Queima"/>
    <x v="34"/>
    <x v="128"/>
    <x v="1"/>
    <x v="7"/>
  </r>
  <r>
    <s v="4NPAS05"/>
    <s v="Não pastejado"/>
    <s v="Queima"/>
    <s v="Não pastejado_Queima"/>
    <x v="34"/>
    <x v="128"/>
    <x v="1"/>
    <x v="7"/>
  </r>
  <r>
    <s v="5PAS03"/>
    <s v="Pastejado"/>
    <s v="Não queima"/>
    <s v="Pastejado_Não queima"/>
    <x v="34"/>
    <x v="128"/>
    <x v="1"/>
    <x v="7"/>
  </r>
  <r>
    <s v="1PAS15"/>
    <s v="Pastejado"/>
    <s v="Não queima"/>
    <s v="Pastejado_Não queima"/>
    <x v="34"/>
    <x v="128"/>
    <x v="0"/>
    <x v="7"/>
  </r>
  <r>
    <s v="5PAS15"/>
    <s v="Pastejado"/>
    <s v="Queima"/>
    <s v="Pastejado_Queima"/>
    <x v="34"/>
    <x v="128"/>
    <x v="0"/>
    <x v="7"/>
  </r>
  <r>
    <s v="4NPAS13"/>
    <s v="Não pastejado"/>
    <s v="Não queima"/>
    <s v="Não pastejado_Não queima"/>
    <x v="34"/>
    <x v="128"/>
    <x v="1"/>
    <x v="8"/>
  </r>
  <r>
    <s v="4NPAS15"/>
    <s v="Não pastejado"/>
    <s v="Não queima"/>
    <s v="Não pastejado_Não queima"/>
    <x v="34"/>
    <x v="128"/>
    <x v="1"/>
    <x v="8"/>
  </r>
  <r>
    <s v="5PAS13"/>
    <s v="Pastejado"/>
    <s v="Queima"/>
    <s v="Pastejado_Queima"/>
    <x v="34"/>
    <x v="128"/>
    <x v="1"/>
    <x v="8"/>
  </r>
  <r>
    <s v="2PAS15"/>
    <s v="Pastejado"/>
    <s v="Queima"/>
    <s v="Pastejado_Queima"/>
    <x v="34"/>
    <x v="128"/>
    <x v="1"/>
    <x v="8"/>
  </r>
  <r>
    <s v="3PAS03"/>
    <s v="Pastejado"/>
    <s v="Não queima"/>
    <s v="Pastejado_Não queima"/>
    <x v="34"/>
    <x v="128"/>
    <x v="1"/>
    <x v="8"/>
  </r>
  <r>
    <s v="3PAS11"/>
    <s v="Pastejado"/>
    <s v="Queima"/>
    <s v="Pastejado_Queima"/>
    <x v="34"/>
    <x v="128"/>
    <x v="1"/>
    <x v="8"/>
  </r>
  <r>
    <s v="4NPAS01"/>
    <s v="Não pastejado"/>
    <s v="Queima"/>
    <s v="Não pastejado_Queima"/>
    <x v="34"/>
    <x v="128"/>
    <x v="1"/>
    <x v="8"/>
  </r>
  <r>
    <s v="4NPAS05"/>
    <s v="Não pastejado"/>
    <s v="Queima"/>
    <s v="Não pastejado_Queima"/>
    <x v="34"/>
    <x v="128"/>
    <x v="1"/>
    <x v="8"/>
  </r>
  <r>
    <s v="4NPAS01"/>
    <s v="Não pastejado"/>
    <s v="Queima"/>
    <s v="Não pastejado_Queima"/>
    <x v="34"/>
    <x v="128"/>
    <x v="0"/>
    <x v="8"/>
  </r>
  <r>
    <s v="1PAS13"/>
    <s v="Pastejado"/>
    <s v="Não queima"/>
    <s v="Pastejado_Não queima"/>
    <x v="34"/>
    <x v="128"/>
    <x v="0"/>
    <x v="8"/>
  </r>
  <r>
    <s v="3NPAS13"/>
    <s v="Não pastejado"/>
    <s v="Não queima"/>
    <s v="Não pastejado_Não queima"/>
    <x v="34"/>
    <x v="128"/>
    <x v="0"/>
    <x v="8"/>
  </r>
  <r>
    <s v="4NPAS01"/>
    <s v="Não pastejado"/>
    <s v="Queima"/>
    <s v="Não pastejado_Queima"/>
    <x v="34"/>
    <x v="128"/>
    <x v="0"/>
    <x v="8"/>
  </r>
  <r>
    <s v="5NPAS11"/>
    <s v="Não pastejado"/>
    <s v="Queima"/>
    <s v="Não pastejado_Queima"/>
    <x v="34"/>
    <x v="128"/>
    <x v="0"/>
    <x v="8"/>
  </r>
  <r>
    <s v="5PAS03"/>
    <s v="Pastejado"/>
    <s v="Não queima"/>
    <s v="Pastejado_Não queima"/>
    <x v="34"/>
    <x v="128"/>
    <x v="0"/>
    <x v="8"/>
  </r>
  <r>
    <s v="3NPAS05"/>
    <s v="Não pastejado"/>
    <s v="Queima"/>
    <s v="Não pastejado_Queima"/>
    <x v="34"/>
    <x v="128"/>
    <x v="1"/>
    <x v="9"/>
  </r>
  <r>
    <s v="5PAS13"/>
    <s v="Pastejado"/>
    <s v="Queima"/>
    <s v="Pastejado_Queima"/>
    <x v="34"/>
    <x v="128"/>
    <x v="1"/>
    <x v="9"/>
  </r>
  <r>
    <s v="1NPAS01"/>
    <s v="Não pastejado"/>
    <s v="Queima"/>
    <s v="Não pastejado_Queima"/>
    <x v="34"/>
    <x v="128"/>
    <x v="1"/>
    <x v="9"/>
  </r>
  <r>
    <s v="1NPAS03"/>
    <s v="Não pastejado"/>
    <s v="Queima"/>
    <s v="Não pastejado_Queima"/>
    <x v="34"/>
    <x v="128"/>
    <x v="1"/>
    <x v="9"/>
  </r>
  <r>
    <s v="1PAS01"/>
    <s v="Pastejado"/>
    <s v="Queima"/>
    <s v="Pastejado_Queima"/>
    <x v="34"/>
    <x v="128"/>
    <x v="1"/>
    <x v="9"/>
  </r>
  <r>
    <s v="1PAS01"/>
    <s v="Pastejado"/>
    <s v="Queima"/>
    <s v="Pastejado_Queima"/>
    <x v="34"/>
    <x v="128"/>
    <x v="1"/>
    <x v="9"/>
  </r>
  <r>
    <s v="1PAS08"/>
    <s v="Pastejado"/>
    <s v="Queima"/>
    <s v="Pastejado_Queima"/>
    <x v="34"/>
    <x v="128"/>
    <x v="1"/>
    <x v="9"/>
  </r>
  <r>
    <s v="2NPAS01"/>
    <s v="Não pastejado"/>
    <s v="Queima"/>
    <s v="Não pastejado_Queima"/>
    <x v="34"/>
    <x v="128"/>
    <x v="1"/>
    <x v="9"/>
  </r>
  <r>
    <s v="2NPAS05"/>
    <s v="Não pastejado"/>
    <s v="Queima"/>
    <s v="Não pastejado_Queima"/>
    <x v="34"/>
    <x v="128"/>
    <x v="1"/>
    <x v="9"/>
  </r>
  <r>
    <s v="2NPAS11"/>
    <s v="Não pastejado"/>
    <s v="Não queima"/>
    <s v="Não pastejado_Não queima"/>
    <x v="34"/>
    <x v="128"/>
    <x v="1"/>
    <x v="9"/>
  </r>
  <r>
    <s v="2NPAS13"/>
    <s v="Não pastejado"/>
    <s v="Não queima"/>
    <s v="Não pastejado_Não queima"/>
    <x v="34"/>
    <x v="128"/>
    <x v="1"/>
    <x v="9"/>
  </r>
  <r>
    <s v="2PAS11"/>
    <s v="Pastejado"/>
    <s v="Queima"/>
    <s v="Pastejado_Queima"/>
    <x v="34"/>
    <x v="128"/>
    <x v="1"/>
    <x v="9"/>
  </r>
  <r>
    <s v="2PAS15"/>
    <s v="Pastejado"/>
    <s v="Queima"/>
    <s v="Pastejado_Queima"/>
    <x v="34"/>
    <x v="128"/>
    <x v="1"/>
    <x v="9"/>
  </r>
  <r>
    <s v="3PAS01"/>
    <s v="Pastejado"/>
    <s v="Não queima"/>
    <s v="Pastejado_Não queima"/>
    <x v="34"/>
    <x v="128"/>
    <x v="1"/>
    <x v="9"/>
  </r>
  <r>
    <s v="3PAS03"/>
    <s v="Pastejado"/>
    <s v="Não queima"/>
    <s v="Pastejado_Não queima"/>
    <x v="34"/>
    <x v="128"/>
    <x v="1"/>
    <x v="9"/>
  </r>
  <r>
    <s v="3PAS11"/>
    <s v="Pastejado"/>
    <s v="Queima"/>
    <s v="Pastejado_Queima"/>
    <x v="34"/>
    <x v="128"/>
    <x v="1"/>
    <x v="9"/>
  </r>
  <r>
    <s v="3NPAS01"/>
    <s v="Não pastejado"/>
    <s v="Queima"/>
    <s v="Não pastejado_Queima"/>
    <x v="34"/>
    <x v="128"/>
    <x v="1"/>
    <x v="9"/>
  </r>
  <r>
    <s v="4PAS01"/>
    <s v="Pastejado"/>
    <s v="Queima"/>
    <s v="Pastejado_Queima"/>
    <x v="34"/>
    <x v="128"/>
    <x v="1"/>
    <x v="9"/>
  </r>
  <r>
    <s v="4PAS03"/>
    <s v="Pastejado"/>
    <s v="Queima"/>
    <s v="Pastejado_Queima"/>
    <x v="34"/>
    <x v="128"/>
    <x v="1"/>
    <x v="9"/>
  </r>
  <r>
    <s v="4PAS13"/>
    <s v="Pastejado"/>
    <s v="Não queima"/>
    <s v="Pastejado_Não queima"/>
    <x v="34"/>
    <x v="128"/>
    <x v="1"/>
    <x v="9"/>
  </r>
  <r>
    <s v="4PAS15"/>
    <s v="Pastejado"/>
    <s v="Não queima"/>
    <s v="Pastejado_Não queima"/>
    <x v="34"/>
    <x v="128"/>
    <x v="1"/>
    <x v="9"/>
  </r>
  <r>
    <s v="4NPAS01"/>
    <s v="Não pastejado"/>
    <s v="Queima"/>
    <s v="Não pastejado_Queima"/>
    <x v="34"/>
    <x v="128"/>
    <x v="1"/>
    <x v="9"/>
  </r>
  <r>
    <s v="4NPAS03"/>
    <s v="Não pastejado"/>
    <s v="Queima"/>
    <s v="Não pastejado_Queima"/>
    <x v="34"/>
    <x v="128"/>
    <x v="1"/>
    <x v="9"/>
  </r>
  <r>
    <s v="4NPAS15"/>
    <s v="Não pastejado"/>
    <s v="Não queima"/>
    <s v="Não pastejado_Não queima"/>
    <x v="34"/>
    <x v="128"/>
    <x v="1"/>
    <x v="9"/>
  </r>
  <r>
    <s v="5PAS15"/>
    <s v="Pastejado"/>
    <s v="Queima"/>
    <s v="Pastejado_Queima"/>
    <x v="34"/>
    <x v="128"/>
    <x v="1"/>
    <x v="9"/>
  </r>
  <r>
    <s v="4PAS01"/>
    <s v="Pastejado"/>
    <s v="Queima"/>
    <s v="Pastejado_Queima"/>
    <x v="34"/>
    <x v="128"/>
    <x v="0"/>
    <x v="9"/>
  </r>
  <r>
    <s v="1NPAS11"/>
    <s v="Não pastejado"/>
    <s v="Não queima"/>
    <s v="Não pastejado_Não queima"/>
    <x v="34"/>
    <x v="128"/>
    <x v="0"/>
    <x v="9"/>
  </r>
  <r>
    <s v="2NPAS01"/>
    <s v="Não pastejado"/>
    <s v="Queima"/>
    <s v="Não pastejado_Queima"/>
    <x v="34"/>
    <x v="128"/>
    <x v="0"/>
    <x v="9"/>
  </r>
  <r>
    <s v="2NPAS11"/>
    <s v="Não pastejado"/>
    <s v="Não queima"/>
    <s v="Não pastejado_Não queima"/>
    <x v="34"/>
    <x v="128"/>
    <x v="0"/>
    <x v="9"/>
  </r>
  <r>
    <s v="2NPAS13"/>
    <s v="Não pastejado"/>
    <s v="Não queima"/>
    <s v="Não pastejado_Não queima"/>
    <x v="34"/>
    <x v="128"/>
    <x v="0"/>
    <x v="9"/>
  </r>
  <r>
    <s v="3PAS01"/>
    <s v="Pastejado"/>
    <s v="Não queima"/>
    <s v="Pastejado_Não queima"/>
    <x v="34"/>
    <x v="128"/>
    <x v="0"/>
    <x v="9"/>
  </r>
  <r>
    <s v="3PAS11"/>
    <s v="Pastejado"/>
    <s v="Queima"/>
    <s v="Pastejado_Queima"/>
    <x v="34"/>
    <x v="128"/>
    <x v="0"/>
    <x v="9"/>
  </r>
  <r>
    <s v="3NPAS03"/>
    <s v="Não pastejado"/>
    <s v="Queima"/>
    <s v="Não pastejado_Queima"/>
    <x v="34"/>
    <x v="128"/>
    <x v="0"/>
    <x v="9"/>
  </r>
  <r>
    <s v="4PAS13"/>
    <s v="Pastejado"/>
    <s v="Não queima"/>
    <s v="Pastejado_Não queima"/>
    <x v="34"/>
    <x v="128"/>
    <x v="0"/>
    <x v="9"/>
  </r>
  <r>
    <s v="4NPAS15"/>
    <s v="Não pastejado"/>
    <s v="Não queima"/>
    <s v="Não pastejado_Não queima"/>
    <x v="34"/>
    <x v="128"/>
    <x v="0"/>
    <x v="9"/>
  </r>
  <r>
    <s v="5PAS15"/>
    <s v="Pastejado"/>
    <s v="Queima"/>
    <s v="Pastejado_Queima"/>
    <x v="34"/>
    <x v="128"/>
    <x v="0"/>
    <x v="9"/>
  </r>
  <r>
    <s v="1PAS01"/>
    <s v="Pastejado"/>
    <s v="Queima"/>
    <s v="Pastejado_Queima"/>
    <x v="34"/>
    <x v="128"/>
    <x v="2"/>
    <x v="9"/>
  </r>
  <r>
    <s v="1PAS08"/>
    <s v="Pastejado"/>
    <s v="Queima"/>
    <s v="Pastejado_Queima"/>
    <x v="34"/>
    <x v="128"/>
    <x v="2"/>
    <x v="9"/>
  </r>
  <r>
    <s v="2PAS11"/>
    <s v="Pastejado"/>
    <s v="Queima"/>
    <s v="Pastejado_Queima"/>
    <x v="34"/>
    <x v="128"/>
    <x v="2"/>
    <x v="9"/>
  </r>
  <r>
    <s v="2PAS15"/>
    <s v="Pastejado"/>
    <s v="Queima"/>
    <s v="Pastejado_Queima"/>
    <x v="34"/>
    <x v="128"/>
    <x v="2"/>
    <x v="9"/>
  </r>
  <r>
    <s v="4PAS13"/>
    <s v="Pastejado"/>
    <s v="Não queima"/>
    <s v="Pastejado_Não queima"/>
    <x v="34"/>
    <x v="128"/>
    <x v="2"/>
    <x v="9"/>
  </r>
  <r>
    <s v="2NPAS11"/>
    <s v="Não pastejado"/>
    <s v="Não queima"/>
    <s v="Não pastejado_Não queima"/>
    <x v="34"/>
    <x v="128"/>
    <x v="0"/>
    <x v="2"/>
  </r>
  <r>
    <s v="2NPAS13"/>
    <s v="Não pastejado"/>
    <s v="Não queima"/>
    <s v="Não pastejado_Não queima"/>
    <x v="34"/>
    <x v="128"/>
    <x v="0"/>
    <x v="2"/>
  </r>
  <r>
    <s v="4NPAS03"/>
    <s v="Não pastejado"/>
    <s v="Queima"/>
    <s v="Não pastejado_Queima"/>
    <x v="34"/>
    <x v="128"/>
    <x v="0"/>
    <x v="2"/>
  </r>
  <r>
    <s v="2NPAS13"/>
    <s v="Não pastejado"/>
    <s v="Não queima"/>
    <s v="Não pastejado_Não queima"/>
    <x v="34"/>
    <x v="128"/>
    <x v="0"/>
    <x v="3"/>
  </r>
  <r>
    <s v="4NPAS03"/>
    <s v="Não pastejado"/>
    <s v="Queima"/>
    <s v="Não pastejado_Queima"/>
    <x v="34"/>
    <x v="128"/>
    <x v="0"/>
    <x v="3"/>
  </r>
  <r>
    <s v="4NPAS03"/>
    <s v="Não pastejado"/>
    <s v="Queima"/>
    <s v="Não pastejado_Queima"/>
    <x v="34"/>
    <x v="128"/>
    <x v="0"/>
    <x v="3"/>
  </r>
  <r>
    <s v="3NPAS05"/>
    <s v="Não pastejado"/>
    <s v="Queima"/>
    <s v="Não pastejado_Queima"/>
    <x v="34"/>
    <x v="129"/>
    <x v="1"/>
    <x v="0"/>
  </r>
  <r>
    <s v="4NPAS03"/>
    <s v="Não pastejado"/>
    <s v="Queima"/>
    <s v="Não pastejado_Queima"/>
    <x v="34"/>
    <x v="129"/>
    <x v="1"/>
    <x v="0"/>
  </r>
  <r>
    <s v="3NPAS05"/>
    <s v="Não pastejado"/>
    <s v="Queima"/>
    <s v="Não pastejado_Queima"/>
    <x v="34"/>
    <x v="129"/>
    <x v="1"/>
    <x v="1"/>
  </r>
  <r>
    <s v="3NPAS05"/>
    <s v="Não pastejado"/>
    <s v="Queima"/>
    <s v="Não pastejado_Queima"/>
    <x v="34"/>
    <x v="129"/>
    <x v="1"/>
    <x v="5"/>
  </r>
  <r>
    <s v="3PAS13"/>
    <s v="Pastejado"/>
    <s v="Queima"/>
    <s v="Pastejado_Queima"/>
    <x v="34"/>
    <x v="129"/>
    <x v="0"/>
    <x v="5"/>
  </r>
  <r>
    <s v="3NPAS05"/>
    <s v="Não pastejado"/>
    <s v="Queima"/>
    <s v="Não pastejado_Queima"/>
    <x v="34"/>
    <x v="129"/>
    <x v="0"/>
    <x v="5"/>
  </r>
  <r>
    <s v="3NPAS05"/>
    <s v="Não pastejado"/>
    <s v="Queima"/>
    <s v="Não pastejado_Queima"/>
    <x v="34"/>
    <x v="129"/>
    <x v="1"/>
    <x v="8"/>
  </r>
  <r>
    <s v="3NPAS05"/>
    <s v="Não pastejado"/>
    <s v="Queima"/>
    <s v="Não pastejado_Queima"/>
    <x v="34"/>
    <x v="129"/>
    <x v="1"/>
    <x v="9"/>
  </r>
  <r>
    <s v="3NPAS05"/>
    <s v="Não pastejado"/>
    <s v="Queima"/>
    <s v="Não pastejado_Queima"/>
    <x v="34"/>
    <x v="129"/>
    <x v="0"/>
    <x v="9"/>
  </r>
  <r>
    <s v="4NPAS03"/>
    <s v="Não pastejado"/>
    <s v="Queima"/>
    <s v="Não pastejado_Queima"/>
    <x v="34"/>
    <x v="129"/>
    <x v="0"/>
    <x v="2"/>
  </r>
  <r>
    <s v="4NPAS03"/>
    <s v="Não pastejado"/>
    <s v="Queima"/>
    <s v="Não pastejado_Queima"/>
    <x v="34"/>
    <x v="130"/>
    <x v="1"/>
    <x v="2"/>
  </r>
  <r>
    <s v="4PAS16"/>
    <s v="Pastejado"/>
    <s v="Não queima"/>
    <s v="Pastejado_Não queima"/>
    <x v="34"/>
    <x v="130"/>
    <x v="0"/>
    <x v="3"/>
  </r>
  <r>
    <s v="4NPAS03"/>
    <s v="Não pastejado"/>
    <s v="Queima"/>
    <s v="Não pastejado_Queima"/>
    <x v="34"/>
    <x v="130"/>
    <x v="0"/>
    <x v="3"/>
  </r>
  <r>
    <s v="3NPAS01"/>
    <s v="Não pastejado"/>
    <s v="Queima"/>
    <s v="Não pastejado_Queima"/>
    <x v="34"/>
    <x v="131"/>
    <x v="1"/>
    <x v="0"/>
  </r>
  <r>
    <s v="4PAS03"/>
    <s v="Pastejado"/>
    <s v="Queima"/>
    <s v="Pastejado_Queima"/>
    <x v="34"/>
    <x v="131"/>
    <x v="1"/>
    <x v="5"/>
  </r>
  <r>
    <s v="3PAS11"/>
    <s v="Pastejado"/>
    <s v="Queima"/>
    <s v="Pastejado_Queima"/>
    <x v="34"/>
    <x v="131"/>
    <x v="0"/>
    <x v="5"/>
  </r>
  <r>
    <s v="4PAS03"/>
    <s v="Pastejado"/>
    <s v="Queima"/>
    <s v="Pastejado_Queima"/>
    <x v="34"/>
    <x v="131"/>
    <x v="0"/>
    <x v="9"/>
  </r>
  <r>
    <s v="2PAS15"/>
    <s v="Pastejado"/>
    <s v="Queima"/>
    <s v="Pastejado_Queima"/>
    <x v="34"/>
    <x v="131"/>
    <x v="0"/>
    <x v="2"/>
  </r>
  <r>
    <s v="3PAS15"/>
    <s v="Pastejado"/>
    <s v="Queima"/>
    <s v="Pastejado_Queima"/>
    <x v="34"/>
    <x v="131"/>
    <x v="0"/>
    <x v="3"/>
  </r>
  <r>
    <s v="3NPAS01"/>
    <s v="Não pastejado"/>
    <s v="Queima"/>
    <s v="Não pastejado_Queima"/>
    <x v="34"/>
    <x v="131"/>
    <x v="0"/>
    <x v="3"/>
  </r>
  <r>
    <s v="4PAS03"/>
    <s v="Pastejado"/>
    <s v="Queima"/>
    <s v="Pastejado_Queima"/>
    <x v="34"/>
    <x v="131"/>
    <x v="0"/>
    <x v="4"/>
  </r>
  <r>
    <s v="2NPAS05"/>
    <s v="Não pastejado"/>
    <s v="Queima"/>
    <s v="Não pastejado_Queima"/>
    <x v="34"/>
    <x v="132"/>
    <x v="1"/>
    <x v="0"/>
  </r>
  <r>
    <s v="4NPAS01"/>
    <s v="Não pastejado"/>
    <s v="Queima"/>
    <s v="Não pastejado_Queima"/>
    <x v="34"/>
    <x v="132"/>
    <x v="1"/>
    <x v="1"/>
  </r>
  <r>
    <s v="3NPAS01"/>
    <s v="Não pastejado"/>
    <s v="Queima"/>
    <s v="Não pastejado_Queima"/>
    <x v="34"/>
    <x v="132"/>
    <x v="1"/>
    <x v="5"/>
  </r>
  <r>
    <s v="4NPAS01"/>
    <s v="Não pastejado"/>
    <s v="Queima"/>
    <s v="Não pastejado_Queima"/>
    <x v="34"/>
    <x v="132"/>
    <x v="1"/>
    <x v="5"/>
  </r>
  <r>
    <s v="5PAS01"/>
    <s v="Pastejado"/>
    <s v="Não queima"/>
    <s v="Pastejado_Não queima"/>
    <x v="34"/>
    <x v="132"/>
    <x v="1"/>
    <x v="9"/>
  </r>
  <r>
    <s v="2NPAS05"/>
    <s v="Não pastejado"/>
    <s v="Queima"/>
    <s v="Não pastejado_Queima"/>
    <x v="34"/>
    <x v="132"/>
    <x v="1"/>
    <x v="2"/>
  </r>
  <r>
    <s v="2NPAS11"/>
    <s v="Não pastejado"/>
    <s v="Não queima"/>
    <s v="Não pastejado_Não queima"/>
    <x v="34"/>
    <x v="132"/>
    <x v="1"/>
    <x v="2"/>
  </r>
  <r>
    <s v="2PAS05"/>
    <s v="Pastejado"/>
    <s v="Não queima"/>
    <s v="Pastejado_Não queima"/>
    <x v="34"/>
    <x v="132"/>
    <x v="1"/>
    <x v="2"/>
  </r>
  <r>
    <s v="4NPAS05"/>
    <s v="Não pastejado"/>
    <s v="Queima"/>
    <s v="Não pastejado_Queima"/>
    <x v="34"/>
    <x v="132"/>
    <x v="1"/>
    <x v="2"/>
  </r>
  <r>
    <s v="2NPAS11"/>
    <s v="Não pastejado"/>
    <s v="Não queima"/>
    <s v="Não pastejado_Não queima"/>
    <x v="34"/>
    <x v="132"/>
    <x v="0"/>
    <x v="3"/>
  </r>
  <r>
    <s v="2PAS05"/>
    <s v="Pastejado"/>
    <s v="Não queima"/>
    <s v="Pastejado_Não queima"/>
    <x v="34"/>
    <x v="132"/>
    <x v="0"/>
    <x v="3"/>
  </r>
  <r>
    <s v="5PAS01"/>
    <s v="Pastejado"/>
    <s v="Não queima"/>
    <s v="Pastejado_Não queima"/>
    <x v="34"/>
    <x v="132"/>
    <x v="0"/>
    <x v="3"/>
  </r>
  <r>
    <s v="2NPAS05"/>
    <s v="Não pastejado"/>
    <s v="Queima"/>
    <s v="Não pastejado_Queima"/>
    <x v="34"/>
    <x v="132"/>
    <x v="0"/>
    <x v="3"/>
  </r>
  <r>
    <s v="4PAS03"/>
    <s v="Pastejado"/>
    <s v="Queima"/>
    <s v="Pastejado_Queima"/>
    <x v="34"/>
    <x v="132"/>
    <x v="0"/>
    <x v="3"/>
  </r>
  <r>
    <s v="4PAS05"/>
    <s v="Pastejado"/>
    <s v="Queima"/>
    <s v="Pastejado_Queima"/>
    <x v="34"/>
    <x v="132"/>
    <x v="0"/>
    <x v="3"/>
  </r>
  <r>
    <s v="4NPAS01"/>
    <s v="Não pastejado"/>
    <s v="Queima"/>
    <s v="Não pastejado_Queima"/>
    <x v="34"/>
    <x v="132"/>
    <x v="0"/>
    <x v="3"/>
  </r>
  <r>
    <s v="4NPAS05"/>
    <s v="Não pastejado"/>
    <s v="Queima"/>
    <s v="Não pastejado_Queima"/>
    <x v="34"/>
    <x v="132"/>
    <x v="0"/>
    <x v="3"/>
  </r>
  <r>
    <s v="1PAS15"/>
    <s v="Pastejado"/>
    <s v="Não queima"/>
    <s v="Pastejado_Não queima"/>
    <x v="34"/>
    <x v="132"/>
    <x v="0"/>
    <x v="4"/>
  </r>
  <r>
    <s v="2NPAS05"/>
    <s v="Não pastejado"/>
    <s v="Queima"/>
    <s v="Não pastejado_Queima"/>
    <x v="34"/>
    <x v="132"/>
    <x v="0"/>
    <x v="4"/>
  </r>
  <r>
    <s v="2NPAS11"/>
    <s v="Não pastejado"/>
    <s v="Não queima"/>
    <s v="Não pastejado_Não queima"/>
    <x v="34"/>
    <x v="133"/>
    <x v="0"/>
    <x v="3"/>
  </r>
  <r>
    <s v="4PAS03"/>
    <s v="Pastejado"/>
    <s v="Queima"/>
    <s v="Pastejado_Queima"/>
    <x v="34"/>
    <x v="133"/>
    <x v="0"/>
    <x v="3"/>
  </r>
  <r>
    <s v="3NPAS05"/>
    <s v="Não pastejado"/>
    <s v="Queima"/>
    <s v="Não pastejado_Queima"/>
    <x v="34"/>
    <x v="134"/>
    <x v="1"/>
    <x v="0"/>
  </r>
  <r>
    <s v="3PAS05"/>
    <s v="Pastejado"/>
    <s v="Não queima"/>
    <s v="Pastejado_Não queima"/>
    <x v="34"/>
    <x v="134"/>
    <x v="1"/>
    <x v="0"/>
  </r>
  <r>
    <s v="3NPAS03"/>
    <s v="Não pastejado"/>
    <s v="Queima"/>
    <s v="Não pastejado_Queima"/>
    <x v="34"/>
    <x v="134"/>
    <x v="1"/>
    <x v="0"/>
  </r>
  <r>
    <s v="4NPAS15"/>
    <s v="Não pastejado"/>
    <s v="Não queima"/>
    <s v="Não pastejado_Não queima"/>
    <x v="34"/>
    <x v="134"/>
    <x v="1"/>
    <x v="0"/>
  </r>
  <r>
    <s v="5NPAS11"/>
    <s v="Não pastejado"/>
    <s v="Queima"/>
    <s v="Não pastejado_Queima"/>
    <x v="34"/>
    <x v="134"/>
    <x v="1"/>
    <x v="0"/>
  </r>
  <r>
    <s v="2NPAS03"/>
    <s v="Não pastejado"/>
    <s v="Queima"/>
    <s v="Não pastejado_Queima"/>
    <x v="34"/>
    <x v="134"/>
    <x v="0"/>
    <x v="0"/>
  </r>
  <r>
    <s v="2NPAS11"/>
    <s v="Não pastejado"/>
    <s v="Não queima"/>
    <s v="Não pastejado_Não queima"/>
    <x v="34"/>
    <x v="134"/>
    <x v="0"/>
    <x v="0"/>
  </r>
  <r>
    <s v="2PAS15"/>
    <s v="Pastejado"/>
    <s v="Queima"/>
    <s v="Pastejado_Queima"/>
    <x v="34"/>
    <x v="134"/>
    <x v="0"/>
    <x v="0"/>
  </r>
  <r>
    <s v="3PAS13"/>
    <s v="Pastejado"/>
    <s v="Queima"/>
    <s v="Pastejado_Queima"/>
    <x v="34"/>
    <x v="134"/>
    <x v="0"/>
    <x v="0"/>
  </r>
  <r>
    <s v="3NPAS03"/>
    <s v="Não pastejado"/>
    <s v="Queima"/>
    <s v="Não pastejado_Queima"/>
    <x v="34"/>
    <x v="134"/>
    <x v="0"/>
    <x v="0"/>
  </r>
  <r>
    <s v="4NPAS03"/>
    <s v="Não pastejado"/>
    <s v="Queima"/>
    <s v="Não pastejado_Queima"/>
    <x v="34"/>
    <x v="134"/>
    <x v="0"/>
    <x v="0"/>
  </r>
  <r>
    <s v="4NPAS15"/>
    <s v="Não pastejado"/>
    <s v="Não queima"/>
    <s v="Não pastejado_Não queima"/>
    <x v="34"/>
    <x v="134"/>
    <x v="0"/>
    <x v="0"/>
  </r>
  <r>
    <s v="2NPAS05"/>
    <s v="Não pastejado"/>
    <s v="Queima"/>
    <s v="Não pastejado_Queima"/>
    <x v="34"/>
    <x v="134"/>
    <x v="2"/>
    <x v="0"/>
  </r>
  <r>
    <s v="3NPAS03"/>
    <s v="Não pastejado"/>
    <s v="Queima"/>
    <s v="Não pastejado_Queima"/>
    <x v="34"/>
    <x v="134"/>
    <x v="2"/>
    <x v="0"/>
  </r>
  <r>
    <s v="3NPAS05"/>
    <s v="Não pastejado"/>
    <s v="Queima"/>
    <s v="Não pastejado_Queima"/>
    <x v="34"/>
    <x v="134"/>
    <x v="2"/>
    <x v="0"/>
  </r>
  <r>
    <s v="4NPAS03"/>
    <s v="Não pastejado"/>
    <s v="Queima"/>
    <s v="Não pastejado_Queima"/>
    <x v="34"/>
    <x v="134"/>
    <x v="2"/>
    <x v="0"/>
  </r>
  <r>
    <s v="4NPAS15"/>
    <s v="Não pastejado"/>
    <s v="Não queima"/>
    <s v="Não pastejado_Não queima"/>
    <x v="34"/>
    <x v="134"/>
    <x v="2"/>
    <x v="0"/>
  </r>
  <r>
    <s v="2NPAS05"/>
    <s v="Não pastejado"/>
    <s v="Queima"/>
    <s v="Não pastejado_Queima"/>
    <x v="34"/>
    <x v="134"/>
    <x v="1"/>
    <x v="1"/>
  </r>
  <r>
    <s v="2NPAS05"/>
    <s v="Não pastejado"/>
    <s v="Queima"/>
    <s v="Não pastejado_Queima"/>
    <x v="34"/>
    <x v="134"/>
    <x v="1"/>
    <x v="1"/>
  </r>
  <r>
    <s v="2NPAS11"/>
    <s v="Não pastejado"/>
    <s v="Não queima"/>
    <s v="Não pastejado_Não queima"/>
    <x v="34"/>
    <x v="134"/>
    <x v="1"/>
    <x v="1"/>
  </r>
  <r>
    <s v="2PAS15"/>
    <s v="Pastejado"/>
    <s v="Queima"/>
    <s v="Pastejado_Queima"/>
    <x v="34"/>
    <x v="134"/>
    <x v="1"/>
    <x v="1"/>
  </r>
  <r>
    <s v="2PAS15"/>
    <s v="Pastejado"/>
    <s v="Queima"/>
    <s v="Pastejado_Queima"/>
    <x v="34"/>
    <x v="134"/>
    <x v="0"/>
    <x v="1"/>
  </r>
  <r>
    <s v="3NPAS03"/>
    <s v="Não pastejado"/>
    <s v="Queima"/>
    <s v="Não pastejado_Queima"/>
    <x v="34"/>
    <x v="134"/>
    <x v="1"/>
    <x v="5"/>
  </r>
  <r>
    <s v="3NPAS05"/>
    <s v="Não pastejado"/>
    <s v="Queima"/>
    <s v="Não pastejado_Queima"/>
    <x v="34"/>
    <x v="134"/>
    <x v="1"/>
    <x v="5"/>
  </r>
  <r>
    <s v="2NPAS01"/>
    <s v="Não pastejado"/>
    <s v="Queima"/>
    <s v="Não pastejado_Queima"/>
    <x v="34"/>
    <x v="134"/>
    <x v="1"/>
    <x v="5"/>
  </r>
  <r>
    <s v="2NPAS03"/>
    <s v="Não pastejado"/>
    <s v="Queima"/>
    <s v="Não pastejado_Queima"/>
    <x v="34"/>
    <x v="134"/>
    <x v="1"/>
    <x v="5"/>
  </r>
  <r>
    <s v="2NPAS05"/>
    <s v="Não pastejado"/>
    <s v="Queima"/>
    <s v="Não pastejado_Queima"/>
    <x v="34"/>
    <x v="134"/>
    <x v="1"/>
    <x v="5"/>
  </r>
  <r>
    <s v="2NPAS11"/>
    <s v="Não pastejado"/>
    <s v="Não queima"/>
    <s v="Não pastejado_Não queima"/>
    <x v="34"/>
    <x v="134"/>
    <x v="1"/>
    <x v="5"/>
  </r>
  <r>
    <s v="2PAS15"/>
    <s v="Pastejado"/>
    <s v="Queima"/>
    <s v="Pastejado_Queima"/>
    <x v="34"/>
    <x v="134"/>
    <x v="1"/>
    <x v="5"/>
  </r>
  <r>
    <s v="3PAS05"/>
    <s v="Pastejado"/>
    <s v="Não queima"/>
    <s v="Pastejado_Não queima"/>
    <x v="34"/>
    <x v="134"/>
    <x v="1"/>
    <x v="5"/>
  </r>
  <r>
    <s v="3PAS11"/>
    <s v="Pastejado"/>
    <s v="Queima"/>
    <s v="Pastejado_Queima"/>
    <x v="34"/>
    <x v="134"/>
    <x v="1"/>
    <x v="5"/>
  </r>
  <r>
    <s v="4NPAS15"/>
    <s v="Não pastejado"/>
    <s v="Não queima"/>
    <s v="Não pastejado_Não queima"/>
    <x v="34"/>
    <x v="134"/>
    <x v="1"/>
    <x v="5"/>
  </r>
  <r>
    <s v="5NPAS11"/>
    <s v="Não pastejado"/>
    <s v="Queima"/>
    <s v="Não pastejado_Queima"/>
    <x v="34"/>
    <x v="134"/>
    <x v="1"/>
    <x v="5"/>
  </r>
  <r>
    <s v="2NPAS03"/>
    <s v="Não pastejado"/>
    <s v="Queima"/>
    <s v="Não pastejado_Queima"/>
    <x v="34"/>
    <x v="134"/>
    <x v="0"/>
    <x v="5"/>
  </r>
  <r>
    <s v="3PAS05"/>
    <s v="Pastejado"/>
    <s v="Não queima"/>
    <s v="Pastejado_Não queima"/>
    <x v="34"/>
    <x v="134"/>
    <x v="0"/>
    <x v="5"/>
  </r>
  <r>
    <s v="3PAS11"/>
    <s v="Pastejado"/>
    <s v="Queima"/>
    <s v="Pastejado_Queima"/>
    <x v="34"/>
    <x v="134"/>
    <x v="0"/>
    <x v="5"/>
  </r>
  <r>
    <s v="3PAS13"/>
    <s v="Pastejado"/>
    <s v="Queima"/>
    <s v="Pastejado_Queima"/>
    <x v="34"/>
    <x v="134"/>
    <x v="0"/>
    <x v="5"/>
  </r>
  <r>
    <s v="3NPAS05"/>
    <s v="Não pastejado"/>
    <s v="Queima"/>
    <s v="Não pastejado_Queima"/>
    <x v="34"/>
    <x v="134"/>
    <x v="0"/>
    <x v="5"/>
  </r>
  <r>
    <s v="4NPAS03"/>
    <s v="Não pastejado"/>
    <s v="Queima"/>
    <s v="Não pastejado_Queima"/>
    <x v="34"/>
    <x v="134"/>
    <x v="0"/>
    <x v="5"/>
  </r>
  <r>
    <s v="5NPAS03"/>
    <s v="Não pastejado"/>
    <s v="Não queima"/>
    <s v="Não pastejado_Não queima"/>
    <x v="34"/>
    <x v="134"/>
    <x v="0"/>
    <x v="5"/>
  </r>
  <r>
    <s v="2PAS15"/>
    <s v="Pastejado"/>
    <s v="Queima"/>
    <s v="Pastejado_Queima"/>
    <x v="34"/>
    <x v="134"/>
    <x v="1"/>
    <x v="9"/>
  </r>
  <r>
    <s v="3PAS11"/>
    <s v="Pastejado"/>
    <s v="Queima"/>
    <s v="Pastejado_Queima"/>
    <x v="34"/>
    <x v="134"/>
    <x v="1"/>
    <x v="9"/>
  </r>
  <r>
    <s v="3PAS13"/>
    <s v="Pastejado"/>
    <s v="Queima"/>
    <s v="Pastejado_Queima"/>
    <x v="34"/>
    <x v="134"/>
    <x v="1"/>
    <x v="9"/>
  </r>
  <r>
    <s v="4NPAS15"/>
    <s v="Não pastejado"/>
    <s v="Não queima"/>
    <s v="Não pastejado_Não queima"/>
    <x v="34"/>
    <x v="134"/>
    <x v="1"/>
    <x v="9"/>
  </r>
  <r>
    <s v="2NPAS03"/>
    <s v="Não pastejado"/>
    <s v="Queima"/>
    <s v="Não pastejado_Queima"/>
    <x v="34"/>
    <x v="134"/>
    <x v="0"/>
    <x v="2"/>
  </r>
  <r>
    <s v="2NPAS05"/>
    <s v="Não pastejado"/>
    <s v="Queima"/>
    <s v="Não pastejado_Queima"/>
    <x v="34"/>
    <x v="134"/>
    <x v="0"/>
    <x v="2"/>
  </r>
  <r>
    <s v="2NPAS11"/>
    <s v="Não pastejado"/>
    <s v="Não queima"/>
    <s v="Não pastejado_Não queima"/>
    <x v="34"/>
    <x v="134"/>
    <x v="0"/>
    <x v="2"/>
  </r>
  <r>
    <s v="2PAS03"/>
    <s v="Pastejado"/>
    <s v="Não queima"/>
    <s v="Pastejado_Não queima"/>
    <x v="34"/>
    <x v="134"/>
    <x v="0"/>
    <x v="2"/>
  </r>
  <r>
    <s v="2PAS15"/>
    <s v="Pastejado"/>
    <s v="Queima"/>
    <s v="Pastejado_Queima"/>
    <x v="34"/>
    <x v="134"/>
    <x v="0"/>
    <x v="2"/>
  </r>
  <r>
    <s v="4NPAS03"/>
    <s v="Não pastejado"/>
    <s v="Queima"/>
    <s v="Não pastejado_Queima"/>
    <x v="34"/>
    <x v="134"/>
    <x v="0"/>
    <x v="2"/>
  </r>
  <r>
    <s v="5NPAS11"/>
    <s v="Não pastejado"/>
    <s v="Queima"/>
    <s v="Não pastejado_Queima"/>
    <x v="34"/>
    <x v="134"/>
    <x v="0"/>
    <x v="2"/>
  </r>
  <r>
    <s v="5PAS13"/>
    <s v="Pastejado"/>
    <s v="Queima"/>
    <s v="Pastejado_Queima"/>
    <x v="34"/>
    <x v="134"/>
    <x v="0"/>
    <x v="2"/>
  </r>
  <r>
    <s v="5PAS01"/>
    <s v="Pastejado"/>
    <s v="Não queima"/>
    <s v="Pastejado_Não queima"/>
    <x v="34"/>
    <x v="134"/>
    <x v="1"/>
    <x v="3"/>
  </r>
  <r>
    <s v="2NPAS11"/>
    <s v="Não pastejado"/>
    <s v="Não queima"/>
    <s v="Não pastejado_Não queima"/>
    <x v="34"/>
    <x v="134"/>
    <x v="0"/>
    <x v="3"/>
  </r>
  <r>
    <s v="5PAS01"/>
    <s v="Pastejado"/>
    <s v="Não queima"/>
    <s v="Pastejado_Não queima"/>
    <x v="34"/>
    <x v="134"/>
    <x v="0"/>
    <x v="3"/>
  </r>
  <r>
    <s v="2NPAS05"/>
    <s v="Não pastejado"/>
    <s v="Queima"/>
    <s v="Não pastejado_Queima"/>
    <x v="34"/>
    <x v="134"/>
    <x v="0"/>
    <x v="3"/>
  </r>
  <r>
    <s v="3NPAS05"/>
    <s v="Não pastejado"/>
    <s v="Queima"/>
    <s v="Não pastejado_Queima"/>
    <x v="34"/>
    <x v="134"/>
    <x v="0"/>
    <x v="3"/>
  </r>
  <r>
    <s v="4NPAS03"/>
    <s v="Não pastejado"/>
    <s v="Queima"/>
    <s v="Não pastejado_Queima"/>
    <x v="34"/>
    <x v="134"/>
    <x v="0"/>
    <x v="3"/>
  </r>
  <r>
    <s v="4NPAS15"/>
    <s v="Não pastejado"/>
    <s v="Não queima"/>
    <s v="Não pastejado_Não queima"/>
    <x v="34"/>
    <x v="134"/>
    <x v="0"/>
    <x v="3"/>
  </r>
  <r>
    <s v="5PAS01"/>
    <s v="Pastejado"/>
    <s v="Não queima"/>
    <s v="Pastejado_Não queima"/>
    <x v="34"/>
    <x v="134"/>
    <x v="0"/>
    <x v="3"/>
  </r>
  <r>
    <s v="3PAS13"/>
    <s v="Pastejado"/>
    <s v="Queima"/>
    <s v="Pastejado_Queima"/>
    <x v="34"/>
    <x v="135"/>
    <x v="1"/>
    <x v="9"/>
  </r>
  <r>
    <s v="3PAS15"/>
    <s v="Pastejado"/>
    <s v="Queima"/>
    <s v="Pastejado_Queima"/>
    <x v="34"/>
    <x v="135"/>
    <x v="1"/>
    <x v="9"/>
  </r>
  <r>
    <s v="4PAS13"/>
    <s v="Pastejado"/>
    <s v="Não queima"/>
    <s v="Pastejado_Não queima"/>
    <x v="34"/>
    <x v="135"/>
    <x v="1"/>
    <x v="2"/>
  </r>
  <r>
    <s v="4NPAS05"/>
    <s v="Não pastejado"/>
    <s v="Queima"/>
    <s v="Não pastejado_Queima"/>
    <x v="34"/>
    <x v="135"/>
    <x v="1"/>
    <x v="2"/>
  </r>
  <r>
    <s v="3PAS13"/>
    <s v="Pastejado"/>
    <s v="Queima"/>
    <s v="Pastejado_Queima"/>
    <x v="34"/>
    <x v="135"/>
    <x v="0"/>
    <x v="3"/>
  </r>
  <r>
    <s v="4NPAS05"/>
    <s v="Não pastejado"/>
    <s v="Queima"/>
    <s v="Não pastejado_Queima"/>
    <x v="34"/>
    <x v="135"/>
    <x v="0"/>
    <x v="3"/>
  </r>
  <r>
    <s v="5PAS13"/>
    <s v="Pastejado"/>
    <s v="Queima"/>
    <s v="Pastejado_Queima"/>
    <x v="34"/>
    <x v="136"/>
    <x v="1"/>
    <x v="1"/>
  </r>
  <r>
    <s v="4PAS16"/>
    <s v="Pastejado"/>
    <s v="Não queima"/>
    <s v="Pastejado_Não queima"/>
    <x v="34"/>
    <x v="136"/>
    <x v="1"/>
    <x v="1"/>
  </r>
  <r>
    <s v="4NPAS15"/>
    <s v="Não pastejado"/>
    <s v="Não queima"/>
    <s v="Não pastejado_Não queima"/>
    <x v="34"/>
    <x v="136"/>
    <x v="1"/>
    <x v="1"/>
  </r>
  <r>
    <s v="5PAS11"/>
    <s v="Pastejado"/>
    <s v="Queima"/>
    <s v="Pastejado_Queima"/>
    <x v="34"/>
    <x v="136"/>
    <x v="1"/>
    <x v="1"/>
  </r>
  <r>
    <s v="1PAS08"/>
    <s v="Pastejado"/>
    <s v="Queima"/>
    <s v="Pastejado_Queima"/>
    <x v="34"/>
    <x v="136"/>
    <x v="0"/>
    <x v="1"/>
  </r>
  <r>
    <s v="5PAS11"/>
    <s v="Pastejado"/>
    <s v="Queima"/>
    <s v="Pastejado_Queima"/>
    <x v="34"/>
    <x v="136"/>
    <x v="0"/>
    <x v="1"/>
  </r>
  <r>
    <s v="5PAS13"/>
    <s v="Pastejado"/>
    <s v="Queima"/>
    <s v="Pastejado_Queima"/>
    <x v="34"/>
    <x v="136"/>
    <x v="0"/>
    <x v="1"/>
  </r>
  <r>
    <s v="4PAS16"/>
    <s v="Pastejado"/>
    <s v="Não queima"/>
    <s v="Pastejado_Não queima"/>
    <x v="34"/>
    <x v="136"/>
    <x v="2"/>
    <x v="1"/>
  </r>
  <r>
    <s v="4PAS16"/>
    <s v="Pastejado"/>
    <s v="Não queima"/>
    <s v="Pastejado_Não queima"/>
    <x v="34"/>
    <x v="136"/>
    <x v="0"/>
    <x v="5"/>
  </r>
  <r>
    <s v="4NPAS15"/>
    <s v="Não pastejado"/>
    <s v="Não queima"/>
    <s v="Não pastejado_Não queima"/>
    <x v="34"/>
    <x v="136"/>
    <x v="0"/>
    <x v="5"/>
  </r>
  <r>
    <s v="5PAS11"/>
    <s v="Pastejado"/>
    <s v="Queima"/>
    <s v="Pastejado_Queima"/>
    <x v="34"/>
    <x v="136"/>
    <x v="0"/>
    <x v="5"/>
  </r>
  <r>
    <s v="5PAS11"/>
    <s v="Pastejado"/>
    <s v="Queima"/>
    <s v="Pastejado_Queima"/>
    <x v="34"/>
    <x v="136"/>
    <x v="1"/>
    <x v="8"/>
  </r>
  <r>
    <s v="5PAS15"/>
    <s v="Pastejado"/>
    <s v="Queima"/>
    <s v="Pastejado_Queima"/>
    <x v="34"/>
    <x v="136"/>
    <x v="1"/>
    <x v="8"/>
  </r>
  <r>
    <s v="3PAS01"/>
    <s v="Pastejado"/>
    <s v="Não queima"/>
    <s v="Pastejado_Não queima"/>
    <x v="34"/>
    <x v="136"/>
    <x v="1"/>
    <x v="9"/>
  </r>
  <r>
    <s v="3PAS11"/>
    <s v="Pastejado"/>
    <s v="Queima"/>
    <s v="Pastejado_Queima"/>
    <x v="34"/>
    <x v="136"/>
    <x v="1"/>
    <x v="9"/>
  </r>
  <r>
    <s v="4PAS16"/>
    <s v="Pastejado"/>
    <s v="Não queima"/>
    <s v="Pastejado_Não queima"/>
    <x v="34"/>
    <x v="136"/>
    <x v="1"/>
    <x v="9"/>
  </r>
  <r>
    <s v="5PAS11"/>
    <s v="Pastejado"/>
    <s v="Queima"/>
    <s v="Pastejado_Queima"/>
    <x v="34"/>
    <x v="136"/>
    <x v="1"/>
    <x v="9"/>
  </r>
  <r>
    <s v="3PAS05"/>
    <s v="Pastejado"/>
    <s v="Não queima"/>
    <s v="Pastejado_Não queima"/>
    <x v="34"/>
    <x v="136"/>
    <x v="0"/>
    <x v="9"/>
  </r>
  <r>
    <s v="5PAS11"/>
    <s v="Pastejado"/>
    <s v="Queima"/>
    <s v="Pastejado_Queima"/>
    <x v="34"/>
    <x v="136"/>
    <x v="0"/>
    <x v="9"/>
  </r>
  <r>
    <s v="1PAS08"/>
    <s v="Pastejado"/>
    <s v="Queima"/>
    <s v="Pastejado_Queima"/>
    <x v="34"/>
    <x v="136"/>
    <x v="2"/>
    <x v="9"/>
  </r>
  <r>
    <s v="4PAS16"/>
    <s v="Pastejado"/>
    <s v="Não queima"/>
    <s v="Pastejado_Não queima"/>
    <x v="34"/>
    <x v="136"/>
    <x v="2"/>
    <x v="9"/>
  </r>
  <r>
    <s v="5PAS11"/>
    <s v="Pastejado"/>
    <s v="Queima"/>
    <s v="Pastejado_Queima"/>
    <x v="34"/>
    <x v="136"/>
    <x v="2"/>
    <x v="9"/>
  </r>
  <r>
    <s v="3NPAS15"/>
    <s v="Não pastejado"/>
    <s v="Não queima"/>
    <s v="Não pastejado_Não queima"/>
    <x v="34"/>
    <x v="137"/>
    <x v="0"/>
    <x v="3"/>
  </r>
  <r>
    <s v="2NPAS01"/>
    <s v="Não pastejado"/>
    <s v="Queima"/>
    <s v="Não pastejado_Queima"/>
    <x v="34"/>
    <x v="138"/>
    <x v="1"/>
    <x v="0"/>
  </r>
  <r>
    <s v="2NPAS05"/>
    <s v="Não pastejado"/>
    <s v="Queima"/>
    <s v="Não pastejado_Queima"/>
    <x v="34"/>
    <x v="138"/>
    <x v="1"/>
    <x v="0"/>
  </r>
  <r>
    <s v="4NPAS01"/>
    <s v="Não pastejado"/>
    <s v="Queima"/>
    <s v="Não pastejado_Queima"/>
    <x v="34"/>
    <x v="138"/>
    <x v="1"/>
    <x v="0"/>
  </r>
  <r>
    <s v="5NPAS03"/>
    <s v="Não pastejado"/>
    <s v="Não queima"/>
    <s v="Não pastejado_Não queima"/>
    <x v="34"/>
    <x v="138"/>
    <x v="1"/>
    <x v="0"/>
  </r>
  <r>
    <s v="5NPAS05"/>
    <s v="Não pastejado"/>
    <s v="Não queima"/>
    <s v="Não pastejado_Não queima"/>
    <x v="34"/>
    <x v="138"/>
    <x v="1"/>
    <x v="0"/>
  </r>
  <r>
    <s v="2NPAS01"/>
    <s v="Não pastejado"/>
    <s v="Queima"/>
    <s v="Não pastejado_Queima"/>
    <x v="34"/>
    <x v="138"/>
    <x v="0"/>
    <x v="0"/>
  </r>
  <r>
    <s v="3PAS01"/>
    <s v="Pastejado"/>
    <s v="Não queima"/>
    <s v="Pastejado_Não queima"/>
    <x v="34"/>
    <x v="138"/>
    <x v="0"/>
    <x v="0"/>
  </r>
  <r>
    <s v="3PAS15"/>
    <s v="Pastejado"/>
    <s v="Queima"/>
    <s v="Pastejado_Queima"/>
    <x v="34"/>
    <x v="138"/>
    <x v="0"/>
    <x v="0"/>
  </r>
  <r>
    <s v="4NPAS13"/>
    <s v="Não pastejado"/>
    <s v="Não queima"/>
    <s v="Não pastejado_Não queima"/>
    <x v="34"/>
    <x v="138"/>
    <x v="0"/>
    <x v="0"/>
  </r>
  <r>
    <s v="2NPAS01"/>
    <s v="Não pastejado"/>
    <s v="Queima"/>
    <s v="Não pastejado_Queima"/>
    <x v="34"/>
    <x v="138"/>
    <x v="2"/>
    <x v="0"/>
  </r>
  <r>
    <s v="2NPAS05"/>
    <s v="Não pastejado"/>
    <s v="Queima"/>
    <s v="Não pastejado_Queima"/>
    <x v="34"/>
    <x v="138"/>
    <x v="2"/>
    <x v="0"/>
  </r>
  <r>
    <s v="3PAS01"/>
    <s v="Pastejado"/>
    <s v="Não queima"/>
    <s v="Pastejado_Não queima"/>
    <x v="34"/>
    <x v="138"/>
    <x v="2"/>
    <x v="0"/>
  </r>
  <r>
    <s v="4NPAS01"/>
    <s v="Não pastejado"/>
    <s v="Queima"/>
    <s v="Não pastejado_Queima"/>
    <x v="34"/>
    <x v="138"/>
    <x v="1"/>
    <x v="5"/>
  </r>
  <r>
    <s v="4NPAS03"/>
    <s v="Não pastejado"/>
    <s v="Queima"/>
    <s v="Não pastejado_Queima"/>
    <x v="34"/>
    <x v="138"/>
    <x v="1"/>
    <x v="5"/>
  </r>
  <r>
    <s v="5NPAS03"/>
    <s v="Não pastejado"/>
    <s v="Não queima"/>
    <s v="Não pastejado_Não queima"/>
    <x v="34"/>
    <x v="138"/>
    <x v="1"/>
    <x v="5"/>
  </r>
  <r>
    <s v="2NPAS01"/>
    <s v="Não pastejado"/>
    <s v="Queima"/>
    <s v="Não pastejado_Queima"/>
    <x v="34"/>
    <x v="138"/>
    <x v="0"/>
    <x v="5"/>
  </r>
  <r>
    <s v="2NPAS05"/>
    <s v="Não pastejado"/>
    <s v="Queima"/>
    <s v="Não pastejado_Queima"/>
    <x v="34"/>
    <x v="138"/>
    <x v="1"/>
    <x v="2"/>
  </r>
  <r>
    <s v="2NPAS11"/>
    <s v="Não pastejado"/>
    <s v="Não queima"/>
    <s v="Não pastejado_Não queima"/>
    <x v="34"/>
    <x v="138"/>
    <x v="1"/>
    <x v="2"/>
  </r>
  <r>
    <s v="5NPAS05"/>
    <s v="Não pastejado"/>
    <s v="Não queima"/>
    <s v="Não pastejado_Não queima"/>
    <x v="34"/>
    <x v="138"/>
    <x v="1"/>
    <x v="2"/>
  </r>
  <r>
    <s v="2NPAS01"/>
    <s v="Não pastejado"/>
    <s v="Queima"/>
    <s v="Não pastejado_Queima"/>
    <x v="34"/>
    <x v="138"/>
    <x v="0"/>
    <x v="2"/>
  </r>
  <r>
    <s v="2NPAS05"/>
    <s v="Não pastejado"/>
    <s v="Queima"/>
    <s v="Não pastejado_Queima"/>
    <x v="34"/>
    <x v="138"/>
    <x v="0"/>
    <x v="2"/>
  </r>
  <r>
    <s v="2PAS03"/>
    <s v="Pastejado"/>
    <s v="Não queima"/>
    <s v="Pastejado_Não queima"/>
    <x v="34"/>
    <x v="138"/>
    <x v="0"/>
    <x v="2"/>
  </r>
  <r>
    <s v="2PAS11"/>
    <s v="Pastejado"/>
    <s v="Queima"/>
    <s v="Pastejado_Queima"/>
    <x v="34"/>
    <x v="138"/>
    <x v="0"/>
    <x v="2"/>
  </r>
  <r>
    <s v="5NPAS05"/>
    <s v="Não pastejado"/>
    <s v="Não queima"/>
    <s v="Não pastejado_Não queima"/>
    <x v="34"/>
    <x v="138"/>
    <x v="0"/>
    <x v="2"/>
  </r>
  <r>
    <s v="2NPAS11"/>
    <s v="Não pastejado"/>
    <s v="Não queima"/>
    <s v="Não pastejado_Não queima"/>
    <x v="34"/>
    <x v="138"/>
    <x v="1"/>
    <x v="3"/>
  </r>
  <r>
    <s v="2NPAS11"/>
    <s v="Não pastejado"/>
    <s v="Não queima"/>
    <s v="Não pastejado_Não queima"/>
    <x v="34"/>
    <x v="138"/>
    <x v="0"/>
    <x v="3"/>
  </r>
  <r>
    <s v="4PAS03"/>
    <s v="Pastejado"/>
    <s v="Queima"/>
    <s v="Pastejado_Queima"/>
    <x v="34"/>
    <x v="138"/>
    <x v="0"/>
    <x v="3"/>
  </r>
  <r>
    <s v="4PAS05"/>
    <s v="Pastejado"/>
    <s v="Queima"/>
    <s v="Pastejado_Queima"/>
    <x v="34"/>
    <x v="138"/>
    <x v="0"/>
    <x v="3"/>
  </r>
  <r>
    <s v="4NPAS01"/>
    <s v="Não pastejado"/>
    <s v="Queima"/>
    <s v="Não pastejado_Queima"/>
    <x v="34"/>
    <x v="138"/>
    <x v="0"/>
    <x v="3"/>
  </r>
  <r>
    <s v="2NPAS05"/>
    <s v="Não pastejado"/>
    <s v="Queima"/>
    <s v="Não pastejado_Queima"/>
    <x v="34"/>
    <x v="138"/>
    <x v="0"/>
    <x v="3"/>
  </r>
  <r>
    <s v="3PAS05"/>
    <s v="Pastejado"/>
    <s v="Não queima"/>
    <s v="Pastejado_Não queima"/>
    <x v="34"/>
    <x v="138"/>
    <x v="0"/>
    <x v="3"/>
  </r>
  <r>
    <s v="2NPAS05"/>
    <s v="Não pastejado"/>
    <s v="Queima"/>
    <s v="Não pastejado_Queima"/>
    <x v="34"/>
    <x v="138"/>
    <x v="0"/>
    <x v="4"/>
  </r>
  <r>
    <s v="3PAS05"/>
    <s v="Pastejado"/>
    <s v="Não queima"/>
    <s v="Pastejado_Não queima"/>
    <x v="34"/>
    <x v="138"/>
    <x v="0"/>
    <x v="4"/>
  </r>
  <r>
    <s v="1PAS11"/>
    <s v="Pastejado"/>
    <s v="Não queima"/>
    <s v="Pastejado_Não queima"/>
    <x v="34"/>
    <x v="139"/>
    <x v="1"/>
    <x v="0"/>
  </r>
  <r>
    <s v="1PAS08"/>
    <s v="Pastejado"/>
    <s v="Queima"/>
    <s v="Pastejado_Queima"/>
    <x v="34"/>
    <x v="139"/>
    <x v="0"/>
    <x v="0"/>
  </r>
  <r>
    <s v="1PAS01"/>
    <s v="Pastejado"/>
    <s v="Queima"/>
    <s v="Pastejado_Queima"/>
    <x v="34"/>
    <x v="139"/>
    <x v="0"/>
    <x v="2"/>
  </r>
  <r>
    <s v="1PAS03"/>
    <s v="Pastejado"/>
    <s v="Queima"/>
    <s v="Pastejado_Queima"/>
    <x v="34"/>
    <x v="139"/>
    <x v="0"/>
    <x v="3"/>
  </r>
  <r>
    <s v="1PAS13"/>
    <s v="Pastejado"/>
    <s v="Não queima"/>
    <s v="Pastejado_Não queima"/>
    <x v="34"/>
    <x v="139"/>
    <x v="0"/>
    <x v="3"/>
  </r>
  <r>
    <s v="3PAS01"/>
    <s v="Pastejado"/>
    <s v="Não queima"/>
    <s v="Pastejado_Não queima"/>
    <x v="34"/>
    <x v="139"/>
    <x v="0"/>
    <x v="3"/>
  </r>
  <r>
    <s v="3PAS11"/>
    <s v="Pastejado"/>
    <s v="Queima"/>
    <s v="Pastejado_Queima"/>
    <x v="34"/>
    <x v="139"/>
    <x v="0"/>
    <x v="3"/>
  </r>
  <r>
    <s v="3PAS13"/>
    <s v="Pastejado"/>
    <s v="Queima"/>
    <s v="Pastejado_Queima"/>
    <x v="34"/>
    <x v="139"/>
    <x v="0"/>
    <x v="3"/>
  </r>
  <r>
    <s v="5NPAS11"/>
    <s v="Não pastejado"/>
    <s v="Queima"/>
    <s v="Não pastejado_Queima"/>
    <x v="34"/>
    <x v="140"/>
    <x v="0"/>
    <x v="0"/>
  </r>
  <r>
    <s v="1NPAS13"/>
    <s v="Não pastejado"/>
    <s v="Não queima"/>
    <s v="Não pastejado_Não queima"/>
    <x v="34"/>
    <x v="140"/>
    <x v="2"/>
    <x v="1"/>
  </r>
  <r>
    <s v="4NPAS13"/>
    <s v="Não pastejado"/>
    <s v="Não queima"/>
    <s v="Não pastejado_Não queima"/>
    <x v="34"/>
    <x v="140"/>
    <x v="0"/>
    <x v="5"/>
  </r>
  <r>
    <s v="1NPAS13"/>
    <s v="Não pastejado"/>
    <s v="Não queima"/>
    <s v="Não pastejado_Não queima"/>
    <x v="34"/>
    <x v="140"/>
    <x v="0"/>
    <x v="9"/>
  </r>
  <r>
    <s v="5NPAS11"/>
    <s v="Não pastejado"/>
    <s v="Queima"/>
    <s v="Não pastejado_Queima"/>
    <x v="34"/>
    <x v="140"/>
    <x v="0"/>
    <x v="2"/>
  </r>
  <r>
    <s v="5PAS01"/>
    <s v="Pastejado"/>
    <s v="Não queima"/>
    <s v="Pastejado_Não queima"/>
    <x v="34"/>
    <x v="141"/>
    <x v="1"/>
    <x v="5"/>
  </r>
  <r>
    <s v="5PAS01"/>
    <s v="Pastejado"/>
    <s v="Não queima"/>
    <s v="Pastejado_Não queima"/>
    <x v="34"/>
    <x v="141"/>
    <x v="0"/>
    <x v="3"/>
  </r>
  <r>
    <s v="3PAS15"/>
    <s v="Pastejado"/>
    <s v="Queima"/>
    <s v="Pastejado_Queima"/>
    <x v="34"/>
    <x v="141"/>
    <x v="0"/>
    <x v="3"/>
  </r>
  <r>
    <s v="4PAS05"/>
    <s v="Pastejado"/>
    <s v="Queima"/>
    <s v="Pastejado_Queima"/>
    <x v="34"/>
    <x v="141"/>
    <x v="0"/>
    <x v="3"/>
  </r>
  <r>
    <s v="4PAS03"/>
    <s v="Pastejado"/>
    <s v="Queima"/>
    <s v="Pastejado_Queima"/>
    <x v="34"/>
    <x v="142"/>
    <x v="1"/>
    <x v="0"/>
  </r>
  <r>
    <s v="4NPAS01"/>
    <s v="Não pastejado"/>
    <s v="Queima"/>
    <s v="Não pastejado_Queima"/>
    <x v="34"/>
    <x v="142"/>
    <x v="1"/>
    <x v="0"/>
  </r>
  <r>
    <s v="4NPAS01"/>
    <s v="Não pastejado"/>
    <s v="Queima"/>
    <s v="Não pastejado_Queima"/>
    <x v="34"/>
    <x v="142"/>
    <x v="0"/>
    <x v="3"/>
  </r>
  <r>
    <s v="1NPAS13"/>
    <s v="Não pastejado"/>
    <s v="Não queima"/>
    <s v="Não pastejado_Não queima"/>
    <x v="34"/>
    <x v="143"/>
    <x v="0"/>
    <x v="1"/>
  </r>
  <r>
    <s v="1NPAS03"/>
    <s v="Não pastejado"/>
    <s v="Queima"/>
    <s v="Não pastejado_Queima"/>
    <x v="34"/>
    <x v="143"/>
    <x v="0"/>
    <x v="9"/>
  </r>
  <r>
    <s v="1NPAS05"/>
    <s v="Não pastejado"/>
    <s v="Queima"/>
    <s v="Não pastejado_Queima"/>
    <x v="34"/>
    <x v="143"/>
    <x v="0"/>
    <x v="9"/>
  </r>
  <r>
    <s v="1NPAS11"/>
    <s v="Não pastejado"/>
    <s v="Não queima"/>
    <s v="Não pastejado_Não queima"/>
    <x v="34"/>
    <x v="143"/>
    <x v="0"/>
    <x v="9"/>
  </r>
  <r>
    <s v="1NPAS13"/>
    <s v="Não pastejado"/>
    <s v="Não queima"/>
    <s v="Não pastejado_Não queima"/>
    <x v="34"/>
    <x v="143"/>
    <x v="0"/>
    <x v="9"/>
  </r>
  <r>
    <s v="5PAS01"/>
    <s v="Pastejado"/>
    <s v="Não queima"/>
    <s v="Pastejado_Não queima"/>
    <x v="34"/>
    <x v="144"/>
    <x v="1"/>
    <x v="0"/>
  </r>
  <r>
    <s v="1PAS05"/>
    <s v="Pastejado"/>
    <s v="Queima"/>
    <s v="Pastejado_Queima"/>
    <x v="34"/>
    <x v="144"/>
    <x v="0"/>
    <x v="0"/>
  </r>
  <r>
    <s v="1PAS11"/>
    <s v="Pastejado"/>
    <s v="Não queima"/>
    <s v="Pastejado_Não queima"/>
    <x v="34"/>
    <x v="144"/>
    <x v="0"/>
    <x v="0"/>
  </r>
  <r>
    <s v="2PAS11"/>
    <s v="Pastejado"/>
    <s v="Queima"/>
    <s v="Pastejado_Queima"/>
    <x v="34"/>
    <x v="144"/>
    <x v="0"/>
    <x v="0"/>
  </r>
  <r>
    <s v="4PAS01"/>
    <s v="Pastejado"/>
    <s v="Queima"/>
    <s v="Pastejado_Queima"/>
    <x v="34"/>
    <x v="144"/>
    <x v="0"/>
    <x v="0"/>
  </r>
  <r>
    <s v="5NPAS11"/>
    <s v="Não pastejado"/>
    <s v="Queima"/>
    <s v="Não pastejado_Queima"/>
    <x v="34"/>
    <x v="144"/>
    <x v="0"/>
    <x v="0"/>
  </r>
  <r>
    <s v="5PAS03"/>
    <s v="Pastejado"/>
    <s v="Não queima"/>
    <s v="Pastejado_Não queima"/>
    <x v="34"/>
    <x v="144"/>
    <x v="0"/>
    <x v="0"/>
  </r>
  <r>
    <s v="5PAS05"/>
    <s v="Pastejado"/>
    <s v="Não queima"/>
    <s v="Pastejado_Não queima"/>
    <x v="34"/>
    <x v="144"/>
    <x v="0"/>
    <x v="0"/>
  </r>
  <r>
    <s v="5PAS13"/>
    <s v="Pastejado"/>
    <s v="Queima"/>
    <s v="Pastejado_Queima"/>
    <x v="34"/>
    <x v="144"/>
    <x v="0"/>
    <x v="0"/>
  </r>
  <r>
    <s v="3NPAS15"/>
    <s v="Não pastejado"/>
    <s v="Não queima"/>
    <s v="Não pastejado_Não queima"/>
    <x v="34"/>
    <x v="144"/>
    <x v="2"/>
    <x v="0"/>
  </r>
  <r>
    <s v="5NPAS03"/>
    <s v="Não pastejado"/>
    <s v="Não queima"/>
    <s v="Não pastejado_Não queima"/>
    <x v="34"/>
    <x v="144"/>
    <x v="2"/>
    <x v="0"/>
  </r>
  <r>
    <s v="5PAS01"/>
    <s v="Pastejado"/>
    <s v="Não queima"/>
    <s v="Pastejado_Não queima"/>
    <x v="34"/>
    <x v="144"/>
    <x v="2"/>
    <x v="0"/>
  </r>
  <r>
    <s v="3NPAS13"/>
    <s v="Não pastejado"/>
    <s v="Não queima"/>
    <s v="Não pastejado_Não queima"/>
    <x v="34"/>
    <x v="144"/>
    <x v="0"/>
    <x v="1"/>
  </r>
  <r>
    <s v="2PAS01"/>
    <s v="Pastejado"/>
    <s v="Não queima"/>
    <s v="Pastejado_Não queima"/>
    <x v="34"/>
    <x v="144"/>
    <x v="0"/>
    <x v="5"/>
  </r>
  <r>
    <s v="2NPAS13"/>
    <s v="Não pastejado"/>
    <s v="Não queima"/>
    <s v="Não pastejado_Não queima"/>
    <x v="34"/>
    <x v="144"/>
    <x v="0"/>
    <x v="5"/>
  </r>
  <r>
    <s v="2NPAS15"/>
    <s v="Não pastejado"/>
    <s v="Não queima"/>
    <s v="Não pastejado_Não queima"/>
    <x v="34"/>
    <x v="144"/>
    <x v="0"/>
    <x v="5"/>
  </r>
  <r>
    <s v="2PAS03"/>
    <s v="Pastejado"/>
    <s v="Não queima"/>
    <s v="Pastejado_Não queima"/>
    <x v="34"/>
    <x v="144"/>
    <x v="0"/>
    <x v="5"/>
  </r>
  <r>
    <s v="2PAS11"/>
    <s v="Pastejado"/>
    <s v="Queima"/>
    <s v="Pastejado_Queima"/>
    <x v="34"/>
    <x v="144"/>
    <x v="0"/>
    <x v="5"/>
  </r>
  <r>
    <s v="3NPAS13"/>
    <s v="Não pastejado"/>
    <s v="Não queima"/>
    <s v="Não pastejado_Não queima"/>
    <x v="34"/>
    <x v="144"/>
    <x v="0"/>
    <x v="5"/>
  </r>
  <r>
    <s v="3NPAS15"/>
    <s v="Não pastejado"/>
    <s v="Não queima"/>
    <s v="Não pastejado_Não queima"/>
    <x v="34"/>
    <x v="144"/>
    <x v="0"/>
    <x v="5"/>
  </r>
  <r>
    <s v="5NPAS03"/>
    <s v="Não pastejado"/>
    <s v="Não queima"/>
    <s v="Não pastejado_Não queima"/>
    <x v="34"/>
    <x v="144"/>
    <x v="0"/>
    <x v="5"/>
  </r>
  <r>
    <s v="5PAS01"/>
    <s v="Pastejado"/>
    <s v="Não queima"/>
    <s v="Pastejado_Não queima"/>
    <x v="34"/>
    <x v="144"/>
    <x v="0"/>
    <x v="5"/>
  </r>
  <r>
    <s v="5PAS03"/>
    <s v="Pastejado"/>
    <s v="Não queima"/>
    <s v="Pastejado_Não queima"/>
    <x v="34"/>
    <x v="144"/>
    <x v="0"/>
    <x v="5"/>
  </r>
  <r>
    <s v="5PAS05"/>
    <s v="Pastejado"/>
    <s v="Não queima"/>
    <s v="Pastejado_Não queima"/>
    <x v="34"/>
    <x v="144"/>
    <x v="0"/>
    <x v="5"/>
  </r>
  <r>
    <s v="5PAS11"/>
    <s v="Pastejado"/>
    <s v="Queima"/>
    <s v="Pastejado_Queima"/>
    <x v="34"/>
    <x v="144"/>
    <x v="0"/>
    <x v="5"/>
  </r>
  <r>
    <s v="5PAS15"/>
    <s v="Pastejado"/>
    <s v="Queima"/>
    <s v="Pastejado_Queima"/>
    <x v="34"/>
    <x v="144"/>
    <x v="0"/>
    <x v="5"/>
  </r>
  <r>
    <s v="1PAS08"/>
    <s v="Pastejado"/>
    <s v="Queima"/>
    <s v="Pastejado_Queima"/>
    <x v="34"/>
    <x v="144"/>
    <x v="1"/>
    <x v="8"/>
  </r>
  <r>
    <s v="1PAS15"/>
    <s v="Pastejado"/>
    <s v="Não queima"/>
    <s v="Pastejado_Não queima"/>
    <x v="34"/>
    <x v="144"/>
    <x v="1"/>
    <x v="8"/>
  </r>
  <r>
    <s v="4PAS16"/>
    <s v="Pastejado"/>
    <s v="Não queima"/>
    <s v="Pastejado_Não queima"/>
    <x v="34"/>
    <x v="144"/>
    <x v="1"/>
    <x v="8"/>
  </r>
  <r>
    <s v="1PAS13"/>
    <s v="Pastejado"/>
    <s v="Não queima"/>
    <s v="Pastejado_Não queima"/>
    <x v="34"/>
    <x v="144"/>
    <x v="1"/>
    <x v="8"/>
  </r>
  <r>
    <s v="2PAS11"/>
    <s v="Pastejado"/>
    <s v="Queima"/>
    <s v="Pastejado_Queima"/>
    <x v="34"/>
    <x v="144"/>
    <x v="1"/>
    <x v="8"/>
  </r>
  <r>
    <s v="3NPAS13"/>
    <s v="Não pastejado"/>
    <s v="Não queima"/>
    <s v="Não pastejado_Não queima"/>
    <x v="34"/>
    <x v="144"/>
    <x v="1"/>
    <x v="8"/>
  </r>
  <r>
    <s v="5PAS03"/>
    <s v="Pastejado"/>
    <s v="Não queima"/>
    <s v="Pastejado_Não queima"/>
    <x v="34"/>
    <x v="144"/>
    <x v="1"/>
    <x v="8"/>
  </r>
  <r>
    <s v="5PAS05"/>
    <s v="Pastejado"/>
    <s v="Não queima"/>
    <s v="Pastejado_Não queima"/>
    <x v="34"/>
    <x v="144"/>
    <x v="1"/>
    <x v="8"/>
  </r>
  <r>
    <s v="1PAS05"/>
    <s v="Pastejado"/>
    <s v="Queima"/>
    <s v="Pastejado_Queima"/>
    <x v="34"/>
    <x v="144"/>
    <x v="0"/>
    <x v="8"/>
  </r>
  <r>
    <s v="5NPAS01"/>
    <s v="Não pastejado"/>
    <s v="Não queima"/>
    <s v="Não pastejado_Não queima"/>
    <x v="34"/>
    <x v="144"/>
    <x v="0"/>
    <x v="8"/>
  </r>
  <r>
    <s v="5PAS01"/>
    <s v="Pastejado"/>
    <s v="Não queima"/>
    <s v="Pastejado_Não queima"/>
    <x v="34"/>
    <x v="144"/>
    <x v="0"/>
    <x v="8"/>
  </r>
  <r>
    <s v="5PAS13"/>
    <s v="Pastejado"/>
    <s v="Queima"/>
    <s v="Pastejado_Queima"/>
    <x v="34"/>
    <x v="144"/>
    <x v="0"/>
    <x v="8"/>
  </r>
  <r>
    <s v="3NPAS13"/>
    <s v="Não pastejado"/>
    <s v="Não queima"/>
    <s v="Não pastejado_Não queima"/>
    <x v="34"/>
    <x v="144"/>
    <x v="2"/>
    <x v="8"/>
  </r>
  <r>
    <s v="5NPAS03"/>
    <s v="Não pastejado"/>
    <s v="Não queima"/>
    <s v="Não pastejado_Não queima"/>
    <x v="34"/>
    <x v="144"/>
    <x v="2"/>
    <x v="8"/>
  </r>
  <r>
    <s v="2NPAS05"/>
    <s v="Não pastejado"/>
    <s v="Queima"/>
    <s v="Não pastejado_Queima"/>
    <x v="34"/>
    <x v="144"/>
    <x v="1"/>
    <x v="9"/>
  </r>
  <r>
    <s v="3NPAS13"/>
    <s v="Não pastejado"/>
    <s v="Não queima"/>
    <s v="Não pastejado_Não queima"/>
    <x v="34"/>
    <x v="144"/>
    <x v="0"/>
    <x v="9"/>
  </r>
  <r>
    <s v="3NPAS15"/>
    <s v="Não pastejado"/>
    <s v="Não queima"/>
    <s v="Não pastejado_Não queima"/>
    <x v="34"/>
    <x v="144"/>
    <x v="0"/>
    <x v="9"/>
  </r>
  <r>
    <s v="5PAS03"/>
    <s v="Pastejado"/>
    <s v="Não queima"/>
    <s v="Pastejado_Não queima"/>
    <x v="34"/>
    <x v="144"/>
    <x v="0"/>
    <x v="9"/>
  </r>
  <r>
    <s v="5PAS13"/>
    <s v="Pastejado"/>
    <s v="Queima"/>
    <s v="Pastejado_Queima"/>
    <x v="34"/>
    <x v="144"/>
    <x v="0"/>
    <x v="9"/>
  </r>
  <r>
    <s v="1PAS08"/>
    <s v="Pastejado"/>
    <s v="Queima"/>
    <s v="Pastejado_Queima"/>
    <x v="34"/>
    <x v="144"/>
    <x v="2"/>
    <x v="9"/>
  </r>
  <r>
    <s v="5PAS11"/>
    <s v="Pastejado"/>
    <s v="Queima"/>
    <s v="Pastejado_Queima"/>
    <x v="34"/>
    <x v="144"/>
    <x v="0"/>
    <x v="2"/>
  </r>
  <r>
    <s v="1PAS11"/>
    <s v="Pastejado"/>
    <s v="Não queima"/>
    <s v="Pastejado_Não queima"/>
    <x v="34"/>
    <x v="144"/>
    <x v="0"/>
    <x v="2"/>
  </r>
  <r>
    <s v="2NPAS13"/>
    <s v="Não pastejado"/>
    <s v="Não queima"/>
    <s v="Não pastejado_Não queima"/>
    <x v="34"/>
    <x v="144"/>
    <x v="0"/>
    <x v="2"/>
  </r>
  <r>
    <s v="2PAS03"/>
    <s v="Pastejado"/>
    <s v="Não queima"/>
    <s v="Pastejado_Não queima"/>
    <x v="34"/>
    <x v="144"/>
    <x v="0"/>
    <x v="2"/>
  </r>
  <r>
    <s v="5NPAS03"/>
    <s v="Não pastejado"/>
    <s v="Não queima"/>
    <s v="Não pastejado_Não queima"/>
    <x v="34"/>
    <x v="144"/>
    <x v="0"/>
    <x v="2"/>
  </r>
  <r>
    <s v="5PAS01"/>
    <s v="Pastejado"/>
    <s v="Não queima"/>
    <s v="Pastejado_Não queima"/>
    <x v="34"/>
    <x v="144"/>
    <x v="0"/>
    <x v="2"/>
  </r>
  <r>
    <s v="5PAS03"/>
    <s v="Pastejado"/>
    <s v="Não queima"/>
    <s v="Pastejado_Não queima"/>
    <x v="34"/>
    <x v="144"/>
    <x v="0"/>
    <x v="2"/>
  </r>
  <r>
    <s v="5PAS05"/>
    <s v="Pastejado"/>
    <s v="Não queima"/>
    <s v="Pastejado_Não queima"/>
    <x v="34"/>
    <x v="144"/>
    <x v="0"/>
    <x v="2"/>
  </r>
  <r>
    <s v="5PAS01"/>
    <s v="Pastejado"/>
    <s v="Não queima"/>
    <s v="Pastejado_Não queima"/>
    <x v="34"/>
    <x v="144"/>
    <x v="0"/>
    <x v="3"/>
  </r>
  <r>
    <s v="5PAS03"/>
    <s v="Pastejado"/>
    <s v="Não queima"/>
    <s v="Pastejado_Não queima"/>
    <x v="34"/>
    <x v="144"/>
    <x v="0"/>
    <x v="3"/>
  </r>
  <r>
    <s v="3NPAS15"/>
    <s v="Não pastejado"/>
    <s v="Não queima"/>
    <s v="Não pastejado_Não queima"/>
    <x v="34"/>
    <x v="144"/>
    <x v="0"/>
    <x v="3"/>
  </r>
  <r>
    <s v="5PAS05"/>
    <s v="Pastejado"/>
    <s v="Não queima"/>
    <s v="Pastejado_Não queima"/>
    <x v="34"/>
    <x v="144"/>
    <x v="0"/>
    <x v="3"/>
  </r>
  <r>
    <s v="4PAS13"/>
    <s v="Pastejado"/>
    <s v="Não queima"/>
    <s v="Pastejado_Não queima"/>
    <x v="34"/>
    <x v="145"/>
    <x v="0"/>
    <x v="3"/>
  </r>
  <r>
    <s v="3NPAS01"/>
    <s v="Não pastejado"/>
    <s v="Queima"/>
    <s v="Não pastejado_Queima"/>
    <x v="34"/>
    <x v="146"/>
    <x v="0"/>
    <x v="0"/>
  </r>
  <r>
    <s v="2PAS11"/>
    <s v="Pastejado"/>
    <s v="Queima"/>
    <s v="Pastejado_Queima"/>
    <x v="34"/>
    <x v="146"/>
    <x v="1"/>
    <x v="9"/>
  </r>
  <r>
    <s v="5PAS01"/>
    <s v="Pastejado"/>
    <s v="Não queima"/>
    <s v="Pastejado_Não queima"/>
    <x v="34"/>
    <x v="146"/>
    <x v="1"/>
    <x v="9"/>
  </r>
  <r>
    <s v="3PAS15"/>
    <s v="Pastejado"/>
    <s v="Queima"/>
    <s v="Pastejado_Queima"/>
    <x v="34"/>
    <x v="146"/>
    <x v="0"/>
    <x v="9"/>
  </r>
  <r>
    <s v="3NPAS01"/>
    <s v="Não pastejado"/>
    <s v="Queima"/>
    <s v="Não pastejado_Queima"/>
    <x v="34"/>
    <x v="146"/>
    <x v="0"/>
    <x v="9"/>
  </r>
  <r>
    <s v="2PAS01"/>
    <s v="Pastejado"/>
    <s v="Não queima"/>
    <s v="Pastejado_Não queima"/>
    <x v="34"/>
    <x v="146"/>
    <x v="0"/>
    <x v="3"/>
  </r>
  <r>
    <s v="4PAS16"/>
    <s v="Pastejado"/>
    <s v="Não queima"/>
    <s v="Pastejado_Não queima"/>
    <x v="34"/>
    <x v="147"/>
    <x v="1"/>
    <x v="0"/>
  </r>
  <r>
    <s v="4NPAS01"/>
    <s v="Não pastejado"/>
    <s v="Queima"/>
    <s v="Não pastejado_Queima"/>
    <x v="34"/>
    <x v="147"/>
    <x v="1"/>
    <x v="0"/>
  </r>
  <r>
    <s v="4NPAS05"/>
    <s v="Não pastejado"/>
    <s v="Queima"/>
    <s v="Não pastejado_Queima"/>
    <x v="34"/>
    <x v="147"/>
    <x v="1"/>
    <x v="0"/>
  </r>
  <r>
    <s v="4PAS16"/>
    <s v="Pastejado"/>
    <s v="Não queima"/>
    <s v="Pastejado_Não queima"/>
    <x v="34"/>
    <x v="147"/>
    <x v="1"/>
    <x v="5"/>
  </r>
  <r>
    <s v="4PAS16"/>
    <s v="Pastejado"/>
    <s v="Não queima"/>
    <s v="Pastejado_Não queima"/>
    <x v="34"/>
    <x v="147"/>
    <x v="1"/>
    <x v="5"/>
  </r>
  <r>
    <s v="4NPAS01"/>
    <s v="Não pastejado"/>
    <s v="Queima"/>
    <s v="Não pastejado_Queima"/>
    <x v="34"/>
    <x v="147"/>
    <x v="1"/>
    <x v="5"/>
  </r>
  <r>
    <s v="4NPAS05"/>
    <s v="Não pastejado"/>
    <s v="Queima"/>
    <s v="Não pastejado_Queima"/>
    <x v="34"/>
    <x v="147"/>
    <x v="1"/>
    <x v="5"/>
  </r>
  <r>
    <s v="3PAS13"/>
    <s v="Pastejado"/>
    <s v="Queima"/>
    <s v="Pastejado_Queima"/>
    <x v="34"/>
    <x v="147"/>
    <x v="0"/>
    <x v="9"/>
  </r>
  <r>
    <s v="4PAS15"/>
    <s v="Pastejado"/>
    <s v="Não queima"/>
    <s v="Pastejado_Não queima"/>
    <x v="34"/>
    <x v="147"/>
    <x v="1"/>
    <x v="2"/>
  </r>
  <r>
    <s v="4NPAS05"/>
    <s v="Não pastejado"/>
    <s v="Queima"/>
    <s v="Não pastejado_Queima"/>
    <x v="34"/>
    <x v="147"/>
    <x v="1"/>
    <x v="2"/>
  </r>
  <r>
    <s v="4PAS15"/>
    <s v="Pastejado"/>
    <s v="Não queima"/>
    <s v="Pastejado_Não queima"/>
    <x v="34"/>
    <x v="147"/>
    <x v="0"/>
    <x v="3"/>
  </r>
  <r>
    <s v="4PAS13"/>
    <s v="Pastejado"/>
    <s v="Não queima"/>
    <s v="Pastejado_Não queima"/>
    <x v="34"/>
    <x v="147"/>
    <x v="0"/>
    <x v="3"/>
  </r>
  <r>
    <s v="4PAS16"/>
    <s v="Pastejado"/>
    <s v="Não queima"/>
    <s v="Pastejado_Não queima"/>
    <x v="34"/>
    <x v="147"/>
    <x v="0"/>
    <x v="3"/>
  </r>
  <r>
    <s v="4NPAS01"/>
    <s v="Não pastejado"/>
    <s v="Queima"/>
    <s v="Não pastejado_Queima"/>
    <x v="34"/>
    <x v="147"/>
    <x v="0"/>
    <x v="3"/>
  </r>
  <r>
    <s v="4NPAS05"/>
    <s v="Não pastejado"/>
    <s v="Queima"/>
    <s v="Não pastejado_Queima"/>
    <x v="34"/>
    <x v="147"/>
    <x v="0"/>
    <x v="3"/>
  </r>
  <r>
    <s v="4PAS16"/>
    <s v="Pastejado"/>
    <s v="Não queima"/>
    <s v="Pastejado_Não queima"/>
    <x v="34"/>
    <x v="147"/>
    <x v="0"/>
    <x v="4"/>
  </r>
  <r>
    <s v="5NPAS05"/>
    <s v="Não pastejado"/>
    <s v="Não queima"/>
    <s v="Não pastejado_Não queima"/>
    <x v="34"/>
    <x v="148"/>
    <x v="0"/>
    <x v="1"/>
  </r>
  <r>
    <s v="2PAS05"/>
    <s v="Pastejado"/>
    <s v="Não queima"/>
    <s v="Pastejado_Não queima"/>
    <x v="34"/>
    <x v="148"/>
    <x v="1"/>
    <x v="5"/>
  </r>
  <r>
    <s v="5PAS01"/>
    <s v="Pastejado"/>
    <s v="Não queima"/>
    <s v="Pastejado_Não queima"/>
    <x v="34"/>
    <x v="148"/>
    <x v="1"/>
    <x v="8"/>
  </r>
  <r>
    <s v="4PAS03"/>
    <s v="Pastejado"/>
    <s v="Queima"/>
    <s v="Pastejado_Queima"/>
    <x v="34"/>
    <x v="148"/>
    <x v="0"/>
    <x v="8"/>
  </r>
  <r>
    <s v="5NPAS05"/>
    <s v="Não pastejado"/>
    <s v="Não queima"/>
    <s v="Não pastejado_Não queima"/>
    <x v="34"/>
    <x v="148"/>
    <x v="2"/>
    <x v="8"/>
  </r>
  <r>
    <s v="3PAS03"/>
    <s v="Pastejado"/>
    <s v="Não queima"/>
    <s v="Pastejado_Não queima"/>
    <x v="34"/>
    <x v="148"/>
    <x v="0"/>
    <x v="9"/>
  </r>
  <r>
    <s v="5NPAS15"/>
    <s v="Não pastejado"/>
    <s v="Queima"/>
    <s v="Não pastejado_Queima"/>
    <x v="34"/>
    <x v="148"/>
    <x v="0"/>
    <x v="9"/>
  </r>
  <r>
    <s v="5PAS01"/>
    <s v="Pastejado"/>
    <s v="Não queima"/>
    <s v="Pastejado_Não queima"/>
    <x v="34"/>
    <x v="148"/>
    <x v="0"/>
    <x v="9"/>
  </r>
  <r>
    <s v="5NPAS15"/>
    <s v="Não pastejado"/>
    <s v="Queima"/>
    <s v="Não pastejado_Queima"/>
    <x v="34"/>
    <x v="148"/>
    <x v="2"/>
    <x v="9"/>
  </r>
  <r>
    <s v="5PAS01"/>
    <s v="Pastejado"/>
    <s v="Não queima"/>
    <s v="Pastejado_Não queima"/>
    <x v="34"/>
    <x v="148"/>
    <x v="2"/>
    <x v="9"/>
  </r>
  <r>
    <s v="5PAS13"/>
    <s v="Pastejado"/>
    <s v="Queima"/>
    <s v="Pastejado_Queima"/>
    <x v="34"/>
    <x v="149"/>
    <x v="1"/>
    <x v="6"/>
  </r>
  <r>
    <s v="5PAS13"/>
    <s v="Pastejado"/>
    <s v="Queima"/>
    <s v="Pastejado_Queima"/>
    <x v="34"/>
    <x v="149"/>
    <x v="0"/>
    <x v="8"/>
  </r>
  <r>
    <s v="4PAS01"/>
    <s v="Pastejado"/>
    <s v="Queima"/>
    <s v="Pastejado_Queima"/>
    <x v="34"/>
    <x v="149"/>
    <x v="0"/>
    <x v="9"/>
  </r>
  <r>
    <s v="5PAS13"/>
    <s v="Pastejado"/>
    <s v="Queima"/>
    <s v="Pastejado_Queima"/>
    <x v="34"/>
    <x v="149"/>
    <x v="0"/>
    <x v="9"/>
  </r>
  <r>
    <s v="3NPAS03"/>
    <s v="Não pastejado"/>
    <s v="Queima"/>
    <s v="Não pastejado_Queima"/>
    <x v="34"/>
    <x v="150"/>
    <x v="1"/>
    <x v="5"/>
  </r>
  <r>
    <s v="3NPAS01"/>
    <s v="Não pastejado"/>
    <s v="Queima"/>
    <s v="Não pastejado_Queima"/>
    <x v="34"/>
    <x v="150"/>
    <x v="1"/>
    <x v="6"/>
  </r>
  <r>
    <s v="3NPAS05"/>
    <s v="Não pastejado"/>
    <s v="Queima"/>
    <s v="Não pastejado_Queima"/>
    <x v="34"/>
    <x v="150"/>
    <x v="1"/>
    <x v="6"/>
  </r>
  <r>
    <s v="3NPAS13"/>
    <s v="Não pastejado"/>
    <s v="Não queima"/>
    <s v="Não pastejado_Não queima"/>
    <x v="34"/>
    <x v="150"/>
    <x v="1"/>
    <x v="8"/>
  </r>
  <r>
    <s v="3NPAS03"/>
    <s v="Não pastejado"/>
    <s v="Queima"/>
    <s v="Não pastejado_Queima"/>
    <x v="34"/>
    <x v="150"/>
    <x v="1"/>
    <x v="9"/>
  </r>
  <r>
    <s v="2NPAS03"/>
    <s v="Não pastejado"/>
    <s v="Queima"/>
    <s v="Não pastejado_Queima"/>
    <x v="34"/>
    <x v="151"/>
    <x v="2"/>
    <x v="0"/>
  </r>
  <r>
    <s v="2PAS05"/>
    <s v="Pastejado"/>
    <s v="Não queima"/>
    <s v="Pastejado_Não queima"/>
    <x v="34"/>
    <x v="151"/>
    <x v="1"/>
    <x v="5"/>
  </r>
  <r>
    <s v="3PAS15"/>
    <s v="Pastejado"/>
    <s v="Queima"/>
    <s v="Pastejado_Queima"/>
    <x v="34"/>
    <x v="151"/>
    <x v="1"/>
    <x v="5"/>
  </r>
  <r>
    <s v="2PAS05"/>
    <s v="Pastejado"/>
    <s v="Não queima"/>
    <s v="Pastejado_Não queima"/>
    <x v="34"/>
    <x v="151"/>
    <x v="0"/>
    <x v="5"/>
  </r>
  <r>
    <s v="3PAS01"/>
    <s v="Pastejado"/>
    <s v="Não queima"/>
    <s v="Pastejado_Não queima"/>
    <x v="34"/>
    <x v="151"/>
    <x v="0"/>
    <x v="5"/>
  </r>
  <r>
    <s v="3PAS11"/>
    <s v="Pastejado"/>
    <s v="Queima"/>
    <s v="Pastejado_Queima"/>
    <x v="34"/>
    <x v="151"/>
    <x v="0"/>
    <x v="5"/>
  </r>
  <r>
    <s v="3PAS05"/>
    <s v="Pastejado"/>
    <s v="Não queima"/>
    <s v="Pastejado_Não queima"/>
    <x v="34"/>
    <x v="151"/>
    <x v="0"/>
    <x v="9"/>
  </r>
  <r>
    <s v="2PAS05"/>
    <s v="Pastejado"/>
    <s v="Não queima"/>
    <s v="Pastejado_Não queima"/>
    <x v="34"/>
    <x v="151"/>
    <x v="0"/>
    <x v="3"/>
  </r>
  <r>
    <s v="2NPAS03"/>
    <s v="Não pastejado"/>
    <s v="Queima"/>
    <s v="Não pastejado_Queima"/>
    <x v="34"/>
    <x v="152"/>
    <x v="0"/>
    <x v="0"/>
  </r>
  <r>
    <s v="2NPAS05"/>
    <s v="Não pastejado"/>
    <s v="Queima"/>
    <s v="Não pastejado_Queima"/>
    <x v="34"/>
    <x v="152"/>
    <x v="2"/>
    <x v="0"/>
  </r>
  <r>
    <s v="4NPAS15"/>
    <s v="Não pastejado"/>
    <s v="Não queima"/>
    <s v="Não pastejado_Não queima"/>
    <x v="34"/>
    <x v="152"/>
    <x v="1"/>
    <x v="1"/>
  </r>
  <r>
    <s v="2NPAS05"/>
    <s v="Não pastejado"/>
    <s v="Queima"/>
    <s v="Não pastejado_Queima"/>
    <x v="34"/>
    <x v="152"/>
    <x v="1"/>
    <x v="5"/>
  </r>
  <r>
    <s v="2NPAS05"/>
    <s v="Não pastejado"/>
    <s v="Queima"/>
    <s v="Não pastejado_Queima"/>
    <x v="34"/>
    <x v="152"/>
    <x v="1"/>
    <x v="2"/>
  </r>
  <r>
    <s v="2NPAS05"/>
    <s v="Não pastejado"/>
    <s v="Queima"/>
    <s v="Não pastejado_Queima"/>
    <x v="34"/>
    <x v="153"/>
    <x v="1"/>
    <x v="3"/>
  </r>
  <r>
    <s v="2NPAS03"/>
    <s v="Não pastejado"/>
    <s v="Queima"/>
    <s v="Não pastejado_Queima"/>
    <x v="34"/>
    <x v="153"/>
    <x v="0"/>
    <x v="3"/>
  </r>
  <r>
    <s v="4NPAS15"/>
    <s v="Não pastejado"/>
    <s v="Não queima"/>
    <s v="Não pastejado_Não queima"/>
    <x v="34"/>
    <x v="153"/>
    <x v="0"/>
    <x v="3"/>
  </r>
  <r>
    <s v="5PAS03"/>
    <s v="Pastejado"/>
    <s v="Não queima"/>
    <s v="Pastejado_Não queima"/>
    <x v="34"/>
    <x v="153"/>
    <x v="2"/>
    <x v="3"/>
  </r>
  <r>
    <s v="5PAS15"/>
    <s v="Pastejado"/>
    <s v="Queima"/>
    <s v="Pastejado_Queima"/>
    <x v="34"/>
    <x v="154"/>
    <x v="0"/>
    <x v="5"/>
  </r>
  <r>
    <s v="1NPAS03"/>
    <s v="Não pastejado"/>
    <s v="Queima"/>
    <s v="Não pastejado_Queima"/>
    <x v="34"/>
    <x v="154"/>
    <x v="0"/>
    <x v="2"/>
  </r>
  <r>
    <s v="1PAS01"/>
    <s v="Pastejado"/>
    <s v="Queima"/>
    <s v="Pastejado_Queima"/>
    <x v="34"/>
    <x v="155"/>
    <x v="1"/>
    <x v="5"/>
  </r>
  <r>
    <s v="1NPAS01"/>
    <s v="Não pastejado"/>
    <s v="Queima"/>
    <s v="Não pastejado_Queima"/>
    <x v="34"/>
    <x v="156"/>
    <x v="1"/>
    <x v="9"/>
  </r>
  <r>
    <s v="4NPAS11"/>
    <s v="Não pastejado"/>
    <s v="Não queima"/>
    <s v="Não pastejado_Não queima"/>
    <x v="34"/>
    <x v="157"/>
    <x v="0"/>
    <x v="1"/>
  </r>
  <r>
    <s v="4NPAS11"/>
    <s v="Não pastejado"/>
    <s v="Não queima"/>
    <s v="Não pastejado_Não queima"/>
    <x v="34"/>
    <x v="157"/>
    <x v="0"/>
    <x v="5"/>
  </r>
  <r>
    <s v="3PAS01"/>
    <s v="Pastejado"/>
    <s v="Não queima"/>
    <s v="Pastejado_Não queima"/>
    <x v="34"/>
    <x v="157"/>
    <x v="0"/>
    <x v="9"/>
  </r>
  <r>
    <s v="4NPAS11"/>
    <s v="Não pastejado"/>
    <s v="Não queima"/>
    <s v="Não pastejado_Não queima"/>
    <x v="34"/>
    <x v="157"/>
    <x v="0"/>
    <x v="9"/>
  </r>
  <r>
    <s v="4NPAS03"/>
    <s v="Não pastejado"/>
    <s v="Queima"/>
    <s v="Não pastejado_Queima"/>
    <x v="34"/>
    <x v="158"/>
    <x v="0"/>
    <x v="0"/>
  </r>
  <r>
    <s v="3PAS03"/>
    <s v="Pastejado"/>
    <s v="Não queima"/>
    <s v="Pastejado_Não queima"/>
    <x v="34"/>
    <x v="158"/>
    <x v="0"/>
    <x v="9"/>
  </r>
  <r>
    <s v="1PAS11"/>
    <s v="Pastejado"/>
    <s v="Não queima"/>
    <s v="Pastejado_Não queima"/>
    <x v="34"/>
    <x v="159"/>
    <x v="1"/>
    <x v="1"/>
  </r>
  <r>
    <s v="4PAS01"/>
    <s v="Pastejado"/>
    <s v="Queima"/>
    <s v="Pastejado_Queima"/>
    <x v="34"/>
    <x v="159"/>
    <x v="1"/>
    <x v="1"/>
  </r>
  <r>
    <s v="4PAS03"/>
    <s v="Pastejado"/>
    <s v="Queima"/>
    <s v="Pastejado_Queima"/>
    <x v="34"/>
    <x v="159"/>
    <x v="1"/>
    <x v="1"/>
  </r>
  <r>
    <s v="2NPAS13"/>
    <s v="Não pastejado"/>
    <s v="Não queima"/>
    <s v="Não pastejado_Não queima"/>
    <x v="34"/>
    <x v="159"/>
    <x v="0"/>
    <x v="1"/>
  </r>
  <r>
    <s v="3NPAS01"/>
    <s v="Não pastejado"/>
    <s v="Queima"/>
    <s v="Não pastejado_Queima"/>
    <x v="34"/>
    <x v="159"/>
    <x v="1"/>
    <x v="5"/>
  </r>
  <r>
    <s v="4PAS03"/>
    <s v="Pastejado"/>
    <s v="Queima"/>
    <s v="Pastejado_Queima"/>
    <x v="34"/>
    <x v="159"/>
    <x v="1"/>
    <x v="5"/>
  </r>
  <r>
    <s v="2NPAS13"/>
    <s v="Não pastejado"/>
    <s v="Não queima"/>
    <s v="Não pastejado_Não queima"/>
    <x v="34"/>
    <x v="159"/>
    <x v="0"/>
    <x v="5"/>
  </r>
  <r>
    <s v="3PAS01"/>
    <s v="Pastejado"/>
    <s v="Não queima"/>
    <s v="Pastejado_Não queima"/>
    <x v="34"/>
    <x v="159"/>
    <x v="0"/>
    <x v="5"/>
  </r>
  <r>
    <s v="3NPAS05"/>
    <s v="Não pastejado"/>
    <s v="Queima"/>
    <s v="Não pastejado_Queima"/>
    <x v="34"/>
    <x v="159"/>
    <x v="0"/>
    <x v="5"/>
  </r>
  <r>
    <s v="4NPAS03"/>
    <s v="Não pastejado"/>
    <s v="Queima"/>
    <s v="Não pastejado_Queima"/>
    <x v="34"/>
    <x v="159"/>
    <x v="0"/>
    <x v="8"/>
  </r>
  <r>
    <s v="4PAS01"/>
    <s v="Pastejado"/>
    <s v="Queima"/>
    <s v="Pastejado_Queima"/>
    <x v="34"/>
    <x v="159"/>
    <x v="1"/>
    <x v="9"/>
  </r>
  <r>
    <s v="3PAS13"/>
    <s v="Pastejado"/>
    <s v="Queima"/>
    <s v="Pastejado_Queima"/>
    <x v="34"/>
    <x v="159"/>
    <x v="0"/>
    <x v="9"/>
  </r>
  <r>
    <s v="3PAS15"/>
    <s v="Pastejado"/>
    <s v="Queima"/>
    <s v="Pastejado_Queima"/>
    <x v="34"/>
    <x v="159"/>
    <x v="0"/>
    <x v="9"/>
  </r>
  <r>
    <s v="2NPAS13"/>
    <s v="Não pastejado"/>
    <s v="Não queima"/>
    <s v="Não pastejado_Não queima"/>
    <x v="34"/>
    <x v="159"/>
    <x v="0"/>
    <x v="2"/>
  </r>
  <r>
    <s v="2PAS15"/>
    <s v="Pastejado"/>
    <s v="Queima"/>
    <s v="Pastejado_Queima"/>
    <x v="34"/>
    <x v="159"/>
    <x v="0"/>
    <x v="2"/>
  </r>
  <r>
    <s v="5PAS01"/>
    <s v="Pastejado"/>
    <s v="Não queima"/>
    <s v="Pastejado_Não queima"/>
    <x v="34"/>
    <x v="159"/>
    <x v="0"/>
    <x v="2"/>
  </r>
  <r>
    <s v="2NPAS13"/>
    <s v="Não pastejado"/>
    <s v="Não queima"/>
    <s v="Não pastejado_Não queima"/>
    <x v="34"/>
    <x v="159"/>
    <x v="0"/>
    <x v="3"/>
  </r>
  <r>
    <s v="4PAS01"/>
    <s v="Pastejado"/>
    <s v="Queima"/>
    <s v="Pastejado_Queima"/>
    <x v="34"/>
    <x v="159"/>
    <x v="1"/>
    <x v="4"/>
  </r>
  <r>
    <s v="4PAS13"/>
    <s v="Pastejado"/>
    <s v="Não queima"/>
    <s v="Pastejado_Não queima"/>
    <x v="34"/>
    <x v="160"/>
    <x v="1"/>
    <x v="1"/>
  </r>
  <r>
    <s v="4PAS05"/>
    <s v="Pastejado"/>
    <s v="Queima"/>
    <s v="Pastejado_Queima"/>
    <x v="34"/>
    <x v="160"/>
    <x v="0"/>
    <x v="5"/>
  </r>
  <r>
    <s v="5PAS03"/>
    <s v="Pastejado"/>
    <s v="Não queima"/>
    <s v="Pastejado_Não queima"/>
    <x v="34"/>
    <x v="160"/>
    <x v="1"/>
    <x v="8"/>
  </r>
  <r>
    <s v="2NPAS03"/>
    <s v="Não pastejado"/>
    <s v="Queima"/>
    <s v="Não pastejado_Queima"/>
    <x v="34"/>
    <x v="160"/>
    <x v="1"/>
    <x v="9"/>
  </r>
  <r>
    <s v="3PAS01"/>
    <s v="Pastejado"/>
    <s v="Não queima"/>
    <s v="Pastejado_Não queima"/>
    <x v="34"/>
    <x v="160"/>
    <x v="1"/>
    <x v="9"/>
  </r>
  <r>
    <s v="3PAS11"/>
    <s v="Pastejado"/>
    <s v="Queima"/>
    <s v="Pastejado_Queima"/>
    <x v="34"/>
    <x v="160"/>
    <x v="1"/>
    <x v="9"/>
  </r>
  <r>
    <s v="4PAS13"/>
    <s v="Pastejado"/>
    <s v="Não queima"/>
    <s v="Pastejado_Não queima"/>
    <x v="34"/>
    <x v="160"/>
    <x v="1"/>
    <x v="9"/>
  </r>
  <r>
    <s v="4NPAS03"/>
    <s v="Não pastejado"/>
    <s v="Queima"/>
    <s v="Não pastejado_Queima"/>
    <x v="34"/>
    <x v="160"/>
    <x v="1"/>
    <x v="9"/>
  </r>
  <r>
    <s v="4PAS13"/>
    <s v="Pastejado"/>
    <s v="Não queima"/>
    <s v="Pastejado_Não queima"/>
    <x v="34"/>
    <x v="160"/>
    <x v="0"/>
    <x v="9"/>
  </r>
  <r>
    <s v="2NPAS03"/>
    <s v="Não pastejado"/>
    <s v="Queima"/>
    <s v="Não pastejado_Queima"/>
    <x v="34"/>
    <x v="160"/>
    <x v="0"/>
    <x v="9"/>
  </r>
  <r>
    <s v="3PAS11"/>
    <s v="Pastejado"/>
    <s v="Queima"/>
    <s v="Pastejado_Queima"/>
    <x v="34"/>
    <x v="160"/>
    <x v="0"/>
    <x v="9"/>
  </r>
  <r>
    <s v="4PAS03"/>
    <s v="Pastejado"/>
    <s v="Queima"/>
    <s v="Pastejado_Queima"/>
    <x v="34"/>
    <x v="160"/>
    <x v="0"/>
    <x v="9"/>
  </r>
  <r>
    <s v="5PAS03"/>
    <s v="Pastejado"/>
    <s v="Não queima"/>
    <s v="Pastejado_Não queima"/>
    <x v="34"/>
    <x v="160"/>
    <x v="0"/>
    <x v="9"/>
  </r>
  <r>
    <s v="5NPAS15"/>
    <s v="Não pastejado"/>
    <s v="Queima"/>
    <s v="Não pastejado_Queima"/>
    <x v="34"/>
    <x v="161"/>
    <x v="1"/>
    <x v="1"/>
  </r>
  <r>
    <s v="4NPAS13"/>
    <s v="Não pastejado"/>
    <s v="Não queima"/>
    <s v="Não pastejado_Não queima"/>
    <x v="34"/>
    <x v="161"/>
    <x v="1"/>
    <x v="1"/>
  </r>
  <r>
    <s v="2NPAS13"/>
    <s v="Não pastejado"/>
    <s v="Não queima"/>
    <s v="Não pastejado_Não queima"/>
    <x v="34"/>
    <x v="161"/>
    <x v="0"/>
    <x v="1"/>
  </r>
  <r>
    <s v="2NPAS13"/>
    <s v="Não pastejado"/>
    <s v="Não queima"/>
    <s v="Não pastejado_Não queima"/>
    <x v="34"/>
    <x v="161"/>
    <x v="0"/>
    <x v="1"/>
  </r>
  <r>
    <s v="4NPAS13"/>
    <s v="Não pastejado"/>
    <s v="Não queima"/>
    <s v="Não pastejado_Não queima"/>
    <x v="34"/>
    <x v="161"/>
    <x v="0"/>
    <x v="1"/>
  </r>
  <r>
    <s v="5NPAS15"/>
    <s v="Não pastejado"/>
    <s v="Queima"/>
    <s v="Não pastejado_Queima"/>
    <x v="34"/>
    <x v="161"/>
    <x v="0"/>
    <x v="1"/>
  </r>
  <r>
    <s v="5NPAS15"/>
    <s v="Não pastejado"/>
    <s v="Queima"/>
    <s v="Não pastejado_Queima"/>
    <x v="34"/>
    <x v="161"/>
    <x v="2"/>
    <x v="1"/>
  </r>
  <r>
    <s v="2NPAS15"/>
    <s v="Não pastejado"/>
    <s v="Não queima"/>
    <s v="Não pastejado_Não queima"/>
    <x v="34"/>
    <x v="161"/>
    <x v="1"/>
    <x v="5"/>
  </r>
  <r>
    <s v="4NPAS13"/>
    <s v="Não pastejado"/>
    <s v="Não queima"/>
    <s v="Não pastejado_Não queima"/>
    <x v="34"/>
    <x v="161"/>
    <x v="1"/>
    <x v="5"/>
  </r>
  <r>
    <s v="2NPAS15"/>
    <s v="Não pastejado"/>
    <s v="Não queima"/>
    <s v="Não pastejado_Não queima"/>
    <x v="34"/>
    <x v="161"/>
    <x v="0"/>
    <x v="5"/>
  </r>
  <r>
    <s v="5NPAS15"/>
    <s v="Não pastejado"/>
    <s v="Queima"/>
    <s v="Não pastejado_Queima"/>
    <x v="34"/>
    <x v="161"/>
    <x v="0"/>
    <x v="5"/>
  </r>
  <r>
    <s v="2NPAS13"/>
    <s v="Não pastejado"/>
    <s v="Não queima"/>
    <s v="Não pastejado_Não queima"/>
    <x v="34"/>
    <x v="161"/>
    <x v="1"/>
    <x v="9"/>
  </r>
  <r>
    <s v="2NPAS15"/>
    <s v="Não pastejado"/>
    <s v="Não queima"/>
    <s v="Não pastejado_Não queima"/>
    <x v="34"/>
    <x v="161"/>
    <x v="1"/>
    <x v="9"/>
  </r>
  <r>
    <s v="4PAS16"/>
    <s v="Pastejado"/>
    <s v="Não queima"/>
    <s v="Pastejado_Não queima"/>
    <x v="34"/>
    <x v="161"/>
    <x v="1"/>
    <x v="9"/>
  </r>
  <r>
    <s v="5NPAS15"/>
    <s v="Não pastejado"/>
    <s v="Queima"/>
    <s v="Não pastejado_Queima"/>
    <x v="34"/>
    <x v="161"/>
    <x v="1"/>
    <x v="9"/>
  </r>
  <r>
    <s v="5PAS15"/>
    <s v="Pastejado"/>
    <s v="Queima"/>
    <s v="Pastejado_Queima"/>
    <x v="34"/>
    <x v="161"/>
    <x v="1"/>
    <x v="9"/>
  </r>
  <r>
    <s v="2NPAS13"/>
    <s v="Não pastejado"/>
    <s v="Não queima"/>
    <s v="Não pastejado_Não queima"/>
    <x v="34"/>
    <x v="161"/>
    <x v="0"/>
    <x v="9"/>
  </r>
  <r>
    <s v="2NPAS15"/>
    <s v="Não pastejado"/>
    <s v="Não queima"/>
    <s v="Não pastejado_Não queima"/>
    <x v="34"/>
    <x v="161"/>
    <x v="0"/>
    <x v="9"/>
  </r>
  <r>
    <s v="5PAS15"/>
    <s v="Pastejado"/>
    <s v="Queima"/>
    <s v="Pastejado_Queima"/>
    <x v="34"/>
    <x v="161"/>
    <x v="0"/>
    <x v="9"/>
  </r>
  <r>
    <s v="5NPAS15"/>
    <s v="Não pastejado"/>
    <s v="Queima"/>
    <s v="Não pastejado_Queima"/>
    <x v="34"/>
    <x v="161"/>
    <x v="2"/>
    <x v="9"/>
  </r>
  <r>
    <s v="5NPAS11"/>
    <s v="Não pastejado"/>
    <s v="Queima"/>
    <s v="Não pastejado_Queima"/>
    <x v="34"/>
    <x v="162"/>
    <x v="1"/>
    <x v="0"/>
  </r>
  <r>
    <s v="2NPAS01"/>
    <s v="Não pastejado"/>
    <s v="Queima"/>
    <s v="Não pastejado_Queima"/>
    <x v="34"/>
    <x v="162"/>
    <x v="0"/>
    <x v="0"/>
  </r>
  <r>
    <s v="2PAS11"/>
    <s v="Pastejado"/>
    <s v="Queima"/>
    <s v="Pastejado_Queima"/>
    <x v="34"/>
    <x v="162"/>
    <x v="0"/>
    <x v="0"/>
  </r>
  <r>
    <s v="4NPAS01"/>
    <s v="Não pastejado"/>
    <s v="Queima"/>
    <s v="Não pastejado_Queima"/>
    <x v="34"/>
    <x v="162"/>
    <x v="0"/>
    <x v="0"/>
  </r>
  <r>
    <s v="5NPAS11"/>
    <s v="Não pastejado"/>
    <s v="Queima"/>
    <s v="Não pastejado_Queima"/>
    <x v="34"/>
    <x v="162"/>
    <x v="2"/>
    <x v="0"/>
  </r>
  <r>
    <s v="2NPAS01"/>
    <s v="Não pastejado"/>
    <s v="Queima"/>
    <s v="Não pastejado_Queima"/>
    <x v="34"/>
    <x v="162"/>
    <x v="1"/>
    <x v="1"/>
  </r>
  <r>
    <s v="2NPAS03"/>
    <s v="Não pastejado"/>
    <s v="Queima"/>
    <s v="Não pastejado_Queima"/>
    <x v="34"/>
    <x v="162"/>
    <x v="0"/>
    <x v="2"/>
  </r>
  <r>
    <s v="5NPAS11"/>
    <s v="Não pastejado"/>
    <s v="Queima"/>
    <s v="Não pastejado_Queima"/>
    <x v="34"/>
    <x v="162"/>
    <x v="0"/>
    <x v="2"/>
  </r>
  <r>
    <s v="3PAS03"/>
    <s v="Pastejado"/>
    <s v="Não queima"/>
    <s v="Pastejado_Não queima"/>
    <x v="34"/>
    <x v="162"/>
    <x v="0"/>
    <x v="3"/>
  </r>
  <r>
    <s v="4PAS01"/>
    <s v="Pastejado"/>
    <s v="Queima"/>
    <s v="Pastejado_Queima"/>
    <x v="34"/>
    <x v="162"/>
    <x v="0"/>
    <x v="3"/>
  </r>
  <r>
    <s v="2NPAS03"/>
    <s v="Não pastejado"/>
    <s v="Queima"/>
    <s v="Não pastejado_Queima"/>
    <x v="34"/>
    <x v="162"/>
    <x v="0"/>
    <x v="3"/>
  </r>
  <r>
    <s v="3PAS01"/>
    <s v="Pastejado"/>
    <s v="Não queima"/>
    <s v="Pastejado_Não queima"/>
    <x v="34"/>
    <x v="162"/>
    <x v="0"/>
    <x v="3"/>
  </r>
  <r>
    <s v="3PAS03"/>
    <s v="Pastejado"/>
    <s v="Não queima"/>
    <s v="Pastejado_Não queima"/>
    <x v="34"/>
    <x v="162"/>
    <x v="0"/>
    <x v="4"/>
  </r>
  <r>
    <s v="4PAS01"/>
    <s v="Pastejado"/>
    <s v="Queima"/>
    <s v="Pastejado_Queima"/>
    <x v="34"/>
    <x v="162"/>
    <x v="0"/>
    <x v="4"/>
  </r>
  <r>
    <s v="3PAS01"/>
    <s v="Pastejado"/>
    <s v="Não queima"/>
    <s v="Pastejado_Não queima"/>
    <x v="34"/>
    <x v="162"/>
    <x v="0"/>
    <x v="4"/>
  </r>
  <r>
    <s v="4PAS01"/>
    <s v="Pastejado"/>
    <s v="Queima"/>
    <s v="Pastejado_Queima"/>
    <x v="34"/>
    <x v="162"/>
    <x v="0"/>
    <x v="4"/>
  </r>
  <r>
    <s v="5PAS05"/>
    <s v="Pastejado"/>
    <s v="Não queima"/>
    <s v="Pastejado_Não queima"/>
    <x v="34"/>
    <x v="163"/>
    <x v="0"/>
    <x v="1"/>
  </r>
  <r>
    <s v="4NPAS03"/>
    <s v="Não pastejado"/>
    <s v="Queima"/>
    <s v="Não pastejado_Queima"/>
    <x v="34"/>
    <x v="163"/>
    <x v="1"/>
    <x v="2"/>
  </r>
  <r>
    <s v="5PAS05"/>
    <s v="Pastejado"/>
    <s v="Não queima"/>
    <s v="Pastejado_Não queima"/>
    <x v="34"/>
    <x v="163"/>
    <x v="0"/>
    <x v="3"/>
  </r>
  <r>
    <s v="4NPAS03"/>
    <s v="Não pastejado"/>
    <s v="Queima"/>
    <s v="Não pastejado_Queima"/>
    <x v="34"/>
    <x v="163"/>
    <x v="0"/>
    <x v="3"/>
  </r>
  <r>
    <s v="2PAS01"/>
    <s v="Pastejado"/>
    <s v="Não queima"/>
    <s v="Pastejado_Não queima"/>
    <x v="34"/>
    <x v="163"/>
    <x v="0"/>
    <x v="3"/>
  </r>
  <r>
    <s v="4NPAS01"/>
    <s v="Não pastejado"/>
    <s v="Queima"/>
    <s v="Não pastejado_Queima"/>
    <x v="34"/>
    <x v="164"/>
    <x v="1"/>
    <x v="5"/>
  </r>
  <r>
    <s v="3NPAS05"/>
    <s v="Não pastejado"/>
    <s v="Queima"/>
    <s v="Não pastejado_Queima"/>
    <x v="34"/>
    <x v="165"/>
    <x v="0"/>
    <x v="0"/>
  </r>
  <r>
    <s v="2NPAS03"/>
    <s v="Não pastejado"/>
    <s v="Queima"/>
    <s v="Não pastejado_Queima"/>
    <x v="34"/>
    <x v="165"/>
    <x v="0"/>
    <x v="0"/>
  </r>
  <r>
    <s v="2NPAS03"/>
    <s v="Não pastejado"/>
    <s v="Queima"/>
    <s v="Não pastejado_Queima"/>
    <x v="34"/>
    <x v="165"/>
    <x v="1"/>
    <x v="1"/>
  </r>
  <r>
    <s v="2PAS15"/>
    <s v="Pastejado"/>
    <s v="Queima"/>
    <s v="Pastejado_Queima"/>
    <x v="34"/>
    <x v="165"/>
    <x v="0"/>
    <x v="1"/>
  </r>
  <r>
    <s v="3NPAS05"/>
    <s v="Não pastejado"/>
    <s v="Queima"/>
    <s v="Não pastejado_Queima"/>
    <x v="34"/>
    <x v="165"/>
    <x v="1"/>
    <x v="5"/>
  </r>
  <r>
    <s v="2NPAS03"/>
    <s v="Não pastejado"/>
    <s v="Queima"/>
    <s v="Não pastejado_Queima"/>
    <x v="34"/>
    <x v="165"/>
    <x v="1"/>
    <x v="5"/>
  </r>
  <r>
    <s v="3NPAS05"/>
    <s v="Não pastejado"/>
    <s v="Queima"/>
    <s v="Não pastejado_Queima"/>
    <x v="34"/>
    <x v="165"/>
    <x v="0"/>
    <x v="5"/>
  </r>
  <r>
    <s v="2NPAS03"/>
    <s v="Não pastejado"/>
    <s v="Queima"/>
    <s v="Não pastejado_Queima"/>
    <x v="34"/>
    <x v="165"/>
    <x v="0"/>
    <x v="5"/>
  </r>
  <r>
    <s v="2NPAS03"/>
    <s v="Não pastejado"/>
    <s v="Queima"/>
    <s v="Não pastejado_Queima"/>
    <x v="34"/>
    <x v="165"/>
    <x v="1"/>
    <x v="6"/>
  </r>
  <r>
    <s v="2PAS15"/>
    <s v="Pastejado"/>
    <s v="Queima"/>
    <s v="Pastejado_Queima"/>
    <x v="34"/>
    <x v="165"/>
    <x v="1"/>
    <x v="6"/>
  </r>
  <r>
    <s v="4NPAS03"/>
    <s v="Não pastejado"/>
    <s v="Queima"/>
    <s v="Não pastejado_Queima"/>
    <x v="34"/>
    <x v="165"/>
    <x v="1"/>
    <x v="7"/>
  </r>
  <r>
    <s v="2PAS15"/>
    <s v="Pastejado"/>
    <s v="Queima"/>
    <s v="Pastejado_Queima"/>
    <x v="34"/>
    <x v="165"/>
    <x v="1"/>
    <x v="7"/>
  </r>
  <r>
    <s v="5PAS15"/>
    <s v="Pastejado"/>
    <s v="Queima"/>
    <s v="Pastejado_Queima"/>
    <x v="34"/>
    <x v="165"/>
    <x v="1"/>
    <x v="7"/>
  </r>
  <r>
    <s v="2NPAS03"/>
    <s v="Não pastejado"/>
    <s v="Queima"/>
    <s v="Não pastejado_Queima"/>
    <x v="34"/>
    <x v="165"/>
    <x v="0"/>
    <x v="7"/>
  </r>
  <r>
    <s v="2PAS15"/>
    <s v="Pastejado"/>
    <s v="Queima"/>
    <s v="Pastejado_Queima"/>
    <x v="34"/>
    <x v="165"/>
    <x v="0"/>
    <x v="7"/>
  </r>
  <r>
    <s v="5NPAS03"/>
    <s v="Não pastejado"/>
    <s v="Não queima"/>
    <s v="Não pastejado_Não queima"/>
    <x v="34"/>
    <x v="165"/>
    <x v="0"/>
    <x v="7"/>
  </r>
  <r>
    <s v="2NPAS03"/>
    <s v="Não pastejado"/>
    <s v="Queima"/>
    <s v="Não pastejado_Queima"/>
    <x v="34"/>
    <x v="165"/>
    <x v="2"/>
    <x v="7"/>
  </r>
  <r>
    <s v="2NPAS03"/>
    <s v="Não pastejado"/>
    <s v="Queima"/>
    <s v="Não pastejado_Queima"/>
    <x v="34"/>
    <x v="165"/>
    <x v="1"/>
    <x v="8"/>
  </r>
  <r>
    <s v="1PAS15"/>
    <s v="Pastejado"/>
    <s v="Não queima"/>
    <s v="Pastejado_Não queima"/>
    <x v="34"/>
    <x v="165"/>
    <x v="0"/>
    <x v="8"/>
  </r>
  <r>
    <s v="2NPAS03"/>
    <s v="Não pastejado"/>
    <s v="Queima"/>
    <s v="Não pastejado_Queima"/>
    <x v="34"/>
    <x v="165"/>
    <x v="0"/>
    <x v="8"/>
  </r>
  <r>
    <s v="5NPAS01"/>
    <s v="Não pastejado"/>
    <s v="Não queima"/>
    <s v="Não pastejado_Não queima"/>
    <x v="34"/>
    <x v="165"/>
    <x v="0"/>
    <x v="8"/>
  </r>
  <r>
    <s v="5NPAS03"/>
    <s v="Não pastejado"/>
    <s v="Não queima"/>
    <s v="Não pastejado_Não queima"/>
    <x v="34"/>
    <x v="165"/>
    <x v="2"/>
    <x v="8"/>
  </r>
  <r>
    <s v="1NPAS03"/>
    <s v="Não pastejado"/>
    <s v="Queima"/>
    <s v="Não pastejado_Queima"/>
    <x v="34"/>
    <x v="165"/>
    <x v="1"/>
    <x v="9"/>
  </r>
  <r>
    <s v="2NPAS03"/>
    <s v="Não pastejado"/>
    <s v="Queima"/>
    <s v="Não pastejado_Queima"/>
    <x v="34"/>
    <x v="165"/>
    <x v="1"/>
    <x v="9"/>
  </r>
  <r>
    <s v="4NPAS03"/>
    <s v="Não pastejado"/>
    <s v="Queima"/>
    <s v="Não pastejado_Queima"/>
    <x v="34"/>
    <x v="165"/>
    <x v="1"/>
    <x v="9"/>
  </r>
  <r>
    <s v="5PAS15"/>
    <s v="Pastejado"/>
    <s v="Queima"/>
    <s v="Pastejado_Queima"/>
    <x v="34"/>
    <x v="165"/>
    <x v="0"/>
    <x v="9"/>
  </r>
  <r>
    <s v="2PAS11"/>
    <s v="Pastejado"/>
    <s v="Queima"/>
    <s v="Pastejado_Queima"/>
    <x v="34"/>
    <x v="166"/>
    <x v="0"/>
    <x v="0"/>
  </r>
  <r>
    <s v="4NPAS13"/>
    <s v="Não pastejado"/>
    <s v="Não queima"/>
    <s v="Não pastejado_Não queima"/>
    <x v="34"/>
    <x v="166"/>
    <x v="0"/>
    <x v="0"/>
  </r>
  <r>
    <s v="1PAS11"/>
    <s v="Pastejado"/>
    <s v="Não queima"/>
    <s v="Pastejado_Não queima"/>
    <x v="34"/>
    <x v="166"/>
    <x v="1"/>
    <x v="1"/>
  </r>
  <r>
    <s v="1PAS01"/>
    <s v="Pastejado"/>
    <s v="Queima"/>
    <s v="Pastejado_Queima"/>
    <x v="34"/>
    <x v="166"/>
    <x v="0"/>
    <x v="1"/>
  </r>
  <r>
    <s v="1PAS08"/>
    <s v="Pastejado"/>
    <s v="Queima"/>
    <s v="Pastejado_Queima"/>
    <x v="34"/>
    <x v="166"/>
    <x v="0"/>
    <x v="1"/>
  </r>
  <r>
    <s v="1PAS11"/>
    <s v="Pastejado"/>
    <s v="Não queima"/>
    <s v="Pastejado_Não queima"/>
    <x v="34"/>
    <x v="166"/>
    <x v="0"/>
    <x v="1"/>
  </r>
  <r>
    <s v="1PAS11"/>
    <s v="Pastejado"/>
    <s v="Não queima"/>
    <s v="Pastejado_Não queima"/>
    <x v="34"/>
    <x v="166"/>
    <x v="2"/>
    <x v="1"/>
  </r>
  <r>
    <s v="1PAS01"/>
    <s v="Pastejado"/>
    <s v="Queima"/>
    <s v="Pastejado_Queima"/>
    <x v="34"/>
    <x v="166"/>
    <x v="0"/>
    <x v="5"/>
  </r>
  <r>
    <s v="1PAS05"/>
    <s v="Pastejado"/>
    <s v="Queima"/>
    <s v="Pastejado_Queima"/>
    <x v="34"/>
    <x v="166"/>
    <x v="0"/>
    <x v="5"/>
  </r>
  <r>
    <s v="2PAS11"/>
    <s v="Pastejado"/>
    <s v="Queima"/>
    <s v="Pastejado_Queima"/>
    <x v="34"/>
    <x v="166"/>
    <x v="0"/>
    <x v="5"/>
  </r>
  <r>
    <s v="3NPAS11"/>
    <s v="Não pastejado"/>
    <s v="Não queima"/>
    <s v="Não pastejado_Não queima"/>
    <x v="34"/>
    <x v="166"/>
    <x v="0"/>
    <x v="5"/>
  </r>
  <r>
    <s v="2PAS05"/>
    <s v="Pastejado"/>
    <s v="Não queima"/>
    <s v="Pastejado_Não queima"/>
    <x v="34"/>
    <x v="166"/>
    <x v="0"/>
    <x v="8"/>
  </r>
  <r>
    <s v="2PAS13"/>
    <s v="Pastejado"/>
    <s v="Queima"/>
    <s v="Pastejado_Queima"/>
    <x v="34"/>
    <x v="166"/>
    <x v="1"/>
    <x v="9"/>
  </r>
  <r>
    <s v="1NPAS03"/>
    <s v="Não pastejado"/>
    <s v="Queima"/>
    <s v="Não pastejado_Queima"/>
    <x v="34"/>
    <x v="166"/>
    <x v="1"/>
    <x v="9"/>
  </r>
  <r>
    <s v="1NPAS05"/>
    <s v="Não pastejado"/>
    <s v="Queima"/>
    <s v="Não pastejado_Queima"/>
    <x v="34"/>
    <x v="166"/>
    <x v="1"/>
    <x v="9"/>
  </r>
  <r>
    <s v="1PAS01"/>
    <s v="Pastejado"/>
    <s v="Queima"/>
    <s v="Pastejado_Queima"/>
    <x v="34"/>
    <x v="166"/>
    <x v="1"/>
    <x v="9"/>
  </r>
  <r>
    <s v="1PAS08"/>
    <s v="Pastejado"/>
    <s v="Queima"/>
    <s v="Pastejado_Queima"/>
    <x v="34"/>
    <x v="166"/>
    <x v="1"/>
    <x v="9"/>
  </r>
  <r>
    <s v="2PAS01"/>
    <s v="Pastejado"/>
    <s v="Não queima"/>
    <s v="Pastejado_Não queima"/>
    <x v="34"/>
    <x v="166"/>
    <x v="1"/>
    <x v="9"/>
  </r>
  <r>
    <s v="2PAS03"/>
    <s v="Pastejado"/>
    <s v="Não queima"/>
    <s v="Pastejado_Não queima"/>
    <x v="34"/>
    <x v="166"/>
    <x v="1"/>
    <x v="9"/>
  </r>
  <r>
    <s v="2PAS11"/>
    <s v="Pastejado"/>
    <s v="Queima"/>
    <s v="Pastejado_Queima"/>
    <x v="34"/>
    <x v="166"/>
    <x v="1"/>
    <x v="9"/>
  </r>
  <r>
    <s v="2PAS13"/>
    <s v="Pastejado"/>
    <s v="Queima"/>
    <s v="Pastejado_Queima"/>
    <x v="34"/>
    <x v="166"/>
    <x v="1"/>
    <x v="9"/>
  </r>
  <r>
    <s v="2PAS15"/>
    <s v="Pastejado"/>
    <s v="Queima"/>
    <s v="Pastejado_Queima"/>
    <x v="34"/>
    <x v="166"/>
    <x v="1"/>
    <x v="9"/>
  </r>
  <r>
    <s v="5NPAS15"/>
    <s v="Não pastejado"/>
    <s v="Queima"/>
    <s v="Não pastejado_Queima"/>
    <x v="34"/>
    <x v="166"/>
    <x v="1"/>
    <x v="9"/>
  </r>
  <r>
    <s v="2PAS13"/>
    <s v="Pastejado"/>
    <s v="Queima"/>
    <s v="Pastejado_Queima"/>
    <x v="34"/>
    <x v="166"/>
    <x v="0"/>
    <x v="9"/>
  </r>
  <r>
    <s v="1NPAS01"/>
    <s v="Não pastejado"/>
    <s v="Queima"/>
    <s v="Não pastejado_Queima"/>
    <x v="34"/>
    <x v="166"/>
    <x v="0"/>
    <x v="9"/>
  </r>
  <r>
    <s v="1NPAS03"/>
    <s v="Não pastejado"/>
    <s v="Queima"/>
    <s v="Não pastejado_Queima"/>
    <x v="34"/>
    <x v="166"/>
    <x v="0"/>
    <x v="9"/>
  </r>
  <r>
    <s v="1NPAS05"/>
    <s v="Não pastejado"/>
    <s v="Queima"/>
    <s v="Não pastejado_Queima"/>
    <x v="34"/>
    <x v="166"/>
    <x v="0"/>
    <x v="9"/>
  </r>
  <r>
    <s v="1NPAS13"/>
    <s v="Não pastejado"/>
    <s v="Não queima"/>
    <s v="Não pastejado_Não queima"/>
    <x v="34"/>
    <x v="166"/>
    <x v="0"/>
    <x v="9"/>
  </r>
  <r>
    <s v="1NPAS15"/>
    <s v="Não pastejado"/>
    <s v="Não queima"/>
    <s v="Não pastejado_Não queima"/>
    <x v="34"/>
    <x v="166"/>
    <x v="0"/>
    <x v="9"/>
  </r>
  <r>
    <s v="2NPAS01"/>
    <s v="Não pastejado"/>
    <s v="Queima"/>
    <s v="Não pastejado_Queima"/>
    <x v="34"/>
    <x v="166"/>
    <x v="0"/>
    <x v="9"/>
  </r>
  <r>
    <s v="2NPAS05"/>
    <s v="Não pastejado"/>
    <s v="Queima"/>
    <s v="Não pastejado_Queima"/>
    <x v="34"/>
    <x v="166"/>
    <x v="0"/>
    <x v="9"/>
  </r>
  <r>
    <s v="2NPAS15"/>
    <s v="Não pastejado"/>
    <s v="Não queima"/>
    <s v="Não pastejado_Não queima"/>
    <x v="34"/>
    <x v="166"/>
    <x v="0"/>
    <x v="9"/>
  </r>
  <r>
    <s v="3PAS03"/>
    <s v="Pastejado"/>
    <s v="Não queima"/>
    <s v="Pastejado_Não queima"/>
    <x v="34"/>
    <x v="166"/>
    <x v="0"/>
    <x v="9"/>
  </r>
  <r>
    <s v="4NPAS13"/>
    <s v="Não pastejado"/>
    <s v="Não queima"/>
    <s v="Não pastejado_Não queima"/>
    <x v="34"/>
    <x v="166"/>
    <x v="0"/>
    <x v="9"/>
  </r>
  <r>
    <s v="1PAS01"/>
    <s v="Pastejado"/>
    <s v="Queima"/>
    <s v="Pastejado_Queima"/>
    <x v="34"/>
    <x v="166"/>
    <x v="2"/>
    <x v="9"/>
  </r>
  <r>
    <s v="1PAS08"/>
    <s v="Pastejado"/>
    <s v="Queima"/>
    <s v="Pastejado_Queima"/>
    <x v="34"/>
    <x v="166"/>
    <x v="2"/>
    <x v="9"/>
  </r>
  <r>
    <s v="2PAS01"/>
    <s v="Pastejado"/>
    <s v="Não queima"/>
    <s v="Pastejado_Não queima"/>
    <x v="34"/>
    <x v="166"/>
    <x v="2"/>
    <x v="9"/>
  </r>
  <r>
    <s v="2PAS03"/>
    <s v="Pastejado"/>
    <s v="Não queima"/>
    <s v="Pastejado_Não queima"/>
    <x v="34"/>
    <x v="166"/>
    <x v="2"/>
    <x v="9"/>
  </r>
  <r>
    <s v="2PAS11"/>
    <s v="Pastejado"/>
    <s v="Queima"/>
    <s v="Pastejado_Queima"/>
    <x v="34"/>
    <x v="166"/>
    <x v="2"/>
    <x v="9"/>
  </r>
  <r>
    <s v="2PAS13"/>
    <s v="Pastejado"/>
    <s v="Queima"/>
    <s v="Pastejado_Queima"/>
    <x v="34"/>
    <x v="166"/>
    <x v="2"/>
    <x v="9"/>
  </r>
  <r>
    <s v="5NPAS15"/>
    <s v="Não pastejado"/>
    <s v="Queima"/>
    <s v="Não pastejado_Queima"/>
    <x v="34"/>
    <x v="166"/>
    <x v="2"/>
    <x v="9"/>
  </r>
  <r>
    <s v="1PAS05"/>
    <s v="Pastejado"/>
    <s v="Queima"/>
    <s v="Pastejado_Queima"/>
    <x v="34"/>
    <x v="166"/>
    <x v="0"/>
    <x v="2"/>
  </r>
  <r>
    <s v="2PAS05"/>
    <s v="Pastejado"/>
    <s v="Não queima"/>
    <s v="Pastejado_Não queima"/>
    <x v="34"/>
    <x v="166"/>
    <x v="0"/>
    <x v="3"/>
  </r>
  <r>
    <s v="3NPAS05"/>
    <s v="Não pastejado"/>
    <s v="Queima"/>
    <s v="Não pastejado_Queima"/>
    <x v="34"/>
    <x v="167"/>
    <x v="0"/>
    <x v="5"/>
  </r>
  <r>
    <s v="4NPAS13"/>
    <s v="Não pastejado"/>
    <s v="Não queima"/>
    <s v="Não pastejado_Não queima"/>
    <x v="34"/>
    <x v="167"/>
    <x v="0"/>
    <x v="5"/>
  </r>
  <r>
    <s v="3NPAS11"/>
    <s v="Não pastejado"/>
    <s v="Não queima"/>
    <s v="Não pastejado_Não queima"/>
    <x v="34"/>
    <x v="167"/>
    <x v="1"/>
    <x v="6"/>
  </r>
  <r>
    <s v="4NPAS14"/>
    <s v="Não pastejado"/>
    <s v="Não queima"/>
    <s v="Não pastejado_Não queima"/>
    <x v="34"/>
    <x v="167"/>
    <x v="1"/>
    <x v="7"/>
  </r>
  <r>
    <s v="4PAS16"/>
    <s v="Pastejado"/>
    <s v="Não queima"/>
    <s v="Pastejado_Não queima"/>
    <x v="34"/>
    <x v="167"/>
    <x v="1"/>
    <x v="8"/>
  </r>
  <r>
    <s v="4NPAS14"/>
    <s v="Não pastejado"/>
    <s v="Não queima"/>
    <s v="Não pastejado_Não queima"/>
    <x v="34"/>
    <x v="167"/>
    <x v="1"/>
    <x v="8"/>
  </r>
  <r>
    <s v="1NPAS05"/>
    <s v="Não pastejado"/>
    <s v="Queima"/>
    <s v="Não pastejado_Queima"/>
    <x v="34"/>
    <x v="167"/>
    <x v="1"/>
    <x v="9"/>
  </r>
  <r>
    <s v="3NPAS11"/>
    <s v="Não pastejado"/>
    <s v="Não queima"/>
    <s v="Não pastejado_Não queima"/>
    <x v="34"/>
    <x v="167"/>
    <x v="1"/>
    <x v="9"/>
  </r>
  <r>
    <s v="1NPAS05"/>
    <s v="Não pastejado"/>
    <s v="Queima"/>
    <s v="Não pastejado_Queima"/>
    <x v="34"/>
    <x v="167"/>
    <x v="0"/>
    <x v="9"/>
  </r>
  <r>
    <s v="3NPAS05"/>
    <s v="Não pastejado"/>
    <s v="Queima"/>
    <s v="Não pastejado_Queima"/>
    <x v="34"/>
    <x v="167"/>
    <x v="0"/>
    <x v="9"/>
  </r>
  <r>
    <s v="4PAS05"/>
    <s v="Pastejado"/>
    <s v="Queima"/>
    <s v="Pastejado_Queima"/>
    <x v="34"/>
    <x v="168"/>
    <x v="0"/>
    <x v="1"/>
  </r>
  <r>
    <s v="4PAS05"/>
    <s v="Pastejado"/>
    <s v="Queima"/>
    <s v="Pastejado_Queima"/>
    <x v="34"/>
    <x v="168"/>
    <x v="1"/>
    <x v="9"/>
  </r>
  <r>
    <s v="5NPAS11"/>
    <s v="Não pastejado"/>
    <s v="Queima"/>
    <s v="Não pastejado_Queima"/>
    <x v="34"/>
    <x v="169"/>
    <x v="2"/>
    <x v="0"/>
  </r>
  <r>
    <s v="4PAS13"/>
    <s v="Pastejado"/>
    <s v="Não queima"/>
    <s v="Pastejado_Não queima"/>
    <x v="34"/>
    <x v="169"/>
    <x v="2"/>
    <x v="9"/>
  </r>
  <r>
    <s v="5PAS13"/>
    <s v="Pastejado"/>
    <s v="Queima"/>
    <s v="Pastejado_Queima"/>
    <x v="34"/>
    <x v="169"/>
    <x v="2"/>
    <x v="9"/>
  </r>
  <r>
    <s v="3NPAS15"/>
    <s v="Não pastejado"/>
    <s v="Não queima"/>
    <s v="Não pastejado_Não queima"/>
    <x v="34"/>
    <x v="170"/>
    <x v="1"/>
    <x v="0"/>
  </r>
  <r>
    <s v="3PAS13"/>
    <s v="Pastejado"/>
    <s v="Queima"/>
    <s v="Pastejado_Queima"/>
    <x v="34"/>
    <x v="170"/>
    <x v="0"/>
    <x v="0"/>
  </r>
  <r>
    <s v="3NPAS13"/>
    <s v="Não pastejado"/>
    <s v="Não queima"/>
    <s v="Não pastejado_Não queima"/>
    <x v="34"/>
    <x v="170"/>
    <x v="0"/>
    <x v="0"/>
  </r>
  <r>
    <s v="4NPAS01"/>
    <s v="Não pastejado"/>
    <s v="Queima"/>
    <s v="Não pastejado_Queima"/>
    <x v="34"/>
    <x v="170"/>
    <x v="0"/>
    <x v="0"/>
  </r>
  <r>
    <s v="5NPAS01"/>
    <s v="Não pastejado"/>
    <s v="Não queima"/>
    <s v="Não pastejado_Não queima"/>
    <x v="34"/>
    <x v="170"/>
    <x v="0"/>
    <x v="0"/>
  </r>
  <r>
    <s v="1NPAS13"/>
    <s v="Não pastejado"/>
    <s v="Não queima"/>
    <s v="Não pastejado_Não queima"/>
    <x v="34"/>
    <x v="170"/>
    <x v="1"/>
    <x v="1"/>
  </r>
  <r>
    <s v="4PAS13"/>
    <s v="Pastejado"/>
    <s v="Não queima"/>
    <s v="Pastejado_Não queima"/>
    <x v="34"/>
    <x v="170"/>
    <x v="1"/>
    <x v="1"/>
  </r>
  <r>
    <s v="1PAS11"/>
    <s v="Pastejado"/>
    <s v="Não queima"/>
    <s v="Pastejado_Não queima"/>
    <x v="34"/>
    <x v="170"/>
    <x v="0"/>
    <x v="1"/>
  </r>
  <r>
    <s v="2NPAS15"/>
    <s v="Não pastejado"/>
    <s v="Não queima"/>
    <s v="Não pastejado_Não queima"/>
    <x v="34"/>
    <x v="170"/>
    <x v="0"/>
    <x v="1"/>
  </r>
  <r>
    <s v="4PAS13"/>
    <s v="Pastejado"/>
    <s v="Não queima"/>
    <s v="Pastejado_Não queima"/>
    <x v="34"/>
    <x v="170"/>
    <x v="0"/>
    <x v="1"/>
  </r>
  <r>
    <s v="5NPAS01"/>
    <s v="Não pastejado"/>
    <s v="Não queima"/>
    <s v="Não pastejado_Não queima"/>
    <x v="34"/>
    <x v="170"/>
    <x v="0"/>
    <x v="1"/>
  </r>
  <r>
    <s v="5PAS13"/>
    <s v="Pastejado"/>
    <s v="Queima"/>
    <s v="Pastejado_Queima"/>
    <x v="34"/>
    <x v="170"/>
    <x v="0"/>
    <x v="1"/>
  </r>
  <r>
    <s v="2NPAS15"/>
    <s v="Não pastejado"/>
    <s v="Não queima"/>
    <s v="Não pastejado_Não queima"/>
    <x v="34"/>
    <x v="170"/>
    <x v="1"/>
    <x v="5"/>
  </r>
  <r>
    <s v="2PAS15"/>
    <s v="Pastejado"/>
    <s v="Queima"/>
    <s v="Pastejado_Queima"/>
    <x v="34"/>
    <x v="170"/>
    <x v="1"/>
    <x v="5"/>
  </r>
  <r>
    <s v="4NPAS01"/>
    <s v="Não pastejado"/>
    <s v="Queima"/>
    <s v="Não pastejado_Queima"/>
    <x v="34"/>
    <x v="170"/>
    <x v="1"/>
    <x v="5"/>
  </r>
  <r>
    <s v="4NPAS03"/>
    <s v="Não pastejado"/>
    <s v="Queima"/>
    <s v="Não pastejado_Queima"/>
    <x v="34"/>
    <x v="170"/>
    <x v="1"/>
    <x v="5"/>
  </r>
  <r>
    <s v="5NPAS03"/>
    <s v="Não pastejado"/>
    <s v="Não queima"/>
    <s v="Não pastejado_Não queima"/>
    <x v="34"/>
    <x v="170"/>
    <x v="1"/>
    <x v="5"/>
  </r>
  <r>
    <s v="5NPAS11"/>
    <s v="Não pastejado"/>
    <s v="Queima"/>
    <s v="Não pastejado_Queima"/>
    <x v="34"/>
    <x v="170"/>
    <x v="1"/>
    <x v="5"/>
  </r>
  <r>
    <s v="2NPAS03"/>
    <s v="Não pastejado"/>
    <s v="Queima"/>
    <s v="Não pastejado_Queima"/>
    <x v="34"/>
    <x v="170"/>
    <x v="0"/>
    <x v="5"/>
  </r>
  <r>
    <s v="2PAS13"/>
    <s v="Pastejado"/>
    <s v="Queima"/>
    <s v="Pastejado_Queima"/>
    <x v="34"/>
    <x v="170"/>
    <x v="0"/>
    <x v="5"/>
  </r>
  <r>
    <s v="3PAS01"/>
    <s v="Pastejado"/>
    <s v="Não queima"/>
    <s v="Pastejado_Não queima"/>
    <x v="34"/>
    <x v="170"/>
    <x v="0"/>
    <x v="5"/>
  </r>
  <r>
    <s v="3PAS11"/>
    <s v="Pastejado"/>
    <s v="Queima"/>
    <s v="Pastejado_Queima"/>
    <x v="34"/>
    <x v="170"/>
    <x v="0"/>
    <x v="5"/>
  </r>
  <r>
    <s v="3PAS15"/>
    <s v="Pastejado"/>
    <s v="Queima"/>
    <s v="Pastejado_Queima"/>
    <x v="34"/>
    <x v="170"/>
    <x v="0"/>
    <x v="5"/>
  </r>
  <r>
    <s v="3NPAS05"/>
    <s v="Não pastejado"/>
    <s v="Queima"/>
    <s v="Não pastejado_Queima"/>
    <x v="34"/>
    <x v="170"/>
    <x v="0"/>
    <x v="5"/>
  </r>
  <r>
    <s v="5NPAS01"/>
    <s v="Não pastejado"/>
    <s v="Não queima"/>
    <s v="Não pastejado_Não queima"/>
    <x v="34"/>
    <x v="170"/>
    <x v="0"/>
    <x v="5"/>
  </r>
  <r>
    <s v="5PAS13"/>
    <s v="Pastejado"/>
    <s v="Queima"/>
    <s v="Pastejado_Queima"/>
    <x v="34"/>
    <x v="170"/>
    <x v="0"/>
    <x v="5"/>
  </r>
  <r>
    <s v="3NPAS15"/>
    <s v="Não pastejado"/>
    <s v="Não queima"/>
    <s v="Não pastejado_Não queima"/>
    <x v="34"/>
    <x v="170"/>
    <x v="1"/>
    <x v="7"/>
  </r>
  <r>
    <s v="4NPAS05"/>
    <s v="Não pastejado"/>
    <s v="Queima"/>
    <s v="Não pastejado_Queima"/>
    <x v="34"/>
    <x v="170"/>
    <x v="1"/>
    <x v="8"/>
  </r>
  <r>
    <s v="1PAS11"/>
    <s v="Pastejado"/>
    <s v="Não queima"/>
    <s v="Pastejado_Não queima"/>
    <x v="34"/>
    <x v="170"/>
    <x v="1"/>
    <x v="8"/>
  </r>
  <r>
    <s v="1PAS11"/>
    <s v="Pastejado"/>
    <s v="Não queima"/>
    <s v="Pastejado_Não queima"/>
    <x v="34"/>
    <x v="170"/>
    <x v="1"/>
    <x v="8"/>
  </r>
  <r>
    <s v="3PAS01"/>
    <s v="Pastejado"/>
    <s v="Não queima"/>
    <s v="Pastejado_Não queima"/>
    <x v="34"/>
    <x v="170"/>
    <x v="1"/>
    <x v="8"/>
  </r>
  <r>
    <s v="2PAS13"/>
    <s v="Pastejado"/>
    <s v="Queima"/>
    <s v="Pastejado_Queima"/>
    <x v="34"/>
    <x v="170"/>
    <x v="0"/>
    <x v="8"/>
  </r>
  <r>
    <s v="3NPAS03"/>
    <s v="Não pastejado"/>
    <s v="Queima"/>
    <s v="Não pastejado_Queima"/>
    <x v="34"/>
    <x v="170"/>
    <x v="1"/>
    <x v="9"/>
  </r>
  <r>
    <s v="5PAS13"/>
    <s v="Pastejado"/>
    <s v="Queima"/>
    <s v="Pastejado_Queima"/>
    <x v="34"/>
    <x v="170"/>
    <x v="1"/>
    <x v="9"/>
  </r>
  <r>
    <s v="3PAS01"/>
    <s v="Pastejado"/>
    <s v="Não queima"/>
    <s v="Pastejado_Não queima"/>
    <x v="34"/>
    <x v="170"/>
    <x v="1"/>
    <x v="9"/>
  </r>
  <r>
    <s v="3PAS13"/>
    <s v="Pastejado"/>
    <s v="Queima"/>
    <s v="Pastejado_Queima"/>
    <x v="34"/>
    <x v="170"/>
    <x v="1"/>
    <x v="9"/>
  </r>
  <r>
    <s v="3NPAS03"/>
    <s v="Não pastejado"/>
    <s v="Queima"/>
    <s v="Não pastejado_Queima"/>
    <x v="34"/>
    <x v="170"/>
    <x v="1"/>
    <x v="9"/>
  </r>
  <r>
    <s v="4PAS13"/>
    <s v="Pastejado"/>
    <s v="Não queima"/>
    <s v="Pastejado_Não queima"/>
    <x v="34"/>
    <x v="170"/>
    <x v="1"/>
    <x v="9"/>
  </r>
  <r>
    <s v="3PAS11"/>
    <s v="Pastejado"/>
    <s v="Queima"/>
    <s v="Pastejado_Queima"/>
    <x v="34"/>
    <x v="170"/>
    <x v="0"/>
    <x v="9"/>
  </r>
  <r>
    <s v="1NPAS13"/>
    <s v="Não pastejado"/>
    <s v="Não queima"/>
    <s v="Não pastejado_Não queima"/>
    <x v="34"/>
    <x v="170"/>
    <x v="0"/>
    <x v="9"/>
  </r>
  <r>
    <s v="2NPAS15"/>
    <s v="Não pastejado"/>
    <s v="Não queima"/>
    <s v="Não pastejado_Não queima"/>
    <x v="34"/>
    <x v="170"/>
    <x v="0"/>
    <x v="9"/>
  </r>
  <r>
    <s v="3PAS03"/>
    <s v="Pastejado"/>
    <s v="Não queima"/>
    <s v="Pastejado_Não queima"/>
    <x v="34"/>
    <x v="170"/>
    <x v="0"/>
    <x v="9"/>
  </r>
  <r>
    <s v="3PAS05"/>
    <s v="Pastejado"/>
    <s v="Não queima"/>
    <s v="Pastejado_Não queima"/>
    <x v="34"/>
    <x v="170"/>
    <x v="0"/>
    <x v="9"/>
  </r>
  <r>
    <s v="3PAS15"/>
    <s v="Pastejado"/>
    <s v="Queima"/>
    <s v="Pastejado_Queima"/>
    <x v="34"/>
    <x v="170"/>
    <x v="0"/>
    <x v="9"/>
  </r>
  <r>
    <s v="4PAS13"/>
    <s v="Pastejado"/>
    <s v="Não queima"/>
    <s v="Pastejado_Não queima"/>
    <x v="34"/>
    <x v="170"/>
    <x v="0"/>
    <x v="9"/>
  </r>
  <r>
    <s v="5PAS05"/>
    <s v="Pastejado"/>
    <s v="Não queima"/>
    <s v="Pastejado_Não queima"/>
    <x v="34"/>
    <x v="170"/>
    <x v="0"/>
    <x v="9"/>
  </r>
  <r>
    <s v="5PAS13"/>
    <s v="Pastejado"/>
    <s v="Queima"/>
    <s v="Pastejado_Queima"/>
    <x v="34"/>
    <x v="170"/>
    <x v="0"/>
    <x v="9"/>
  </r>
  <r>
    <s v="1PAS11"/>
    <s v="Pastejado"/>
    <s v="Não queima"/>
    <s v="Pastejado_Não queima"/>
    <x v="34"/>
    <x v="170"/>
    <x v="0"/>
    <x v="2"/>
  </r>
  <r>
    <s v="4PAS13"/>
    <s v="Pastejado"/>
    <s v="Não queima"/>
    <s v="Pastejado_Não queima"/>
    <x v="34"/>
    <x v="170"/>
    <x v="0"/>
    <x v="2"/>
  </r>
  <r>
    <s v="4NPAS03"/>
    <s v="Não pastejado"/>
    <s v="Queima"/>
    <s v="Não pastejado_Queima"/>
    <x v="34"/>
    <x v="170"/>
    <x v="0"/>
    <x v="2"/>
  </r>
  <r>
    <s v="2NPAS15"/>
    <s v="Não pastejado"/>
    <s v="Não queima"/>
    <s v="Não pastejado_Não queima"/>
    <x v="34"/>
    <x v="171"/>
    <x v="0"/>
    <x v="6"/>
  </r>
  <r>
    <s v="2PAS05"/>
    <s v="Pastejado"/>
    <s v="Não queima"/>
    <s v="Pastejado_Não queima"/>
    <x v="34"/>
    <x v="172"/>
    <x v="0"/>
    <x v="5"/>
  </r>
  <r>
    <s v="4NPAS13"/>
    <s v="Não pastejado"/>
    <s v="Não queima"/>
    <s v="Não pastejado_Não queima"/>
    <x v="34"/>
    <x v="172"/>
    <x v="1"/>
    <x v="8"/>
  </r>
  <r>
    <s v="4NPAS15"/>
    <s v="Não pastejado"/>
    <s v="Não queima"/>
    <s v="Não pastejado_Não queima"/>
    <x v="34"/>
    <x v="172"/>
    <x v="1"/>
    <x v="8"/>
  </r>
  <r>
    <s v="2PAS05"/>
    <s v="Pastejado"/>
    <s v="Não queima"/>
    <s v="Pastejado_Não queima"/>
    <x v="34"/>
    <x v="172"/>
    <x v="0"/>
    <x v="9"/>
  </r>
  <r>
    <s v="4PAS13"/>
    <s v="Pastejado"/>
    <s v="Não queima"/>
    <s v="Pastejado_Não queima"/>
    <x v="34"/>
    <x v="172"/>
    <x v="0"/>
    <x v="9"/>
  </r>
  <r>
    <s v="2NPAS05"/>
    <s v="Não pastejado"/>
    <s v="Queima"/>
    <s v="Não pastejado_Queima"/>
    <x v="34"/>
    <x v="172"/>
    <x v="1"/>
    <x v="2"/>
  </r>
  <r>
    <s v="2NPAS05"/>
    <s v="Não pastejado"/>
    <s v="Queima"/>
    <s v="Não pastejado_Queima"/>
    <x v="34"/>
    <x v="172"/>
    <x v="0"/>
    <x v="3"/>
  </r>
  <r>
    <s v="4NPAS03"/>
    <s v="Não pastejado"/>
    <s v="Queima"/>
    <s v="Não pastejado_Queima"/>
    <x v="34"/>
    <x v="172"/>
    <x v="0"/>
    <x v="3"/>
  </r>
  <r>
    <s v="3PAS15"/>
    <s v="Pastejado"/>
    <s v="Queima"/>
    <s v="Pastejado_Queima"/>
    <x v="34"/>
    <x v="55"/>
    <x v="0"/>
    <x v="0"/>
  </r>
  <r>
    <s v="4PAS16"/>
    <s v="Pastejado"/>
    <s v="Não queima"/>
    <s v="Pastejado_Não queima"/>
    <x v="34"/>
    <x v="55"/>
    <x v="0"/>
    <x v="0"/>
  </r>
  <r>
    <s v="4PAS13"/>
    <s v="Pastejado"/>
    <s v="Não queima"/>
    <s v="Pastejado_Não queima"/>
    <x v="34"/>
    <x v="55"/>
    <x v="1"/>
    <x v="1"/>
  </r>
  <r>
    <s v="4PAS13"/>
    <s v="Pastejado"/>
    <s v="Não queima"/>
    <s v="Pastejado_Não queima"/>
    <x v="34"/>
    <x v="55"/>
    <x v="0"/>
    <x v="1"/>
  </r>
  <r>
    <s v="4PAS15"/>
    <s v="Pastejado"/>
    <s v="Não queima"/>
    <s v="Pastejado_Não queima"/>
    <x v="34"/>
    <x v="55"/>
    <x v="0"/>
    <x v="1"/>
  </r>
  <r>
    <s v="4PAS16"/>
    <s v="Pastejado"/>
    <s v="Não queima"/>
    <s v="Pastejado_Não queima"/>
    <x v="34"/>
    <x v="55"/>
    <x v="0"/>
    <x v="1"/>
  </r>
  <r>
    <s v="3PAS15"/>
    <s v="Pastejado"/>
    <s v="Queima"/>
    <s v="Pastejado_Queima"/>
    <x v="34"/>
    <x v="55"/>
    <x v="1"/>
    <x v="5"/>
  </r>
  <r>
    <s v="2NPAS05"/>
    <s v="Não pastejado"/>
    <s v="Queima"/>
    <s v="Não pastejado_Queima"/>
    <x v="34"/>
    <x v="55"/>
    <x v="0"/>
    <x v="5"/>
  </r>
  <r>
    <s v="2PAS13"/>
    <s v="Pastejado"/>
    <s v="Queima"/>
    <s v="Pastejado_Queima"/>
    <x v="34"/>
    <x v="55"/>
    <x v="0"/>
    <x v="5"/>
  </r>
  <r>
    <s v="4PAS05"/>
    <s v="Pastejado"/>
    <s v="Queima"/>
    <s v="Pastejado_Queima"/>
    <x v="34"/>
    <x v="55"/>
    <x v="0"/>
    <x v="5"/>
  </r>
  <r>
    <s v="4PAS15"/>
    <s v="Pastejado"/>
    <s v="Não queima"/>
    <s v="Pastejado_Não queima"/>
    <x v="34"/>
    <x v="55"/>
    <x v="0"/>
    <x v="5"/>
  </r>
  <r>
    <s v="4NPAS03"/>
    <s v="Não pastejado"/>
    <s v="Queima"/>
    <s v="Não pastejado_Queima"/>
    <x v="34"/>
    <x v="55"/>
    <x v="0"/>
    <x v="5"/>
  </r>
  <r>
    <s v="5NPAS03"/>
    <s v="Não pastejado"/>
    <s v="Não queima"/>
    <s v="Não pastejado_Não queima"/>
    <x v="34"/>
    <x v="55"/>
    <x v="0"/>
    <x v="5"/>
  </r>
  <r>
    <s v="5PAS05"/>
    <s v="Pastejado"/>
    <s v="Não queima"/>
    <s v="Pastejado_Não queima"/>
    <x v="34"/>
    <x v="55"/>
    <x v="1"/>
    <x v="7"/>
  </r>
  <r>
    <s v="5PAS05"/>
    <s v="Pastejado"/>
    <s v="Não queima"/>
    <s v="Pastejado_Não queima"/>
    <x v="34"/>
    <x v="55"/>
    <x v="0"/>
    <x v="7"/>
  </r>
  <r>
    <s v="5PAS05"/>
    <s v="Pastejado"/>
    <s v="Não queima"/>
    <s v="Pastejado_Não queima"/>
    <x v="34"/>
    <x v="55"/>
    <x v="0"/>
    <x v="7"/>
  </r>
  <r>
    <s v="2NPAS05"/>
    <s v="Não pastejado"/>
    <s v="Queima"/>
    <s v="Não pastejado_Queima"/>
    <x v="34"/>
    <x v="55"/>
    <x v="1"/>
    <x v="8"/>
  </r>
  <r>
    <s v="2NPAS05"/>
    <s v="Não pastejado"/>
    <s v="Queima"/>
    <s v="Não pastejado_Queima"/>
    <x v="34"/>
    <x v="55"/>
    <x v="0"/>
    <x v="9"/>
  </r>
  <r>
    <s v="4PAS16"/>
    <s v="Pastejado"/>
    <s v="Não queima"/>
    <s v="Pastejado_Não queima"/>
    <x v="34"/>
    <x v="55"/>
    <x v="0"/>
    <x v="9"/>
  </r>
  <r>
    <s v="5PAS05"/>
    <s v="Pastejado"/>
    <s v="Não queima"/>
    <s v="Pastejado_Não queima"/>
    <x v="34"/>
    <x v="55"/>
    <x v="0"/>
    <x v="9"/>
  </r>
  <r>
    <s v="2NPAS15"/>
    <s v="Não pastejado"/>
    <s v="Não queima"/>
    <s v="Não pastejado_Não queima"/>
    <x v="34"/>
    <x v="173"/>
    <x v="1"/>
    <x v="5"/>
  </r>
  <r>
    <s v="5PAS01"/>
    <s v="Pastejado"/>
    <s v="Não queima"/>
    <s v="Pastejado_Não queima"/>
    <x v="35"/>
    <x v="174"/>
    <x v="0"/>
    <x v="0"/>
  </r>
  <r>
    <s v="5PAS01"/>
    <s v="Pastejado"/>
    <s v="Não queima"/>
    <s v="Pastejado_Não queima"/>
    <x v="35"/>
    <x v="174"/>
    <x v="0"/>
    <x v="0"/>
  </r>
  <r>
    <s v="5PAS01"/>
    <s v="Pastejado"/>
    <s v="Não queima"/>
    <s v="Pastejado_Não queima"/>
    <x v="35"/>
    <x v="174"/>
    <x v="0"/>
    <x v="5"/>
  </r>
  <r>
    <s v="3PAS01"/>
    <s v="Pastejado"/>
    <s v="Não queima"/>
    <s v="Pastejado_Não queima"/>
    <x v="35"/>
    <x v="174"/>
    <x v="0"/>
    <x v="3"/>
  </r>
  <r>
    <s v="5PAS05"/>
    <s v="Pastejado"/>
    <s v="Não queima"/>
    <s v="Pastejado_Não queima"/>
    <x v="35"/>
    <x v="175"/>
    <x v="0"/>
    <x v="9"/>
  </r>
  <r>
    <s v="5PAS11"/>
    <s v="Pastejado"/>
    <s v="Queima"/>
    <s v="Pastejado_Queima"/>
    <x v="35"/>
    <x v="175"/>
    <x v="0"/>
    <x v="9"/>
  </r>
  <r>
    <s v="4PAS16"/>
    <s v="Pastejado"/>
    <s v="Não queima"/>
    <s v="Pastejado_Não queima"/>
    <x v="35"/>
    <x v="176"/>
    <x v="0"/>
    <x v="3"/>
  </r>
  <r>
    <s v="3PAS15"/>
    <s v="Pastejado"/>
    <s v="Queima"/>
    <s v="Pastejado_Queima"/>
    <x v="35"/>
    <x v="177"/>
    <x v="0"/>
    <x v="0"/>
  </r>
  <r>
    <s v="4PAS15"/>
    <s v="Pastejado"/>
    <s v="Não queima"/>
    <s v="Pastejado_Não queima"/>
    <x v="35"/>
    <x v="177"/>
    <x v="0"/>
    <x v="1"/>
  </r>
  <r>
    <s v="4PAS15"/>
    <s v="Pastejado"/>
    <s v="Não queima"/>
    <s v="Pastejado_Não queima"/>
    <x v="35"/>
    <x v="177"/>
    <x v="0"/>
    <x v="3"/>
  </r>
  <r>
    <s v="5PAS13"/>
    <s v="Pastejado"/>
    <s v="Queima"/>
    <s v="Pastejado_Queima"/>
    <x v="36"/>
    <x v="178"/>
    <x v="0"/>
    <x v="8"/>
  </r>
  <r>
    <s v="1PAS08"/>
    <s v="Pastejado"/>
    <s v="Queima"/>
    <s v="Pastejado_Queima"/>
    <x v="37"/>
    <x v="179"/>
    <x v="1"/>
    <x v="6"/>
  </r>
  <r>
    <s v="2NPAS11"/>
    <s v="Não pastejado"/>
    <s v="Não queima"/>
    <s v="Não pastejado_Não queima"/>
    <x v="37"/>
    <x v="179"/>
    <x v="1"/>
    <x v="6"/>
  </r>
  <r>
    <s v="4NPAS14"/>
    <s v="Não pastejado"/>
    <s v="Não queima"/>
    <s v="Não pastejado_Não queima"/>
    <x v="37"/>
    <x v="179"/>
    <x v="0"/>
    <x v="6"/>
  </r>
  <r>
    <s v="1PAS08"/>
    <s v="Pastejado"/>
    <s v="Queima"/>
    <s v="Pastejado_Queima"/>
    <x v="37"/>
    <x v="179"/>
    <x v="1"/>
    <x v="7"/>
  </r>
  <r>
    <s v="4NPAS05"/>
    <s v="Não pastejado"/>
    <s v="Queima"/>
    <s v="Não pastejado_Queima"/>
    <x v="38"/>
    <x v="180"/>
    <x v="0"/>
    <x v="0"/>
  </r>
  <r>
    <s v="2PAS03"/>
    <s v="Pastejado"/>
    <s v="Não queima"/>
    <s v="Pastejado_Não queima"/>
    <x v="38"/>
    <x v="180"/>
    <x v="0"/>
    <x v="0"/>
  </r>
  <r>
    <s v="4NPAS05"/>
    <s v="Não pastejado"/>
    <s v="Queima"/>
    <s v="Não pastejado_Queima"/>
    <x v="38"/>
    <x v="180"/>
    <x v="0"/>
    <x v="0"/>
  </r>
  <r>
    <s v="4NPAS05"/>
    <s v="Não pastejado"/>
    <s v="Queima"/>
    <s v="Não pastejado_Queima"/>
    <x v="38"/>
    <x v="180"/>
    <x v="1"/>
    <x v="5"/>
  </r>
  <r>
    <s v="4NPAS05"/>
    <s v="Não pastejado"/>
    <s v="Queima"/>
    <s v="Não pastejado_Queima"/>
    <x v="38"/>
    <x v="181"/>
    <x v="0"/>
    <x v="2"/>
  </r>
  <r>
    <s v="2PAS15"/>
    <s v="Pastejado"/>
    <s v="Queima"/>
    <s v="Pastejado_Queima"/>
    <x v="38"/>
    <x v="182"/>
    <x v="0"/>
    <x v="0"/>
  </r>
  <r>
    <s v="3PAS13"/>
    <s v="Pastejado"/>
    <s v="Queima"/>
    <s v="Pastejado_Queima"/>
    <x v="38"/>
    <x v="182"/>
    <x v="0"/>
    <x v="0"/>
  </r>
  <r>
    <s v="3PAS13"/>
    <s v="Pastejado"/>
    <s v="Queima"/>
    <s v="Pastejado_Queima"/>
    <x v="38"/>
    <x v="182"/>
    <x v="0"/>
    <x v="5"/>
  </r>
  <r>
    <s v="3PAS13"/>
    <s v="Pastejado"/>
    <s v="Queima"/>
    <s v="Pastejado_Queima"/>
    <x v="38"/>
    <x v="182"/>
    <x v="0"/>
    <x v="5"/>
  </r>
  <r>
    <s v="2PAS15"/>
    <s v="Pastejado"/>
    <s v="Queima"/>
    <s v="Pastejado_Queima"/>
    <x v="38"/>
    <x v="182"/>
    <x v="0"/>
    <x v="5"/>
  </r>
  <r>
    <s v="4PAS16"/>
    <s v="Pastejado"/>
    <s v="Não queima"/>
    <s v="Pastejado_Não queima"/>
    <x v="38"/>
    <x v="182"/>
    <x v="0"/>
    <x v="8"/>
  </r>
  <r>
    <s v="3PAS13"/>
    <s v="Pastejado"/>
    <s v="Queima"/>
    <s v="Pastejado_Queima"/>
    <x v="38"/>
    <x v="182"/>
    <x v="0"/>
    <x v="9"/>
  </r>
  <r>
    <s v="2PAS01"/>
    <s v="Pastejado"/>
    <s v="Não queima"/>
    <s v="Pastejado_Não queima"/>
    <x v="38"/>
    <x v="182"/>
    <x v="0"/>
    <x v="2"/>
  </r>
  <r>
    <s v="3NPAS05"/>
    <s v="Não pastejado"/>
    <s v="Queima"/>
    <s v="Não pastejado_Queima"/>
    <x v="38"/>
    <x v="183"/>
    <x v="0"/>
    <x v="0"/>
  </r>
  <r>
    <s v="3NPAS05"/>
    <s v="Não pastejado"/>
    <s v="Queima"/>
    <s v="Não pastejado_Queima"/>
    <x v="38"/>
    <x v="183"/>
    <x v="1"/>
    <x v="5"/>
  </r>
  <r>
    <s v="5NPAS11"/>
    <s v="Não pastejado"/>
    <s v="Queima"/>
    <s v="Não pastejado_Queima"/>
    <x v="38"/>
    <x v="183"/>
    <x v="1"/>
    <x v="5"/>
  </r>
  <r>
    <s v="4PAS05"/>
    <s v="Pastejado"/>
    <s v="Queima"/>
    <s v="Pastejado_Queima"/>
    <x v="38"/>
    <x v="183"/>
    <x v="0"/>
    <x v="5"/>
  </r>
  <r>
    <s v="4PAS15"/>
    <s v="Pastejado"/>
    <s v="Não queima"/>
    <s v="Pastejado_Não queima"/>
    <x v="38"/>
    <x v="183"/>
    <x v="1"/>
    <x v="7"/>
  </r>
  <r>
    <s v="4PAS16"/>
    <s v="Pastejado"/>
    <s v="Não queima"/>
    <s v="Pastejado_Não queima"/>
    <x v="38"/>
    <x v="183"/>
    <x v="1"/>
    <x v="8"/>
  </r>
  <r>
    <s v="5NPAS11"/>
    <s v="Não pastejado"/>
    <s v="Queima"/>
    <s v="Não pastejado_Queima"/>
    <x v="38"/>
    <x v="183"/>
    <x v="0"/>
    <x v="8"/>
  </r>
  <r>
    <s v="5NPAS11"/>
    <s v="Não pastejado"/>
    <s v="Queima"/>
    <s v="Não pastejado_Queima"/>
    <x v="38"/>
    <x v="183"/>
    <x v="0"/>
    <x v="2"/>
  </r>
  <r>
    <s v="4PAS15"/>
    <s v="Pastejado"/>
    <s v="Não queima"/>
    <s v="Pastejado_Não queima"/>
    <x v="38"/>
    <x v="184"/>
    <x v="1"/>
    <x v="0"/>
  </r>
  <r>
    <s v="4PAS15"/>
    <s v="Pastejado"/>
    <s v="Não queima"/>
    <s v="Pastejado_Não queima"/>
    <x v="38"/>
    <x v="184"/>
    <x v="0"/>
    <x v="0"/>
  </r>
  <r>
    <s v="4NPAS01"/>
    <s v="Não pastejado"/>
    <s v="Queima"/>
    <s v="Não pastejado_Queima"/>
    <x v="38"/>
    <x v="184"/>
    <x v="0"/>
    <x v="0"/>
  </r>
  <r>
    <s v="2NPAS03"/>
    <s v="Não pastejado"/>
    <s v="Queima"/>
    <s v="Não pastejado_Queima"/>
    <x v="38"/>
    <x v="184"/>
    <x v="0"/>
    <x v="1"/>
  </r>
  <r>
    <s v="4PAS01"/>
    <s v="Pastejado"/>
    <s v="Queima"/>
    <s v="Pastejado_Queima"/>
    <x v="38"/>
    <x v="184"/>
    <x v="0"/>
    <x v="1"/>
  </r>
  <r>
    <s v="2NPAS03"/>
    <s v="Não pastejado"/>
    <s v="Queima"/>
    <s v="Não pastejado_Queima"/>
    <x v="38"/>
    <x v="184"/>
    <x v="0"/>
    <x v="1"/>
  </r>
  <r>
    <s v="4PAS01"/>
    <s v="Pastejado"/>
    <s v="Queima"/>
    <s v="Pastejado_Queima"/>
    <x v="38"/>
    <x v="184"/>
    <x v="0"/>
    <x v="1"/>
  </r>
  <r>
    <s v="2NPAS03"/>
    <s v="Não pastejado"/>
    <s v="Queima"/>
    <s v="Não pastejado_Queima"/>
    <x v="38"/>
    <x v="184"/>
    <x v="0"/>
    <x v="5"/>
  </r>
  <r>
    <s v="4PAS01"/>
    <s v="Pastejado"/>
    <s v="Queima"/>
    <s v="Pastejado_Queima"/>
    <x v="38"/>
    <x v="184"/>
    <x v="0"/>
    <x v="5"/>
  </r>
  <r>
    <s v="3NPAS03"/>
    <s v="Não pastejado"/>
    <s v="Queima"/>
    <s v="Não pastejado_Queima"/>
    <x v="38"/>
    <x v="184"/>
    <x v="0"/>
    <x v="5"/>
  </r>
  <r>
    <s v="4PAS05"/>
    <s v="Pastejado"/>
    <s v="Queima"/>
    <s v="Pastejado_Queima"/>
    <x v="38"/>
    <x v="184"/>
    <x v="0"/>
    <x v="5"/>
  </r>
  <r>
    <s v="4NPAS05"/>
    <s v="Não pastejado"/>
    <s v="Queima"/>
    <s v="Não pastejado_Queima"/>
    <x v="38"/>
    <x v="184"/>
    <x v="0"/>
    <x v="5"/>
  </r>
  <r>
    <s v="4NPAS05"/>
    <s v="Não pastejado"/>
    <s v="Queima"/>
    <s v="Não pastejado_Queima"/>
    <x v="38"/>
    <x v="184"/>
    <x v="0"/>
    <x v="5"/>
  </r>
  <r>
    <s v="2PAS05"/>
    <s v="Pastejado"/>
    <s v="Não queima"/>
    <s v="Pastejado_Não queima"/>
    <x v="38"/>
    <x v="184"/>
    <x v="1"/>
    <x v="8"/>
  </r>
  <r>
    <s v="4PAS01"/>
    <s v="Pastejado"/>
    <s v="Queima"/>
    <s v="Pastejado_Queima"/>
    <x v="38"/>
    <x v="184"/>
    <x v="1"/>
    <x v="8"/>
  </r>
  <r>
    <s v="4PAS05"/>
    <s v="Pastejado"/>
    <s v="Queima"/>
    <s v="Pastejado_Queima"/>
    <x v="38"/>
    <x v="184"/>
    <x v="1"/>
    <x v="8"/>
  </r>
  <r>
    <s v="4PAS15"/>
    <s v="Pastejado"/>
    <s v="Não queima"/>
    <s v="Pastejado_Não queima"/>
    <x v="38"/>
    <x v="184"/>
    <x v="1"/>
    <x v="8"/>
  </r>
  <r>
    <s v="5NPAS05"/>
    <s v="Não pastejado"/>
    <s v="Não queima"/>
    <s v="Não pastejado_Não queima"/>
    <x v="38"/>
    <x v="184"/>
    <x v="1"/>
    <x v="8"/>
  </r>
  <r>
    <s v="3PAS11"/>
    <s v="Pastejado"/>
    <s v="Queima"/>
    <s v="Pastejado_Queima"/>
    <x v="38"/>
    <x v="184"/>
    <x v="0"/>
    <x v="8"/>
  </r>
  <r>
    <s v="4NPAS05"/>
    <s v="Não pastejado"/>
    <s v="Queima"/>
    <s v="Não pastejado_Queima"/>
    <x v="38"/>
    <x v="184"/>
    <x v="0"/>
    <x v="8"/>
  </r>
  <r>
    <s v="4PAS01"/>
    <s v="Pastejado"/>
    <s v="Queima"/>
    <s v="Pastejado_Queima"/>
    <x v="38"/>
    <x v="184"/>
    <x v="0"/>
    <x v="8"/>
  </r>
  <r>
    <s v="4NPAS01"/>
    <s v="Não pastejado"/>
    <s v="Queima"/>
    <s v="Não pastejado_Queima"/>
    <x v="38"/>
    <x v="184"/>
    <x v="1"/>
    <x v="9"/>
  </r>
  <r>
    <s v="2PAS05"/>
    <s v="Pastejado"/>
    <s v="Não queima"/>
    <s v="Pastejado_Não queima"/>
    <x v="38"/>
    <x v="184"/>
    <x v="0"/>
    <x v="9"/>
  </r>
  <r>
    <s v="4PAS01"/>
    <s v="Pastejado"/>
    <s v="Queima"/>
    <s v="Pastejado_Queima"/>
    <x v="38"/>
    <x v="184"/>
    <x v="0"/>
    <x v="9"/>
  </r>
  <r>
    <s v="4PAS05"/>
    <s v="Pastejado"/>
    <s v="Queima"/>
    <s v="Pastejado_Queima"/>
    <x v="38"/>
    <x v="184"/>
    <x v="0"/>
    <x v="9"/>
  </r>
  <r>
    <s v="3PAS11"/>
    <s v="Pastejado"/>
    <s v="Queima"/>
    <s v="Pastejado_Queima"/>
    <x v="38"/>
    <x v="184"/>
    <x v="0"/>
    <x v="9"/>
  </r>
  <r>
    <s v="3PAS13"/>
    <s v="Pastejado"/>
    <s v="Queima"/>
    <s v="Pastejado_Queima"/>
    <x v="38"/>
    <x v="184"/>
    <x v="0"/>
    <x v="9"/>
  </r>
  <r>
    <s v="4PAS01"/>
    <s v="Pastejado"/>
    <s v="Queima"/>
    <s v="Pastejado_Queima"/>
    <x v="38"/>
    <x v="184"/>
    <x v="0"/>
    <x v="9"/>
  </r>
  <r>
    <s v="4PAS05"/>
    <s v="Pastejado"/>
    <s v="Queima"/>
    <s v="Pastejado_Queima"/>
    <x v="38"/>
    <x v="184"/>
    <x v="0"/>
    <x v="9"/>
  </r>
  <r>
    <s v="4PAS15"/>
    <s v="Pastejado"/>
    <s v="Não queima"/>
    <s v="Pastejado_Não queima"/>
    <x v="38"/>
    <x v="184"/>
    <x v="0"/>
    <x v="9"/>
  </r>
  <r>
    <s v="4NPAS01"/>
    <s v="Não pastejado"/>
    <s v="Queima"/>
    <s v="Não pastejado_Queima"/>
    <x v="38"/>
    <x v="184"/>
    <x v="0"/>
    <x v="9"/>
  </r>
  <r>
    <s v="4PAS05"/>
    <s v="Pastejado"/>
    <s v="Queima"/>
    <s v="Pastejado_Queima"/>
    <x v="38"/>
    <x v="184"/>
    <x v="0"/>
    <x v="9"/>
  </r>
  <r>
    <s v="4NPAS01"/>
    <s v="Não pastejado"/>
    <s v="Queima"/>
    <s v="Não pastejado_Queima"/>
    <x v="38"/>
    <x v="184"/>
    <x v="0"/>
    <x v="9"/>
  </r>
  <r>
    <s v="1PAS15"/>
    <s v="Pastejado"/>
    <s v="Não queima"/>
    <s v="Pastejado_Não queima"/>
    <x v="38"/>
    <x v="185"/>
    <x v="0"/>
    <x v="7"/>
  </r>
  <r>
    <s v="1PAS15"/>
    <s v="Pastejado"/>
    <s v="Não queima"/>
    <s v="Pastejado_Não queima"/>
    <x v="38"/>
    <x v="185"/>
    <x v="0"/>
    <x v="8"/>
  </r>
  <r>
    <s v="1PAS15"/>
    <s v="Pastejado"/>
    <s v="Não queima"/>
    <s v="Pastejado_Não queima"/>
    <x v="38"/>
    <x v="185"/>
    <x v="0"/>
    <x v="8"/>
  </r>
  <r>
    <s v="1NPAS13"/>
    <s v="Não pastejado"/>
    <s v="Não queima"/>
    <s v="Não pastejado_Não queima"/>
    <x v="38"/>
    <x v="185"/>
    <x v="0"/>
    <x v="9"/>
  </r>
  <r>
    <s v="2PAS05"/>
    <s v="Pastejado"/>
    <s v="Não queima"/>
    <s v="Pastejado_Não queima"/>
    <x v="38"/>
    <x v="186"/>
    <x v="0"/>
    <x v="0"/>
  </r>
  <r>
    <s v="2NPAS15"/>
    <s v="Não pastejado"/>
    <s v="Não queima"/>
    <s v="Não pastejado_Não queima"/>
    <x v="38"/>
    <x v="186"/>
    <x v="0"/>
    <x v="6"/>
  </r>
  <r>
    <s v="2PAS05"/>
    <s v="Pastejado"/>
    <s v="Não queima"/>
    <s v="Pastejado_Não queima"/>
    <x v="38"/>
    <x v="187"/>
    <x v="1"/>
    <x v="3"/>
  </r>
  <r>
    <s v="2PAS05"/>
    <s v="Pastejado"/>
    <s v="Não queima"/>
    <s v="Pastejado_Não queima"/>
    <x v="38"/>
    <x v="187"/>
    <x v="0"/>
    <x v="3"/>
  </r>
  <r>
    <s v="2PAS05"/>
    <s v="Pastejado"/>
    <s v="Não queima"/>
    <s v="Pastejado_Não queima"/>
    <x v="38"/>
    <x v="187"/>
    <x v="0"/>
    <x v="3"/>
  </r>
  <r>
    <s v="2PAS15"/>
    <s v="Pastejado"/>
    <s v="Queima"/>
    <s v="Pastejado_Queima"/>
    <x v="38"/>
    <x v="188"/>
    <x v="1"/>
    <x v="8"/>
  </r>
  <r>
    <s v="2NPAS05"/>
    <s v="Não pastejado"/>
    <s v="Queima"/>
    <s v="Não pastejado_Queima"/>
    <x v="38"/>
    <x v="189"/>
    <x v="0"/>
    <x v="0"/>
  </r>
  <r>
    <s v="2PAS15"/>
    <s v="Pastejado"/>
    <s v="Queima"/>
    <s v="Pastejado_Queima"/>
    <x v="38"/>
    <x v="189"/>
    <x v="0"/>
    <x v="0"/>
  </r>
  <r>
    <s v="3NPAS03"/>
    <s v="Não pastejado"/>
    <s v="Queima"/>
    <s v="Não pastejado_Queima"/>
    <x v="38"/>
    <x v="189"/>
    <x v="0"/>
    <x v="0"/>
  </r>
  <r>
    <s v="4PAS15"/>
    <s v="Pastejado"/>
    <s v="Não queima"/>
    <s v="Pastejado_Não queima"/>
    <x v="38"/>
    <x v="189"/>
    <x v="0"/>
    <x v="0"/>
  </r>
  <r>
    <s v="4NPAS05"/>
    <s v="Não pastejado"/>
    <s v="Queima"/>
    <s v="Não pastejado_Queima"/>
    <x v="38"/>
    <x v="189"/>
    <x v="0"/>
    <x v="0"/>
  </r>
  <r>
    <s v="4NPAS13"/>
    <s v="Não pastejado"/>
    <s v="Não queima"/>
    <s v="Não pastejado_Não queima"/>
    <x v="38"/>
    <x v="189"/>
    <x v="0"/>
    <x v="0"/>
  </r>
  <r>
    <s v="4PAS03"/>
    <s v="Pastejado"/>
    <s v="Queima"/>
    <s v="Pastejado_Queima"/>
    <x v="38"/>
    <x v="189"/>
    <x v="0"/>
    <x v="1"/>
  </r>
  <r>
    <s v="2NPAS05"/>
    <s v="Não pastejado"/>
    <s v="Queima"/>
    <s v="Não pastejado_Queima"/>
    <x v="38"/>
    <x v="189"/>
    <x v="0"/>
    <x v="5"/>
  </r>
  <r>
    <s v="2PAS15"/>
    <s v="Pastejado"/>
    <s v="Queima"/>
    <s v="Pastejado_Queima"/>
    <x v="38"/>
    <x v="189"/>
    <x v="0"/>
    <x v="5"/>
  </r>
  <r>
    <s v="3PAS11"/>
    <s v="Pastejado"/>
    <s v="Queima"/>
    <s v="Pastejado_Queima"/>
    <x v="38"/>
    <x v="189"/>
    <x v="0"/>
    <x v="5"/>
  </r>
  <r>
    <s v="3NPAS03"/>
    <s v="Não pastejado"/>
    <s v="Queima"/>
    <s v="Não pastejado_Queima"/>
    <x v="38"/>
    <x v="189"/>
    <x v="0"/>
    <x v="5"/>
  </r>
  <r>
    <s v="4PAS03"/>
    <s v="Pastejado"/>
    <s v="Queima"/>
    <s v="Pastejado_Queima"/>
    <x v="38"/>
    <x v="189"/>
    <x v="0"/>
    <x v="5"/>
  </r>
  <r>
    <s v="4PAS05"/>
    <s v="Pastejado"/>
    <s v="Queima"/>
    <s v="Pastejado_Queima"/>
    <x v="38"/>
    <x v="189"/>
    <x v="0"/>
    <x v="5"/>
  </r>
  <r>
    <s v="4PAS15"/>
    <s v="Pastejado"/>
    <s v="Não queima"/>
    <s v="Pastejado_Não queima"/>
    <x v="38"/>
    <x v="189"/>
    <x v="0"/>
    <x v="5"/>
  </r>
  <r>
    <s v="4NPAS05"/>
    <s v="Não pastejado"/>
    <s v="Queima"/>
    <s v="Não pastejado_Queima"/>
    <x v="38"/>
    <x v="189"/>
    <x v="0"/>
    <x v="5"/>
  </r>
  <r>
    <s v="4PAS05"/>
    <s v="Pastejado"/>
    <s v="Queima"/>
    <s v="Pastejado_Queima"/>
    <x v="38"/>
    <x v="189"/>
    <x v="0"/>
    <x v="9"/>
  </r>
  <r>
    <s v="4PAS13"/>
    <s v="Pastejado"/>
    <s v="Não queima"/>
    <s v="Pastejado_Não queima"/>
    <x v="38"/>
    <x v="189"/>
    <x v="0"/>
    <x v="2"/>
  </r>
  <r>
    <s v="2NPAS05"/>
    <s v="Não pastejado"/>
    <s v="Queima"/>
    <s v="Não pastejado_Queima"/>
    <x v="38"/>
    <x v="189"/>
    <x v="0"/>
    <x v="3"/>
  </r>
  <r>
    <s v="2NPAS03"/>
    <s v="Não pastejado"/>
    <s v="Queima"/>
    <s v="Não pastejado_Queima"/>
    <x v="38"/>
    <x v="190"/>
    <x v="0"/>
    <x v="0"/>
  </r>
  <r>
    <s v="3PAS03"/>
    <s v="Pastejado"/>
    <s v="Não queima"/>
    <s v="Pastejado_Não queima"/>
    <x v="38"/>
    <x v="190"/>
    <x v="0"/>
    <x v="0"/>
  </r>
  <r>
    <s v="3NPAS03"/>
    <s v="Não pastejado"/>
    <s v="Queima"/>
    <s v="Não pastejado_Queima"/>
    <x v="38"/>
    <x v="190"/>
    <x v="0"/>
    <x v="0"/>
  </r>
  <r>
    <s v="3NPAS05"/>
    <s v="Não pastejado"/>
    <s v="Queima"/>
    <s v="Não pastejado_Queima"/>
    <x v="38"/>
    <x v="190"/>
    <x v="0"/>
    <x v="0"/>
  </r>
  <r>
    <s v="4PAS05"/>
    <s v="Pastejado"/>
    <s v="Queima"/>
    <s v="Pastejado_Queima"/>
    <x v="38"/>
    <x v="190"/>
    <x v="0"/>
    <x v="0"/>
  </r>
  <r>
    <s v="4PAS05"/>
    <s v="Pastejado"/>
    <s v="Queima"/>
    <s v="Pastejado_Queima"/>
    <x v="38"/>
    <x v="190"/>
    <x v="1"/>
    <x v="1"/>
  </r>
  <r>
    <s v="2NPAS05"/>
    <s v="Não pastejado"/>
    <s v="Queima"/>
    <s v="Não pastejado_Queima"/>
    <x v="38"/>
    <x v="190"/>
    <x v="0"/>
    <x v="1"/>
  </r>
  <r>
    <s v="3NPAS01"/>
    <s v="Não pastejado"/>
    <s v="Queima"/>
    <s v="Não pastejado_Queima"/>
    <x v="38"/>
    <x v="190"/>
    <x v="0"/>
    <x v="5"/>
  </r>
  <r>
    <s v="3NPAS03"/>
    <s v="Não pastejado"/>
    <s v="Queima"/>
    <s v="Não pastejado_Queima"/>
    <x v="38"/>
    <x v="190"/>
    <x v="0"/>
    <x v="5"/>
  </r>
  <r>
    <s v="4PAS03"/>
    <s v="Pastejado"/>
    <s v="Queima"/>
    <s v="Pastejado_Queima"/>
    <x v="38"/>
    <x v="190"/>
    <x v="0"/>
    <x v="5"/>
  </r>
  <r>
    <s v="4PAS05"/>
    <s v="Pastejado"/>
    <s v="Queima"/>
    <s v="Pastejado_Queima"/>
    <x v="38"/>
    <x v="190"/>
    <x v="0"/>
    <x v="5"/>
  </r>
  <r>
    <s v="4PAS05"/>
    <s v="Pastejado"/>
    <s v="Queima"/>
    <s v="Pastejado_Queima"/>
    <x v="38"/>
    <x v="190"/>
    <x v="1"/>
    <x v="9"/>
  </r>
  <r>
    <s v="3PAS01"/>
    <s v="Pastejado"/>
    <s v="Não queima"/>
    <s v="Pastejado_Não queima"/>
    <x v="38"/>
    <x v="190"/>
    <x v="0"/>
    <x v="9"/>
  </r>
  <r>
    <s v="3NPAS03"/>
    <s v="Não pastejado"/>
    <s v="Queima"/>
    <s v="Não pastejado_Queima"/>
    <x v="38"/>
    <x v="190"/>
    <x v="0"/>
    <x v="9"/>
  </r>
  <r>
    <s v="4PAS05"/>
    <s v="Pastejado"/>
    <s v="Queima"/>
    <s v="Pastejado_Queima"/>
    <x v="38"/>
    <x v="190"/>
    <x v="0"/>
    <x v="9"/>
  </r>
  <r>
    <s v="4PAS15"/>
    <s v="Pastejado"/>
    <s v="Não queima"/>
    <s v="Pastejado_Não queima"/>
    <x v="38"/>
    <x v="190"/>
    <x v="0"/>
    <x v="2"/>
  </r>
  <r>
    <s v="4NPAS05"/>
    <s v="Não pastejado"/>
    <s v="Queima"/>
    <s v="Não pastejado_Queima"/>
    <x v="38"/>
    <x v="190"/>
    <x v="0"/>
    <x v="2"/>
  </r>
  <r>
    <s v="4PAS05"/>
    <s v="Pastejado"/>
    <s v="Queima"/>
    <s v="Pastejado_Queima"/>
    <x v="38"/>
    <x v="190"/>
    <x v="0"/>
    <x v="3"/>
  </r>
  <r>
    <s v="3PAS05"/>
    <s v="Pastejado"/>
    <s v="Não queima"/>
    <s v="Pastejado_Não queima"/>
    <x v="38"/>
    <x v="191"/>
    <x v="0"/>
    <x v="10"/>
  </r>
  <r>
    <s v="4PAS05"/>
    <s v="Pastejado"/>
    <s v="Queima"/>
    <s v="Pastejado_Queima"/>
    <x v="38"/>
    <x v="191"/>
    <x v="0"/>
    <x v="0"/>
  </r>
  <r>
    <s v="5NPAS01"/>
    <s v="Não pastejado"/>
    <s v="Não queima"/>
    <s v="Não pastejado_Não queima"/>
    <x v="38"/>
    <x v="191"/>
    <x v="0"/>
    <x v="0"/>
  </r>
  <r>
    <s v="5NPAS11"/>
    <s v="Não pastejado"/>
    <s v="Queima"/>
    <s v="Não pastejado_Queima"/>
    <x v="38"/>
    <x v="191"/>
    <x v="0"/>
    <x v="0"/>
  </r>
  <r>
    <s v="3PAS05"/>
    <s v="Pastejado"/>
    <s v="Não queima"/>
    <s v="Pastejado_Não queima"/>
    <x v="38"/>
    <x v="191"/>
    <x v="0"/>
    <x v="0"/>
  </r>
  <r>
    <s v="3PAS11"/>
    <s v="Pastejado"/>
    <s v="Queima"/>
    <s v="Pastejado_Queima"/>
    <x v="38"/>
    <x v="191"/>
    <x v="0"/>
    <x v="0"/>
  </r>
  <r>
    <s v="3PAS13"/>
    <s v="Pastejado"/>
    <s v="Queima"/>
    <s v="Pastejado_Queima"/>
    <x v="38"/>
    <x v="191"/>
    <x v="0"/>
    <x v="0"/>
  </r>
  <r>
    <s v="3PAS15"/>
    <s v="Pastejado"/>
    <s v="Queima"/>
    <s v="Pastejado_Queima"/>
    <x v="38"/>
    <x v="191"/>
    <x v="0"/>
    <x v="0"/>
  </r>
  <r>
    <s v="3NPAS01"/>
    <s v="Não pastejado"/>
    <s v="Queima"/>
    <s v="Não pastejado_Queima"/>
    <x v="38"/>
    <x v="191"/>
    <x v="0"/>
    <x v="0"/>
  </r>
  <r>
    <s v="3NPAS03"/>
    <s v="Não pastejado"/>
    <s v="Queima"/>
    <s v="Não pastejado_Queima"/>
    <x v="38"/>
    <x v="191"/>
    <x v="0"/>
    <x v="0"/>
  </r>
  <r>
    <s v="4PAS01"/>
    <s v="Pastejado"/>
    <s v="Queima"/>
    <s v="Pastejado_Queima"/>
    <x v="38"/>
    <x v="191"/>
    <x v="0"/>
    <x v="0"/>
  </r>
  <r>
    <s v="5NPAS01"/>
    <s v="Não pastejado"/>
    <s v="Não queima"/>
    <s v="Não pastejado_Não queima"/>
    <x v="38"/>
    <x v="191"/>
    <x v="0"/>
    <x v="0"/>
  </r>
  <r>
    <s v="5NPAS11"/>
    <s v="Não pastejado"/>
    <s v="Queima"/>
    <s v="Não pastejado_Queima"/>
    <x v="38"/>
    <x v="191"/>
    <x v="0"/>
    <x v="0"/>
  </r>
  <r>
    <s v="4PAS05"/>
    <s v="Pastejado"/>
    <s v="Queima"/>
    <s v="Pastejado_Queima"/>
    <x v="38"/>
    <x v="191"/>
    <x v="0"/>
    <x v="0"/>
  </r>
  <r>
    <s v="3NPAS05"/>
    <s v="Não pastejado"/>
    <s v="Queima"/>
    <s v="Não pastejado_Queima"/>
    <x v="38"/>
    <x v="191"/>
    <x v="1"/>
    <x v="1"/>
  </r>
  <r>
    <s v="4PAS01"/>
    <s v="Pastejado"/>
    <s v="Queima"/>
    <s v="Pastejado_Queima"/>
    <x v="38"/>
    <x v="191"/>
    <x v="0"/>
    <x v="1"/>
  </r>
  <r>
    <s v="3PAS05"/>
    <s v="Pastejado"/>
    <s v="Não queima"/>
    <s v="Pastejado_Não queima"/>
    <x v="38"/>
    <x v="191"/>
    <x v="0"/>
    <x v="5"/>
  </r>
  <r>
    <s v="3PAS13"/>
    <s v="Pastejado"/>
    <s v="Queima"/>
    <s v="Pastejado_Queima"/>
    <x v="38"/>
    <x v="191"/>
    <x v="0"/>
    <x v="5"/>
  </r>
  <r>
    <s v="3PAS15"/>
    <s v="Pastejado"/>
    <s v="Queima"/>
    <s v="Pastejado_Queima"/>
    <x v="38"/>
    <x v="191"/>
    <x v="0"/>
    <x v="5"/>
  </r>
  <r>
    <s v="3NPAS01"/>
    <s v="Não pastejado"/>
    <s v="Queima"/>
    <s v="Não pastejado_Queima"/>
    <x v="38"/>
    <x v="191"/>
    <x v="0"/>
    <x v="5"/>
  </r>
  <r>
    <s v="3NPAS03"/>
    <s v="Não pastejado"/>
    <s v="Queima"/>
    <s v="Não pastejado_Queima"/>
    <x v="38"/>
    <x v="191"/>
    <x v="0"/>
    <x v="5"/>
  </r>
  <r>
    <s v="3NPAS01"/>
    <s v="Não pastejado"/>
    <s v="Queima"/>
    <s v="Não pastejado_Queima"/>
    <x v="38"/>
    <x v="191"/>
    <x v="0"/>
    <x v="5"/>
  </r>
  <r>
    <s v="3PAS05"/>
    <s v="Pastejado"/>
    <s v="Não queima"/>
    <s v="Pastejado_Não queima"/>
    <x v="38"/>
    <x v="191"/>
    <x v="0"/>
    <x v="6"/>
  </r>
  <r>
    <s v="3PAS05"/>
    <s v="Pastejado"/>
    <s v="Não queima"/>
    <s v="Pastejado_Não queima"/>
    <x v="38"/>
    <x v="191"/>
    <x v="0"/>
    <x v="7"/>
  </r>
  <r>
    <s v="3PAS05"/>
    <s v="Pastejado"/>
    <s v="Não queima"/>
    <s v="Pastejado_Não queima"/>
    <x v="38"/>
    <x v="191"/>
    <x v="0"/>
    <x v="8"/>
  </r>
  <r>
    <s v="4PAS05"/>
    <s v="Pastejado"/>
    <s v="Queima"/>
    <s v="Pastejado_Queima"/>
    <x v="38"/>
    <x v="191"/>
    <x v="1"/>
    <x v="9"/>
  </r>
  <r>
    <s v="3NPAS03"/>
    <s v="Não pastejado"/>
    <s v="Queima"/>
    <s v="Não pastejado_Queima"/>
    <x v="38"/>
    <x v="191"/>
    <x v="0"/>
    <x v="9"/>
  </r>
  <r>
    <s v="3PAS05"/>
    <s v="Pastejado"/>
    <s v="Não queima"/>
    <s v="Pastejado_Não queima"/>
    <x v="38"/>
    <x v="191"/>
    <x v="0"/>
    <x v="3"/>
  </r>
  <r>
    <s v="4PAS01"/>
    <s v="Pastejado"/>
    <s v="Queima"/>
    <s v="Pastejado_Queima"/>
    <x v="38"/>
    <x v="191"/>
    <x v="0"/>
    <x v="3"/>
  </r>
  <r>
    <s v="3PAS05"/>
    <s v="Pastejado"/>
    <s v="Não queima"/>
    <s v="Pastejado_Não queima"/>
    <x v="38"/>
    <x v="191"/>
    <x v="0"/>
    <x v="4"/>
  </r>
  <r>
    <s v="4PAS01"/>
    <s v="Pastejado"/>
    <s v="Queima"/>
    <s v="Pastejado_Queima"/>
    <x v="38"/>
    <x v="191"/>
    <x v="0"/>
    <x v="4"/>
  </r>
  <r>
    <s v="3PAS01"/>
    <s v="Pastejado"/>
    <s v="Não queima"/>
    <s v="Pastejado_Não queima"/>
    <x v="38"/>
    <x v="192"/>
    <x v="0"/>
    <x v="5"/>
  </r>
  <r>
    <s v="3PAS05"/>
    <s v="Pastejado"/>
    <s v="Não queima"/>
    <s v="Pastejado_Não queima"/>
    <x v="38"/>
    <x v="192"/>
    <x v="0"/>
    <x v="5"/>
  </r>
  <r>
    <s v="2PAS13"/>
    <s v="Pastejado"/>
    <s v="Queima"/>
    <s v="Pastejado_Queima"/>
    <x v="38"/>
    <x v="192"/>
    <x v="0"/>
    <x v="7"/>
  </r>
  <r>
    <s v="2PAS01"/>
    <s v="Pastejado"/>
    <s v="Não queima"/>
    <s v="Pastejado_Não queima"/>
    <x v="38"/>
    <x v="192"/>
    <x v="1"/>
    <x v="8"/>
  </r>
  <r>
    <s v="2NPAS05"/>
    <s v="Não pastejado"/>
    <s v="Queima"/>
    <s v="Não pastejado_Queima"/>
    <x v="38"/>
    <x v="192"/>
    <x v="0"/>
    <x v="2"/>
  </r>
  <r>
    <s v="3NPAS01"/>
    <s v="Não pastejado"/>
    <s v="Queima"/>
    <s v="Não pastejado_Queima"/>
    <x v="39"/>
    <x v="193"/>
    <x v="0"/>
    <x v="0"/>
  </r>
  <r>
    <s v="2PAS11"/>
    <s v="Pastejado"/>
    <s v="Queima"/>
    <s v="Pastejado_Queima"/>
    <x v="39"/>
    <x v="193"/>
    <x v="0"/>
    <x v="2"/>
  </r>
  <r>
    <s v="4NPAS01"/>
    <s v="Não pastejado"/>
    <s v="Queima"/>
    <s v="Não pastejado_Queima"/>
    <x v="39"/>
    <x v="193"/>
    <x v="0"/>
    <x v="3"/>
  </r>
  <r>
    <s v="1NPAS11"/>
    <s v="Não pastejado"/>
    <s v="Não queima"/>
    <s v="Não pastejado_Não queima"/>
    <x v="40"/>
    <x v="194"/>
    <x v="0"/>
    <x v="9"/>
  </r>
  <r>
    <s v="1NPAS11"/>
    <s v="Não pastejado"/>
    <s v="Não queima"/>
    <s v="Não pastejado_Não queima"/>
    <x v="40"/>
    <x v="194"/>
    <x v="0"/>
    <x v="9"/>
  </r>
  <r>
    <s v="2PAS01"/>
    <s v="Pastejado"/>
    <s v="Não queima"/>
    <s v="Pastejado_Não queima"/>
    <x v="41"/>
    <x v="195"/>
    <x v="1"/>
    <x v="3"/>
  </r>
  <r>
    <s v="4PAS03"/>
    <s v="Pastejado"/>
    <s v="Queima"/>
    <s v="Pastejado_Queima"/>
    <x v="41"/>
    <x v="195"/>
    <x v="1"/>
    <x v="3"/>
  </r>
  <r>
    <s v="3PAS11"/>
    <s v="Pastejado"/>
    <s v="Queima"/>
    <s v="Pastejado_Queima"/>
    <x v="41"/>
    <x v="195"/>
    <x v="0"/>
    <x v="3"/>
  </r>
  <r>
    <s v="2PAS01"/>
    <s v="Pastejado"/>
    <s v="Não queima"/>
    <s v="Pastejado_Não queima"/>
    <x v="41"/>
    <x v="195"/>
    <x v="0"/>
    <x v="3"/>
  </r>
  <r>
    <s v="4PAS03"/>
    <s v="Pastejado"/>
    <s v="Queima"/>
    <s v="Pastejado_Queima"/>
    <x v="41"/>
    <x v="195"/>
    <x v="0"/>
    <x v="3"/>
  </r>
  <r>
    <s v="4PAS03"/>
    <s v="Pastejado"/>
    <s v="Queima"/>
    <s v="Pastejado_Queima"/>
    <x v="41"/>
    <x v="195"/>
    <x v="1"/>
    <x v="4"/>
  </r>
  <r>
    <s v="2PAS01"/>
    <s v="Pastejado"/>
    <s v="Não queima"/>
    <s v="Pastejado_Não queima"/>
    <x v="41"/>
    <x v="195"/>
    <x v="0"/>
    <x v="4"/>
  </r>
  <r>
    <s v="3PAS11"/>
    <s v="Pastejado"/>
    <s v="Queima"/>
    <s v="Pastejado_Queima"/>
    <x v="41"/>
    <x v="195"/>
    <x v="0"/>
    <x v="4"/>
  </r>
  <r>
    <s v="4PAS03"/>
    <s v="Pastejado"/>
    <s v="Queima"/>
    <s v="Pastejado_Queima"/>
    <x v="41"/>
    <x v="195"/>
    <x v="0"/>
    <x v="4"/>
  </r>
  <r>
    <s v="5PAS15"/>
    <s v="Pastejado"/>
    <s v="Queima"/>
    <s v="Pastejado_Queima"/>
    <x v="41"/>
    <x v="196"/>
    <x v="0"/>
    <x v="5"/>
  </r>
  <r>
    <s v="3NPAS15"/>
    <s v="Não pastejado"/>
    <s v="Não queima"/>
    <s v="Não pastejado_Não queima"/>
    <x v="41"/>
    <x v="196"/>
    <x v="1"/>
    <x v="8"/>
  </r>
  <r>
    <s v="4PAS16"/>
    <s v="Pastejado"/>
    <s v="Não queima"/>
    <s v="Pastejado_Não queima"/>
    <x v="41"/>
    <x v="197"/>
    <x v="1"/>
    <x v="0"/>
  </r>
  <r>
    <s v="3NPAS01"/>
    <s v="Não pastejado"/>
    <s v="Queima"/>
    <s v="Não pastejado_Queima"/>
    <x v="41"/>
    <x v="197"/>
    <x v="0"/>
    <x v="0"/>
  </r>
  <r>
    <s v="4PAS03"/>
    <s v="Pastejado"/>
    <s v="Queima"/>
    <s v="Pastejado_Queima"/>
    <x v="41"/>
    <x v="197"/>
    <x v="0"/>
    <x v="0"/>
  </r>
  <r>
    <s v="3NPAS01"/>
    <s v="Não pastejado"/>
    <s v="Queima"/>
    <s v="Não pastejado_Queima"/>
    <x v="41"/>
    <x v="197"/>
    <x v="0"/>
    <x v="0"/>
  </r>
  <r>
    <s v="4PAS15"/>
    <s v="Pastejado"/>
    <s v="Não queima"/>
    <s v="Pastejado_Não queima"/>
    <x v="41"/>
    <x v="197"/>
    <x v="0"/>
    <x v="0"/>
  </r>
  <r>
    <s v="2PAS15"/>
    <s v="Pastejado"/>
    <s v="Queima"/>
    <s v="Pastejado_Queima"/>
    <x v="41"/>
    <x v="197"/>
    <x v="1"/>
    <x v="1"/>
  </r>
  <r>
    <s v="3NPAS01"/>
    <s v="Não pastejado"/>
    <s v="Queima"/>
    <s v="Não pastejado_Queima"/>
    <x v="41"/>
    <x v="197"/>
    <x v="1"/>
    <x v="1"/>
  </r>
  <r>
    <s v="4PAS05"/>
    <s v="Pastejado"/>
    <s v="Queima"/>
    <s v="Pastejado_Queima"/>
    <x v="41"/>
    <x v="197"/>
    <x v="1"/>
    <x v="1"/>
  </r>
  <r>
    <s v="2PAS15"/>
    <s v="Pastejado"/>
    <s v="Queima"/>
    <s v="Pastejado_Queima"/>
    <x v="41"/>
    <x v="197"/>
    <x v="0"/>
    <x v="1"/>
  </r>
  <r>
    <s v="3NPAS01"/>
    <s v="Não pastejado"/>
    <s v="Queima"/>
    <s v="Não pastejado_Queima"/>
    <x v="41"/>
    <x v="197"/>
    <x v="0"/>
    <x v="1"/>
  </r>
  <r>
    <s v="4PAS03"/>
    <s v="Pastejado"/>
    <s v="Queima"/>
    <s v="Pastejado_Queima"/>
    <x v="41"/>
    <x v="197"/>
    <x v="0"/>
    <x v="1"/>
  </r>
  <r>
    <s v="4PAS05"/>
    <s v="Pastejado"/>
    <s v="Queima"/>
    <s v="Pastejado_Queima"/>
    <x v="41"/>
    <x v="197"/>
    <x v="0"/>
    <x v="1"/>
  </r>
  <r>
    <s v="4PAS13"/>
    <s v="Pastejado"/>
    <s v="Não queima"/>
    <s v="Pastejado_Não queima"/>
    <x v="41"/>
    <x v="197"/>
    <x v="0"/>
    <x v="1"/>
  </r>
  <r>
    <s v="4PAS15"/>
    <s v="Pastejado"/>
    <s v="Não queima"/>
    <s v="Pastejado_Não queima"/>
    <x v="41"/>
    <x v="197"/>
    <x v="0"/>
    <x v="1"/>
  </r>
  <r>
    <s v="4PAS16"/>
    <s v="Pastejado"/>
    <s v="Não queima"/>
    <s v="Pastejado_Não queima"/>
    <x v="41"/>
    <x v="197"/>
    <x v="0"/>
    <x v="1"/>
  </r>
  <r>
    <s v="4NPAS01"/>
    <s v="Não pastejado"/>
    <s v="Queima"/>
    <s v="Não pastejado_Queima"/>
    <x v="41"/>
    <x v="197"/>
    <x v="0"/>
    <x v="1"/>
  </r>
  <r>
    <s v="5PAS15"/>
    <s v="Pastejado"/>
    <s v="Queima"/>
    <s v="Pastejado_Queima"/>
    <x v="41"/>
    <x v="197"/>
    <x v="0"/>
    <x v="1"/>
  </r>
  <r>
    <s v="3NPAS01"/>
    <s v="Não pastejado"/>
    <s v="Queima"/>
    <s v="Não pastejado_Queima"/>
    <x v="41"/>
    <x v="197"/>
    <x v="1"/>
    <x v="5"/>
  </r>
  <r>
    <s v="3PAS11"/>
    <s v="Pastejado"/>
    <s v="Queima"/>
    <s v="Pastejado_Queima"/>
    <x v="41"/>
    <x v="197"/>
    <x v="0"/>
    <x v="5"/>
  </r>
  <r>
    <s v="4PAS05"/>
    <s v="Pastejado"/>
    <s v="Queima"/>
    <s v="Pastejado_Queima"/>
    <x v="41"/>
    <x v="197"/>
    <x v="0"/>
    <x v="5"/>
  </r>
  <r>
    <s v="3PAS11"/>
    <s v="Pastejado"/>
    <s v="Queima"/>
    <s v="Pastejado_Queima"/>
    <x v="41"/>
    <x v="197"/>
    <x v="0"/>
    <x v="5"/>
  </r>
  <r>
    <s v="3NPAS01"/>
    <s v="Não pastejado"/>
    <s v="Queima"/>
    <s v="Não pastejado_Queima"/>
    <x v="41"/>
    <x v="197"/>
    <x v="0"/>
    <x v="5"/>
  </r>
  <r>
    <s v="4PAS03"/>
    <s v="Pastejado"/>
    <s v="Queima"/>
    <s v="Pastejado_Queima"/>
    <x v="41"/>
    <x v="197"/>
    <x v="0"/>
    <x v="5"/>
  </r>
  <r>
    <s v="4PAS15"/>
    <s v="Pastejado"/>
    <s v="Não queima"/>
    <s v="Pastejado_Não queima"/>
    <x v="41"/>
    <x v="197"/>
    <x v="0"/>
    <x v="5"/>
  </r>
  <r>
    <s v="4PAS16"/>
    <s v="Pastejado"/>
    <s v="Não queima"/>
    <s v="Pastejado_Não queima"/>
    <x v="41"/>
    <x v="197"/>
    <x v="0"/>
    <x v="5"/>
  </r>
  <r>
    <s v="4NPAS01"/>
    <s v="Não pastejado"/>
    <s v="Queima"/>
    <s v="Não pastejado_Queima"/>
    <x v="41"/>
    <x v="197"/>
    <x v="0"/>
    <x v="5"/>
  </r>
  <r>
    <s v="4NPAS05"/>
    <s v="Não pastejado"/>
    <s v="Queima"/>
    <s v="Não pastejado_Queima"/>
    <x v="41"/>
    <x v="197"/>
    <x v="0"/>
    <x v="5"/>
  </r>
  <r>
    <s v="5PAS15"/>
    <s v="Pastejado"/>
    <s v="Queima"/>
    <s v="Pastejado_Queima"/>
    <x v="41"/>
    <x v="197"/>
    <x v="0"/>
    <x v="5"/>
  </r>
  <r>
    <s v="3PAS11"/>
    <s v="Pastejado"/>
    <s v="Queima"/>
    <s v="Pastejado_Queima"/>
    <x v="41"/>
    <x v="197"/>
    <x v="1"/>
    <x v="6"/>
  </r>
  <r>
    <s v="3NPAS01"/>
    <s v="Não pastejado"/>
    <s v="Queima"/>
    <s v="Não pastejado_Queima"/>
    <x v="41"/>
    <x v="197"/>
    <x v="1"/>
    <x v="6"/>
  </r>
  <r>
    <s v="2PAS15"/>
    <s v="Pastejado"/>
    <s v="Queima"/>
    <s v="Pastejado_Queima"/>
    <x v="41"/>
    <x v="197"/>
    <x v="1"/>
    <x v="8"/>
  </r>
  <r>
    <s v="3PAS01"/>
    <s v="Pastejado"/>
    <s v="Não queima"/>
    <s v="Pastejado_Não queima"/>
    <x v="41"/>
    <x v="197"/>
    <x v="1"/>
    <x v="8"/>
  </r>
  <r>
    <s v="3PAS11"/>
    <s v="Pastejado"/>
    <s v="Queima"/>
    <s v="Pastejado_Queima"/>
    <x v="41"/>
    <x v="197"/>
    <x v="1"/>
    <x v="8"/>
  </r>
  <r>
    <s v="4PAS05"/>
    <s v="Pastejado"/>
    <s v="Queima"/>
    <s v="Pastejado_Queima"/>
    <x v="41"/>
    <x v="197"/>
    <x v="1"/>
    <x v="8"/>
  </r>
  <r>
    <s v="4NPAS01"/>
    <s v="Não pastejado"/>
    <s v="Queima"/>
    <s v="Não pastejado_Queima"/>
    <x v="41"/>
    <x v="197"/>
    <x v="1"/>
    <x v="8"/>
  </r>
  <r>
    <s v="4NPAS05"/>
    <s v="Não pastejado"/>
    <s v="Queima"/>
    <s v="Não pastejado_Queima"/>
    <x v="41"/>
    <x v="197"/>
    <x v="1"/>
    <x v="8"/>
  </r>
  <r>
    <s v="4NPAS15"/>
    <s v="Não pastejado"/>
    <s v="Não queima"/>
    <s v="Não pastejado_Não queima"/>
    <x v="41"/>
    <x v="197"/>
    <x v="1"/>
    <x v="8"/>
  </r>
  <r>
    <s v="5PAS03"/>
    <s v="Pastejado"/>
    <s v="Não queima"/>
    <s v="Pastejado_Não queima"/>
    <x v="41"/>
    <x v="197"/>
    <x v="1"/>
    <x v="8"/>
  </r>
  <r>
    <s v="2PAS15"/>
    <s v="Pastejado"/>
    <s v="Queima"/>
    <s v="Pastejado_Queima"/>
    <x v="41"/>
    <x v="197"/>
    <x v="0"/>
    <x v="8"/>
  </r>
  <r>
    <s v="3PAS11"/>
    <s v="Pastejado"/>
    <s v="Queima"/>
    <s v="Pastejado_Queima"/>
    <x v="41"/>
    <x v="197"/>
    <x v="0"/>
    <x v="8"/>
  </r>
  <r>
    <s v="4NPAS13"/>
    <s v="Não pastejado"/>
    <s v="Não queima"/>
    <s v="Não pastejado_Não queima"/>
    <x v="41"/>
    <x v="197"/>
    <x v="0"/>
    <x v="8"/>
  </r>
  <r>
    <s v="4NPAS15"/>
    <s v="Não pastejado"/>
    <s v="Não queima"/>
    <s v="Não pastejado_Não queima"/>
    <x v="41"/>
    <x v="197"/>
    <x v="0"/>
    <x v="8"/>
  </r>
  <r>
    <s v="4PAS05"/>
    <s v="Pastejado"/>
    <s v="Queima"/>
    <s v="Pastejado_Queima"/>
    <x v="41"/>
    <x v="197"/>
    <x v="1"/>
    <x v="9"/>
  </r>
  <r>
    <s v="4PAS13"/>
    <s v="Pastejado"/>
    <s v="Não queima"/>
    <s v="Pastejado_Não queima"/>
    <x v="41"/>
    <x v="197"/>
    <x v="1"/>
    <x v="9"/>
  </r>
  <r>
    <s v="4PAS15"/>
    <s v="Pastejado"/>
    <s v="Não queima"/>
    <s v="Pastejado_Não queima"/>
    <x v="41"/>
    <x v="197"/>
    <x v="1"/>
    <x v="9"/>
  </r>
  <r>
    <s v="4NPAS01"/>
    <s v="Não pastejado"/>
    <s v="Queima"/>
    <s v="Não pastejado_Queima"/>
    <x v="41"/>
    <x v="197"/>
    <x v="1"/>
    <x v="9"/>
  </r>
  <r>
    <s v="4NPAS13"/>
    <s v="Não pastejado"/>
    <s v="Não queima"/>
    <s v="Não pastejado_Não queima"/>
    <x v="41"/>
    <x v="197"/>
    <x v="1"/>
    <x v="9"/>
  </r>
  <r>
    <s v="3NPAS01"/>
    <s v="Não pastejado"/>
    <s v="Queima"/>
    <s v="Não pastejado_Queima"/>
    <x v="41"/>
    <x v="197"/>
    <x v="0"/>
    <x v="9"/>
  </r>
  <r>
    <s v="3PAS11"/>
    <s v="Pastejado"/>
    <s v="Queima"/>
    <s v="Pastejado_Queima"/>
    <x v="41"/>
    <x v="197"/>
    <x v="0"/>
    <x v="9"/>
  </r>
  <r>
    <s v="3NPAS01"/>
    <s v="Não pastejado"/>
    <s v="Queima"/>
    <s v="Não pastejado_Queima"/>
    <x v="41"/>
    <x v="197"/>
    <x v="0"/>
    <x v="9"/>
  </r>
  <r>
    <s v="4PAS03"/>
    <s v="Pastejado"/>
    <s v="Queima"/>
    <s v="Pastejado_Queima"/>
    <x v="41"/>
    <x v="197"/>
    <x v="0"/>
    <x v="9"/>
  </r>
  <r>
    <s v="4NPAS01"/>
    <s v="Não pastejado"/>
    <s v="Queima"/>
    <s v="Não pastejado_Queima"/>
    <x v="41"/>
    <x v="197"/>
    <x v="0"/>
    <x v="9"/>
  </r>
  <r>
    <s v="3PAS11"/>
    <s v="Pastejado"/>
    <s v="Queima"/>
    <s v="Pastejado_Queima"/>
    <x v="41"/>
    <x v="197"/>
    <x v="0"/>
    <x v="9"/>
  </r>
  <r>
    <s v="3NPAS01"/>
    <s v="Não pastejado"/>
    <s v="Queima"/>
    <s v="Não pastejado_Queima"/>
    <x v="41"/>
    <x v="197"/>
    <x v="0"/>
    <x v="9"/>
  </r>
  <r>
    <s v="5NPAS11"/>
    <s v="Não pastejado"/>
    <s v="Queima"/>
    <s v="Não pastejado_Queima"/>
    <x v="41"/>
    <x v="197"/>
    <x v="0"/>
    <x v="2"/>
  </r>
  <r>
    <s v="2PAS15"/>
    <s v="Pastejado"/>
    <s v="Queima"/>
    <s v="Pastejado_Queima"/>
    <x v="41"/>
    <x v="197"/>
    <x v="0"/>
    <x v="2"/>
  </r>
  <r>
    <s v="4PAS15"/>
    <s v="Pastejado"/>
    <s v="Não queima"/>
    <s v="Pastejado_Não queima"/>
    <x v="41"/>
    <x v="197"/>
    <x v="0"/>
    <x v="2"/>
  </r>
  <r>
    <s v="2PAS15"/>
    <s v="Pastejado"/>
    <s v="Queima"/>
    <s v="Pastejado_Queima"/>
    <x v="41"/>
    <x v="197"/>
    <x v="0"/>
    <x v="3"/>
  </r>
  <r>
    <s v="4PAS15"/>
    <s v="Pastejado"/>
    <s v="Não queima"/>
    <s v="Pastejado_Não queima"/>
    <x v="41"/>
    <x v="197"/>
    <x v="0"/>
    <x v="3"/>
  </r>
  <r>
    <s v="4NPAS01"/>
    <s v="Não pastejado"/>
    <s v="Queima"/>
    <s v="Não pastejado_Queima"/>
    <x v="41"/>
    <x v="197"/>
    <x v="0"/>
    <x v="3"/>
  </r>
  <r>
    <s v="5PAS15"/>
    <s v="Pastejado"/>
    <s v="Queima"/>
    <s v="Pastejado_Queima"/>
    <x v="41"/>
    <x v="197"/>
    <x v="0"/>
    <x v="3"/>
  </r>
  <r>
    <s v="2PAS15"/>
    <s v="Pastejado"/>
    <s v="Queima"/>
    <s v="Pastejado_Queima"/>
    <x v="41"/>
    <x v="197"/>
    <x v="0"/>
    <x v="3"/>
  </r>
  <r>
    <s v="3NPAS01"/>
    <s v="Não pastejado"/>
    <s v="Queima"/>
    <s v="Não pastejado_Queima"/>
    <x v="41"/>
    <x v="197"/>
    <x v="0"/>
    <x v="3"/>
  </r>
  <r>
    <s v="4PAS03"/>
    <s v="Pastejado"/>
    <s v="Queima"/>
    <s v="Pastejado_Queima"/>
    <x v="41"/>
    <x v="197"/>
    <x v="0"/>
    <x v="3"/>
  </r>
  <r>
    <s v="4NPAS05"/>
    <s v="Não pastejado"/>
    <s v="Queima"/>
    <s v="Não pastejado_Queima"/>
    <x v="41"/>
    <x v="197"/>
    <x v="0"/>
    <x v="3"/>
  </r>
  <r>
    <s v="5PAS15"/>
    <s v="Pastejado"/>
    <s v="Queima"/>
    <s v="Pastejado_Queima"/>
    <x v="41"/>
    <x v="197"/>
    <x v="0"/>
    <x v="3"/>
  </r>
  <r>
    <s v="4PAS05"/>
    <s v="Pastejado"/>
    <s v="Queima"/>
    <s v="Pastejado_Queima"/>
    <x v="41"/>
    <x v="197"/>
    <x v="0"/>
    <x v="3"/>
  </r>
  <r>
    <s v="4PAS05"/>
    <s v="Pastejado"/>
    <s v="Queima"/>
    <s v="Pastejado_Queima"/>
    <x v="41"/>
    <x v="197"/>
    <x v="0"/>
    <x v="4"/>
  </r>
  <r>
    <s v="5NPAS03"/>
    <s v="Não pastejado"/>
    <s v="Não queima"/>
    <s v="Não pastejado_Não queima"/>
    <x v="42"/>
    <x v="198"/>
    <x v="0"/>
    <x v="0"/>
  </r>
  <r>
    <s v="2NPAS13"/>
    <s v="Não pastejado"/>
    <s v="Não queima"/>
    <s v="Não pastejado_Não queima"/>
    <x v="42"/>
    <x v="198"/>
    <x v="0"/>
    <x v="0"/>
  </r>
  <r>
    <s v="2NPAS13"/>
    <s v="Não pastejado"/>
    <s v="Não queima"/>
    <s v="Não pastejado_Não queima"/>
    <x v="42"/>
    <x v="198"/>
    <x v="0"/>
    <x v="5"/>
  </r>
  <r>
    <s v="2PAS11"/>
    <s v="Pastejado"/>
    <s v="Queima"/>
    <s v="Pastejado_Queima"/>
    <x v="42"/>
    <x v="198"/>
    <x v="0"/>
    <x v="5"/>
  </r>
  <r>
    <s v="2NPAS15"/>
    <s v="Não pastejado"/>
    <s v="Não queima"/>
    <s v="Não pastejado_Não queima"/>
    <x v="42"/>
    <x v="198"/>
    <x v="0"/>
    <x v="5"/>
  </r>
  <r>
    <s v="2NPAS14"/>
    <s v="Não pastejado"/>
    <s v="Não queima"/>
    <s v="Não pastejado_Não queima"/>
    <x v="42"/>
    <x v="198"/>
    <x v="0"/>
    <x v="2"/>
  </r>
  <r>
    <s v="2NPAS13"/>
    <s v="Não pastejado"/>
    <s v="Não queima"/>
    <s v="Não pastejado_Não queima"/>
    <x v="42"/>
    <x v="198"/>
    <x v="0"/>
    <x v="3"/>
  </r>
  <r>
    <s v="2PAS15"/>
    <s v="Pastejado"/>
    <s v="Queima"/>
    <s v="Pastejado_Queima"/>
    <x v="42"/>
    <x v="198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0">
  <r>
    <x v="0"/>
    <s v="Não pastejado"/>
    <s v="Queima"/>
    <s v="Não pastejado_Queima"/>
    <s v="Onagraceae"/>
    <x v="0"/>
    <x v="0"/>
    <s v="DEZEMBRO"/>
  </r>
  <r>
    <x v="0"/>
    <s v="Não pastejado"/>
    <s v="Queima"/>
    <s v="Não pastejado_Queima"/>
    <s v="Cyperaceae"/>
    <x v="1"/>
    <x v="0"/>
    <s v="DEZEMBRO"/>
  </r>
  <r>
    <x v="0"/>
    <s v="Não pastejado"/>
    <s v="Queima"/>
    <s v="Não pastejado_Queima"/>
    <s v="Cyperaceae"/>
    <x v="2"/>
    <x v="0"/>
    <s v="DEZEMBRO"/>
  </r>
  <r>
    <x v="1"/>
    <s v="Pastejado"/>
    <s v="Queima"/>
    <s v="Pastejado_Queima"/>
    <s v="Cyperaceae"/>
    <x v="2"/>
    <x v="0"/>
    <s v="DEZEMBRO"/>
  </r>
  <r>
    <x v="2"/>
    <s v="Pastejado"/>
    <s v="Queima"/>
    <s v="Pastejado_Queima"/>
    <s v="Cyperaceae"/>
    <x v="2"/>
    <x v="0"/>
    <s v="DEZEMBRO"/>
  </r>
  <r>
    <x v="3"/>
    <s v="Pastejado"/>
    <s v="Queima"/>
    <s v="Pastejado_Queima"/>
    <s v="Poaceae"/>
    <x v="3"/>
    <x v="0"/>
    <s v="DEZEMBRO"/>
  </r>
  <r>
    <x v="3"/>
    <s v="Pastejado"/>
    <s v="Queima"/>
    <s v="Pastejado_Queima"/>
    <s v="Juncaceae"/>
    <x v="4"/>
    <x v="0"/>
    <s v="DEZEMBRO"/>
  </r>
  <r>
    <x v="4"/>
    <s v="Pastejado"/>
    <s v="Queima"/>
    <s v="Pastejado_Queima"/>
    <s v="Cyperaceae"/>
    <x v="2"/>
    <x v="0"/>
    <s v="DEZEMBRO"/>
  </r>
  <r>
    <x v="4"/>
    <s v="Pastejado"/>
    <s v="Queima"/>
    <s v="Pastejado_Queima"/>
    <s v="Poaceae"/>
    <x v="5"/>
    <x v="0"/>
    <s v="DEZEMBRO"/>
  </r>
  <r>
    <x v="4"/>
    <s v="Pastejado"/>
    <s v="Queima"/>
    <s v="Pastejado_Queima"/>
    <s v="Cyperaceae"/>
    <x v="2"/>
    <x v="0"/>
    <s v="DEZEMBRO"/>
  </r>
  <r>
    <x v="5"/>
    <s v="Pastejado"/>
    <s v="Não queima"/>
    <s v="Pastejado_Não queima"/>
    <s v="Poaceae"/>
    <x v="5"/>
    <x v="1"/>
    <s v="DEZEMBRO"/>
  </r>
  <r>
    <x v="5"/>
    <s v="Pastejado"/>
    <s v="Não queima"/>
    <s v="Pastejado_Não queima"/>
    <s v="Poaceae"/>
    <x v="3"/>
    <x v="0"/>
    <s v="DEZEMBRO"/>
  </r>
  <r>
    <x v="5"/>
    <s v="Pastejado"/>
    <s v="Não queima"/>
    <s v="Pastejado_Não queima"/>
    <s v="Cyperaceae"/>
    <x v="6"/>
    <x v="0"/>
    <s v="DEZEMBRO"/>
  </r>
  <r>
    <x v="6"/>
    <s v="Não pastejado"/>
    <s v="Queima"/>
    <s v="Não pastejado_Queima"/>
    <s v="Poaceae"/>
    <x v="7"/>
    <x v="1"/>
    <s v="DEZEMBRO"/>
  </r>
  <r>
    <x v="6"/>
    <s v="Não pastejado"/>
    <s v="Queima"/>
    <s v="Não pastejado_Queima"/>
    <s v="Lythraceae"/>
    <x v="8"/>
    <x v="0"/>
    <s v="DEZEMBRO"/>
  </r>
  <r>
    <x v="6"/>
    <s v="Não pastejado"/>
    <s v="Queima"/>
    <s v="Não pastejado_Queima"/>
    <s v="Amaranthaceae"/>
    <x v="9"/>
    <x v="0"/>
    <s v="DEZEMBRO"/>
  </r>
  <r>
    <x v="6"/>
    <s v="Não pastejado"/>
    <s v="Queima"/>
    <s v="Não pastejado_Queima"/>
    <s v="Convolvulaceae"/>
    <x v="10"/>
    <x v="0"/>
    <s v="DEZEMBRO"/>
  </r>
  <r>
    <x v="6"/>
    <s v="Não pastejado"/>
    <s v="Queima"/>
    <s v="Não pastejado_Queima"/>
    <s v="Poaceae"/>
    <x v="11"/>
    <x v="0"/>
    <s v="DEZEMBRO"/>
  </r>
  <r>
    <x v="6"/>
    <s v="Não pastejado"/>
    <s v="Queima"/>
    <s v="Não pastejado_Queima"/>
    <s v="Poaceae"/>
    <x v="7"/>
    <x v="0"/>
    <s v="DEZEMBRO"/>
  </r>
  <r>
    <x v="6"/>
    <s v="Não pastejado"/>
    <s v="Queima"/>
    <s v="Não pastejado_Queima"/>
    <s v="Poaceae"/>
    <x v="12"/>
    <x v="0"/>
    <s v="DEZEMBRO"/>
  </r>
  <r>
    <x v="6"/>
    <s v="Não pastejado"/>
    <s v="Queima"/>
    <s v="Não pastejado_Queima"/>
    <s v="Cyperaceae"/>
    <x v="13"/>
    <x v="0"/>
    <s v="DEZEMBRO"/>
  </r>
  <r>
    <x v="6"/>
    <s v="Não pastejado"/>
    <s v="Queima"/>
    <s v="Não pastejado_Queima"/>
    <s v="Poaceae"/>
    <x v="7"/>
    <x v="2"/>
    <s v="DEZEMBRO"/>
  </r>
  <r>
    <x v="7"/>
    <s v="Não pastejado"/>
    <s v="Queima"/>
    <s v="Não pastejado_Queima"/>
    <s v="Fabaceae"/>
    <x v="14"/>
    <x v="0"/>
    <s v="DEZEMBRO"/>
  </r>
  <r>
    <x v="7"/>
    <s v="Não pastejado"/>
    <s v="Queima"/>
    <s v="Não pastejado_Queima"/>
    <s v="Euphorbiaceae"/>
    <x v="15"/>
    <x v="0"/>
    <s v="DEZEMBRO"/>
  </r>
  <r>
    <x v="7"/>
    <s v="Não pastejado"/>
    <s v="Queima"/>
    <s v="Não pastejado_Queima"/>
    <s v="Rubiaceae"/>
    <x v="16"/>
    <x v="0"/>
    <s v="DEZEMBRO"/>
  </r>
  <r>
    <x v="7"/>
    <s v="Não pastejado"/>
    <s v="Queima"/>
    <s v="Não pastejado_Queima"/>
    <s v="Fabaceae"/>
    <x v="17"/>
    <x v="0"/>
    <s v="DEZEMBRO"/>
  </r>
  <r>
    <x v="7"/>
    <s v="Não pastejado"/>
    <s v="Queima"/>
    <s v="Não pastejado_Queima"/>
    <s v="Poaceae"/>
    <x v="18"/>
    <x v="0"/>
    <s v="DEZEMBRO"/>
  </r>
  <r>
    <x v="7"/>
    <s v="Não pastejado"/>
    <s v="Queima"/>
    <s v="Não pastejado_Queima"/>
    <s v="Poaceae"/>
    <x v="19"/>
    <x v="0"/>
    <s v="DEZEMBRO"/>
  </r>
  <r>
    <x v="7"/>
    <s v="Não pastejado"/>
    <s v="Queima"/>
    <s v="Não pastejado_Queima"/>
    <s v="Poaceae"/>
    <x v="20"/>
    <x v="0"/>
    <s v="DEZEMBRO"/>
  </r>
  <r>
    <x v="7"/>
    <s v="Não pastejado"/>
    <s v="Queima"/>
    <s v="Não pastejado_Queima"/>
    <s v="Poaceae"/>
    <x v="21"/>
    <x v="2"/>
    <s v="DEZEMBRO"/>
  </r>
  <r>
    <x v="8"/>
    <s v="Não pastejado"/>
    <s v="Queima"/>
    <s v="Não pastejado_Queima"/>
    <s v="Asteraceae"/>
    <x v="22"/>
    <x v="0"/>
    <s v="DEZEMBRO"/>
  </r>
  <r>
    <x v="8"/>
    <s v="Não pastejado"/>
    <s v="Queima"/>
    <s v="Não pastejado_Queima"/>
    <s v="Rubiaceae"/>
    <x v="23"/>
    <x v="0"/>
    <s v="DEZEMBRO"/>
  </r>
  <r>
    <x v="8"/>
    <s v="Não pastejado"/>
    <s v="Queima"/>
    <s v="Não pastejado_Queima"/>
    <s v="Asteraceae"/>
    <x v="24"/>
    <x v="0"/>
    <s v="DEZEMBRO"/>
  </r>
  <r>
    <x v="8"/>
    <s v="Não pastejado"/>
    <s v="Queima"/>
    <s v="Não pastejado_Queima"/>
    <s v="Lythraceae"/>
    <x v="8"/>
    <x v="1"/>
    <s v="DEZEMBRO"/>
  </r>
  <r>
    <x v="8"/>
    <s v="Não pastejado"/>
    <s v="Queima"/>
    <s v="Não pastejado_Queima"/>
    <s v="Poaceae"/>
    <x v="25"/>
    <x v="1"/>
    <s v="DEZEMBRO"/>
  </r>
  <r>
    <x v="8"/>
    <s v="Não pastejado"/>
    <s v="Queima"/>
    <s v="Não pastejado_Queima"/>
    <s v="Poaceae"/>
    <x v="7"/>
    <x v="1"/>
    <s v="DEZEMBRO"/>
  </r>
  <r>
    <x v="8"/>
    <s v="Não pastejado"/>
    <s v="Queima"/>
    <s v="Não pastejado_Queima"/>
    <s v="Asteraceae"/>
    <x v="26"/>
    <x v="0"/>
    <s v="DEZEMBRO"/>
  </r>
  <r>
    <x v="8"/>
    <s v="Não pastejado"/>
    <s v="Queima"/>
    <s v="Não pastejado_Queima"/>
    <s v="Poaceae"/>
    <x v="18"/>
    <x v="2"/>
    <s v="DEZEMBRO"/>
  </r>
  <r>
    <x v="8"/>
    <s v="Não pastejado"/>
    <s v="Queima"/>
    <s v="Não pastejado_Queima"/>
    <s v="Poaceae"/>
    <x v="7"/>
    <x v="2"/>
    <s v="DEZEMBRO"/>
  </r>
  <r>
    <x v="8"/>
    <s v="Não pastejado"/>
    <s v="Queima"/>
    <s v="Não pastejado_Queima"/>
    <s v="Poaceae"/>
    <x v="19"/>
    <x v="2"/>
    <s v="DEZEMBRO"/>
  </r>
  <r>
    <x v="9"/>
    <s v="Não pastejado"/>
    <s v="Não queima"/>
    <s v="Não pastejado_Não queima"/>
    <s v="Fabaceae"/>
    <x v="27"/>
    <x v="0"/>
    <s v="DEZEMBRO"/>
  </r>
  <r>
    <x v="9"/>
    <s v="Não pastejado"/>
    <s v="Não queima"/>
    <s v="Não pastejado_Não queima"/>
    <s v="Amaranthaceae"/>
    <x v="9"/>
    <x v="0"/>
    <s v="DEZEMBRO"/>
  </r>
  <r>
    <x v="9"/>
    <s v="Não pastejado"/>
    <s v="Não queima"/>
    <s v="Não pastejado_Não queima"/>
    <s v="Fabaceae"/>
    <x v="28"/>
    <x v="0"/>
    <s v="DEZEMBRO"/>
  </r>
  <r>
    <x v="9"/>
    <s v="Não pastejado"/>
    <s v="Não queima"/>
    <s v="Não pastejado_Não queima"/>
    <s v="Poaceae"/>
    <x v="11"/>
    <x v="0"/>
    <s v="DEZEMBRO"/>
  </r>
  <r>
    <x v="9"/>
    <s v="Não pastejado"/>
    <s v="Não queima"/>
    <s v="Não pastejado_Não queima"/>
    <s v="Poaceae"/>
    <x v="18"/>
    <x v="0"/>
    <s v="DEZEMBRO"/>
  </r>
  <r>
    <x v="10"/>
    <s v="Não pastejado"/>
    <s v="Não queima"/>
    <s v="Não pastejado_Não queima"/>
    <s v="Melastomataceae"/>
    <x v="29"/>
    <x v="0"/>
    <s v="DEZEMBRO"/>
  </r>
  <r>
    <x v="10"/>
    <s v="Não pastejado"/>
    <s v="Não queima"/>
    <s v="Não pastejado_Não queima"/>
    <s v="Violaceae"/>
    <x v="30"/>
    <x v="0"/>
    <s v="DEZEMBRO"/>
  </r>
  <r>
    <x v="10"/>
    <s v="Não pastejado"/>
    <s v="Não queima"/>
    <s v="Não pastejado_Não queima"/>
    <s v="Melastomataceae"/>
    <x v="29"/>
    <x v="0"/>
    <s v="DEZEMBRO"/>
  </r>
  <r>
    <x v="11"/>
    <s v="Pastejado"/>
    <s v="Não queima"/>
    <s v="Pastejado_Não queima"/>
    <s v="Cyperaceae"/>
    <x v="2"/>
    <x v="0"/>
    <s v="DEZEMBRO"/>
  </r>
  <r>
    <x v="12"/>
    <s v="Pastejado"/>
    <s v="Não queima"/>
    <s v="Pastejado_Não queima"/>
    <s v="Rubiaceae"/>
    <x v="31"/>
    <x v="0"/>
    <s v="DEZEMBRO"/>
  </r>
  <r>
    <x v="13"/>
    <s v="Pastejado"/>
    <s v="Não queima"/>
    <s v="Pastejado_Não queima"/>
    <s v="Amaranthaceae"/>
    <x v="9"/>
    <x v="0"/>
    <s v="DEZEMBRO"/>
  </r>
  <r>
    <x v="13"/>
    <s v="Pastejado"/>
    <s v="Não queima"/>
    <s v="Pastejado_Não queima"/>
    <s v="Rubiaceae"/>
    <x v="32"/>
    <x v="0"/>
    <s v="DEZEMBRO"/>
  </r>
  <r>
    <x v="14"/>
    <s v="Pastejado"/>
    <s v="Queima"/>
    <s v="Pastejado_Queima"/>
    <s v="Oxalidaceae"/>
    <x v="33"/>
    <x v="0"/>
    <s v="DEZEMBRO"/>
  </r>
  <r>
    <x v="14"/>
    <s v="Pastejado"/>
    <s v="Queima"/>
    <s v="Pastejado_Queima"/>
    <s v="Fabaceae"/>
    <x v="34"/>
    <x v="0"/>
    <s v="DEZEMBRO"/>
  </r>
  <r>
    <x v="14"/>
    <s v="Pastejado"/>
    <s v="Queima"/>
    <s v="Pastejado_Queima"/>
    <s v="Poaceae"/>
    <x v="3"/>
    <x v="0"/>
    <s v="DEZEMBRO"/>
  </r>
  <r>
    <x v="14"/>
    <s v="Pastejado"/>
    <s v="Queima"/>
    <s v="Pastejado_Queima"/>
    <s v="Poaceae"/>
    <x v="12"/>
    <x v="0"/>
    <s v="DEZEMBRO"/>
  </r>
  <r>
    <x v="14"/>
    <s v="Pastejado"/>
    <s v="Queima"/>
    <s v="Pastejado_Queima"/>
    <s v="Poaceae"/>
    <x v="35"/>
    <x v="0"/>
    <s v="DEZEMBRO"/>
  </r>
  <r>
    <x v="15"/>
    <s v="Pastejado"/>
    <s v="Queima"/>
    <s v="Pastejado_Queima"/>
    <s v="Rubiaceae"/>
    <x v="23"/>
    <x v="0"/>
    <s v="DEZEMBRO"/>
  </r>
  <r>
    <x v="15"/>
    <s v="Pastejado"/>
    <s v="Queima"/>
    <s v="Pastejado_Queima"/>
    <s v="Asteraceae"/>
    <x v="36"/>
    <x v="0"/>
    <s v="DEZEMBRO"/>
  </r>
  <r>
    <x v="15"/>
    <s v="Pastejado"/>
    <s v="Queima"/>
    <s v="Pastejado_Queima"/>
    <s v="Rubiaceae"/>
    <x v="37"/>
    <x v="0"/>
    <s v="DEZEMBRO"/>
  </r>
  <r>
    <x v="15"/>
    <s v="Pastejado"/>
    <s v="Queima"/>
    <s v="Pastejado_Queima"/>
    <s v="Euphorbiaceae"/>
    <x v="15"/>
    <x v="0"/>
    <s v="DEZEMBRO"/>
  </r>
  <r>
    <x v="15"/>
    <s v="Pastejado"/>
    <s v="Queima"/>
    <s v="Pastejado_Queima"/>
    <s v="Amaryllidaceae"/>
    <x v="38"/>
    <x v="0"/>
    <s v="DEZEMBRO"/>
  </r>
  <r>
    <x v="15"/>
    <s v="Pastejado"/>
    <s v="Queima"/>
    <s v="Pastejado_Queima"/>
    <s v="Iridaceae"/>
    <x v="39"/>
    <x v="0"/>
    <s v="DEZEMBRO"/>
  </r>
  <r>
    <x v="15"/>
    <s v="Pastejado"/>
    <s v="Queima"/>
    <s v="Pastejado_Queima"/>
    <s v="Fabaceae"/>
    <x v="40"/>
    <x v="0"/>
    <s v="DEZEMBRO"/>
  </r>
  <r>
    <x v="15"/>
    <s v="Pastejado"/>
    <s v="Queima"/>
    <s v="Pastejado_Queima"/>
    <s v="Poaceae"/>
    <x v="11"/>
    <x v="0"/>
    <s v="DEZEMBRO"/>
  </r>
  <r>
    <x v="15"/>
    <s v="Pastejado"/>
    <s v="Queima"/>
    <s v="Pastejado_Queima"/>
    <s v="Poaceae"/>
    <x v="18"/>
    <x v="0"/>
    <s v="DEZEMBRO"/>
  </r>
  <r>
    <x v="15"/>
    <s v="Pastejado"/>
    <s v="Queima"/>
    <s v="Pastejado_Queima"/>
    <s v="Cyperaceae"/>
    <x v="41"/>
    <x v="0"/>
    <s v="DEZEMBRO"/>
  </r>
  <r>
    <x v="16"/>
    <s v="Não pastejado"/>
    <s v="Queima"/>
    <s v="Não pastejado_Queima"/>
    <s v="Apiaceae"/>
    <x v="42"/>
    <x v="0"/>
    <s v="DEZEMBRO"/>
  </r>
  <r>
    <x v="16"/>
    <s v="Não pastejado"/>
    <s v="Queima"/>
    <s v="Não pastejado_Queima"/>
    <s v="Verbenaceae"/>
    <x v="43"/>
    <x v="0"/>
    <s v="DEZEMBRO"/>
  </r>
  <r>
    <x v="16"/>
    <s v="Não pastejado"/>
    <s v="Queima"/>
    <s v="Não pastejado_Queima"/>
    <s v="Poaceae"/>
    <x v="44"/>
    <x v="1"/>
    <s v="DEZEMBRO"/>
  </r>
  <r>
    <x v="16"/>
    <s v="Não pastejado"/>
    <s v="Queima"/>
    <s v="Não pastejado_Queima"/>
    <s v="Euphorbiaceae"/>
    <x v="15"/>
    <x v="0"/>
    <s v="DEZEMBRO"/>
  </r>
  <r>
    <x v="16"/>
    <s v="Não pastejado"/>
    <s v="Queima"/>
    <s v="Não pastejado_Queima"/>
    <s v="Rubiaceae"/>
    <x v="45"/>
    <x v="0"/>
    <s v="DEZEMBRO"/>
  </r>
  <r>
    <x v="16"/>
    <s v="Não pastejado"/>
    <s v="Queima"/>
    <s v="Não pastejado_Queima"/>
    <s v="Verbenaceae"/>
    <x v="43"/>
    <x v="0"/>
    <s v="DEZEMBRO"/>
  </r>
  <r>
    <x v="16"/>
    <s v="Não pastejado"/>
    <s v="Queima"/>
    <s v="Não pastejado_Queima"/>
    <s v="Fabaceae"/>
    <x v="46"/>
    <x v="0"/>
    <s v="DEZEMBRO"/>
  </r>
  <r>
    <x v="16"/>
    <s v="Não pastejado"/>
    <s v="Queima"/>
    <s v="Não pastejado_Queima"/>
    <s v="Fabaceae"/>
    <x v="47"/>
    <x v="0"/>
    <s v="DEZEMBRO"/>
  </r>
  <r>
    <x v="16"/>
    <s v="Não pastejado"/>
    <s v="Queima"/>
    <s v="Não pastejado_Queima"/>
    <s v="Fabaceae"/>
    <x v="40"/>
    <x v="0"/>
    <s v="DEZEMBRO"/>
  </r>
  <r>
    <x v="16"/>
    <s v="Não pastejado"/>
    <s v="Queima"/>
    <s v="Não pastejado_Queima"/>
    <s v="Turneraceae"/>
    <x v="48"/>
    <x v="0"/>
    <s v="DEZEMBRO"/>
  </r>
  <r>
    <x v="16"/>
    <s v="Não pastejado"/>
    <s v="Queima"/>
    <s v="Não pastejado_Queima"/>
    <s v="Poaceae"/>
    <x v="49"/>
    <x v="0"/>
    <s v="DEZEMBRO"/>
  </r>
  <r>
    <x v="16"/>
    <s v="Não pastejado"/>
    <s v="Queima"/>
    <s v="Não pastejado_Queima"/>
    <s v="Cyperaceae"/>
    <x v="50"/>
    <x v="2"/>
    <s v="DEZEMBRO"/>
  </r>
  <r>
    <x v="17"/>
    <s v="Não pastejado"/>
    <s v="Queima"/>
    <s v="Não pastejado_Queima"/>
    <s v="Rubiaceae"/>
    <x v="23"/>
    <x v="0"/>
    <s v="DEZEMBRO"/>
  </r>
  <r>
    <x v="17"/>
    <s v="Não pastejado"/>
    <s v="Queima"/>
    <s v="Não pastejado_Queima"/>
    <s v="Fabaceae"/>
    <x v="17"/>
    <x v="0"/>
    <s v="DEZEMBRO"/>
  </r>
  <r>
    <x v="17"/>
    <s v="Não pastejado"/>
    <s v="Queima"/>
    <s v="Não pastejado_Queima"/>
    <s v="Lamiaceae"/>
    <x v="51"/>
    <x v="1"/>
    <s v="DEZEMBRO"/>
  </r>
  <r>
    <x v="17"/>
    <s v="Não pastejado"/>
    <s v="Queima"/>
    <s v="Não pastejado_Queima"/>
    <s v="Poaceae"/>
    <x v="18"/>
    <x v="1"/>
    <s v="DEZEMBRO"/>
  </r>
  <r>
    <x v="17"/>
    <s v="Não pastejado"/>
    <s v="Queima"/>
    <s v="Não pastejado_Queima"/>
    <s v="Euphorbiaceae"/>
    <x v="15"/>
    <x v="0"/>
    <s v="DEZEMBRO"/>
  </r>
  <r>
    <x v="17"/>
    <s v="Não pastejado"/>
    <s v="Queima"/>
    <s v="Não pastejado_Queima"/>
    <s v="Lamiaceae"/>
    <x v="51"/>
    <x v="0"/>
    <s v="DEZEMBRO"/>
  </r>
  <r>
    <x v="17"/>
    <s v="Não pastejado"/>
    <s v="Queima"/>
    <s v="Não pastejado_Queima"/>
    <s v="Rubiaceae"/>
    <x v="16"/>
    <x v="0"/>
    <s v="DEZEMBRO"/>
  </r>
  <r>
    <x v="17"/>
    <s v="Não pastejado"/>
    <s v="Queima"/>
    <s v="Não pastejado_Queima"/>
    <s v="Rubiaceae"/>
    <x v="45"/>
    <x v="0"/>
    <s v="DEZEMBRO"/>
  </r>
  <r>
    <x v="17"/>
    <s v="Não pastejado"/>
    <s v="Queima"/>
    <s v="Não pastejado_Queima"/>
    <s v="Fabaceae"/>
    <x v="52"/>
    <x v="0"/>
    <s v="DEZEMBRO"/>
  </r>
  <r>
    <x v="17"/>
    <s v="Não pastejado"/>
    <s v="Queima"/>
    <s v="Não pastejado_Queima"/>
    <s v="Poaceae"/>
    <x v="11"/>
    <x v="0"/>
    <s v="DEZEMBRO"/>
  </r>
  <r>
    <x v="17"/>
    <s v="Não pastejado"/>
    <s v="Queima"/>
    <s v="Não pastejado_Queima"/>
    <s v="Poaceae"/>
    <x v="18"/>
    <x v="0"/>
    <s v="DEZEMBRO"/>
  </r>
  <r>
    <x v="17"/>
    <s v="Não pastejado"/>
    <s v="Queima"/>
    <s v="Não pastejado_Queima"/>
    <s v="Poaceae"/>
    <x v="18"/>
    <x v="2"/>
    <s v="DEZEMBRO"/>
  </r>
  <r>
    <x v="18"/>
    <s v="Não pastejado"/>
    <s v="Queima"/>
    <s v="Não pastejado_Queima"/>
    <s v="Poaceae"/>
    <x v="20"/>
    <x v="0"/>
    <s v="DEZEMBRO"/>
  </r>
  <r>
    <x v="18"/>
    <s v="Não pastejado"/>
    <s v="Queima"/>
    <s v="Não pastejado_Queima"/>
    <s v="Poaceae"/>
    <x v="53"/>
    <x v="1"/>
    <s v="DEZEMBRO"/>
  </r>
  <r>
    <x v="18"/>
    <s v="Não pastejado"/>
    <s v="Queima"/>
    <s v="Não pastejado_Queima"/>
    <s v="Poaceae"/>
    <x v="18"/>
    <x v="1"/>
    <s v="DEZEMBRO"/>
  </r>
  <r>
    <x v="18"/>
    <s v="Não pastejado"/>
    <s v="Queima"/>
    <s v="Não pastejado_Queima"/>
    <s v="Lamiaceae"/>
    <x v="51"/>
    <x v="1"/>
    <s v="DEZEMBRO"/>
  </r>
  <r>
    <x v="18"/>
    <s v="Não pastejado"/>
    <s v="Queima"/>
    <s v="Não pastejado_Queima"/>
    <s v="Iridaceae"/>
    <x v="54"/>
    <x v="1"/>
    <s v="DEZEMBRO"/>
  </r>
  <r>
    <x v="18"/>
    <s v="Não pastejado"/>
    <s v="Queima"/>
    <s v="Não pastejado_Queima"/>
    <s v="Fabaceae"/>
    <x v="55"/>
    <x v="1"/>
    <s v="DEZEMBRO"/>
  </r>
  <r>
    <x v="18"/>
    <s v="Não pastejado"/>
    <s v="Queima"/>
    <s v="Não pastejado_Queima"/>
    <s v="Asteraceae"/>
    <x v="36"/>
    <x v="0"/>
    <s v="DEZEMBRO"/>
  </r>
  <r>
    <x v="18"/>
    <s v="Não pastejado"/>
    <s v="Queima"/>
    <s v="Não pastejado_Queima"/>
    <s v="Rubiaceae"/>
    <x v="56"/>
    <x v="0"/>
    <s v="DEZEMBRO"/>
  </r>
  <r>
    <x v="18"/>
    <s v="Não pastejado"/>
    <s v="Queima"/>
    <s v="Não pastejado_Queima"/>
    <s v="Orobancheae"/>
    <x v="57"/>
    <x v="0"/>
    <s v="DEZEMBRO"/>
  </r>
  <r>
    <x v="18"/>
    <s v="Não pastejado"/>
    <s v="Queima"/>
    <s v="Não pastejado_Queima"/>
    <s v="Rubiaceae"/>
    <x v="16"/>
    <x v="0"/>
    <s v="DEZEMBRO"/>
  </r>
  <r>
    <x v="18"/>
    <s v="Não pastejado"/>
    <s v="Queima"/>
    <s v="Não pastejado_Queima"/>
    <s v="Poaceae"/>
    <x v="11"/>
    <x v="2"/>
    <s v="DEZEMBRO"/>
  </r>
  <r>
    <x v="18"/>
    <s v="Não pastejado"/>
    <s v="Queima"/>
    <s v="Não pastejado_Queima"/>
    <s v="Poaceae"/>
    <x v="18"/>
    <x v="2"/>
    <s v="DEZEMBRO"/>
  </r>
  <r>
    <x v="19"/>
    <s v="Não pastejado"/>
    <s v="Não queima"/>
    <s v="Não pastejado_Não queima"/>
    <s v="Poaceae"/>
    <x v="58"/>
    <x v="0"/>
    <s v="DEZEMBRO"/>
  </r>
  <r>
    <x v="20"/>
    <s v="Não pastejado"/>
    <s v="Não queima"/>
    <s v="Não pastejado_Não queima"/>
    <s v="Cyperaceae"/>
    <x v="50"/>
    <x v="1"/>
    <s v="DEZEMBRO"/>
  </r>
  <r>
    <x v="20"/>
    <s v="Não pastejado"/>
    <s v="Não queima"/>
    <s v="Não pastejado_Não queima"/>
    <s v="Poaceae"/>
    <x v="58"/>
    <x v="1"/>
    <s v="DEZEMBRO"/>
  </r>
  <r>
    <x v="20"/>
    <s v="Não pastejado"/>
    <s v="Não queima"/>
    <s v="Não pastejado_Não queima"/>
    <s v="Poaceae"/>
    <x v="3"/>
    <x v="2"/>
    <s v="DEZEMBRO"/>
  </r>
  <r>
    <x v="20"/>
    <s v="Não pastejado"/>
    <s v="Não queima"/>
    <s v="Não pastejado_Não queima"/>
    <s v="Cyperaceae"/>
    <x v="59"/>
    <x v="2"/>
    <s v="DEZEMBRO"/>
  </r>
  <r>
    <x v="21"/>
    <s v="Pastejado"/>
    <s v="Não queima"/>
    <s v="Pastejado_Não queima"/>
    <s v="Hypericaceae"/>
    <x v="60"/>
    <x v="0"/>
    <s v="DEZEMBRO"/>
  </r>
  <r>
    <x v="21"/>
    <s v="Pastejado"/>
    <s v="Não queima"/>
    <s v="Pastejado_Não queima"/>
    <s v="Poaceae"/>
    <x v="7"/>
    <x v="0"/>
    <s v="DEZEMBRO"/>
  </r>
  <r>
    <x v="21"/>
    <s v="Pastejado"/>
    <s v="Não queima"/>
    <s v="Pastejado_Não queima"/>
    <s v="Poaceae"/>
    <x v="7"/>
    <x v="2"/>
    <s v="DEZEMBRO"/>
  </r>
  <r>
    <x v="22"/>
    <s v="Pastejado"/>
    <s v="Não queima"/>
    <s v="Pastejado_Não queima"/>
    <s v="Apocynaceae"/>
    <x v="61"/>
    <x v="0"/>
    <s v="DEZEMBRO"/>
  </r>
  <r>
    <x v="22"/>
    <s v="Pastejado"/>
    <s v="Não queima"/>
    <s v="Pastejado_Não queima"/>
    <s v="Apocynaceae"/>
    <x v="61"/>
    <x v="0"/>
    <s v="DEZEMBRO"/>
  </r>
  <r>
    <x v="22"/>
    <s v="Pastejado"/>
    <s v="Não queima"/>
    <s v="Pastejado_Não queima"/>
    <s v="Rubiaceae"/>
    <x v="16"/>
    <x v="0"/>
    <s v="DEZEMBRO"/>
  </r>
  <r>
    <x v="23"/>
    <s v="Pastejado"/>
    <s v="Não queima"/>
    <s v="Pastejado_Não queima"/>
    <s v="Poaceae"/>
    <x v="18"/>
    <x v="1"/>
    <s v="DEZEMBRO"/>
  </r>
  <r>
    <x v="23"/>
    <s v="Pastejado"/>
    <s v="Não queima"/>
    <s v="Pastejado_Não queima"/>
    <s v="Hypoxidaceae"/>
    <x v="62"/>
    <x v="0"/>
    <s v="DEZEMBRO"/>
  </r>
  <r>
    <x v="23"/>
    <s v="Pastejado"/>
    <s v="Não queima"/>
    <s v="Pastejado_Não queima"/>
    <s v="Rubiaceae"/>
    <x v="45"/>
    <x v="0"/>
    <s v="DEZEMBRO"/>
  </r>
  <r>
    <x v="23"/>
    <s v="Pastejado"/>
    <s v="Não queima"/>
    <s v="Pastejado_Não queima"/>
    <s v="Iridaceae"/>
    <x v="54"/>
    <x v="0"/>
    <s v="DEZEMBRO"/>
  </r>
  <r>
    <x v="24"/>
    <s v="Pastejado"/>
    <s v="Queima"/>
    <s v="Pastejado_Queima"/>
    <s v="Asteraceae"/>
    <x v="63"/>
    <x v="0"/>
    <s v="DEZEMBRO"/>
  </r>
  <r>
    <x v="24"/>
    <s v="Pastejado"/>
    <s v="Queima"/>
    <s v="Pastejado_Queima"/>
    <s v="Asteraceae"/>
    <x v="26"/>
    <x v="0"/>
    <s v="DEZEMBRO"/>
  </r>
  <r>
    <x v="24"/>
    <s v="Pastejado"/>
    <s v="Queima"/>
    <s v="Pastejado_Queima"/>
    <s v="Oxaliaceae"/>
    <x v="33"/>
    <x v="0"/>
    <s v="DEZEMBRO"/>
  </r>
  <r>
    <x v="24"/>
    <s v="Pastejado"/>
    <s v="Queima"/>
    <s v="Pastejado_Queima"/>
    <s v="Rubiaceae"/>
    <x v="45"/>
    <x v="0"/>
    <s v="DEZEMBRO"/>
  </r>
  <r>
    <x v="24"/>
    <s v="Pastejado"/>
    <s v="Queima"/>
    <s v="Pastejado_Queima"/>
    <s v="Fabaceae"/>
    <x v="55"/>
    <x v="0"/>
    <s v="DEZEMBRO"/>
  </r>
  <r>
    <x v="25"/>
    <s v="Pastejado"/>
    <s v="Queima"/>
    <s v="Pastejado_Queima"/>
    <s v="Iridaceae"/>
    <x v="54"/>
    <x v="0"/>
    <s v="DEZEMBRO"/>
  </r>
  <r>
    <x v="25"/>
    <s v="Pastejado"/>
    <s v="Queima"/>
    <s v="Pastejado_Queima"/>
    <s v="Rubiaceae"/>
    <x v="37"/>
    <x v="0"/>
    <s v="DEZEMBRO"/>
  </r>
  <r>
    <x v="25"/>
    <s v="Pastejado"/>
    <s v="Queima"/>
    <s v="Pastejado_Queima"/>
    <s v="Lythraceae"/>
    <x v="8"/>
    <x v="0"/>
    <s v="DEZEMBRO"/>
  </r>
  <r>
    <x v="25"/>
    <s v="Pastejado"/>
    <s v="Queima"/>
    <s v="Pastejado_Queima"/>
    <s v="Lamiaceae"/>
    <x v="51"/>
    <x v="0"/>
    <s v="DEZEMBRO"/>
  </r>
  <r>
    <x v="25"/>
    <s v="Pastejado"/>
    <s v="Queima"/>
    <s v="Pastejado_Queima"/>
    <s v="Rubiaceae"/>
    <x v="45"/>
    <x v="0"/>
    <s v="DEZEMBRO"/>
  </r>
  <r>
    <x v="25"/>
    <s v="Pastejado"/>
    <s v="Queima"/>
    <s v="Pastejado_Queima"/>
    <s v="Fabaceae"/>
    <x v="64"/>
    <x v="0"/>
    <s v="DEZEMBRO"/>
  </r>
  <r>
    <x v="25"/>
    <s v="Pastejado"/>
    <s v="Queima"/>
    <s v="Pastejado_Queima"/>
    <s v="Iridaceae"/>
    <x v="54"/>
    <x v="0"/>
    <s v="DEZEMBRO"/>
  </r>
  <r>
    <x v="25"/>
    <s v="Pastejado"/>
    <s v="Queima"/>
    <s v="Pastejado_Queima"/>
    <s v="Poaceae"/>
    <x v="18"/>
    <x v="0"/>
    <s v="DEZEMBRO"/>
  </r>
  <r>
    <x v="25"/>
    <s v="Pastejado"/>
    <s v="Queima"/>
    <s v="Pastejado_Queima"/>
    <s v="Poaceae"/>
    <x v="58"/>
    <x v="0"/>
    <s v="DEZEMBRO"/>
  </r>
  <r>
    <x v="26"/>
    <s v="Pastejado"/>
    <s v="Queima"/>
    <s v="Pastejado_Queima"/>
    <s v="Orobanchaceae"/>
    <x v="57"/>
    <x v="0"/>
    <s v="DEZEMBRO"/>
  </r>
  <r>
    <x v="26"/>
    <s v="Pastejado"/>
    <s v="Queima"/>
    <s v="Pastejado_Queima"/>
    <s v="Asteraceae"/>
    <x v="26"/>
    <x v="0"/>
    <s v="DEZEMBRO"/>
  </r>
  <r>
    <x v="26"/>
    <s v="Pastejado"/>
    <s v="Queima"/>
    <s v="Pastejado_Queima"/>
    <s v="Hypoxidaceae"/>
    <x v="62"/>
    <x v="0"/>
    <s v="DEZEMBRO"/>
  </r>
  <r>
    <x v="26"/>
    <s v="Pastejado"/>
    <s v="Queima"/>
    <s v="Pastejado_Queima"/>
    <s v="Plantaginaceae"/>
    <x v="65"/>
    <x v="0"/>
    <s v="DEZEMBRO"/>
  </r>
  <r>
    <x v="26"/>
    <s v="Pastejado"/>
    <s v="Queima"/>
    <s v="Pastejado_Queima"/>
    <s v="Rubiaceae"/>
    <x v="45"/>
    <x v="0"/>
    <s v="DEZEMBRO"/>
  </r>
  <r>
    <x v="26"/>
    <s v="Pastejado"/>
    <s v="Queima"/>
    <s v="Pastejado_Queima"/>
    <s v="Polygalaceae"/>
    <x v="66"/>
    <x v="0"/>
    <s v="DEZEMBRO"/>
  </r>
  <r>
    <x v="26"/>
    <s v="Pastejado"/>
    <s v="Queima"/>
    <s v="Pastejado_Queima"/>
    <s v="Asteraceae"/>
    <x v="36"/>
    <x v="0"/>
    <s v="DEZEMBRO"/>
  </r>
  <r>
    <x v="26"/>
    <s v="Pastejado"/>
    <s v="Queima"/>
    <s v="Pastejado_Queima"/>
    <s v="Poaceae"/>
    <x v="7"/>
    <x v="0"/>
    <s v="DEZEMBRO"/>
  </r>
  <r>
    <x v="26"/>
    <s v="Pastejado"/>
    <s v="Queima"/>
    <s v="Pastejado_Queima"/>
    <s v="Poaceae"/>
    <x v="67"/>
    <x v="0"/>
    <s v="DEZEMBRO"/>
  </r>
  <r>
    <x v="27"/>
    <s v="Não pastejado"/>
    <s v="Queima"/>
    <s v="Não pastejado_Queima"/>
    <s v="Fabaceae"/>
    <x v="14"/>
    <x v="0"/>
    <s v="DEZEMBRO"/>
  </r>
  <r>
    <x v="27"/>
    <s v="Não pastejado"/>
    <s v="Queima"/>
    <s v="Não pastejado_Queima"/>
    <s v="Asteraceae"/>
    <x v="26"/>
    <x v="1"/>
    <s v="DEZEMBRO"/>
  </r>
  <r>
    <x v="27"/>
    <s v="Não pastejado"/>
    <s v="Queima"/>
    <s v="Não pastejado_Queima"/>
    <s v="Poaceae"/>
    <x v="7"/>
    <x v="1"/>
    <s v="DEZEMBRO"/>
  </r>
  <r>
    <x v="27"/>
    <s v="Não pastejado"/>
    <s v="Queima"/>
    <s v="Não pastejado_Queima"/>
    <s v="Poaceae"/>
    <x v="68"/>
    <x v="1"/>
    <s v="DEZEMBRO"/>
  </r>
  <r>
    <x v="27"/>
    <s v="Não pastejado"/>
    <s v="Queima"/>
    <s v="Não pastejado_Queima"/>
    <s v="Poaceae"/>
    <x v="69"/>
    <x v="1"/>
    <s v="DEZEMBRO"/>
  </r>
  <r>
    <x v="27"/>
    <s v="Não pastejado"/>
    <s v="Queima"/>
    <s v="Não pastejado_Queima"/>
    <s v="Asteraceae"/>
    <x v="26"/>
    <x v="0"/>
    <s v="DEZEMBRO"/>
  </r>
  <r>
    <x v="27"/>
    <s v="Não pastejado"/>
    <s v="Queima"/>
    <s v="Não pastejado_Queima"/>
    <s v="Apiaceae"/>
    <x v="70"/>
    <x v="0"/>
    <s v="DEZEMBRO"/>
  </r>
  <r>
    <x v="27"/>
    <s v="Não pastejado"/>
    <s v="Queima"/>
    <s v="Não pastejado_Queima"/>
    <s v="Rubiaceae"/>
    <x v="71"/>
    <x v="0"/>
    <s v="DEZEMBRO"/>
  </r>
  <r>
    <x v="27"/>
    <s v="Não pastejado"/>
    <s v="Queima"/>
    <s v="Não pastejado_Queima"/>
    <s v="Amaranthaceae"/>
    <x v="9"/>
    <x v="0"/>
    <s v="DEZEMBRO"/>
  </r>
  <r>
    <x v="27"/>
    <s v="Não pastejado"/>
    <s v="Queima"/>
    <s v="Não pastejado_Queima"/>
    <s v="Euphorbiaceae"/>
    <x v="72"/>
    <x v="0"/>
    <s v="DEZEMBRO"/>
  </r>
  <r>
    <x v="27"/>
    <s v="Não pastejado"/>
    <s v="Queima"/>
    <s v="Não pastejado_Queima"/>
    <s v="Fabaceae"/>
    <x v="73"/>
    <x v="0"/>
    <s v="DEZEMBRO"/>
  </r>
  <r>
    <x v="27"/>
    <s v="Não pastejado"/>
    <s v="Queima"/>
    <s v="Não pastejado_Queima"/>
    <s v="Fabaceae"/>
    <x v="14"/>
    <x v="0"/>
    <s v="DEZEMBRO"/>
  </r>
  <r>
    <x v="27"/>
    <s v="Não pastejado"/>
    <s v="Queima"/>
    <s v="Não pastejado_Queima"/>
    <s v="Iridaceae"/>
    <x v="39"/>
    <x v="0"/>
    <s v="DEZEMBRO"/>
  </r>
  <r>
    <x v="27"/>
    <s v="Não pastejado"/>
    <s v="Queima"/>
    <s v="Não pastejado_Queima"/>
    <s v="Poaceae"/>
    <x v="11"/>
    <x v="0"/>
    <s v="DEZEMBRO"/>
  </r>
  <r>
    <x v="27"/>
    <s v="Não pastejado"/>
    <s v="Queima"/>
    <s v="Não pastejado_Queima"/>
    <s v="Poaceae"/>
    <x v="12"/>
    <x v="0"/>
    <s v="DEZEMBRO"/>
  </r>
  <r>
    <x v="27"/>
    <s v="Não pastejado"/>
    <s v="Queima"/>
    <s v="Não pastejado_Queima"/>
    <s v="Cyperaceae"/>
    <x v="50"/>
    <x v="0"/>
    <s v="DEZEMBRO"/>
  </r>
  <r>
    <x v="27"/>
    <s v="Não pastejado"/>
    <s v="Queima"/>
    <s v="Não pastejado_Queima"/>
    <s v="Poaceae"/>
    <x v="58"/>
    <x v="0"/>
    <s v="DEZEMBRO"/>
  </r>
  <r>
    <x v="28"/>
    <s v="Não pastejado"/>
    <s v="Queima"/>
    <s v="Não pastejado_Queima"/>
    <s v="Convolvulaceae"/>
    <x v="10"/>
    <x v="0"/>
    <s v="DEZEMBRO"/>
  </r>
  <r>
    <x v="28"/>
    <s v="Não pastejado"/>
    <s v="Queima"/>
    <s v="Não pastejado_Queima"/>
    <s v="Poaceae"/>
    <x v="53"/>
    <x v="1"/>
    <s v="DEZEMBRO"/>
  </r>
  <r>
    <x v="28"/>
    <s v="Não pastejado"/>
    <s v="Queima"/>
    <s v="Não pastejado_Queima"/>
    <s v="Euphorbiaceae"/>
    <x v="15"/>
    <x v="0"/>
    <s v="DEZEMBRO"/>
  </r>
  <r>
    <x v="28"/>
    <s v="Não pastejado"/>
    <s v="Queima"/>
    <s v="Não pastejado_Queima"/>
    <s v="Convolvulaceae"/>
    <x v="10"/>
    <x v="0"/>
    <s v="DEZEMBRO"/>
  </r>
  <r>
    <x v="28"/>
    <s v="Não pastejado"/>
    <s v="Queima"/>
    <s v="Não pastejado_Queima"/>
    <s v="Fabaceae"/>
    <x v="52"/>
    <x v="0"/>
    <s v="DEZEMBRO"/>
  </r>
  <r>
    <x v="28"/>
    <s v="Não pastejado"/>
    <s v="Queima"/>
    <s v="Não pastejado_Queima"/>
    <s v="Fabaceae"/>
    <x v="73"/>
    <x v="0"/>
    <s v="DEZEMBRO"/>
  </r>
  <r>
    <x v="28"/>
    <s v="Não pastejado"/>
    <s v="Queima"/>
    <s v="Não pastejado_Queima"/>
    <s v="Poaceae"/>
    <x v="11"/>
    <x v="0"/>
    <s v="DEZEMBRO"/>
  </r>
  <r>
    <x v="28"/>
    <s v="Não pastejado"/>
    <s v="Queima"/>
    <s v="Não pastejado_Queima"/>
    <s v="Poaceae"/>
    <x v="18"/>
    <x v="0"/>
    <s v="DEZEMBRO"/>
  </r>
  <r>
    <x v="28"/>
    <s v="Não pastejado"/>
    <s v="Queima"/>
    <s v="Não pastejado_Queima"/>
    <s v="Poaceae"/>
    <x v="74"/>
    <x v="0"/>
    <s v="DEZEMBRO"/>
  </r>
  <r>
    <x v="28"/>
    <s v="Não pastejado"/>
    <s v="Queima"/>
    <s v="Não pastejado_Queima"/>
    <s v="Poaceae"/>
    <x v="18"/>
    <x v="2"/>
    <s v="DEZEMBRO"/>
  </r>
  <r>
    <x v="29"/>
    <s v="Não pastejado"/>
    <s v="Queima"/>
    <s v="Não pastejado_Queima"/>
    <s v="Rubiaceae"/>
    <x v="31"/>
    <x v="0"/>
    <s v="DEZEMBRO"/>
  </r>
  <r>
    <x v="29"/>
    <s v="Não pastejado"/>
    <s v="Queima"/>
    <s v="Não pastejado_Queima"/>
    <s v="Amaranthaceae"/>
    <x v="9"/>
    <x v="0"/>
    <s v="DEZEMBRO"/>
  </r>
  <r>
    <x v="29"/>
    <s v="Não pastejado"/>
    <s v="Queima"/>
    <s v="Não pastejado_Queima"/>
    <s v="Rubiaceae"/>
    <x v="23"/>
    <x v="0"/>
    <s v="DEZEMBRO"/>
  </r>
  <r>
    <x v="29"/>
    <s v="Não pastejado"/>
    <s v="Queima"/>
    <s v="Não pastejado_Queima"/>
    <s v="Fabaceae"/>
    <x v="17"/>
    <x v="0"/>
    <s v="DEZEMBRO"/>
  </r>
  <r>
    <x v="29"/>
    <s v="Não pastejado"/>
    <s v="Queima"/>
    <s v="Não pastejado_Queima"/>
    <s v="Poaceae"/>
    <x v="69"/>
    <x v="1"/>
    <s v="DEZEMBRO"/>
  </r>
  <r>
    <x v="29"/>
    <s v="Não pastejado"/>
    <s v="Queima"/>
    <s v="Não pastejado_Queima"/>
    <s v="Rubiaceae"/>
    <x v="31"/>
    <x v="0"/>
    <s v="DEZEMBRO"/>
  </r>
  <r>
    <x v="29"/>
    <s v="Não pastejado"/>
    <s v="Queima"/>
    <s v="Não pastejado_Queima"/>
    <s v="Asteraceae"/>
    <x v="75"/>
    <x v="0"/>
    <s v="DEZEMBRO"/>
  </r>
  <r>
    <x v="29"/>
    <s v="Não pastejado"/>
    <s v="Queima"/>
    <s v="Não pastejado_Queima"/>
    <s v="Fabaceae"/>
    <x v="17"/>
    <x v="0"/>
    <s v="DEZEMBRO"/>
  </r>
  <r>
    <x v="29"/>
    <s v="Não pastejado"/>
    <s v="Queima"/>
    <s v="Não pastejado_Queima"/>
    <s v="Fabaceae"/>
    <x v="73"/>
    <x v="0"/>
    <s v="DEZEMBRO"/>
  </r>
  <r>
    <x v="29"/>
    <s v="Não pastejado"/>
    <s v="Queima"/>
    <s v="Não pastejado_Queima"/>
    <s v="Asteraceae"/>
    <x v="75"/>
    <x v="0"/>
    <s v="DEZEMBRO"/>
  </r>
  <r>
    <x v="29"/>
    <s v="Não pastejado"/>
    <s v="Queima"/>
    <s v="Não pastejado_Queima"/>
    <s v="Poaceae"/>
    <x v="11"/>
    <x v="0"/>
    <s v="DEZEMBRO"/>
  </r>
  <r>
    <x v="30"/>
    <s v="Não pastejado"/>
    <s v="Não queima"/>
    <s v="Não pastejado_Não queima"/>
    <s v="Dryopteridaceae"/>
    <x v="76"/>
    <x v="1"/>
    <s v="DEZEMBRO"/>
  </r>
  <r>
    <x v="31"/>
    <s v="Não pastejado"/>
    <s v="Não queima"/>
    <s v="Não pastejado_Não queima"/>
    <s v="Asteraceae"/>
    <x v="77"/>
    <x v="0"/>
    <s v="DEZEMBRO"/>
  </r>
  <r>
    <x v="31"/>
    <s v="Não pastejado"/>
    <s v="Não queima"/>
    <s v="Não pastejado_Não queima"/>
    <s v="Fabaceae"/>
    <x v="78"/>
    <x v="0"/>
    <s v="DEZEMBRO"/>
  </r>
  <r>
    <x v="31"/>
    <s v="Não pastejado"/>
    <s v="Não queima"/>
    <s v="Não pastejado_Não queima"/>
    <s v="Rubiaceae"/>
    <x v="23"/>
    <x v="0"/>
    <s v="DEZEMBRO"/>
  </r>
  <r>
    <x v="31"/>
    <s v="Não pastejado"/>
    <s v="Não queima"/>
    <s v="Não pastejado_Não queima"/>
    <s v="Asteraceae"/>
    <x v="79"/>
    <x v="0"/>
    <s v="DEZEMBRO"/>
  </r>
  <r>
    <x v="31"/>
    <s v="Não pastejado"/>
    <s v="Não queima"/>
    <s v="Não pastejado_Não queima"/>
    <s v="Fabaceae"/>
    <x v="17"/>
    <x v="0"/>
    <s v="DEZEMBRO"/>
  </r>
  <r>
    <x v="31"/>
    <s v="Não pastejado"/>
    <s v="Não queima"/>
    <s v="Não pastejado_Não queima"/>
    <s v="Asteraceae"/>
    <x v="79"/>
    <x v="1"/>
    <s v="DEZEMBRO"/>
  </r>
  <r>
    <x v="31"/>
    <s v="Não pastejado"/>
    <s v="Não queima"/>
    <s v="Não pastejado_Não queima"/>
    <s v="Fabaceae"/>
    <x v="40"/>
    <x v="0"/>
    <s v="DEZEMBRO"/>
  </r>
  <r>
    <x v="31"/>
    <s v="Não pastejado"/>
    <s v="Não queima"/>
    <s v="Não pastejado_Não queima"/>
    <s v="Fabaceae"/>
    <x v="78"/>
    <x v="0"/>
    <s v="DEZEMBRO"/>
  </r>
  <r>
    <x v="31"/>
    <s v="Não pastejado"/>
    <s v="Não queima"/>
    <s v="Não pastejado_Não queima"/>
    <s v="Asteraceae"/>
    <x v="79"/>
    <x v="0"/>
    <s v="DEZEMBRO"/>
  </r>
  <r>
    <x v="31"/>
    <s v="Não pastejado"/>
    <s v="Não queima"/>
    <s v="Não pastejado_Não queima"/>
    <s v="Fabaceae"/>
    <x v="17"/>
    <x v="0"/>
    <s v="DEZEMBRO"/>
  </r>
  <r>
    <x v="31"/>
    <s v="Não pastejado"/>
    <s v="Não queima"/>
    <s v="Não pastejado_Não queima"/>
    <s v="Iridaceae"/>
    <x v="39"/>
    <x v="0"/>
    <s v="DEZEMBRO"/>
  </r>
  <r>
    <x v="31"/>
    <s v="Não pastejado"/>
    <s v="Não queima"/>
    <s v="Não pastejado_Não queima"/>
    <s v="Fabaceae"/>
    <x v="40"/>
    <x v="0"/>
    <s v="DEZEMBRO"/>
  </r>
  <r>
    <x v="31"/>
    <s v="Não pastejado"/>
    <s v="Não queima"/>
    <s v="Não pastejado_Não queima"/>
    <s v="Poaceae"/>
    <x v="7"/>
    <x v="0"/>
    <s v="DEZEMBRO"/>
  </r>
  <r>
    <x v="31"/>
    <s v="Não pastejado"/>
    <s v="Não queima"/>
    <s v="Não pastejado_Não queima"/>
    <s v="Poaceae"/>
    <x v="35"/>
    <x v="0"/>
    <s v="DEZEMBRO"/>
  </r>
  <r>
    <x v="32"/>
    <s v="Não pastejado"/>
    <s v="Não queima"/>
    <s v="Não pastejado_Não queima"/>
    <s v="Orchidaceae"/>
    <x v="80"/>
    <x v="1"/>
    <s v="DEZEMBRO"/>
  </r>
  <r>
    <x v="32"/>
    <s v="Não pastejado"/>
    <s v="Não queima"/>
    <s v="Não pastejado_Não queima"/>
    <s v="Poaceae"/>
    <x v="18"/>
    <x v="1"/>
    <s v="DEZEMBRO"/>
  </r>
  <r>
    <x v="32"/>
    <s v="Não pastejado"/>
    <s v="Não queima"/>
    <s v="Não pastejado_Não queima"/>
    <s v="Poaceae"/>
    <x v="18"/>
    <x v="0"/>
    <s v="DEZEMBRO"/>
  </r>
  <r>
    <x v="32"/>
    <s v="Não pastejado"/>
    <s v="Não queima"/>
    <s v="Não pastejado_Não queima"/>
    <s v="Poaceae"/>
    <x v="18"/>
    <x v="2"/>
    <s v="DEZEMBRO"/>
  </r>
  <r>
    <x v="33"/>
    <s v="Pastejado"/>
    <s v="Queima"/>
    <s v="Pastejado_Queima"/>
    <s v="Myrtaceae"/>
    <x v="81"/>
    <x v="0"/>
    <s v="DEZEMBRO"/>
  </r>
  <r>
    <x v="33"/>
    <s v="Pastejado"/>
    <s v="Queima"/>
    <s v="Pastejado_Queima"/>
    <s v="Fabaceae"/>
    <x v="78"/>
    <x v="0"/>
    <s v="DEZEMBRO"/>
  </r>
  <r>
    <x v="33"/>
    <s v="Pastejado"/>
    <s v="Queima"/>
    <s v="Pastejado_Queima"/>
    <s v="Apiaceae"/>
    <x v="42"/>
    <x v="0"/>
    <s v="DEZEMBRO"/>
  </r>
  <r>
    <x v="33"/>
    <s v="Pastejado"/>
    <s v="Queima"/>
    <s v="Pastejado_Queima"/>
    <s v="Fabaceae"/>
    <x v="78"/>
    <x v="0"/>
    <s v="DEZEMBRO"/>
  </r>
  <r>
    <x v="33"/>
    <s v="Pastejado"/>
    <s v="Queima"/>
    <s v="Pastejado_Queima"/>
    <s v="Rubiaceae"/>
    <x v="45"/>
    <x v="0"/>
    <s v="DEZEMBRO"/>
  </r>
  <r>
    <x v="33"/>
    <s v="Pastejado"/>
    <s v="Queima"/>
    <s v="Pastejado_Queima"/>
    <s v="Poaceae"/>
    <x v="3"/>
    <x v="0"/>
    <s v="DEZEMBRO"/>
  </r>
  <r>
    <x v="34"/>
    <s v="Pastejado"/>
    <s v="Queima"/>
    <s v="Pastejado_Queima"/>
    <s v="Verbenaceae"/>
    <x v="43"/>
    <x v="0"/>
    <s v="DEZEMBRO"/>
  </r>
  <r>
    <x v="34"/>
    <s v="Pastejado"/>
    <s v="Queima"/>
    <s v="Pastejado_Queima"/>
    <s v="Poaceae"/>
    <x v="68"/>
    <x v="1"/>
    <s v="DEZEMBRO"/>
  </r>
  <r>
    <x v="34"/>
    <s v="Pastejado"/>
    <s v="Queima"/>
    <s v="Pastejado_Queima"/>
    <s v="Convolvulaceae"/>
    <x v="10"/>
    <x v="0"/>
    <s v="DEZEMBRO"/>
  </r>
  <r>
    <x v="34"/>
    <s v="Pastejado"/>
    <s v="Queima"/>
    <s v="Pastejado_Queima"/>
    <s v="Fabaceae"/>
    <x v="17"/>
    <x v="0"/>
    <s v="DEZEMBRO"/>
  </r>
  <r>
    <x v="35"/>
    <s v="Pastejado"/>
    <s v="Queima"/>
    <s v="Pastejado_Queima"/>
    <s v="Rubiaceae"/>
    <x v="45"/>
    <x v="0"/>
    <s v="DEZEMBRO"/>
  </r>
  <r>
    <x v="35"/>
    <s v="Pastejado"/>
    <s v="Queima"/>
    <s v="Pastejado_Queima"/>
    <s v="Convolvulaceae"/>
    <x v="10"/>
    <x v="0"/>
    <s v="DEZEMBRO"/>
  </r>
  <r>
    <x v="35"/>
    <s v="Pastejado"/>
    <s v="Queima"/>
    <s v="Pastejado_Queima"/>
    <s v="Rubiaceae"/>
    <x v="16"/>
    <x v="0"/>
    <s v="DEZEMBRO"/>
  </r>
  <r>
    <x v="35"/>
    <s v="Pastejado"/>
    <s v="Queima"/>
    <s v="Pastejado_Queima"/>
    <s v="Rubiaceae"/>
    <x v="45"/>
    <x v="0"/>
    <s v="DEZEMBRO"/>
  </r>
  <r>
    <x v="35"/>
    <s v="Pastejado"/>
    <s v="Queima"/>
    <s v="Pastejado_Queima"/>
    <s v="Cyperaceae"/>
    <x v="50"/>
    <x v="0"/>
    <s v="DEZEMBRO"/>
  </r>
  <r>
    <x v="36"/>
    <s v="Pastejado"/>
    <s v="Não queima"/>
    <s v="Pastejado_Não queima"/>
    <s v="Iridaceae"/>
    <x v="39"/>
    <x v="0"/>
    <s v="DEZEMBRO"/>
  </r>
  <r>
    <x v="37"/>
    <s v="Pastejado"/>
    <s v="Não queima"/>
    <s v="Pastejado_Não queima"/>
    <s v="Rubiaceae"/>
    <x v="23"/>
    <x v="0"/>
    <s v="DEZEMBRO"/>
  </r>
  <r>
    <x v="37"/>
    <s v="Pastejado"/>
    <s v="Não queima"/>
    <s v="Pastejado_Não queima"/>
    <s v="Rubiaceae"/>
    <x v="71"/>
    <x v="1"/>
    <s v="DEZEMBRO"/>
  </r>
  <r>
    <x v="37"/>
    <s v="Pastejado"/>
    <s v="Não queima"/>
    <s v="Pastejado_Não queima"/>
    <s v="Fabaceae"/>
    <x v="55"/>
    <x v="1"/>
    <s v="DEZEMBRO"/>
  </r>
  <r>
    <x v="37"/>
    <s v="Pastejado"/>
    <s v="Não queima"/>
    <s v="Pastejado_Não queima"/>
    <s v="Rubiaceae"/>
    <x v="71"/>
    <x v="0"/>
    <s v="DEZEMBRO"/>
  </r>
  <r>
    <x v="37"/>
    <s v="Pastejado"/>
    <s v="Não queima"/>
    <s v="Pastejado_Não queima"/>
    <s v="Iridaceae"/>
    <x v="54"/>
    <x v="0"/>
    <s v="DEZEMBRO"/>
  </r>
  <r>
    <x v="37"/>
    <s v="Pastejado"/>
    <s v="Não queima"/>
    <s v="Pastejado_Não queima"/>
    <s v="Verbenaceae"/>
    <x v="43"/>
    <x v="0"/>
    <s v="DEZEMBRO"/>
  </r>
  <r>
    <x v="37"/>
    <s v="Pastejado"/>
    <s v="Não queima"/>
    <s v="Pastejado_Não queima"/>
    <s v="Fabaceae"/>
    <x v="55"/>
    <x v="0"/>
    <s v="DEZEMBRO"/>
  </r>
  <r>
    <x v="37"/>
    <s v="Pastejado"/>
    <s v="Não queima"/>
    <s v="Pastejado_Não queima"/>
    <s v="Iridaceae"/>
    <x v="54"/>
    <x v="0"/>
    <s v="DEZEMBRO"/>
  </r>
  <r>
    <x v="38"/>
    <s v="Pastejado"/>
    <s v="Não queima"/>
    <s v="Pastejado_Não queima"/>
    <s v="Verbenaceae"/>
    <x v="43"/>
    <x v="1"/>
    <s v="DEZEMBRO"/>
  </r>
  <r>
    <x v="38"/>
    <s v="Pastejado"/>
    <s v="Não queima"/>
    <s v="Pastejado_Não queima"/>
    <s v="Poaceae"/>
    <x v="69"/>
    <x v="1"/>
    <s v="DEZEMBRO"/>
  </r>
  <r>
    <x v="38"/>
    <s v="Pastejado"/>
    <s v="Não queima"/>
    <s v="Pastejado_Não queima"/>
    <s v="Poaceae"/>
    <x v="67"/>
    <x v="0"/>
    <s v="DEZEMBRO"/>
  </r>
  <r>
    <x v="38"/>
    <s v="Pastejado"/>
    <s v="Não queima"/>
    <s v="Pastejado_Não queima"/>
    <s v="Cyperaceae"/>
    <x v="50"/>
    <x v="2"/>
    <s v="DEZEMBRO"/>
  </r>
  <r>
    <x v="39"/>
    <s v="Não pastejado"/>
    <s v="Não queima"/>
    <s v="Não pastejado_Não queima"/>
    <s v="Amaranthaceae"/>
    <x v="9"/>
    <x v="0"/>
    <s v="DEZEMBRO"/>
  </r>
  <r>
    <x v="39"/>
    <s v="Não pastejado"/>
    <s v="Não queima"/>
    <s v="Não pastejado_Não queima"/>
    <s v="Rubiaceae"/>
    <x v="45"/>
    <x v="0"/>
    <s v="DEZEMBRO"/>
  </r>
  <r>
    <x v="39"/>
    <s v="Não pastejado"/>
    <s v="Não queima"/>
    <s v="Não pastejado_Não queima"/>
    <s v="Rubiaceae"/>
    <x v="45"/>
    <x v="0"/>
    <s v="DEZEMBRO"/>
  </r>
  <r>
    <x v="39"/>
    <s v="Não pastejado"/>
    <s v="Não queima"/>
    <s v="Não pastejado_Não queima"/>
    <s v="Poaceae"/>
    <x v="58"/>
    <x v="0"/>
    <s v="DEZEMBRO"/>
  </r>
  <r>
    <x v="40"/>
    <s v="Não pastejado"/>
    <s v="Não queima"/>
    <s v="Não pastejado_Não queima"/>
    <s v="Violaceae"/>
    <x v="30"/>
    <x v="0"/>
    <s v="DEZEMBRO"/>
  </r>
  <r>
    <x v="40"/>
    <s v="Não pastejado"/>
    <s v="Não queima"/>
    <s v="Não pastejado_Não queima"/>
    <s v="Poaceae"/>
    <x v="7"/>
    <x v="1"/>
    <s v="DEZEMBRO"/>
  </r>
  <r>
    <x v="40"/>
    <s v="Não pastejado"/>
    <s v="Não queima"/>
    <s v="Não pastejado_Não queima"/>
    <s v="Asteraceae"/>
    <x v="82"/>
    <x v="0"/>
    <s v="DEZEMBRO"/>
  </r>
  <r>
    <x v="40"/>
    <s v="Não pastejado"/>
    <s v="Não queima"/>
    <s v="Não pastejado_Não queima"/>
    <s v="Amaranthaceae"/>
    <x v="9"/>
    <x v="0"/>
    <s v="DEZEMBRO"/>
  </r>
  <r>
    <x v="40"/>
    <s v="Não pastejado"/>
    <s v="Não queima"/>
    <s v="Não pastejado_Não queima"/>
    <s v="Poaceae"/>
    <x v="3"/>
    <x v="2"/>
    <s v="DEZEMBRO"/>
  </r>
  <r>
    <x v="41"/>
    <s v="Não pastejado"/>
    <s v="Não queima"/>
    <s v="Não pastejado_Não queima"/>
    <s v="Poaceae"/>
    <x v="7"/>
    <x v="1"/>
    <s v="DEZEMBRO"/>
  </r>
  <r>
    <x v="41"/>
    <s v="Não pastejado"/>
    <s v="Não queima"/>
    <s v="Não pastejado_Não queima"/>
    <s v="Hypoxidaceae"/>
    <x v="62"/>
    <x v="0"/>
    <s v="DEZEMBRO"/>
  </r>
  <r>
    <x v="42"/>
    <s v="Não pastejado"/>
    <s v="Queima"/>
    <s v="Não pastejado_Queima"/>
    <s v="apiaceae"/>
    <x v="70"/>
    <x v="0"/>
    <s v="DEZEMBRO"/>
  </r>
  <r>
    <x v="42"/>
    <s v="Não pastejado"/>
    <s v="Queima"/>
    <s v="Não pastejado_Queima"/>
    <s v="rubiaceae"/>
    <x v="45"/>
    <x v="0"/>
    <s v="DEZEMBRO"/>
  </r>
  <r>
    <x v="42"/>
    <s v="Não pastejado"/>
    <s v="Queima"/>
    <s v="Não pastejado_Queima"/>
    <s v="Fabaceae"/>
    <x v="17"/>
    <x v="0"/>
    <s v="DEZEMBRO"/>
  </r>
  <r>
    <x v="42"/>
    <s v="Não pastejado"/>
    <s v="Queima"/>
    <s v="Não pastejado_Queima"/>
    <s v="Convolvulaceae"/>
    <x v="10"/>
    <x v="1"/>
    <s v="DEZEMBRO"/>
  </r>
  <r>
    <x v="42"/>
    <s v="Não pastejado"/>
    <s v="Queima"/>
    <s v="Não pastejado_Queima"/>
    <s v="Poaceae"/>
    <x v="18"/>
    <x v="1"/>
    <s v="DEZEMBRO"/>
  </r>
  <r>
    <x v="42"/>
    <s v="Não pastejado"/>
    <s v="Queima"/>
    <s v="Não pastejado_Queima"/>
    <s v="Poaceae"/>
    <x v="12"/>
    <x v="1"/>
    <s v="DEZEMBRO"/>
  </r>
  <r>
    <x v="42"/>
    <s v="Não pastejado"/>
    <s v="Queima"/>
    <s v="Não pastejado_Queima"/>
    <s v="apiaceae"/>
    <x v="70"/>
    <x v="0"/>
    <s v="DEZEMBRO"/>
  </r>
  <r>
    <x v="42"/>
    <s v="Não pastejado"/>
    <s v="Queima"/>
    <s v="Não pastejado_Queima"/>
    <s v="Convolvulaceae"/>
    <x v="10"/>
    <x v="0"/>
    <s v="DEZEMBRO"/>
  </r>
  <r>
    <x v="42"/>
    <s v="Não pastejado"/>
    <s v="Queima"/>
    <s v="Não pastejado_Queima"/>
    <s v="Amaranthaceae"/>
    <x v="9"/>
    <x v="0"/>
    <s v="DEZEMBRO"/>
  </r>
  <r>
    <x v="42"/>
    <s v="Não pastejado"/>
    <s v="Queima"/>
    <s v="Não pastejado_Queima"/>
    <s v="rubiaceae"/>
    <x v="45"/>
    <x v="0"/>
    <s v="DEZEMBRO"/>
  </r>
  <r>
    <x v="42"/>
    <s v="Não pastejado"/>
    <s v="Queima"/>
    <s v="Não pastejado_Queima"/>
    <s v="Fabaceae"/>
    <x v="17"/>
    <x v="0"/>
    <s v="DEZEMBRO"/>
  </r>
  <r>
    <x v="42"/>
    <s v="Não pastejado"/>
    <s v="Queima"/>
    <s v="Não pastejado_Queima"/>
    <s v="Poaceae"/>
    <x v="83"/>
    <x v="0"/>
    <s v="DEZEMBRO"/>
  </r>
  <r>
    <x v="42"/>
    <s v="Não pastejado"/>
    <s v="Queima"/>
    <s v="Não pastejado_Queima"/>
    <s v="Poaceae"/>
    <x v="3"/>
    <x v="0"/>
    <s v="DEZEMBRO"/>
  </r>
  <r>
    <x v="42"/>
    <s v="Não pastejado"/>
    <s v="Queima"/>
    <s v="Não pastejado_Queima"/>
    <s v="Poaceae"/>
    <x v="12"/>
    <x v="2"/>
    <s v="DEZEMBRO"/>
  </r>
  <r>
    <x v="42"/>
    <s v="Não pastejado"/>
    <s v="Queima"/>
    <s v="Não pastejado_Queima"/>
    <s v="Poaceae"/>
    <x v="84"/>
    <x v="2"/>
    <s v="DEZEMBRO"/>
  </r>
  <r>
    <x v="43"/>
    <s v="Não pastejado"/>
    <s v="Queima"/>
    <s v="Não pastejado_Queima"/>
    <s v="Asteraceae"/>
    <x v="85"/>
    <x v="1"/>
    <s v="DEZEMBRO"/>
  </r>
  <r>
    <x v="43"/>
    <s v="Não pastejado"/>
    <s v="Queima"/>
    <s v="Não pastejado_Queima"/>
    <s v="Asteraceae"/>
    <x v="86"/>
    <x v="1"/>
    <s v="DEZEMBRO"/>
  </r>
  <r>
    <x v="43"/>
    <s v="Não pastejado"/>
    <s v="Queima"/>
    <s v="Não pastejado_Queima"/>
    <s v="Asteraceae"/>
    <x v="79"/>
    <x v="1"/>
    <s v="DEZEMBRO"/>
  </r>
  <r>
    <x v="43"/>
    <s v="Não pastejado"/>
    <s v="Queima"/>
    <s v="Não pastejado_Queima"/>
    <s v="Oxalidaceae"/>
    <x v="87"/>
    <x v="0"/>
    <s v="DEZEMBRO"/>
  </r>
  <r>
    <x v="43"/>
    <s v="Não pastejado"/>
    <s v="Queima"/>
    <s v="Não pastejado_Queima"/>
    <s v="Asteraceae"/>
    <x v="79"/>
    <x v="0"/>
    <s v="DEZEMBRO"/>
  </r>
  <r>
    <x v="43"/>
    <s v="Não pastejado"/>
    <s v="Queima"/>
    <s v="Não pastejado_Queima"/>
    <s v="Amaryllidaceae"/>
    <x v="38"/>
    <x v="0"/>
    <s v="DEZEMBRO"/>
  </r>
  <r>
    <x v="44"/>
    <s v="Pastejado"/>
    <s v="Não queima"/>
    <s v="Pastejado_Não queima"/>
    <s v="Polygalaceae"/>
    <x v="88"/>
    <x v="0"/>
    <s v="DEZEMBRO"/>
  </r>
  <r>
    <x v="44"/>
    <s v="Pastejado"/>
    <s v="Não queima"/>
    <s v="Pastejado_Não queima"/>
    <s v="Hypoxidaceae"/>
    <x v="62"/>
    <x v="0"/>
    <s v="DEZEMBRO"/>
  </r>
  <r>
    <x v="44"/>
    <s v="Pastejado"/>
    <s v="Não queima"/>
    <s v="Pastejado_Não queima"/>
    <s v="Apiaceae"/>
    <x v="70"/>
    <x v="1"/>
    <s v="DEZEMBRO"/>
  </r>
  <r>
    <x v="44"/>
    <s v="Pastejado"/>
    <s v="Não queima"/>
    <s v="Pastejado_Não queima"/>
    <s v="Amaranthaceae"/>
    <x v="9"/>
    <x v="1"/>
    <s v="DEZEMBRO"/>
  </r>
  <r>
    <x v="44"/>
    <s v="Pastejado"/>
    <s v="Não queima"/>
    <s v="Pastejado_Não queima"/>
    <s v="Poaceae"/>
    <x v="3"/>
    <x v="1"/>
    <s v="DEZEMBRO"/>
  </r>
  <r>
    <x v="44"/>
    <s v="Pastejado"/>
    <s v="Não queima"/>
    <s v="Pastejado_Não queima"/>
    <s v="Polygalaceae"/>
    <x v="88"/>
    <x v="0"/>
    <s v="DEZEMBRO"/>
  </r>
  <r>
    <x v="44"/>
    <s v="Pastejado"/>
    <s v="Não queima"/>
    <s v="Pastejado_Não queima"/>
    <s v="Apiaceae"/>
    <x v="70"/>
    <x v="0"/>
    <s v="DEZEMBRO"/>
  </r>
  <r>
    <x v="44"/>
    <s v="Pastejado"/>
    <s v="Não queima"/>
    <s v="Pastejado_Não queima"/>
    <s v="Hypoxidaceae"/>
    <x v="62"/>
    <x v="0"/>
    <s v="DEZEMBRO"/>
  </r>
  <r>
    <x v="44"/>
    <s v="Pastejado"/>
    <s v="Não queima"/>
    <s v="Pastejado_Não queima"/>
    <s v="Amaranthaceae"/>
    <x v="9"/>
    <x v="0"/>
    <s v="DEZEMBRO"/>
  </r>
  <r>
    <x v="44"/>
    <s v="Pastejado"/>
    <s v="Não queima"/>
    <s v="Pastejado_Não queima"/>
    <s v="Euphorbiaceae"/>
    <x v="72"/>
    <x v="0"/>
    <s v="DEZEMBRO"/>
  </r>
  <r>
    <x v="44"/>
    <s v="Pastejado"/>
    <s v="Não queima"/>
    <s v="Pastejado_Não queima"/>
    <s v="Poaceae"/>
    <x v="3"/>
    <x v="2"/>
    <s v="DEZEMBRO"/>
  </r>
  <r>
    <x v="45"/>
    <s v="Pastejado"/>
    <s v="Não queima"/>
    <s v="Pastejado_Não queima"/>
    <s v="Poaceae"/>
    <x v="3"/>
    <x v="0"/>
    <s v="DEZEMBRO"/>
  </r>
  <r>
    <x v="45"/>
    <s v="Pastejado"/>
    <s v="Não queima"/>
    <s v="Pastejado_Não queima"/>
    <s v="Cyperaceae"/>
    <x v="50"/>
    <x v="0"/>
    <s v="DEZEMBRO"/>
  </r>
  <r>
    <x v="46"/>
    <s v="Pastejado"/>
    <s v="Não queima"/>
    <s v="Pastejado_Não queima"/>
    <s v="Poaceae"/>
    <x v="3"/>
    <x v="0"/>
    <s v="DEZEMBRO"/>
  </r>
  <r>
    <x v="47"/>
    <s v="Pastejado"/>
    <s v="Queima"/>
    <s v="Pastejado_Queima"/>
    <s v="Acanthaceae"/>
    <x v="89"/>
    <x v="0"/>
    <s v="DEZEMBRO"/>
  </r>
  <r>
    <x v="48"/>
    <s v="Pastejado"/>
    <s v="Queima"/>
    <s v="Pastejado_Queima"/>
    <s v="Asteraceae"/>
    <x v="90"/>
    <x v="0"/>
    <s v="DEZEMBRO"/>
  </r>
  <r>
    <x v="48"/>
    <s v="Pastejado"/>
    <s v="Queima"/>
    <s v="Pastejado_Queima"/>
    <s v="Acanthaceae"/>
    <x v="89"/>
    <x v="0"/>
    <s v="DEZEMBRO"/>
  </r>
  <r>
    <x v="48"/>
    <s v="Pastejado"/>
    <s v="Queima"/>
    <s v="Pastejado_Queima"/>
    <s v="Malvaceae"/>
    <x v="91"/>
    <x v="1"/>
    <s v="DEZEMBRO"/>
  </r>
  <r>
    <x v="48"/>
    <s v="Pastejado"/>
    <s v="Queima"/>
    <s v="Pastejado_Queima"/>
    <s v="Asteraceae"/>
    <x v="90"/>
    <x v="0"/>
    <s v="DEZEMBRO"/>
  </r>
  <r>
    <x v="48"/>
    <s v="Pastejado"/>
    <s v="Queima"/>
    <s v="Pastejado_Queima"/>
    <s v="Amaranthaceae"/>
    <x v="9"/>
    <x v="0"/>
    <s v="DEZEMBRO"/>
  </r>
  <r>
    <x v="48"/>
    <s v="Pastejado"/>
    <s v="Queima"/>
    <s v="Pastejado_Queima"/>
    <s v="Poaceae"/>
    <x v="3"/>
    <x v="0"/>
    <s v="DEZEMBRO"/>
  </r>
  <r>
    <x v="49"/>
    <s v="Pastejado"/>
    <s v="Queima"/>
    <s v="Pastejado_Queima"/>
    <s v="Amaranthaceae"/>
    <x v="9"/>
    <x v="0"/>
    <s v="DEZEMBRO"/>
  </r>
  <r>
    <x v="49"/>
    <s v="Pastejado"/>
    <s v="Queima"/>
    <s v="Pastejado_Queima"/>
    <s v="Fabaceae"/>
    <x v="17"/>
    <x v="0"/>
    <s v="DEZEMBRO"/>
  </r>
  <r>
    <x v="50"/>
    <s v="Não pastejado"/>
    <s v="Queima"/>
    <s v="Não pastejado_Queima"/>
    <s v="Melastomataceae"/>
    <x v="29"/>
    <x v="0"/>
    <s v="FEVEREIRO"/>
  </r>
  <r>
    <x v="50"/>
    <s v="Não pastejado"/>
    <s v="Queima"/>
    <s v="Não pastejado_Queima"/>
    <s v="Lamiaceae"/>
    <x v="92"/>
    <x v="0"/>
    <s v="FEVEREIRO"/>
  </r>
  <r>
    <x v="50"/>
    <s v="Não pastejado"/>
    <s v="Queima"/>
    <s v="Não pastejado_Queima"/>
    <s v="Melastomataceae"/>
    <x v="29"/>
    <x v="1"/>
    <s v="FEVEREIRO"/>
  </r>
  <r>
    <x v="50"/>
    <s v="Não pastejado"/>
    <s v="Queima"/>
    <s v="Não pastejado_Queima"/>
    <s v="Melastomataceae"/>
    <x v="29"/>
    <x v="1"/>
    <s v="FEVEREIRO"/>
  </r>
  <r>
    <x v="50"/>
    <s v="Não pastejado"/>
    <s v="Queima"/>
    <s v="Não pastejado_Queima"/>
    <s v="Poaceae"/>
    <x v="11"/>
    <x v="1"/>
    <s v="FEVEREIRO"/>
  </r>
  <r>
    <x v="50"/>
    <s v="Não pastejado"/>
    <s v="Queima"/>
    <s v="Não pastejado_Queima"/>
    <s v="Cyperaceae"/>
    <x v="2"/>
    <x v="1"/>
    <s v="FEVEREIRO"/>
  </r>
  <r>
    <x v="50"/>
    <s v="Não pastejado"/>
    <s v="Queima"/>
    <s v="Não pastejado_Queima"/>
    <s v="Melastomataceae"/>
    <x v="29"/>
    <x v="0"/>
    <s v="FEVEREIRO"/>
  </r>
  <r>
    <x v="50"/>
    <s v="Não pastejado"/>
    <s v="Queima"/>
    <s v="Não pastejado_Queima"/>
    <s v="Lamiaceae"/>
    <x v="92"/>
    <x v="0"/>
    <s v="FEVEREIRO"/>
  </r>
  <r>
    <x v="50"/>
    <s v="Não pastejado"/>
    <s v="Queima"/>
    <s v="Não pastejado_Queima"/>
    <s v="Cyperaceae"/>
    <x v="6"/>
    <x v="0"/>
    <s v="FEVEREIRO"/>
  </r>
  <r>
    <x v="50"/>
    <s v="Não pastejado"/>
    <s v="Queima"/>
    <s v="Não pastejado_Queima"/>
    <s v="Poaceae"/>
    <x v="11"/>
    <x v="2"/>
    <s v="FEVEREIRO"/>
  </r>
  <r>
    <x v="0"/>
    <s v="Não pastejado"/>
    <s v="Queima"/>
    <s v="Não pastejado_Queima"/>
    <s v="Cyperaceae"/>
    <x v="1"/>
    <x v="0"/>
    <s v="FEVEREIRO"/>
  </r>
  <r>
    <x v="0"/>
    <s v="Não pastejado"/>
    <s v="Queima"/>
    <s v="Não pastejado_Queima"/>
    <s v="Cyperaceae"/>
    <x v="93"/>
    <x v="0"/>
    <s v="FEVEREIRO"/>
  </r>
  <r>
    <x v="0"/>
    <s v="Não pastejado"/>
    <s v="Queima"/>
    <s v="Não pastejado_Queima"/>
    <s v="Cyperaceae"/>
    <x v="2"/>
    <x v="0"/>
    <s v="FEVEREIRO"/>
  </r>
  <r>
    <x v="51"/>
    <s v="Não pastejado"/>
    <s v="Queima"/>
    <s v="Não pastejado_Queima"/>
    <s v="Asteraceae"/>
    <x v="94"/>
    <x v="0"/>
    <s v="FEVEREIRO"/>
  </r>
  <r>
    <x v="51"/>
    <s v="Não pastejado"/>
    <s v="Queima"/>
    <s v="Não pastejado_Queima"/>
    <s v="Asteraceae"/>
    <x v="94"/>
    <x v="0"/>
    <s v="FEVEREIRO"/>
  </r>
  <r>
    <x v="52"/>
    <s v="Não pastejado"/>
    <s v="Não queima"/>
    <s v="Não pastejado_Não queima"/>
    <s v="Cyperaceae"/>
    <x v="95"/>
    <x v="1"/>
    <s v="FEVEREIRO"/>
  </r>
  <r>
    <x v="53"/>
    <s v="Não pastejado"/>
    <s v="Não queima"/>
    <s v="Não pastejado_Não queima"/>
    <s v="Asteraceae"/>
    <x v="96"/>
    <x v="0"/>
    <s v="FEVEREIRO"/>
  </r>
  <r>
    <x v="53"/>
    <s v="Não pastejado"/>
    <s v="Não queima"/>
    <s v="Não pastejado_Não queima"/>
    <s v="Juncaceae"/>
    <x v="95"/>
    <x v="0"/>
    <s v="FEVEREIRO"/>
  </r>
  <r>
    <x v="53"/>
    <s v="Não pastejado"/>
    <s v="Não queima"/>
    <s v="Não pastejado_Não queima"/>
    <s v="Asteraceae"/>
    <x v="94"/>
    <x v="0"/>
    <s v="FEVEREIRO"/>
  </r>
  <r>
    <x v="53"/>
    <s v="Não pastejado"/>
    <s v="Não queima"/>
    <s v="Não pastejado_Não queima"/>
    <s v="Poaceae"/>
    <x v="58"/>
    <x v="1"/>
    <s v="FEVEREIRO"/>
  </r>
  <r>
    <x v="53"/>
    <s v="Não pastejado"/>
    <s v="Não queima"/>
    <s v="Não pastejado_Não queima"/>
    <s v="Melastomataceae"/>
    <x v="29"/>
    <x v="0"/>
    <s v="FEVEREIRO"/>
  </r>
  <r>
    <x v="53"/>
    <s v="Não pastejado"/>
    <s v="Não queima"/>
    <s v="Não pastejado_Não queima"/>
    <s v="Juncaceae"/>
    <x v="95"/>
    <x v="0"/>
    <s v="FEVEREIRO"/>
  </r>
  <r>
    <x v="53"/>
    <s v="Não pastejado"/>
    <s v="Não queima"/>
    <s v="Não pastejado_Não queima"/>
    <s v="Melastomataceae"/>
    <x v="97"/>
    <x v="0"/>
    <s v="FEVEREIRO"/>
  </r>
  <r>
    <x v="53"/>
    <s v="Não pastejado"/>
    <s v="Não queima"/>
    <s v="Não pastejado_Não queima"/>
    <s v="Poaceae"/>
    <x v="98"/>
    <x v="0"/>
    <s v="FEVEREIRO"/>
  </r>
  <r>
    <x v="53"/>
    <s v="Não pastejado"/>
    <s v="Não queima"/>
    <s v="Não pastejado_Não queima"/>
    <s v="Poaceae"/>
    <x v="83"/>
    <x v="2"/>
    <s v="FEVEREIRO"/>
  </r>
  <r>
    <x v="54"/>
    <s v="Não pastejado"/>
    <s v="Não queima"/>
    <s v="Não pastejado_Não queima"/>
    <s v="Fabaceae"/>
    <x v="99"/>
    <x v="0"/>
    <s v="FEVEREIRO"/>
  </r>
  <r>
    <x v="54"/>
    <s v="Não pastejado"/>
    <s v="Não queima"/>
    <s v="Não pastejado_Não queima"/>
    <s v="Fabaceae"/>
    <x v="99"/>
    <x v="0"/>
    <s v="FEVEREIRO"/>
  </r>
  <r>
    <x v="1"/>
    <s v="Pastejado"/>
    <s v="Queima"/>
    <s v="Pastejado_Queima"/>
    <s v="Melastomataceae"/>
    <x v="29"/>
    <x v="0"/>
    <s v="FEVEREIRO"/>
  </r>
  <r>
    <x v="1"/>
    <s v="Pastejado"/>
    <s v="Queima"/>
    <s v="Pastejado_Queima"/>
    <s v="Cyperaceae"/>
    <x v="13"/>
    <x v="0"/>
    <s v="FEVEREIRO"/>
  </r>
  <r>
    <x v="1"/>
    <s v="Pastejado"/>
    <s v="Queima"/>
    <s v="Pastejado_Queima"/>
    <s v="Cyperaceae"/>
    <x v="6"/>
    <x v="0"/>
    <s v="FEVEREIRO"/>
  </r>
  <r>
    <x v="1"/>
    <s v="Pastejado"/>
    <s v="Queima"/>
    <s v="Pastejado_Queima"/>
    <s v="Poaceae"/>
    <x v="35"/>
    <x v="0"/>
    <s v="FEVEREIRO"/>
  </r>
  <r>
    <x v="1"/>
    <s v="Pastejado"/>
    <s v="Queima"/>
    <s v="Pastejado_Queima"/>
    <s v="Cyperaceae"/>
    <x v="2"/>
    <x v="0"/>
    <s v="FEVEREIRO"/>
  </r>
  <r>
    <x v="1"/>
    <s v="Pastejado"/>
    <s v="Queima"/>
    <s v="Pastejado_Queima"/>
    <s v="Poaceae"/>
    <x v="11"/>
    <x v="2"/>
    <s v="FEVEREIRO"/>
  </r>
  <r>
    <x v="4"/>
    <s v="Pastejado"/>
    <s v="Queima"/>
    <s v="Pastejado_Queima"/>
    <s v="Melastomataceae"/>
    <x v="29"/>
    <x v="0"/>
    <s v="FEVEREIRO"/>
  </r>
  <r>
    <x v="4"/>
    <s v="Pastejado"/>
    <s v="Queima"/>
    <s v="Pastejado_Queima"/>
    <s v="Melastomataceae"/>
    <x v="29"/>
    <x v="0"/>
    <s v="FEVEREIRO"/>
  </r>
  <r>
    <x v="4"/>
    <s v="Pastejado"/>
    <s v="Queima"/>
    <s v="Pastejado_Queima"/>
    <s v="Cyperaceae"/>
    <x v="100"/>
    <x v="0"/>
    <s v="FEVEREIRO"/>
  </r>
  <r>
    <x v="4"/>
    <s v="Pastejado"/>
    <s v="Queima"/>
    <s v="Pastejado_Queima"/>
    <s v="Cyperaceae"/>
    <x v="101"/>
    <x v="0"/>
    <s v="FEVEREIRO"/>
  </r>
  <r>
    <x v="4"/>
    <s v="Pastejado"/>
    <s v="Queima"/>
    <s v="Pastejado_Queima"/>
    <s v="Juncaceae"/>
    <x v="93"/>
    <x v="0"/>
    <s v="FEVEREIRO"/>
  </r>
  <r>
    <x v="4"/>
    <s v="Pastejado"/>
    <s v="Queima"/>
    <s v="Pastejado_Queima"/>
    <s v="Cyperaceae"/>
    <x v="2"/>
    <x v="0"/>
    <s v="FEVEREIRO"/>
  </r>
  <r>
    <x v="4"/>
    <s v="Pastejado"/>
    <s v="Queima"/>
    <s v="Pastejado_Queima"/>
    <s v="Poaceae"/>
    <x v="102"/>
    <x v="0"/>
    <s v="FEVEREIRO"/>
  </r>
  <r>
    <x v="4"/>
    <s v="Pastejado"/>
    <s v="Queima"/>
    <s v="Pastejado_Queima"/>
    <s v="Poaceae"/>
    <x v="35"/>
    <x v="0"/>
    <s v="FEVEREIRO"/>
  </r>
  <r>
    <x v="5"/>
    <s v="Pastejado"/>
    <s v="Não queima"/>
    <s v="Pastejado_Não queima"/>
    <s v="Cyperaceae"/>
    <x v="2"/>
    <x v="1"/>
    <s v="FEVEREIRO"/>
  </r>
  <r>
    <x v="5"/>
    <s v="Pastejado"/>
    <s v="Não queima"/>
    <s v="Pastejado_Não queima"/>
    <s v="Poaceae"/>
    <x v="103"/>
    <x v="1"/>
    <s v="FEVEREIRO"/>
  </r>
  <r>
    <x v="5"/>
    <s v="Pastejado"/>
    <s v="Não queima"/>
    <s v="Pastejado_Não queima"/>
    <s v="Poaceae"/>
    <x v="35"/>
    <x v="1"/>
    <s v="FEVEREIRO"/>
  </r>
  <r>
    <x v="5"/>
    <s v="Pastejado"/>
    <s v="Não queima"/>
    <s v="Pastejado_Não queima"/>
    <s v="Cyperaceae"/>
    <x v="6"/>
    <x v="0"/>
    <s v="FEVEREIRO"/>
  </r>
  <r>
    <x v="5"/>
    <s v="Pastejado"/>
    <s v="Não queima"/>
    <s v="Pastejado_Não queima"/>
    <s v="Cyperaceae"/>
    <x v="50"/>
    <x v="0"/>
    <s v="FEVEREIRO"/>
  </r>
  <r>
    <x v="5"/>
    <s v="Pastejado"/>
    <s v="Não queima"/>
    <s v="Pastejado_Não queima"/>
    <s v="Cyperaceae"/>
    <x v="2"/>
    <x v="0"/>
    <s v="FEVEREIRO"/>
  </r>
  <r>
    <x v="5"/>
    <s v="Pastejado"/>
    <s v="Não queima"/>
    <s v="Pastejado_Não queima"/>
    <s v="Poaceae"/>
    <x v="35"/>
    <x v="0"/>
    <s v="FEVEREIRO"/>
  </r>
  <r>
    <x v="5"/>
    <s v="Pastejado"/>
    <s v="Não queima"/>
    <s v="Pastejado_Não queima"/>
    <s v="Poaceae"/>
    <x v="58"/>
    <x v="0"/>
    <s v="FEVEREIRO"/>
  </r>
  <r>
    <x v="5"/>
    <s v="Pastejado"/>
    <s v="Não queima"/>
    <s v="Pastejado_Não queima"/>
    <s v="Poaceae"/>
    <x v="35"/>
    <x v="2"/>
    <s v="FEVEREIRO"/>
  </r>
  <r>
    <x v="6"/>
    <s v="Não pastejado"/>
    <s v="Queima"/>
    <s v="Não pastejado_Queima"/>
    <s v="Poaceae"/>
    <x v="11"/>
    <x v="1"/>
    <s v="FEVEREIRO"/>
  </r>
  <r>
    <x v="6"/>
    <s v="Não pastejado"/>
    <s v="Queima"/>
    <s v="Não pastejado_Queima"/>
    <s v="Poaceae"/>
    <x v="12"/>
    <x v="1"/>
    <s v="FEVEREIRO"/>
  </r>
  <r>
    <x v="7"/>
    <s v="Não pastejado"/>
    <s v="Queima"/>
    <s v="Não pastejado_Queima"/>
    <s v="Rubiaceae"/>
    <x v="71"/>
    <x v="0"/>
    <s v="FEVEREIRO"/>
  </r>
  <r>
    <x v="7"/>
    <s v="Não pastejado"/>
    <s v="Queima"/>
    <s v="Não pastejado_Queima"/>
    <s v="Poaceae"/>
    <x v="11"/>
    <x v="1"/>
    <s v="FEVEREIRO"/>
  </r>
  <r>
    <x v="7"/>
    <s v="Não pastejado"/>
    <s v="Queima"/>
    <s v="Não pastejado_Queima"/>
    <s v="Poaceae"/>
    <x v="20"/>
    <x v="1"/>
    <s v="FEVEREIRO"/>
  </r>
  <r>
    <x v="7"/>
    <s v="Não pastejado"/>
    <s v="Queima"/>
    <s v="Não pastejado_Queima"/>
    <s v="Rubiaceae"/>
    <x v="71"/>
    <x v="0"/>
    <s v="FEVEREIRO"/>
  </r>
  <r>
    <x v="7"/>
    <s v="Não pastejado"/>
    <s v="Queima"/>
    <s v="Não pastejado_Queima"/>
    <s v="Fabaceae"/>
    <x v="17"/>
    <x v="0"/>
    <s v="FEVEREIRO"/>
  </r>
  <r>
    <x v="8"/>
    <s v="Não pastejado"/>
    <s v="Queima"/>
    <s v="Não pastejado_Queima"/>
    <s v="Asteraceae"/>
    <x v="24"/>
    <x v="0"/>
    <s v="FEVEREIRO"/>
  </r>
  <r>
    <x v="8"/>
    <s v="Não pastejado"/>
    <s v="Queima"/>
    <s v="Não pastejado_Queima"/>
    <s v="Poaceae"/>
    <x v="18"/>
    <x v="1"/>
    <s v="FEVEREIRO"/>
  </r>
  <r>
    <x v="8"/>
    <s v="Não pastejado"/>
    <s v="Queima"/>
    <s v="Não pastejado_Queima"/>
    <s v="Asteraceae"/>
    <x v="26"/>
    <x v="1"/>
    <s v="FEVEREIRO"/>
  </r>
  <r>
    <x v="8"/>
    <s v="Não pastejado"/>
    <s v="Queima"/>
    <s v="Não pastejado_Queima"/>
    <s v="Poaceae"/>
    <x v="11"/>
    <x v="1"/>
    <s v="FEVEREIRO"/>
  </r>
  <r>
    <x v="8"/>
    <s v="Não pastejado"/>
    <s v="Queima"/>
    <s v="Não pastejado_Queima"/>
    <s v="Poaceae"/>
    <x v="18"/>
    <x v="1"/>
    <s v="FEVEREIRO"/>
  </r>
  <r>
    <x v="8"/>
    <s v="Não pastejado"/>
    <s v="Queima"/>
    <s v="Não pastejado_Queima"/>
    <s v="Rubiaceae"/>
    <x v="16"/>
    <x v="0"/>
    <s v="FEVEREIRO"/>
  </r>
  <r>
    <x v="8"/>
    <s v="Não pastejado"/>
    <s v="Queima"/>
    <s v="Não pastejado_Queima"/>
    <s v="Fabaceae"/>
    <x v="17"/>
    <x v="0"/>
    <s v="FEVEREIRO"/>
  </r>
  <r>
    <x v="9"/>
    <s v="Não pastejado"/>
    <s v="Não queima"/>
    <s v="Não pastejado_Não queima"/>
    <s v="Asteraceae"/>
    <x v="96"/>
    <x v="0"/>
    <s v="FEVEREIRO"/>
  </r>
  <r>
    <x v="9"/>
    <s v="Não pastejado"/>
    <s v="Não queima"/>
    <s v="Não pastejado_Não queima"/>
    <s v="Asteraceae"/>
    <x v="82"/>
    <x v="0"/>
    <s v="FEVEREIRO"/>
  </r>
  <r>
    <x v="9"/>
    <s v="Não pastejado"/>
    <s v="Não queima"/>
    <s v="Não pastejado_Não queima"/>
    <s v="Asteraceae"/>
    <x v="104"/>
    <x v="0"/>
    <s v="FEVEREIRO"/>
  </r>
  <r>
    <x v="9"/>
    <s v="Não pastejado"/>
    <s v="Não queima"/>
    <s v="Não pastejado_Não queima"/>
    <s v="Fabaceae"/>
    <x v="28"/>
    <x v="1"/>
    <s v="FEVEREIRO"/>
  </r>
  <r>
    <x v="9"/>
    <s v="Não pastejado"/>
    <s v="Não queima"/>
    <s v="Não pastejado_Não queima"/>
    <s v="Poaceae"/>
    <x v="18"/>
    <x v="1"/>
    <s v="FEVEREIRO"/>
  </r>
  <r>
    <x v="9"/>
    <s v="Não pastejado"/>
    <s v="Não queima"/>
    <s v="Não pastejado_Não queima"/>
    <s v="Asteraceae"/>
    <x v="22"/>
    <x v="0"/>
    <s v="FEVEREIRO"/>
  </r>
  <r>
    <x v="9"/>
    <s v="Não pastejado"/>
    <s v="Não queima"/>
    <s v="Não pastejado_Não queima"/>
    <s v="Poaceae"/>
    <x v="11"/>
    <x v="0"/>
    <s v="FEVEREIRO"/>
  </r>
  <r>
    <x v="10"/>
    <s v="Não pastejado"/>
    <s v="Não queima"/>
    <s v="Não pastejado_Não queima"/>
    <s v="Asteraceae"/>
    <x v="96"/>
    <x v="0"/>
    <s v="FEVEREIRO"/>
  </r>
  <r>
    <x v="10"/>
    <s v="Não pastejado"/>
    <s v="Não queima"/>
    <s v="Não pastejado_Não queima"/>
    <s v="Poaceae"/>
    <x v="105"/>
    <x v="0"/>
    <s v="FEVEREIRO"/>
  </r>
  <r>
    <x v="10"/>
    <s v="Não pastejado"/>
    <s v="Não queima"/>
    <s v="Não pastejado_Não queima"/>
    <s v="Melastomataceae"/>
    <x v="29"/>
    <x v="1"/>
    <s v="FEVEREIRO"/>
  </r>
  <r>
    <x v="10"/>
    <s v="Não pastejado"/>
    <s v="Não queima"/>
    <s v="Não pastejado_Não queima"/>
    <s v="Poaceae"/>
    <x v="11"/>
    <x v="1"/>
    <s v="FEVEREIRO"/>
  </r>
  <r>
    <x v="10"/>
    <s v="Não pastejado"/>
    <s v="Não queima"/>
    <s v="Não pastejado_Não queima"/>
    <s v="Poaceae"/>
    <x v="11"/>
    <x v="0"/>
    <s v="FEVEREIRO"/>
  </r>
  <r>
    <x v="10"/>
    <s v="Não pastejado"/>
    <s v="Não queima"/>
    <s v="Não pastejado_Não queima"/>
    <s v="Poaceae"/>
    <x v="103"/>
    <x v="0"/>
    <s v="FEVEREIRO"/>
  </r>
  <r>
    <x v="10"/>
    <s v="Não pastejado"/>
    <s v="Não queima"/>
    <s v="Não pastejado_Não queima"/>
    <s v="Poaceae"/>
    <x v="105"/>
    <x v="0"/>
    <s v="FEVEREIRO"/>
  </r>
  <r>
    <x v="55"/>
    <s v="Não pastejado"/>
    <s v="Não queima"/>
    <s v="Não pastejado_Não queima"/>
    <s v="Poaceae"/>
    <x v="58"/>
    <x v="0"/>
    <s v="FEVEREIRO"/>
  </r>
  <r>
    <x v="15"/>
    <s v="Pastejado"/>
    <s v="Queima"/>
    <s v="Pastejado_Queima"/>
    <s v="Asteraceae"/>
    <x v="26"/>
    <x v="0"/>
    <s v="FEVEREIRO"/>
  </r>
  <r>
    <x v="15"/>
    <s v="Pastejado"/>
    <s v="Queima"/>
    <s v="Pastejado_Queima"/>
    <s v="Verbenaceae"/>
    <x v="43"/>
    <x v="1"/>
    <s v="FEVEREIRO"/>
  </r>
  <r>
    <x v="15"/>
    <s v="Pastejado"/>
    <s v="Queima"/>
    <s v="Pastejado_Queima"/>
    <s v="Poaceae"/>
    <x v="11"/>
    <x v="1"/>
    <s v="FEVEREIRO"/>
  </r>
  <r>
    <x v="15"/>
    <s v="Pastejado"/>
    <s v="Queima"/>
    <s v="Pastejado_Queima"/>
    <s v="Poaceae"/>
    <x v="18"/>
    <x v="1"/>
    <s v="FEVEREIRO"/>
  </r>
  <r>
    <x v="15"/>
    <s v="Pastejado"/>
    <s v="Queima"/>
    <s v="Pastejado_Queima"/>
    <s v="Asteraceae"/>
    <x v="22"/>
    <x v="0"/>
    <s v="FEVEREIRO"/>
  </r>
  <r>
    <x v="15"/>
    <s v="Pastejado"/>
    <s v="Queima"/>
    <s v="Pastejado_Queima"/>
    <s v="Fabaceae"/>
    <x v="17"/>
    <x v="0"/>
    <s v="FEVEREIRO"/>
  </r>
  <r>
    <x v="15"/>
    <s v="Pastejado"/>
    <s v="Queima"/>
    <s v="Pastejado_Queima"/>
    <s v="Verbenaceae"/>
    <x v="43"/>
    <x v="0"/>
    <s v="FEVEREIRO"/>
  </r>
  <r>
    <x v="15"/>
    <s v="Pastejado"/>
    <s v="Queima"/>
    <s v="Pastejado_Queima"/>
    <s v="Poaceae"/>
    <x v="11"/>
    <x v="0"/>
    <s v="FEVEREIRO"/>
  </r>
  <r>
    <x v="15"/>
    <s v="Pastejado"/>
    <s v="Queima"/>
    <s v="Pastejado_Queima"/>
    <s v="Poaceae"/>
    <x v="18"/>
    <x v="0"/>
    <s v="FEVEREIRO"/>
  </r>
  <r>
    <x v="15"/>
    <s v="Pastejado"/>
    <s v="Queima"/>
    <s v="Pastejado_Queima"/>
    <s v="Poaceae"/>
    <x v="20"/>
    <x v="0"/>
    <s v="FEVEREIRO"/>
  </r>
  <r>
    <x v="16"/>
    <s v="Não pastejado"/>
    <s v="Queima"/>
    <s v="Não pastejado_Queima"/>
    <s v="Asteraceae"/>
    <x v="26"/>
    <x v="1"/>
    <s v="FEVEREIRO"/>
  </r>
  <r>
    <x v="16"/>
    <s v="Não pastejado"/>
    <s v="Queima"/>
    <s v="Não pastejado_Queima"/>
    <s v="Asteraceae"/>
    <x v="22"/>
    <x v="1"/>
    <s v="FEVEREIRO"/>
  </r>
  <r>
    <x v="16"/>
    <s v="Não pastejado"/>
    <s v="Queima"/>
    <s v="Não pastejado_Queima"/>
    <s v="Verbenaceae"/>
    <x v="43"/>
    <x v="1"/>
    <s v="FEVEREIRO"/>
  </r>
  <r>
    <x v="16"/>
    <s v="Não pastejado"/>
    <s v="Queima"/>
    <s v="Não pastejado_Queima"/>
    <s v="Poaceae"/>
    <x v="11"/>
    <x v="1"/>
    <s v="FEVEREIRO"/>
  </r>
  <r>
    <x v="16"/>
    <s v="Não pastejado"/>
    <s v="Queima"/>
    <s v="Não pastejado_Queima"/>
    <s v="Asteraceae"/>
    <x v="26"/>
    <x v="0"/>
    <s v="FEVEREIRO"/>
  </r>
  <r>
    <x v="16"/>
    <s v="Não pastejado"/>
    <s v="Queima"/>
    <s v="Não pastejado_Queima"/>
    <s v="Asteraceae"/>
    <x v="22"/>
    <x v="0"/>
    <s v="FEVEREIRO"/>
  </r>
  <r>
    <x v="16"/>
    <s v="Não pastejado"/>
    <s v="Queima"/>
    <s v="Não pastejado_Queima"/>
    <s v="Verbenaceae"/>
    <x v="43"/>
    <x v="0"/>
    <s v="FEVEREIRO"/>
  </r>
  <r>
    <x v="16"/>
    <s v="Não pastejado"/>
    <s v="Queima"/>
    <s v="Não pastejado_Queima"/>
    <s v="Iridaceae"/>
    <x v="54"/>
    <x v="0"/>
    <s v="FEVEREIRO"/>
  </r>
  <r>
    <x v="16"/>
    <s v="Não pastejado"/>
    <s v="Queima"/>
    <s v="Não pastejado_Queima"/>
    <s v="Poaceae"/>
    <x v="11"/>
    <x v="0"/>
    <s v="FEVEREIRO"/>
  </r>
  <r>
    <x v="16"/>
    <s v="Não pastejado"/>
    <s v="Queima"/>
    <s v="Não pastejado_Queima"/>
    <s v="Cyperaceae"/>
    <x v="41"/>
    <x v="0"/>
    <s v="FEVEREIRO"/>
  </r>
  <r>
    <x v="16"/>
    <s v="Não pastejado"/>
    <s v="Queima"/>
    <s v="Não pastejado_Queima"/>
    <s v="Cyperaceae"/>
    <x v="41"/>
    <x v="2"/>
    <s v="FEVEREIRO"/>
  </r>
  <r>
    <x v="18"/>
    <s v="Não pastejado"/>
    <s v="Queima"/>
    <s v="Não pastejado_Queima"/>
    <s v="Poaceae"/>
    <x v="11"/>
    <x v="1"/>
    <s v="FEVEREIRO"/>
  </r>
  <r>
    <x v="18"/>
    <s v="Não pastejado"/>
    <s v="Queima"/>
    <s v="Não pastejado_Queima"/>
    <s v="Poaceae"/>
    <x v="53"/>
    <x v="1"/>
    <s v="FEVEREIRO"/>
  </r>
  <r>
    <x v="18"/>
    <s v="Não pastejado"/>
    <s v="Queima"/>
    <s v="Não pastejado_Queima"/>
    <s v="Cyperaceae"/>
    <x v="41"/>
    <x v="1"/>
    <s v="FEVEREIRO"/>
  </r>
  <r>
    <x v="18"/>
    <s v="Não pastejado"/>
    <s v="Queima"/>
    <s v="Não pastejado_Queima"/>
    <s v="Asteraceae"/>
    <x v="106"/>
    <x v="1"/>
    <s v="FEVEREIRO"/>
  </r>
  <r>
    <x v="18"/>
    <s v="Não pastejado"/>
    <s v="Queima"/>
    <s v="Não pastejado_Queima"/>
    <s v="Asteraceae"/>
    <x v="26"/>
    <x v="1"/>
    <s v="FEVEREIRO"/>
  </r>
  <r>
    <x v="18"/>
    <s v="Não pastejado"/>
    <s v="Queima"/>
    <s v="Não pastejado_Queima"/>
    <s v="Asteraceae"/>
    <x v="22"/>
    <x v="1"/>
    <s v="FEVEREIRO"/>
  </r>
  <r>
    <x v="18"/>
    <s v="Não pastejado"/>
    <s v="Queima"/>
    <s v="Não pastejado_Queima"/>
    <s v="Rubiaceae"/>
    <x v="45"/>
    <x v="1"/>
    <s v="FEVEREIRO"/>
  </r>
  <r>
    <x v="18"/>
    <s v="Não pastejado"/>
    <s v="Queima"/>
    <s v="Não pastejado_Queima"/>
    <s v="Asteraceae"/>
    <x v="22"/>
    <x v="0"/>
    <s v="FEVEREIRO"/>
  </r>
  <r>
    <x v="18"/>
    <s v="Não pastejado"/>
    <s v="Queima"/>
    <s v="Não pastejado_Queima"/>
    <s v="Poaceae"/>
    <x v="11"/>
    <x v="2"/>
    <s v="FEVEREIRO"/>
  </r>
  <r>
    <x v="18"/>
    <s v="Não pastejado"/>
    <s v="Queima"/>
    <s v="Não pastejado_Queima"/>
    <s v="Asteraceae"/>
    <x v="106"/>
    <x v="2"/>
    <s v="FEVEREIRO"/>
  </r>
  <r>
    <x v="56"/>
    <s v="Não pastejado"/>
    <s v="Não queima"/>
    <s v="Não pastejado_Não queima"/>
    <s v="Asteraceae"/>
    <x v="22"/>
    <x v="1"/>
    <s v="FEVEREIRO"/>
  </r>
  <r>
    <x v="56"/>
    <s v="Não pastejado"/>
    <s v="Não queima"/>
    <s v="Não pastejado_Não queima"/>
    <s v="Asteraceae"/>
    <x v="22"/>
    <x v="0"/>
    <s v="FEVEREIRO"/>
  </r>
  <r>
    <x v="19"/>
    <s v="Não pastejado"/>
    <s v="Não queima"/>
    <s v="Não pastejado_Não queima"/>
    <s v="Poaceae"/>
    <x v="3"/>
    <x v="0"/>
    <s v="FEVEREIRO"/>
  </r>
  <r>
    <x v="20"/>
    <s v="Não pastejado"/>
    <s v="Não queima"/>
    <s v="Não pastejado_Não queima"/>
    <s v="Asteraceae"/>
    <x v="107"/>
    <x v="1"/>
    <s v="FEVEREIRO"/>
  </r>
  <r>
    <x v="20"/>
    <s v="Não pastejado"/>
    <s v="Não queima"/>
    <s v="Não pastejado_Não queima"/>
    <s v="Asteraceae"/>
    <x v="107"/>
    <x v="0"/>
    <s v="FEVEREIRO"/>
  </r>
  <r>
    <x v="20"/>
    <s v="Não pastejado"/>
    <s v="Não queima"/>
    <s v="Não pastejado_Não queima"/>
    <s v="Cyperaceae"/>
    <x v="59"/>
    <x v="0"/>
    <s v="FEVEREIRO"/>
  </r>
  <r>
    <x v="27"/>
    <s v="Não pastejado"/>
    <s v="Queima"/>
    <s v="Não pastejado_Queima"/>
    <s v="Asteraceae"/>
    <x v="26"/>
    <x v="1"/>
    <s v="FEVEREIRO"/>
  </r>
  <r>
    <x v="27"/>
    <s v="Não pastejado"/>
    <s v="Queima"/>
    <s v="Não pastejado_Queima"/>
    <s v="Poaceae"/>
    <x v="11"/>
    <x v="1"/>
    <s v="FEVEREIRO"/>
  </r>
  <r>
    <x v="27"/>
    <s v="Não pastejado"/>
    <s v="Queima"/>
    <s v="Não pastejado_Queima"/>
    <s v="Poaceae"/>
    <x v="25"/>
    <x v="1"/>
    <s v="FEVEREIRO"/>
  </r>
  <r>
    <x v="27"/>
    <s v="Não pastejado"/>
    <s v="Queima"/>
    <s v="Não pastejado_Queima"/>
    <s v="Verbenaceae"/>
    <x v="43"/>
    <x v="0"/>
    <s v="FEVEREIRO"/>
  </r>
  <r>
    <x v="27"/>
    <s v="Não pastejado"/>
    <s v="Queima"/>
    <s v="Não pastejado_Queima"/>
    <s v="Asteraceae"/>
    <x v="24"/>
    <x v="0"/>
    <s v="FEVEREIRO"/>
  </r>
  <r>
    <x v="28"/>
    <s v="Não pastejado"/>
    <s v="Queima"/>
    <s v="Não pastejado_Queima"/>
    <s v="Asteraceae"/>
    <x v="108"/>
    <x v="0"/>
    <s v="FEVEREIRO"/>
  </r>
  <r>
    <x v="28"/>
    <s v="Não pastejado"/>
    <s v="Queima"/>
    <s v="Não pastejado_Queima"/>
    <s v="Apiaceae"/>
    <x v="109"/>
    <x v="1"/>
    <s v="FEVEREIRO"/>
  </r>
  <r>
    <x v="28"/>
    <s v="Não pastejado"/>
    <s v="Queima"/>
    <s v="Não pastejado_Queima"/>
    <s v="Asteraceae"/>
    <x v="108"/>
    <x v="0"/>
    <s v="FEVEREIRO"/>
  </r>
  <r>
    <x v="30"/>
    <s v="Não pastejado"/>
    <s v="Não queima"/>
    <s v="Não pastejado_Não queima"/>
    <s v="Poaceae"/>
    <x v="110"/>
    <x v="0"/>
    <s v="FEVEREIRO"/>
  </r>
  <r>
    <x v="31"/>
    <s v="Não pastejado"/>
    <s v="Não queima"/>
    <s v="Não pastejado_Não queima"/>
    <s v="Poaceae"/>
    <x v="105"/>
    <x v="1"/>
    <s v="FEVEREIRO"/>
  </r>
  <r>
    <x v="31"/>
    <s v="Não pastejado"/>
    <s v="Não queima"/>
    <s v="Não pastejado_Não queima"/>
    <s v="Poaceae"/>
    <x v="105"/>
    <x v="0"/>
    <s v="FEVEREIRO"/>
  </r>
  <r>
    <x v="32"/>
    <s v="Não pastejado"/>
    <s v="Não queima"/>
    <s v="Não pastejado_Não queima"/>
    <s v="Poaceae"/>
    <x v="102"/>
    <x v="1"/>
    <s v="FEVEREIRO"/>
  </r>
  <r>
    <x v="32"/>
    <s v="Não pastejado"/>
    <s v="Não queima"/>
    <s v="Não pastejado_Não queima"/>
    <s v="Poaceae"/>
    <x v="19"/>
    <x v="1"/>
    <s v="FEVEREIRO"/>
  </r>
  <r>
    <x v="33"/>
    <s v="Pastejado"/>
    <s v="Queima"/>
    <s v="Pastejado_Queima"/>
    <s v="Asteraceae"/>
    <x v="26"/>
    <x v="0"/>
    <s v="FEVEREIRO"/>
  </r>
  <r>
    <x v="33"/>
    <s v="Pastejado"/>
    <s v="Queima"/>
    <s v="Pastejado_Queima"/>
    <s v="Rubiaceae"/>
    <x v="71"/>
    <x v="0"/>
    <s v="FEVEREIRO"/>
  </r>
  <r>
    <x v="33"/>
    <s v="Pastejado"/>
    <s v="Queima"/>
    <s v="Pastejado_Queima"/>
    <s v="Poaceae"/>
    <x v="103"/>
    <x v="1"/>
    <s v="FEVEREIRO"/>
  </r>
  <r>
    <x v="33"/>
    <s v="Pastejado"/>
    <s v="Queima"/>
    <s v="Pastejado_Queima"/>
    <s v="Asteraceae"/>
    <x v="26"/>
    <x v="0"/>
    <s v="FEVEREIRO"/>
  </r>
  <r>
    <x v="33"/>
    <s v="Pastejado"/>
    <s v="Queima"/>
    <s v="Pastejado_Queima"/>
    <s v="Rubiaceae"/>
    <x v="71"/>
    <x v="0"/>
    <s v="FEVEREIRO"/>
  </r>
  <r>
    <x v="33"/>
    <s v="Pastejado"/>
    <s v="Queima"/>
    <s v="Pastejado_Queima"/>
    <s v="Rubiaceae"/>
    <x v="45"/>
    <x v="0"/>
    <s v="FEVEREIRO"/>
  </r>
  <r>
    <x v="33"/>
    <s v="Pastejado"/>
    <s v="Queima"/>
    <s v="Pastejado_Queima"/>
    <s v="Fabaceae"/>
    <x v="17"/>
    <x v="0"/>
    <s v="FEVEREIRO"/>
  </r>
  <r>
    <x v="33"/>
    <s v="Pastejado"/>
    <s v="Queima"/>
    <s v="Pastejado_Queima"/>
    <s v="Fabaceae"/>
    <x v="78"/>
    <x v="0"/>
    <s v="FEVEREIRO"/>
  </r>
  <r>
    <x v="33"/>
    <s v="Pastejado"/>
    <s v="Queima"/>
    <s v="Pastejado_Queima"/>
    <s v="Poaceae"/>
    <x v="11"/>
    <x v="0"/>
    <s v="FEVEREIRO"/>
  </r>
  <r>
    <x v="34"/>
    <s v="Pastejado"/>
    <s v="Queima"/>
    <s v="Pastejado_Queima"/>
    <s v="Rubiaceae"/>
    <x v="23"/>
    <x v="0"/>
    <s v="FEVEREIRO"/>
  </r>
  <r>
    <x v="34"/>
    <s v="Pastejado"/>
    <s v="Queima"/>
    <s v="Pastejado_Queima"/>
    <s v="Fabaceae"/>
    <x v="17"/>
    <x v="0"/>
    <s v="FEVEREIRO"/>
  </r>
  <r>
    <x v="34"/>
    <s v="Pastejado"/>
    <s v="Queima"/>
    <s v="Pastejado_Queima"/>
    <s v="Poaceae"/>
    <x v="103"/>
    <x v="1"/>
    <s v="FEVEREIRO"/>
  </r>
  <r>
    <x v="34"/>
    <s v="Pastejado"/>
    <s v="Queima"/>
    <s v="Pastejado_Queima"/>
    <s v="Verbenaceae"/>
    <x v="43"/>
    <x v="0"/>
    <s v="FEVEREIRO"/>
  </r>
  <r>
    <x v="34"/>
    <s v="Pastejado"/>
    <s v="Queima"/>
    <s v="Pastejado_Queima"/>
    <s v="Fabaceae"/>
    <x v="17"/>
    <x v="0"/>
    <s v="FEVEREIRO"/>
  </r>
  <r>
    <x v="34"/>
    <s v="Pastejado"/>
    <s v="Queima"/>
    <s v="Pastejado_Queima"/>
    <s v="Poaceae"/>
    <x v="11"/>
    <x v="0"/>
    <s v="FEVEREIRO"/>
  </r>
  <r>
    <x v="35"/>
    <s v="Pastejado"/>
    <s v="Queima"/>
    <s v="Pastejado_Queima"/>
    <s v="Asteraceae"/>
    <x v="104"/>
    <x v="0"/>
    <s v="FEVEREIRO"/>
  </r>
  <r>
    <x v="35"/>
    <s v="Pastejado"/>
    <s v="Queima"/>
    <s v="Pastejado_Queima"/>
    <s v="Hypoxidaceae"/>
    <x v="62"/>
    <x v="0"/>
    <s v="FEVEREIRO"/>
  </r>
  <r>
    <x v="35"/>
    <s v="Pastejado"/>
    <s v="Queima"/>
    <s v="Pastejado_Queima"/>
    <s v="Asteraceae"/>
    <x v="82"/>
    <x v="1"/>
    <s v="FEVEREIRO"/>
  </r>
  <r>
    <x v="35"/>
    <s v="Pastejado"/>
    <s v="Queima"/>
    <s v="Pastejado_Queima"/>
    <s v="Rubiaceae"/>
    <x v="16"/>
    <x v="1"/>
    <s v="FEVEREIRO"/>
  </r>
  <r>
    <x v="35"/>
    <s v="Pastejado"/>
    <s v="Queima"/>
    <s v="Pastejado_Queima"/>
    <s v="Verbenaceae"/>
    <x v="43"/>
    <x v="1"/>
    <s v="FEVEREIRO"/>
  </r>
  <r>
    <x v="35"/>
    <s v="Pastejado"/>
    <s v="Queima"/>
    <s v="Pastejado_Queima"/>
    <s v="Asteraceae"/>
    <x v="96"/>
    <x v="0"/>
    <s v="FEVEREIRO"/>
  </r>
  <r>
    <x v="35"/>
    <s v="Pastejado"/>
    <s v="Queima"/>
    <s v="Pastejado_Queima"/>
    <s v="Poaceae"/>
    <x v="111"/>
    <x v="0"/>
    <s v="FEVEREIRO"/>
  </r>
  <r>
    <x v="35"/>
    <s v="Pastejado"/>
    <s v="Queima"/>
    <s v="Pastejado_Queima"/>
    <s v="Verbenaceae"/>
    <x v="43"/>
    <x v="0"/>
    <s v="FEVEREIRO"/>
  </r>
  <r>
    <x v="35"/>
    <s v="Pastejado"/>
    <s v="Queima"/>
    <s v="Pastejado_Queima"/>
    <s v="Asteraceae"/>
    <x v="24"/>
    <x v="0"/>
    <s v="FEVEREIRO"/>
  </r>
  <r>
    <x v="35"/>
    <s v="Pastejado"/>
    <s v="Queima"/>
    <s v="Pastejado_Queima"/>
    <s v="Fabaceae"/>
    <x v="73"/>
    <x v="0"/>
    <s v="FEVEREIRO"/>
  </r>
  <r>
    <x v="35"/>
    <s v="Pastejado"/>
    <s v="Queima"/>
    <s v="Pastejado_Queima"/>
    <s v="Cyperaceae"/>
    <x v="6"/>
    <x v="0"/>
    <s v="FEVEREIRO"/>
  </r>
  <r>
    <x v="36"/>
    <s v="Pastejado"/>
    <s v="Não queima"/>
    <s v="Pastejado_Não queima"/>
    <s v="Amaranthaceae"/>
    <x v="9"/>
    <x v="1"/>
    <s v="FEVEREIRO"/>
  </r>
  <r>
    <x v="36"/>
    <s v="Pastejado"/>
    <s v="Não queima"/>
    <s v="Pastejado_Não queima"/>
    <s v="Poaceae"/>
    <x v="112"/>
    <x v="1"/>
    <s v="FEVEREIRO"/>
  </r>
  <r>
    <x v="36"/>
    <s v="Pastejado"/>
    <s v="Não queima"/>
    <s v="Pastejado_Não queima"/>
    <s v="Poaceae"/>
    <x v="58"/>
    <x v="1"/>
    <s v="FEVEREIRO"/>
  </r>
  <r>
    <x v="36"/>
    <s v="Pastejado"/>
    <s v="Não queima"/>
    <s v="Pastejado_Não queima"/>
    <s v="Poaceae"/>
    <x v="67"/>
    <x v="1"/>
    <s v="FEVEREIRO"/>
  </r>
  <r>
    <x v="36"/>
    <s v="Pastejado"/>
    <s v="Não queima"/>
    <s v="Pastejado_Não queima"/>
    <s v="Fabaceae"/>
    <x v="17"/>
    <x v="1"/>
    <s v="FEVEREIRO"/>
  </r>
  <r>
    <x v="36"/>
    <s v="Pastejado"/>
    <s v="Não queima"/>
    <s v="Pastejado_Não queima"/>
    <s v="Asteraceae"/>
    <x v="36"/>
    <x v="0"/>
    <s v="FEVEREIRO"/>
  </r>
  <r>
    <x v="36"/>
    <s v="Pastejado"/>
    <s v="Não queima"/>
    <s v="Pastejado_Não queima"/>
    <s v="Fabaceae"/>
    <x v="40"/>
    <x v="0"/>
    <s v="FEVEREIRO"/>
  </r>
  <r>
    <x v="36"/>
    <s v="Pastejado"/>
    <s v="Não queima"/>
    <s v="Pastejado_Não queima"/>
    <s v="Amaryllidaceae"/>
    <x v="38"/>
    <x v="0"/>
    <s v="FEVEREIRO"/>
  </r>
  <r>
    <x v="36"/>
    <s v="Pastejado"/>
    <s v="Não queima"/>
    <s v="Pastejado_Não queima"/>
    <s v="Fabaceae"/>
    <x v="17"/>
    <x v="0"/>
    <s v="FEVEREIRO"/>
  </r>
  <r>
    <x v="36"/>
    <s v="Pastejado"/>
    <s v="Não queima"/>
    <s v="Pastejado_Não queima"/>
    <s v="Verbenaceae"/>
    <x v="43"/>
    <x v="0"/>
    <s v="FEVEREIRO"/>
  </r>
  <r>
    <x v="36"/>
    <s v="Pastejado"/>
    <s v="Não queima"/>
    <s v="Pastejado_Não queima"/>
    <s v="Asteraceae"/>
    <x v="24"/>
    <x v="0"/>
    <s v="FEVEREIRO"/>
  </r>
  <r>
    <x v="36"/>
    <s v="Pastejado"/>
    <s v="Não queima"/>
    <s v="Pastejado_Não queima"/>
    <s v="Fabaceae"/>
    <x v="17"/>
    <x v="0"/>
    <s v="FEVEREIRO"/>
  </r>
  <r>
    <x v="36"/>
    <s v="Pastejado"/>
    <s v="Não queima"/>
    <s v="Pastejado_Não queima"/>
    <s v="Poaceae"/>
    <x v="11"/>
    <x v="0"/>
    <s v="FEVEREIRO"/>
  </r>
  <r>
    <x v="36"/>
    <s v="Pastejado"/>
    <s v="Não queima"/>
    <s v="Pastejado_Não queima"/>
    <s v="Poaceae"/>
    <x v="58"/>
    <x v="0"/>
    <s v="FEVEREIRO"/>
  </r>
  <r>
    <x v="36"/>
    <s v="Pastejado"/>
    <s v="Não queima"/>
    <s v="Pastejado_Não queima"/>
    <s v="Poaceae"/>
    <x v="67"/>
    <x v="0"/>
    <s v="FEVEREIRO"/>
  </r>
  <r>
    <x v="37"/>
    <s v="Pastejado"/>
    <s v="Não queima"/>
    <s v="Pastejado_Não queima"/>
    <s v="Asteraceae"/>
    <x v="113"/>
    <x v="0"/>
    <s v="FEVEREIRO"/>
  </r>
  <r>
    <x v="37"/>
    <s v="Pastejado"/>
    <s v="Não queima"/>
    <s v="Pastejado_Não queima"/>
    <s v="Asteraceae"/>
    <x v="114"/>
    <x v="0"/>
    <s v="FEVEREIRO"/>
  </r>
  <r>
    <x v="37"/>
    <s v="Pastejado"/>
    <s v="Não queima"/>
    <s v="Pastejado_Não queima"/>
    <s v="Poaceae"/>
    <x v="11"/>
    <x v="1"/>
    <s v="FEVEREIRO"/>
  </r>
  <r>
    <x v="37"/>
    <s v="Pastejado"/>
    <s v="Não queima"/>
    <s v="Pastejado_Não queima"/>
    <s v="Asteraceae"/>
    <x v="114"/>
    <x v="0"/>
    <s v="FEVEREIRO"/>
  </r>
  <r>
    <x v="37"/>
    <s v="Pastejado"/>
    <s v="Não queima"/>
    <s v="Pastejado_Não queima"/>
    <s v="Verbenaceae"/>
    <x v="43"/>
    <x v="0"/>
    <s v="FEVEREIRO"/>
  </r>
  <r>
    <x v="37"/>
    <s v="Pastejado"/>
    <s v="Não queima"/>
    <s v="Pastejado_Não queima"/>
    <s v="Fabaceae"/>
    <x v="55"/>
    <x v="0"/>
    <s v="FEVEREIRO"/>
  </r>
  <r>
    <x v="37"/>
    <s v="Pastejado"/>
    <s v="Não queima"/>
    <s v="Pastejado_Não queima"/>
    <s v="Polygalaceae"/>
    <x v="66"/>
    <x v="0"/>
    <s v="FEVEREIRO"/>
  </r>
  <r>
    <x v="37"/>
    <s v="Pastejado"/>
    <s v="Não queima"/>
    <s v="Pastejado_Não queima"/>
    <s v="Fabaceae"/>
    <x v="55"/>
    <x v="0"/>
    <s v="FEVEREIRO"/>
  </r>
  <r>
    <x v="37"/>
    <s v="Pastejado"/>
    <s v="Não queima"/>
    <s v="Pastejado_Não queima"/>
    <s v="Poaceae"/>
    <x v="11"/>
    <x v="0"/>
    <s v="FEVEREIRO"/>
  </r>
  <r>
    <x v="37"/>
    <s v="Pastejado"/>
    <s v="Não queima"/>
    <s v="Pastejado_Não queima"/>
    <s v="Poaceae"/>
    <x v="67"/>
    <x v="0"/>
    <s v="FEVEREIRO"/>
  </r>
  <r>
    <x v="38"/>
    <s v="Pastejado"/>
    <s v="Não queima"/>
    <s v="Pastejado_Não queima"/>
    <s v="Asteraceae"/>
    <x v="86"/>
    <x v="1"/>
    <s v="FEVEREIRO"/>
  </r>
  <r>
    <x v="38"/>
    <s v="Pastejado"/>
    <s v="Não queima"/>
    <s v="Pastejado_Não queima"/>
    <s v="Poaceae"/>
    <x v="102"/>
    <x v="1"/>
    <s v="FEVEREIRO"/>
  </r>
  <r>
    <x v="38"/>
    <s v="Pastejado"/>
    <s v="Não queima"/>
    <s v="Pastejado_Não queima"/>
    <s v="Lamiaceae"/>
    <x v="51"/>
    <x v="0"/>
    <s v="FEVEREIRO"/>
  </r>
  <r>
    <x v="38"/>
    <s v="Pastejado"/>
    <s v="Não queima"/>
    <s v="Pastejado_Não queima"/>
    <s v="Verbenaceae"/>
    <x v="43"/>
    <x v="0"/>
    <s v="FEVEREIRO"/>
  </r>
  <r>
    <x v="38"/>
    <s v="Pastejado"/>
    <s v="Não queima"/>
    <s v="Pastejado_Não queima"/>
    <s v="Asteraceae"/>
    <x v="63"/>
    <x v="0"/>
    <s v="FEVEREIRO"/>
  </r>
  <r>
    <x v="38"/>
    <s v="Pastejado"/>
    <s v="Não queima"/>
    <s v="Pastejado_Não queima"/>
    <s v="Poaceae"/>
    <x v="67"/>
    <x v="0"/>
    <s v="FEVEREIRO"/>
  </r>
  <r>
    <x v="38"/>
    <s v="Pastejado"/>
    <s v="Não queima"/>
    <s v="Pastejado_Não queima"/>
    <s v="Poaceae"/>
    <x v="102"/>
    <x v="2"/>
    <s v="FEVEREIRO"/>
  </r>
  <r>
    <x v="39"/>
    <s v="Não pastejado"/>
    <s v="Não queima"/>
    <s v="Não pastejado_Não queima"/>
    <s v="Poaceae"/>
    <x v="58"/>
    <x v="0"/>
    <s v="FEVEREIRO"/>
  </r>
  <r>
    <x v="41"/>
    <s v="Não pastejado"/>
    <s v="Não queima"/>
    <s v="Não pastejado_Não queima"/>
    <s v="Poaceae"/>
    <x v="115"/>
    <x v="0"/>
    <s v="FEVEREIRO"/>
  </r>
  <r>
    <x v="42"/>
    <s v="Não pastejado"/>
    <s v="Queima"/>
    <s v="Não pastejado_Queima"/>
    <s v="Poaceae"/>
    <x v="11"/>
    <x v="1"/>
    <s v="FEVEREIRO"/>
  </r>
  <r>
    <x v="43"/>
    <s v="Não pastejado"/>
    <s v="Queima"/>
    <s v="Não pastejado_Queima"/>
    <s v="Poaceae"/>
    <x v="105"/>
    <x v="1"/>
    <s v="FEVEREIRO"/>
  </r>
  <r>
    <x v="43"/>
    <s v="Não pastejado"/>
    <s v="Queima"/>
    <s v="Não pastejado_Queima"/>
    <s v="Asteraceae"/>
    <x v="79"/>
    <x v="0"/>
    <s v="FEVEREIRO"/>
  </r>
  <r>
    <x v="43"/>
    <s v="Não pastejado"/>
    <s v="Queima"/>
    <s v="Não pastejado_Queima"/>
    <s v="Poaceae"/>
    <x v="105"/>
    <x v="0"/>
    <s v="FEVEREIRO"/>
  </r>
  <r>
    <x v="43"/>
    <s v="Não pastejado"/>
    <s v="Queima"/>
    <s v="Não pastejado_Queima"/>
    <s v="Poaceae"/>
    <x v="105"/>
    <x v="2"/>
    <s v="FEVEREIRO"/>
  </r>
  <r>
    <x v="44"/>
    <s v="Pastejado"/>
    <s v="Não queima"/>
    <s v="Pastejado_Não queima"/>
    <s v="Asteraceae"/>
    <x v="96"/>
    <x v="0"/>
    <s v="FEVEREIRO"/>
  </r>
  <r>
    <x v="46"/>
    <s v="Pastejado"/>
    <s v="Não queima"/>
    <s v="Pastejado_Não queima"/>
    <s v="Poaceae"/>
    <x v="116"/>
    <x v="0"/>
    <s v="FEVEREIRO"/>
  </r>
  <r>
    <x v="46"/>
    <s v="Pastejado"/>
    <s v="Não queima"/>
    <s v="Pastejado_Não queima"/>
    <s v="Euphorbiaceae"/>
    <x v="15"/>
    <x v="0"/>
    <s v="FEVEREIRO"/>
  </r>
  <r>
    <x v="46"/>
    <s v="Pastejado"/>
    <s v="Não queima"/>
    <s v="Pastejado_Não queima"/>
    <s v="Fabaceae"/>
    <x v="64"/>
    <x v="0"/>
    <s v="FEVEREIRO"/>
  </r>
  <r>
    <x v="46"/>
    <s v="Pastejado"/>
    <s v="Não queima"/>
    <s v="Pastejado_Não queima"/>
    <s v="Acanthaceae"/>
    <x v="89"/>
    <x v="0"/>
    <s v="FEVEREIRO"/>
  </r>
  <r>
    <x v="47"/>
    <s v="Pastejado"/>
    <s v="Queima"/>
    <s v="Pastejado_Queima"/>
    <s v="Asteraceae"/>
    <x v="107"/>
    <x v="0"/>
    <s v="FEVEREIRO"/>
  </r>
  <r>
    <x v="47"/>
    <s v="Pastejado"/>
    <s v="Queima"/>
    <s v="Pastejado_Queima"/>
    <s v="Poaceae"/>
    <x v="102"/>
    <x v="1"/>
    <s v="FEVEREIRO"/>
  </r>
  <r>
    <x v="47"/>
    <s v="Pastejado"/>
    <s v="Queima"/>
    <s v="Pastejado_Queima"/>
    <s v="Asteraceae"/>
    <x v="107"/>
    <x v="0"/>
    <s v="FEVEREIRO"/>
  </r>
  <r>
    <x v="47"/>
    <s v="Pastejado"/>
    <s v="Queima"/>
    <s v="Pastejado_Queima"/>
    <s v="Hypoxidaceae"/>
    <x v="62"/>
    <x v="0"/>
    <s v="FEVEREIRO"/>
  </r>
  <r>
    <x v="47"/>
    <s v="Pastejado"/>
    <s v="Queima"/>
    <s v="Pastejado_Queima"/>
    <s v="Poaceae"/>
    <x v="102"/>
    <x v="0"/>
    <s v="FEVEREIRO"/>
  </r>
  <r>
    <x v="48"/>
    <s v="Pastejado"/>
    <s v="Queima"/>
    <s v="Pastejado_Queima"/>
    <s v="Asteraceae"/>
    <x v="107"/>
    <x v="0"/>
    <s v="FEVEREIRO"/>
  </r>
  <r>
    <x v="48"/>
    <s v="Pastejado"/>
    <s v="Queima"/>
    <s v="Pastejado_Queima"/>
    <s v="Poaceae"/>
    <x v="102"/>
    <x v="1"/>
    <s v="FEVEREIRO"/>
  </r>
  <r>
    <x v="48"/>
    <s v="Pastejado"/>
    <s v="Queima"/>
    <s v="Pastejado_Queima"/>
    <s v="Malvaceae"/>
    <x v="91"/>
    <x v="1"/>
    <s v="FEVEREIRO"/>
  </r>
  <r>
    <x v="48"/>
    <s v="Pastejado"/>
    <s v="Queima"/>
    <s v="Pastejado_Queima"/>
    <s v="Asteraceae"/>
    <x v="107"/>
    <x v="0"/>
    <s v="FEVEREIRO"/>
  </r>
  <r>
    <x v="48"/>
    <s v="Pastejado"/>
    <s v="Queima"/>
    <s v="Pastejado_Queima"/>
    <s v="Hypoxidaceae"/>
    <x v="62"/>
    <x v="0"/>
    <s v="FEVEREIRO"/>
  </r>
  <r>
    <x v="48"/>
    <s v="Pastejado"/>
    <s v="Queima"/>
    <s v="Pastejado_Queima"/>
    <s v="Amaranthaceae"/>
    <x v="9"/>
    <x v="0"/>
    <s v="FEVEREIRO"/>
  </r>
  <r>
    <x v="48"/>
    <s v="Pastejado"/>
    <s v="Queima"/>
    <s v="Pastejado_Queima"/>
    <s v="Fabaceae"/>
    <x v="17"/>
    <x v="0"/>
    <s v="FEVEREIRO"/>
  </r>
  <r>
    <x v="48"/>
    <s v="Pastejado"/>
    <s v="Queima"/>
    <s v="Pastejado_Queima"/>
    <s v="Poaceae"/>
    <x v="11"/>
    <x v="0"/>
    <s v="FEVEREIRO"/>
  </r>
  <r>
    <x v="48"/>
    <s v="Pastejado"/>
    <s v="Queima"/>
    <s v="Pastejado_Queima"/>
    <s v="Poaceae"/>
    <x v="102"/>
    <x v="0"/>
    <s v="FEVEREIRO"/>
  </r>
  <r>
    <x v="48"/>
    <s v="Pastejado"/>
    <s v="Queima"/>
    <s v="Pastejado_Queima"/>
    <s v="Poaceae"/>
    <x v="58"/>
    <x v="0"/>
    <s v="FEVEREIRO"/>
  </r>
  <r>
    <x v="49"/>
    <s v="Pastejado"/>
    <s v="Queima"/>
    <s v="Pastejado_Queima"/>
    <s v="Amaranthaceae"/>
    <x v="9"/>
    <x v="0"/>
    <s v="FEVEREIRO"/>
  </r>
  <r>
    <x v="49"/>
    <s v="Pastejado"/>
    <s v="Queima"/>
    <s v="Pastejado_Queima"/>
    <s v="Verbenaceae"/>
    <x v="43"/>
    <x v="0"/>
    <s v="FEVEREIRO"/>
  </r>
  <r>
    <x v="49"/>
    <s v="Pastejado"/>
    <s v="Queima"/>
    <s v="Pastejado_Queima"/>
    <s v="Poaceae"/>
    <x v="11"/>
    <x v="0"/>
    <s v="FEVEREIRO"/>
  </r>
  <r>
    <x v="50"/>
    <s v="Não pastejado"/>
    <s v="Queima"/>
    <s v="Não pastejado_Queima"/>
    <s v="Melastomataceae"/>
    <x v="29"/>
    <x v="0"/>
    <s v="JANEIRO"/>
  </r>
  <r>
    <x v="50"/>
    <s v="Não pastejado"/>
    <s v="Queima"/>
    <s v="Não pastejado_Queima"/>
    <s v="Cyperaceae"/>
    <x v="2"/>
    <x v="1"/>
    <s v="JANEIRO"/>
  </r>
  <r>
    <x v="50"/>
    <s v="Não pastejado"/>
    <s v="Queima"/>
    <s v="Não pastejado_Queima"/>
    <s v="Melastomataceae"/>
    <x v="29"/>
    <x v="0"/>
    <s v="JANEIRO"/>
  </r>
  <r>
    <x v="50"/>
    <s v="Não pastejado"/>
    <s v="Queima"/>
    <s v="Não pastejado_Queima"/>
    <s v="Melastomataceae"/>
    <x v="29"/>
    <x v="0"/>
    <s v="JANEIRO"/>
  </r>
  <r>
    <x v="50"/>
    <s v="Não pastejado"/>
    <s v="Queima"/>
    <s v="Não pastejado_Queima"/>
    <s v="Melastomataceae"/>
    <x v="29"/>
    <x v="0"/>
    <s v="JANEIRO"/>
  </r>
  <r>
    <x v="50"/>
    <s v="Não pastejado"/>
    <s v="Queima"/>
    <s v="Não pastejado_Queima"/>
    <s v="Poaceae"/>
    <x v="11"/>
    <x v="0"/>
    <s v="JANEIRO"/>
  </r>
  <r>
    <x v="50"/>
    <s v="Não pastejado"/>
    <s v="Queima"/>
    <s v="Não pastejado_Queima"/>
    <s v="Cyperaceae"/>
    <x v="2"/>
    <x v="0"/>
    <s v="JANEIRO"/>
  </r>
  <r>
    <x v="0"/>
    <s v="Não pastejado"/>
    <s v="Queima"/>
    <s v="Não pastejado_Queima"/>
    <s v="Onagraceae"/>
    <x v="0"/>
    <x v="0"/>
    <s v="JANEIRO"/>
  </r>
  <r>
    <x v="0"/>
    <s v="Não pastejado"/>
    <s v="Queima"/>
    <s v="Não pastejado_Queima"/>
    <s v="Onagraceae"/>
    <x v="0"/>
    <x v="0"/>
    <s v="JANEIRO"/>
  </r>
  <r>
    <x v="0"/>
    <s v="Não pastejado"/>
    <s v="Queima"/>
    <s v="Não pastejado_Queima"/>
    <s v="Onagraceae"/>
    <x v="0"/>
    <x v="0"/>
    <s v="JANEIRO"/>
  </r>
  <r>
    <x v="0"/>
    <s v="Não pastejado"/>
    <s v="Queima"/>
    <s v="Não pastejado_Queima"/>
    <s v="Poaceae"/>
    <x v="11"/>
    <x v="0"/>
    <s v="JANEIRO"/>
  </r>
  <r>
    <x v="0"/>
    <s v="Não pastejado"/>
    <s v="Queima"/>
    <s v="Não pastejado_Queima"/>
    <s v="Cyperaceae"/>
    <x v="1"/>
    <x v="0"/>
    <s v="JANEIRO"/>
  </r>
  <r>
    <x v="0"/>
    <s v="Não pastejado"/>
    <s v="Queima"/>
    <s v="Não pastejado_Queima"/>
    <s v="Cyperaceae"/>
    <x v="93"/>
    <x v="0"/>
    <s v="JANEIRO"/>
  </r>
  <r>
    <x v="0"/>
    <s v="Não pastejado"/>
    <s v="Queima"/>
    <s v="Não pastejado_Queima"/>
    <s v="Cyperaceae"/>
    <x v="2"/>
    <x v="0"/>
    <s v="JANEIRO"/>
  </r>
  <r>
    <x v="0"/>
    <s v="Não pastejado"/>
    <s v="Queima"/>
    <s v="Não pastejado_Queima"/>
    <s v="Cyperaceae"/>
    <x v="117"/>
    <x v="0"/>
    <s v="JANEIRO"/>
  </r>
  <r>
    <x v="51"/>
    <s v="Não pastejado"/>
    <s v="Queima"/>
    <s v="Não pastejado_Queima"/>
    <s v="Asteraceae"/>
    <x v="94"/>
    <x v="0"/>
    <s v="JANEIRO"/>
  </r>
  <r>
    <x v="54"/>
    <s v="Não pastejado"/>
    <s v="Não queima"/>
    <s v="Não pastejado_Não queima"/>
    <s v="Cyperaceae"/>
    <x v="118"/>
    <x v="1"/>
    <s v="JANEIRO"/>
  </r>
  <r>
    <x v="1"/>
    <s v="Pastejado"/>
    <s v="Queima"/>
    <s v="Pastejado_Queima"/>
    <s v="Melastomataceae"/>
    <x v="29"/>
    <x v="0"/>
    <s v="JANEIRO"/>
  </r>
  <r>
    <x v="1"/>
    <s v="Pastejado"/>
    <s v="Queima"/>
    <s v="Pastejado_Queima"/>
    <s v="Poaceae"/>
    <x v="119"/>
    <x v="1"/>
    <s v="JANEIRO"/>
  </r>
  <r>
    <x v="1"/>
    <s v="Pastejado"/>
    <s v="Queima"/>
    <s v="Pastejado_Queima"/>
    <s v="Cyperaceae"/>
    <x v="6"/>
    <x v="1"/>
    <s v="JANEIRO"/>
  </r>
  <r>
    <x v="1"/>
    <s v="Pastejado"/>
    <s v="Queima"/>
    <s v="Pastejado_Queima"/>
    <s v="Melastomataceae"/>
    <x v="29"/>
    <x v="0"/>
    <s v="JANEIRO"/>
  </r>
  <r>
    <x v="1"/>
    <s v="Pastejado"/>
    <s v="Queima"/>
    <s v="Pastejado_Queima"/>
    <s v="Poaceae"/>
    <x v="35"/>
    <x v="0"/>
    <s v="JANEIRO"/>
  </r>
  <r>
    <x v="2"/>
    <s v="Pastejado"/>
    <s v="Queima"/>
    <s v="Pastejado_Queima"/>
    <s v="Cyperaceae"/>
    <x v="41"/>
    <x v="0"/>
    <s v="JANEIRO"/>
  </r>
  <r>
    <x v="2"/>
    <s v="Pastejado"/>
    <s v="Queima"/>
    <s v="Pastejado_Queima"/>
    <s v="Cyperaceae"/>
    <x v="2"/>
    <x v="0"/>
    <s v="JANEIRO"/>
  </r>
  <r>
    <x v="3"/>
    <s v="Pastejado"/>
    <s v="Queima"/>
    <s v="Pastejado_Queima"/>
    <s v="Melastomataceae"/>
    <x v="29"/>
    <x v="0"/>
    <s v="JANEIRO"/>
  </r>
  <r>
    <x v="3"/>
    <s v="Pastejado"/>
    <s v="Queima"/>
    <s v="Pastejado_Queima"/>
    <s v="Melastomataceae"/>
    <x v="29"/>
    <x v="0"/>
    <s v="JANEIRO"/>
  </r>
  <r>
    <x v="3"/>
    <s v="Pastejado"/>
    <s v="Queima"/>
    <s v="Pastejado_Queima"/>
    <s v="Cyperaceae"/>
    <x v="120"/>
    <x v="0"/>
    <s v="JANEIRO"/>
  </r>
  <r>
    <x v="3"/>
    <s v="Pastejado"/>
    <s v="Queima"/>
    <s v="Pastejado_Queima"/>
    <s v="Poaceae"/>
    <x v="35"/>
    <x v="0"/>
    <s v="JANEIRO"/>
  </r>
  <r>
    <x v="5"/>
    <s v="Pastejado"/>
    <s v="Não queima"/>
    <s v="Pastejado_Não queima"/>
    <s v="Melastomataceae"/>
    <x v="29"/>
    <x v="0"/>
    <s v="JANEIRO"/>
  </r>
  <r>
    <x v="5"/>
    <s v="Pastejado"/>
    <s v="Não queima"/>
    <s v="Pastejado_Não queima"/>
    <s v="Cyperaceae"/>
    <x v="2"/>
    <x v="1"/>
    <s v="JANEIRO"/>
  </r>
  <r>
    <x v="5"/>
    <s v="Pastejado"/>
    <s v="Não queima"/>
    <s v="Pastejado_Não queima"/>
    <s v="Cyperaceae"/>
    <x v="6"/>
    <x v="1"/>
    <s v="JANEIRO"/>
  </r>
  <r>
    <x v="5"/>
    <s v="Pastejado"/>
    <s v="Não queima"/>
    <s v="Pastejado_Não queima"/>
    <s v="Melastomataceae"/>
    <x v="29"/>
    <x v="0"/>
    <s v="JANEIRO"/>
  </r>
  <r>
    <x v="5"/>
    <s v="Pastejado"/>
    <s v="Não queima"/>
    <s v="Pastejado_Não queima"/>
    <s v="Cyperaceae"/>
    <x v="6"/>
    <x v="0"/>
    <s v="JANEIRO"/>
  </r>
  <r>
    <x v="6"/>
    <s v="Não pastejado"/>
    <s v="Queima"/>
    <s v="Não pastejado_Queima"/>
    <s v="Poaceae"/>
    <x v="11"/>
    <x v="1"/>
    <s v="JANEIRO"/>
  </r>
  <r>
    <x v="6"/>
    <s v="Não pastejado"/>
    <s v="Queima"/>
    <s v="Não pastejado_Queima"/>
    <s v="Poaceae"/>
    <x v="18"/>
    <x v="1"/>
    <s v="JANEIRO"/>
  </r>
  <r>
    <x v="6"/>
    <s v="Não pastejado"/>
    <s v="Queima"/>
    <s v="Não pastejado_Queima"/>
    <s v="Amaranthaceae"/>
    <x v="9"/>
    <x v="0"/>
    <s v="JANEIRO"/>
  </r>
  <r>
    <x v="6"/>
    <s v="Não pastejado"/>
    <s v="Queima"/>
    <s v="Não pastejado_Queima"/>
    <s v="Poaceae"/>
    <x v="7"/>
    <x v="0"/>
    <s v="JANEIRO"/>
  </r>
  <r>
    <x v="7"/>
    <s v="Não pastejado"/>
    <s v="Queima"/>
    <s v="Não pastejado_Queima"/>
    <s v="Rubiaceae"/>
    <x v="71"/>
    <x v="0"/>
    <s v="JANEIRO"/>
  </r>
  <r>
    <x v="7"/>
    <s v="Não pastejado"/>
    <s v="Queima"/>
    <s v="Não pastejado_Queima"/>
    <s v="Fabaceae"/>
    <x v="17"/>
    <x v="0"/>
    <s v="JANEIRO"/>
  </r>
  <r>
    <x v="7"/>
    <s v="Não pastejado"/>
    <s v="Queima"/>
    <s v="Não pastejado_Queima"/>
    <s v="Poaceae"/>
    <x v="11"/>
    <x v="1"/>
    <s v="JANEIRO"/>
  </r>
  <r>
    <x v="7"/>
    <s v="Não pastejado"/>
    <s v="Queima"/>
    <s v="Não pastejado_Queima"/>
    <s v="Poaceae"/>
    <x v="18"/>
    <x v="1"/>
    <s v="JANEIRO"/>
  </r>
  <r>
    <x v="7"/>
    <s v="Não pastejado"/>
    <s v="Queima"/>
    <s v="Não pastejado_Queima"/>
    <s v="Poaceae"/>
    <x v="20"/>
    <x v="1"/>
    <s v="JANEIRO"/>
  </r>
  <r>
    <x v="7"/>
    <s v="Não pastejado"/>
    <s v="Queima"/>
    <s v="Não pastejado_Queima"/>
    <s v="Fabaceae"/>
    <x v="17"/>
    <x v="0"/>
    <s v="JANEIRO"/>
  </r>
  <r>
    <x v="7"/>
    <s v="Não pastejado"/>
    <s v="Queima"/>
    <s v="Não pastejado_Queima"/>
    <s v="Poaceae"/>
    <x v="11"/>
    <x v="0"/>
    <s v="JANEIRO"/>
  </r>
  <r>
    <x v="7"/>
    <s v="Não pastejado"/>
    <s v="Queima"/>
    <s v="Não pastejado_Queima"/>
    <s v="Poaceae"/>
    <x v="18"/>
    <x v="0"/>
    <s v="JANEIRO"/>
  </r>
  <r>
    <x v="7"/>
    <s v="Não pastejado"/>
    <s v="Queima"/>
    <s v="Não pastejado_Queima"/>
    <s v="Poaceae"/>
    <x v="20"/>
    <x v="0"/>
    <s v="JANEIRO"/>
  </r>
  <r>
    <x v="7"/>
    <s v="Não pastejado"/>
    <s v="Queima"/>
    <s v="Não pastejado_Queima"/>
    <s v="Poaceae"/>
    <x v="58"/>
    <x v="0"/>
    <s v="JANEIRO"/>
  </r>
  <r>
    <x v="8"/>
    <s v="Não pastejado"/>
    <s v="Queima"/>
    <s v="Não pastejado_Queima"/>
    <s v="Rubiaceae"/>
    <x v="23"/>
    <x v="0"/>
    <s v="JANEIRO"/>
  </r>
  <r>
    <x v="8"/>
    <s v="Não pastejado"/>
    <s v="Queima"/>
    <s v="Não pastejado_Queima"/>
    <s v="Fabaceae"/>
    <x v="17"/>
    <x v="0"/>
    <s v="JANEIRO"/>
  </r>
  <r>
    <x v="8"/>
    <s v="Não pastejado"/>
    <s v="Queima"/>
    <s v="Não pastejado_Queima"/>
    <s v="Asteraceae"/>
    <x v="24"/>
    <x v="0"/>
    <s v="JANEIRO"/>
  </r>
  <r>
    <x v="8"/>
    <s v="Não pastejado"/>
    <s v="Queima"/>
    <s v="Não pastejado_Queima"/>
    <s v="Asteraceae"/>
    <x v="26"/>
    <x v="1"/>
    <s v="JANEIRO"/>
  </r>
  <r>
    <x v="8"/>
    <s v="Não pastejado"/>
    <s v="Queima"/>
    <s v="Não pastejado_Queima"/>
    <s v="Poaceae"/>
    <x v="18"/>
    <x v="1"/>
    <s v="JANEIRO"/>
  </r>
  <r>
    <x v="8"/>
    <s v="Não pastejado"/>
    <s v="Queima"/>
    <s v="Não pastejado_Queima"/>
    <s v="Poaceae"/>
    <x v="19"/>
    <x v="1"/>
    <s v="JANEIRO"/>
  </r>
  <r>
    <x v="8"/>
    <s v="Não pastejado"/>
    <s v="Queima"/>
    <s v="Não pastejado_Queima"/>
    <s v="Asteraceae"/>
    <x v="26"/>
    <x v="0"/>
    <s v="JANEIRO"/>
  </r>
  <r>
    <x v="8"/>
    <s v="Não pastejado"/>
    <s v="Queima"/>
    <s v="Não pastejado_Queima"/>
    <s v="Poaceae"/>
    <x v="11"/>
    <x v="0"/>
    <s v="JANEIRO"/>
  </r>
  <r>
    <x v="8"/>
    <s v="Não pastejado"/>
    <s v="Queima"/>
    <s v="Não pastejado_Queima"/>
    <s v="Poaceae"/>
    <x v="67"/>
    <x v="0"/>
    <s v="JANEIRO"/>
  </r>
  <r>
    <x v="9"/>
    <s v="Não pastejado"/>
    <s v="Não queima"/>
    <s v="Não pastejado_Não queima"/>
    <s v="Asteraceae"/>
    <x v="82"/>
    <x v="0"/>
    <s v="JANEIRO"/>
  </r>
  <r>
    <x v="9"/>
    <s v="Não pastejado"/>
    <s v="Não queima"/>
    <s v="Não pastejado_Não queima"/>
    <s v="Asteraceae"/>
    <x v="22"/>
    <x v="1"/>
    <s v="JANEIRO"/>
  </r>
  <r>
    <x v="9"/>
    <s v="Não pastejado"/>
    <s v="Não queima"/>
    <s v="Não pastejado_Não queima"/>
    <s v="Poaceae"/>
    <x v="18"/>
    <x v="1"/>
    <s v="JANEIRO"/>
  </r>
  <r>
    <x v="9"/>
    <s v="Não pastejado"/>
    <s v="Não queima"/>
    <s v="Não pastejado_Não queima"/>
    <s v="Euphorbiaceae"/>
    <x v="15"/>
    <x v="0"/>
    <s v="JANEIRO"/>
  </r>
  <r>
    <x v="9"/>
    <s v="Não pastejado"/>
    <s v="Não queima"/>
    <s v="Não pastejado_Não queima"/>
    <s v="Poaceae"/>
    <x v="11"/>
    <x v="0"/>
    <s v="JANEIRO"/>
  </r>
  <r>
    <x v="10"/>
    <s v="Não pastejado"/>
    <s v="Não queima"/>
    <s v="Não pastejado_Não queima"/>
    <s v="Asteraceae"/>
    <x v="96"/>
    <x v="0"/>
    <s v="JANEIRO"/>
  </r>
  <r>
    <x v="10"/>
    <s v="Não pastejado"/>
    <s v="Não queima"/>
    <s v="Não pastejado_Não queima"/>
    <s v="Violaceae"/>
    <x v="30"/>
    <x v="0"/>
    <s v="JANEIRO"/>
  </r>
  <r>
    <x v="10"/>
    <s v="Não pastejado"/>
    <s v="Não queima"/>
    <s v="Não pastejado_Não queima"/>
    <s v="Poaceae"/>
    <x v="11"/>
    <x v="0"/>
    <s v="JANEIRO"/>
  </r>
  <r>
    <x v="10"/>
    <s v="Não pastejado"/>
    <s v="Não queima"/>
    <s v="Não pastejado_Não queima"/>
    <s v="Poaceae"/>
    <x v="3"/>
    <x v="0"/>
    <s v="JANEIRO"/>
  </r>
  <r>
    <x v="10"/>
    <s v="Não pastejado"/>
    <s v="Não queima"/>
    <s v="Não pastejado_Não queima"/>
    <s v="Poaceae"/>
    <x v="103"/>
    <x v="0"/>
    <s v="JANEIRO"/>
  </r>
  <r>
    <x v="55"/>
    <s v="Não pastejado"/>
    <s v="Não queima"/>
    <s v="Não pastejado_Não queima"/>
    <s v="Poaceae"/>
    <x v="105"/>
    <x v="1"/>
    <s v="JANEIRO"/>
  </r>
  <r>
    <x v="55"/>
    <s v="Não pastejado"/>
    <s v="Não queima"/>
    <s v="Não pastejado_Não queima"/>
    <s v="Poaceae"/>
    <x v="58"/>
    <x v="1"/>
    <s v="JANEIRO"/>
  </r>
  <r>
    <x v="55"/>
    <s v="Não pastejado"/>
    <s v="Não queima"/>
    <s v="Não pastejado_Não queima"/>
    <s v="Poaceae"/>
    <x v="121"/>
    <x v="1"/>
    <s v="JANEIRO"/>
  </r>
  <r>
    <x v="55"/>
    <s v="Não pastejado"/>
    <s v="Não queima"/>
    <s v="Não pastejado_Não queima"/>
    <s v="Asteraceae"/>
    <x v="22"/>
    <x v="0"/>
    <s v="JANEIRO"/>
  </r>
  <r>
    <x v="55"/>
    <s v="Não pastejado"/>
    <s v="Não queima"/>
    <s v="Não pastejado_Não queima"/>
    <s v="Iridaceae"/>
    <x v="122"/>
    <x v="0"/>
    <s v="JANEIRO"/>
  </r>
  <r>
    <x v="55"/>
    <s v="Não pastejado"/>
    <s v="Não queima"/>
    <s v="Não pastejado_Não queima"/>
    <s v="Iridaceae"/>
    <x v="122"/>
    <x v="0"/>
    <s v="JANEIRO"/>
  </r>
  <r>
    <x v="55"/>
    <s v="Não pastejado"/>
    <s v="Não queima"/>
    <s v="Não pastejado_Não queima"/>
    <s v="Poaceae"/>
    <x v="3"/>
    <x v="0"/>
    <s v="JANEIRO"/>
  </r>
  <r>
    <x v="55"/>
    <s v="Não pastejado"/>
    <s v="Não queima"/>
    <s v="Não pastejado_Não queima"/>
    <s v="Poaceae"/>
    <x v="105"/>
    <x v="0"/>
    <s v="JANEIRO"/>
  </r>
  <r>
    <x v="55"/>
    <s v="Não pastejado"/>
    <s v="Não queima"/>
    <s v="Não pastejado_Não queima"/>
    <s v="Violaceae"/>
    <x v="30"/>
    <x v="0"/>
    <s v="JANEIRO"/>
  </r>
  <r>
    <x v="11"/>
    <s v="Pastejado"/>
    <s v="Não queima"/>
    <s v="Pastejado_Não queima"/>
    <s v="Asteraceae"/>
    <x v="63"/>
    <x v="0"/>
    <s v="JANEIRO"/>
  </r>
  <r>
    <x v="11"/>
    <s v="Pastejado"/>
    <s v="Não queima"/>
    <s v="Pastejado_Não queima"/>
    <s v="Fabaceae"/>
    <x v="17"/>
    <x v="0"/>
    <s v="JANEIRO"/>
  </r>
  <r>
    <x v="11"/>
    <s v="Pastejado"/>
    <s v="Não queima"/>
    <s v="Pastejado_Não queima"/>
    <s v="Asteraceae"/>
    <x v="63"/>
    <x v="0"/>
    <s v="JANEIRO"/>
  </r>
  <r>
    <x v="11"/>
    <s v="Pastejado"/>
    <s v="Não queima"/>
    <s v="Pastejado_Não queima"/>
    <s v="Poaceae"/>
    <x v="3"/>
    <x v="0"/>
    <s v="JANEIRO"/>
  </r>
  <r>
    <x v="12"/>
    <s v="Pastejado"/>
    <s v="Não queima"/>
    <s v="Pastejado_Não queima"/>
    <s v="Asteraceae"/>
    <x v="63"/>
    <x v="0"/>
    <s v="JANEIRO"/>
  </r>
  <r>
    <x v="12"/>
    <s v="Pastejado"/>
    <s v="Não queima"/>
    <s v="Pastejado_Não queima"/>
    <s v="Fabaceae"/>
    <x v="17"/>
    <x v="0"/>
    <s v="JANEIRO"/>
  </r>
  <r>
    <x v="12"/>
    <s v="Pastejado"/>
    <s v="Não queima"/>
    <s v="Pastejado_Não queima"/>
    <s v="Asteraceae"/>
    <x v="63"/>
    <x v="0"/>
    <s v="JANEIRO"/>
  </r>
  <r>
    <x v="12"/>
    <s v="Pastejado"/>
    <s v="Não queima"/>
    <s v="Pastejado_Não queima"/>
    <s v="Poaceae"/>
    <x v="3"/>
    <x v="0"/>
    <s v="JANEIRO"/>
  </r>
  <r>
    <x v="13"/>
    <s v="Pastejado"/>
    <s v="Não queima"/>
    <s v="Pastejado_Não queima"/>
    <s v="Poaceae"/>
    <x v="115"/>
    <x v="1"/>
    <s v="JANEIRO"/>
  </r>
  <r>
    <x v="13"/>
    <s v="Pastejado"/>
    <s v="Não queima"/>
    <s v="Pastejado_Não queima"/>
    <s v="Poaceae"/>
    <x v="21"/>
    <x v="1"/>
    <s v="JANEIRO"/>
  </r>
  <r>
    <x v="13"/>
    <s v="Pastejado"/>
    <s v="Não queima"/>
    <s v="Pastejado_Não queima"/>
    <s v="Amaranthaceae"/>
    <x v="9"/>
    <x v="0"/>
    <s v="JANEIRO"/>
  </r>
  <r>
    <x v="13"/>
    <s v="Pastejado"/>
    <s v="Não queima"/>
    <s v="Pastejado_Não queima"/>
    <s v="Poaceae"/>
    <x v="21"/>
    <x v="0"/>
    <s v="JANEIRO"/>
  </r>
  <r>
    <x v="13"/>
    <s v="Pastejado"/>
    <s v="Não queima"/>
    <s v="Pastejado_Não queima"/>
    <s v="Poaceae"/>
    <x v="123"/>
    <x v="0"/>
    <s v="JANEIRO"/>
  </r>
  <r>
    <x v="14"/>
    <s v="Pastejado"/>
    <s v="Queima"/>
    <s v="Pastejado_Queima"/>
    <s v="Convolvulaceae"/>
    <x v="10"/>
    <x v="0"/>
    <s v="JANEIRO"/>
  </r>
  <r>
    <x v="14"/>
    <s v="Pastejado"/>
    <s v="Queima"/>
    <s v="Pastejado_Queima"/>
    <s v="Amaranthaceae"/>
    <x v="9"/>
    <x v="0"/>
    <s v="JANEIRO"/>
  </r>
  <r>
    <x v="14"/>
    <s v="Pastejado"/>
    <s v="Queima"/>
    <s v="Pastejado_Queima"/>
    <s v="Violaceae"/>
    <x v="30"/>
    <x v="0"/>
    <s v="JANEIRO"/>
  </r>
  <r>
    <x v="14"/>
    <s v="Pastejado"/>
    <s v="Queima"/>
    <s v="Pastejado_Queima"/>
    <s v="Poaceae"/>
    <x v="3"/>
    <x v="0"/>
    <s v="JANEIRO"/>
  </r>
  <r>
    <x v="14"/>
    <s v="Pastejado"/>
    <s v="Queima"/>
    <s v="Pastejado_Queima"/>
    <s v="Poaceae"/>
    <x v="35"/>
    <x v="0"/>
    <s v="JANEIRO"/>
  </r>
  <r>
    <x v="57"/>
    <s v="Pastejado"/>
    <s v="Queima"/>
    <s v="Pastejado_Queima"/>
    <s v="Poaceae"/>
    <x v="58"/>
    <x v="0"/>
    <s v="JANEIRO"/>
  </r>
  <r>
    <x v="57"/>
    <s v="Pastejado"/>
    <s v="Queima"/>
    <s v="Pastejado_Queima"/>
    <s v="Poaceae"/>
    <x v="67"/>
    <x v="0"/>
    <s v="JANEIRO"/>
  </r>
  <r>
    <x v="15"/>
    <s v="Pastejado"/>
    <s v="Queima"/>
    <s v="Pastejado_Queima"/>
    <s v="Asteraceae"/>
    <x v="36"/>
    <x v="0"/>
    <s v="JANEIRO"/>
  </r>
  <r>
    <x v="15"/>
    <s v="Pastejado"/>
    <s v="Queima"/>
    <s v="Pastejado_Queima"/>
    <s v="Asteraceae"/>
    <x v="26"/>
    <x v="0"/>
    <s v="JANEIRO"/>
  </r>
  <r>
    <x v="15"/>
    <s v="Pastejado"/>
    <s v="Queima"/>
    <s v="Pastejado_Queima"/>
    <s v="Rubiaceae"/>
    <x v="23"/>
    <x v="0"/>
    <s v="JANEIRO"/>
  </r>
  <r>
    <x v="15"/>
    <s v="Pastejado"/>
    <s v="Queima"/>
    <s v="Pastejado_Queima"/>
    <s v="Cyperaceae"/>
    <x v="41"/>
    <x v="1"/>
    <s v="JANEIRO"/>
  </r>
  <r>
    <x v="15"/>
    <s v="Pastejado"/>
    <s v="Queima"/>
    <s v="Pastejado_Queima"/>
    <s v="Poaceae"/>
    <x v="18"/>
    <x v="1"/>
    <s v="JANEIRO"/>
  </r>
  <r>
    <x v="15"/>
    <s v="Pastejado"/>
    <s v="Queima"/>
    <s v="Pastejado_Queima"/>
    <s v="Poaceae"/>
    <x v="58"/>
    <x v="1"/>
    <s v="JANEIRO"/>
  </r>
  <r>
    <x v="15"/>
    <s v="Pastejado"/>
    <s v="Queima"/>
    <s v="Pastejado_Queima"/>
    <s v="Euphorbiaceae"/>
    <x v="15"/>
    <x v="0"/>
    <s v="JANEIRO"/>
  </r>
  <r>
    <x v="15"/>
    <s v="Pastejado"/>
    <s v="Queima"/>
    <s v="Pastejado_Queima"/>
    <s v="Rubiaceae"/>
    <x v="37"/>
    <x v="0"/>
    <s v="JANEIRO"/>
  </r>
  <r>
    <x v="16"/>
    <s v="Não pastejado"/>
    <s v="Queima"/>
    <s v="Não pastejado_Queima"/>
    <s v="Fabaceae"/>
    <x v="46"/>
    <x v="0"/>
    <s v="JANEIRO"/>
  </r>
  <r>
    <x v="16"/>
    <s v="Não pastejado"/>
    <s v="Queima"/>
    <s v="Não pastejado_Queima"/>
    <s v="Poaceae"/>
    <x v="25"/>
    <x v="1"/>
    <s v="JANEIRO"/>
  </r>
  <r>
    <x v="16"/>
    <s v="Não pastejado"/>
    <s v="Queima"/>
    <s v="Não pastejado_Queima"/>
    <s v="Cyperaceae"/>
    <x v="41"/>
    <x v="1"/>
    <s v="JANEIRO"/>
  </r>
  <r>
    <x v="16"/>
    <s v="Não pastejado"/>
    <s v="Queima"/>
    <s v="Não pastejado_Queima"/>
    <s v="Asteraceae"/>
    <x v="26"/>
    <x v="1"/>
    <s v="JANEIRO"/>
  </r>
  <r>
    <x v="16"/>
    <s v="Não pastejado"/>
    <s v="Queima"/>
    <s v="Não pastejado_Queima"/>
    <s v="Verbenaceae"/>
    <x v="43"/>
    <x v="1"/>
    <s v="JANEIRO"/>
  </r>
  <r>
    <x v="16"/>
    <s v="Não pastejado"/>
    <s v="Queima"/>
    <s v="Não pastejado_Queima"/>
    <s v="Poaceae"/>
    <x v="103"/>
    <x v="1"/>
    <s v="JANEIRO"/>
  </r>
  <r>
    <x v="16"/>
    <s v="Não pastejado"/>
    <s v="Queima"/>
    <s v="Não pastejado_Queima"/>
    <s v="Fabaceae"/>
    <x v="46"/>
    <x v="0"/>
    <s v="JANEIRO"/>
  </r>
  <r>
    <x v="16"/>
    <s v="Não pastejado"/>
    <s v="Queima"/>
    <s v="Não pastejado_Queima"/>
    <s v="Asteraceae"/>
    <x v="26"/>
    <x v="0"/>
    <s v="JANEIRO"/>
  </r>
  <r>
    <x v="16"/>
    <s v="Não pastejado"/>
    <s v="Queima"/>
    <s v="Não pastejado_Queima"/>
    <s v="Apiaceae"/>
    <x v="42"/>
    <x v="0"/>
    <s v="JANEIRO"/>
  </r>
  <r>
    <x v="16"/>
    <s v="Não pastejado"/>
    <s v="Queima"/>
    <s v="Não pastejado_Queima"/>
    <s v="Asteraceae"/>
    <x v="22"/>
    <x v="0"/>
    <s v="JANEIRO"/>
  </r>
  <r>
    <x v="16"/>
    <s v="Não pastejado"/>
    <s v="Queima"/>
    <s v="Não pastejado_Queima"/>
    <s v="Rubiaceae"/>
    <x v="16"/>
    <x v="0"/>
    <s v="JANEIRO"/>
  </r>
  <r>
    <x v="16"/>
    <s v="Não pastejado"/>
    <s v="Queima"/>
    <s v="Não pastejado_Queima"/>
    <s v="Rubiaceae"/>
    <x v="45"/>
    <x v="0"/>
    <s v="JANEIRO"/>
  </r>
  <r>
    <x v="16"/>
    <s v="Não pastejado"/>
    <s v="Queima"/>
    <s v="Não pastejado_Queima"/>
    <s v="Fabaceae"/>
    <x v="17"/>
    <x v="0"/>
    <s v="JANEIRO"/>
  </r>
  <r>
    <x v="16"/>
    <s v="Não pastejado"/>
    <s v="Queima"/>
    <s v="Não pastejado_Queima"/>
    <s v="Verbenaceae"/>
    <x v="43"/>
    <x v="0"/>
    <s v="JANEIRO"/>
  </r>
  <r>
    <x v="16"/>
    <s v="Não pastejado"/>
    <s v="Queima"/>
    <s v="Não pastejado_Queima"/>
    <s v="Rubiaceae"/>
    <x v="45"/>
    <x v="0"/>
    <s v="JANEIRO"/>
  </r>
  <r>
    <x v="16"/>
    <s v="Não pastejado"/>
    <s v="Queima"/>
    <s v="Não pastejado_Queima"/>
    <s v="Poaceae"/>
    <x v="11"/>
    <x v="0"/>
    <s v="JANEIRO"/>
  </r>
  <r>
    <x v="17"/>
    <s v="Não pastejado"/>
    <s v="Queima"/>
    <s v="Não pastejado_Queima"/>
    <s v="Fabaceae"/>
    <x v="124"/>
    <x v="0"/>
    <s v="JANEIRO"/>
  </r>
  <r>
    <x v="17"/>
    <s v="Não pastejado"/>
    <s v="Queima"/>
    <s v="Não pastejado_Queima"/>
    <s v="Rubiaceae"/>
    <x v="23"/>
    <x v="0"/>
    <s v="JANEIRO"/>
  </r>
  <r>
    <x v="17"/>
    <s v="Não pastejado"/>
    <s v="Queima"/>
    <s v="Não pastejado_Queima"/>
    <s v="Asteraceae"/>
    <x v="24"/>
    <x v="0"/>
    <s v="JANEIRO"/>
  </r>
  <r>
    <x v="17"/>
    <s v="Não pastejado"/>
    <s v="Queima"/>
    <s v="Não pastejado_Queima"/>
    <s v="Poaceae"/>
    <x v="18"/>
    <x v="1"/>
    <s v="JANEIRO"/>
  </r>
  <r>
    <x v="17"/>
    <s v="Não pastejado"/>
    <s v="Queima"/>
    <s v="Não pastejado_Queima"/>
    <s v="Poaceae"/>
    <x v="125"/>
    <x v="1"/>
    <s v="JANEIRO"/>
  </r>
  <r>
    <x v="17"/>
    <s v="Não pastejado"/>
    <s v="Queima"/>
    <s v="Não pastejado_Queima"/>
    <s v="Rubiaceae"/>
    <x v="71"/>
    <x v="0"/>
    <s v="JANEIRO"/>
  </r>
  <r>
    <x v="17"/>
    <s v="Não pastejado"/>
    <s v="Queima"/>
    <s v="Não pastejado_Queima"/>
    <s v="Rubiaceae"/>
    <x v="16"/>
    <x v="0"/>
    <s v="JANEIRO"/>
  </r>
  <r>
    <x v="17"/>
    <s v="Não pastejado"/>
    <s v="Queima"/>
    <s v="Não pastejado_Queima"/>
    <s v="Rubiaceae"/>
    <x v="45"/>
    <x v="0"/>
    <s v="JANEIRO"/>
  </r>
  <r>
    <x v="17"/>
    <s v="Não pastejado"/>
    <s v="Queima"/>
    <s v="Não pastejado_Queima"/>
    <s v="Poaceae"/>
    <x v="11"/>
    <x v="0"/>
    <s v="JANEIRO"/>
  </r>
  <r>
    <x v="18"/>
    <s v="Não pastejado"/>
    <s v="Queima"/>
    <s v="Não pastejado_Queima"/>
    <s v="Fabaceae"/>
    <x v="46"/>
    <x v="0"/>
    <s v="JANEIRO"/>
  </r>
  <r>
    <x v="18"/>
    <s v="Não pastejado"/>
    <s v="Queima"/>
    <s v="Não pastejado_Queima"/>
    <s v="Asteraceae"/>
    <x v="22"/>
    <x v="0"/>
    <s v="JANEIRO"/>
  </r>
  <r>
    <x v="18"/>
    <s v="Não pastejado"/>
    <s v="Queima"/>
    <s v="Não pastejado_Queima"/>
    <s v="Poaceae"/>
    <x v="53"/>
    <x v="1"/>
    <s v="JANEIRO"/>
  </r>
  <r>
    <x v="18"/>
    <s v="Não pastejado"/>
    <s v="Queima"/>
    <s v="Não pastejado_Queima"/>
    <s v="Poaceae"/>
    <x v="18"/>
    <x v="1"/>
    <s v="JANEIRO"/>
  </r>
  <r>
    <x v="18"/>
    <s v="Não pastejado"/>
    <s v="Queima"/>
    <s v="Não pastejado_Queima"/>
    <s v="Rubiaceae"/>
    <x v="56"/>
    <x v="1"/>
    <s v="JANEIRO"/>
  </r>
  <r>
    <x v="18"/>
    <s v="Não pastejado"/>
    <s v="Queima"/>
    <s v="Não pastejado_Queima"/>
    <s v="Cyperaceae"/>
    <x v="41"/>
    <x v="1"/>
    <s v="JANEIRO"/>
  </r>
  <r>
    <x v="18"/>
    <s v="Não pastejado"/>
    <s v="Queima"/>
    <s v="Não pastejado_Queima"/>
    <s v="Asteraceae"/>
    <x v="26"/>
    <x v="1"/>
    <s v="JANEIRO"/>
  </r>
  <r>
    <x v="18"/>
    <s v="Não pastejado"/>
    <s v="Queima"/>
    <s v="Não pastejado_Queima"/>
    <s v="Poaceae"/>
    <x v="20"/>
    <x v="1"/>
    <s v="JANEIRO"/>
  </r>
  <r>
    <x v="18"/>
    <s v="Não pastejado"/>
    <s v="Queima"/>
    <s v="Não pastejado_Queima"/>
    <s v="Fabaceae"/>
    <x v="46"/>
    <x v="0"/>
    <s v="JANEIRO"/>
  </r>
  <r>
    <x v="18"/>
    <s v="Não pastejado"/>
    <s v="Queima"/>
    <s v="Não pastejado_Queima"/>
    <s v="Asteraceae"/>
    <x v="63"/>
    <x v="0"/>
    <s v="JANEIRO"/>
  </r>
  <r>
    <x v="18"/>
    <s v="Não pastejado"/>
    <s v="Queima"/>
    <s v="Não pastejado_Queima"/>
    <s v="Asteraceae"/>
    <x v="22"/>
    <x v="0"/>
    <s v="JANEIRO"/>
  </r>
  <r>
    <x v="18"/>
    <s v="Não pastejado"/>
    <s v="Queima"/>
    <s v="Não pastejado_Queima"/>
    <s v="Poaceae"/>
    <x v="20"/>
    <x v="0"/>
    <s v="JANEIRO"/>
  </r>
  <r>
    <x v="18"/>
    <s v="Não pastejado"/>
    <s v="Queima"/>
    <s v="Não pastejado_Queima"/>
    <s v="Poaceae"/>
    <x v="11"/>
    <x v="0"/>
    <s v="JANEIRO"/>
  </r>
  <r>
    <x v="18"/>
    <s v="Não pastejado"/>
    <s v="Queima"/>
    <s v="Não pastejado_Queima"/>
    <s v="Poaceae"/>
    <x v="53"/>
    <x v="0"/>
    <s v="JANEIRO"/>
  </r>
  <r>
    <x v="18"/>
    <s v="Não pastejado"/>
    <s v="Queima"/>
    <s v="Não pastejado_Queima"/>
    <s v="Poaceae"/>
    <x v="18"/>
    <x v="0"/>
    <s v="JANEIRO"/>
  </r>
  <r>
    <x v="18"/>
    <s v="Não pastejado"/>
    <s v="Queima"/>
    <s v="Não pastejado_Queima"/>
    <s v="Cyperaceae"/>
    <x v="41"/>
    <x v="0"/>
    <s v="JANEIRO"/>
  </r>
  <r>
    <x v="18"/>
    <s v="Não pastejado"/>
    <s v="Queima"/>
    <s v="Não pastejado_Queima"/>
    <s v="Poaceae"/>
    <x v="103"/>
    <x v="0"/>
    <s v="JANEIRO"/>
  </r>
  <r>
    <x v="18"/>
    <s v="Não pastejado"/>
    <s v="Queima"/>
    <s v="Não pastejado_Queima"/>
    <s v="Poaceae"/>
    <x v="126"/>
    <x v="0"/>
    <s v="JANEIRO"/>
  </r>
  <r>
    <x v="18"/>
    <s v="Não pastejado"/>
    <s v="Queima"/>
    <s v="Não pastejado_Queima"/>
    <s v="Poaceae"/>
    <x v="58"/>
    <x v="0"/>
    <s v="JANEIRO"/>
  </r>
  <r>
    <x v="56"/>
    <s v="Não pastejado"/>
    <s v="Não queima"/>
    <s v="Não pastejado_Não queima"/>
    <s v="Melastomataceae"/>
    <x v="97"/>
    <x v="1"/>
    <s v="JANEIRO"/>
  </r>
  <r>
    <x v="56"/>
    <s v="Não pastejado"/>
    <s v="Não queima"/>
    <s v="Não pastejado_Não queima"/>
    <s v="Asteraceae"/>
    <x v="22"/>
    <x v="0"/>
    <s v="JANEIRO"/>
  </r>
  <r>
    <x v="56"/>
    <s v="Não pastejado"/>
    <s v="Não queima"/>
    <s v="Não pastejado_Não queima"/>
    <s v="Melastomataceae"/>
    <x v="97"/>
    <x v="0"/>
    <s v="JANEIRO"/>
  </r>
  <r>
    <x v="56"/>
    <s v="Não pastejado"/>
    <s v="Não queima"/>
    <s v="Não pastejado_Não queima"/>
    <s v="Poaceae"/>
    <x v="35"/>
    <x v="0"/>
    <s v="JANEIRO"/>
  </r>
  <r>
    <x v="19"/>
    <s v="Não pastejado"/>
    <s v="Não queima"/>
    <s v="Não pastejado_Não queima"/>
    <s v="Fabaceae"/>
    <x v="99"/>
    <x v="0"/>
    <s v="JANEIRO"/>
  </r>
  <r>
    <x v="19"/>
    <s v="Não pastejado"/>
    <s v="Não queima"/>
    <s v="Não pastejado_Não queima"/>
    <s v="Fabaceae"/>
    <x v="99"/>
    <x v="0"/>
    <s v="JANEIRO"/>
  </r>
  <r>
    <x v="19"/>
    <s v="Não pastejado"/>
    <s v="Não queima"/>
    <s v="Não pastejado_Não queima"/>
    <s v="Fabaceae"/>
    <x v="99"/>
    <x v="0"/>
    <s v="JANEIRO"/>
  </r>
  <r>
    <x v="19"/>
    <s v="Não pastejado"/>
    <s v="Não queima"/>
    <s v="Não pastejado_Não queima"/>
    <s v="Poaceae"/>
    <x v="3"/>
    <x v="0"/>
    <s v="JANEIRO"/>
  </r>
  <r>
    <x v="20"/>
    <s v="Não pastejado"/>
    <s v="Não queima"/>
    <s v="Não pastejado_Não queima"/>
    <s v="Asteraceae"/>
    <x v="107"/>
    <x v="0"/>
    <s v="JANEIRO"/>
  </r>
  <r>
    <x v="20"/>
    <s v="Não pastejado"/>
    <s v="Não queima"/>
    <s v="Não pastejado_Não queima"/>
    <s v="Cyperaceae"/>
    <x v="50"/>
    <x v="1"/>
    <s v="JANEIRO"/>
  </r>
  <r>
    <x v="20"/>
    <s v="Não pastejado"/>
    <s v="Não queima"/>
    <s v="Não pastejado_Não queima"/>
    <s v="Poaceae"/>
    <x v="3"/>
    <x v="0"/>
    <s v="JANEIRO"/>
  </r>
  <r>
    <x v="21"/>
    <s v="Pastejado"/>
    <s v="Não queima"/>
    <s v="Pastejado_Não queima"/>
    <s v="Amaranthaceae"/>
    <x v="9"/>
    <x v="0"/>
    <s v="JANEIRO"/>
  </r>
  <r>
    <x v="21"/>
    <s v="Pastejado"/>
    <s v="Não queima"/>
    <s v="Pastejado_Não queima"/>
    <s v="Euphorbiaceae"/>
    <x v="15"/>
    <x v="0"/>
    <s v="JANEIRO"/>
  </r>
  <r>
    <x v="21"/>
    <s v="Pastejado"/>
    <s v="Não queima"/>
    <s v="Pastejado_Não queima"/>
    <s v="Amaranthaceae"/>
    <x v="9"/>
    <x v="0"/>
    <s v="JANEIRO"/>
  </r>
  <r>
    <x v="21"/>
    <s v="Pastejado"/>
    <s v="Não queima"/>
    <s v="Pastejado_Não queima"/>
    <s v="Rubiaceae"/>
    <x v="127"/>
    <x v="0"/>
    <s v="JANEIRO"/>
  </r>
  <r>
    <x v="21"/>
    <s v="Pastejado"/>
    <s v="Não queima"/>
    <s v="Pastejado_Não queima"/>
    <s v="Iridaceae"/>
    <x v="128"/>
    <x v="0"/>
    <s v="JANEIRO"/>
  </r>
  <r>
    <x v="21"/>
    <s v="Pastejado"/>
    <s v="Não queima"/>
    <s v="Pastejado_Não queima"/>
    <s v="Poaceae"/>
    <x v="21"/>
    <x v="0"/>
    <s v="JANEIRO"/>
  </r>
  <r>
    <x v="21"/>
    <s v="Pastejado"/>
    <s v="Não queima"/>
    <s v="Pastejado_Não queima"/>
    <s v="Poaceae"/>
    <x v="103"/>
    <x v="0"/>
    <s v="JANEIRO"/>
  </r>
  <r>
    <x v="21"/>
    <s v="Pastejado"/>
    <s v="Não queima"/>
    <s v="Pastejado_Não queima"/>
    <s v="Poaceae"/>
    <x v="58"/>
    <x v="0"/>
    <s v="JANEIRO"/>
  </r>
  <r>
    <x v="22"/>
    <s v="Pastejado"/>
    <s v="Não queima"/>
    <s v="Pastejado_Não queima"/>
    <s v="Asteraceae"/>
    <x v="129"/>
    <x v="0"/>
    <s v="JANEIRO"/>
  </r>
  <r>
    <x v="22"/>
    <s v="Pastejado"/>
    <s v="Não queima"/>
    <s v="Pastejado_Não queima"/>
    <s v="Asteraceae"/>
    <x v="63"/>
    <x v="0"/>
    <s v="JANEIRO"/>
  </r>
  <r>
    <x v="22"/>
    <s v="Pastejado"/>
    <s v="Não queima"/>
    <s v="Pastejado_Não queima"/>
    <s v="Hypoxidaceae"/>
    <x v="62"/>
    <x v="0"/>
    <s v="JANEIRO"/>
  </r>
  <r>
    <x v="23"/>
    <s v="Pastejado"/>
    <s v="Não queima"/>
    <s v="Pastejado_Não queima"/>
    <s v="Hypoxidaceae"/>
    <x v="62"/>
    <x v="0"/>
    <s v="JANEIRO"/>
  </r>
  <r>
    <x v="23"/>
    <s v="Pastejado"/>
    <s v="Não queima"/>
    <s v="Pastejado_Não queima"/>
    <s v="Poaceae"/>
    <x v="18"/>
    <x v="1"/>
    <s v="JANEIRO"/>
  </r>
  <r>
    <x v="23"/>
    <s v="Pastejado"/>
    <s v="Não queima"/>
    <s v="Pastejado_Não queima"/>
    <s v="Euphorbiaceae"/>
    <x v="15"/>
    <x v="0"/>
    <s v="JANEIRO"/>
  </r>
  <r>
    <x v="23"/>
    <s v="Pastejado"/>
    <s v="Não queima"/>
    <s v="Pastejado_Não queima"/>
    <s v="Rubiaceae"/>
    <x v="45"/>
    <x v="0"/>
    <s v="JANEIRO"/>
  </r>
  <r>
    <x v="23"/>
    <s v="Pastejado"/>
    <s v="Não queima"/>
    <s v="Pastejado_Não queima"/>
    <s v="Rubiaceae"/>
    <x v="127"/>
    <x v="0"/>
    <s v="JANEIRO"/>
  </r>
  <r>
    <x v="23"/>
    <s v="Pastejado"/>
    <s v="Não queima"/>
    <s v="Pastejado_Não queima"/>
    <s v="Poaceae"/>
    <x v="18"/>
    <x v="0"/>
    <s v="JANEIRO"/>
  </r>
  <r>
    <x v="24"/>
    <s v="Pastejado"/>
    <s v="Queima"/>
    <s v="Pastejado_Queima"/>
    <s v="Fabaceae"/>
    <x v="73"/>
    <x v="0"/>
    <s v="JANEIRO"/>
  </r>
  <r>
    <x v="24"/>
    <s v="Pastejado"/>
    <s v="Queima"/>
    <s v="Pastejado_Queima"/>
    <s v="Rubiaceae"/>
    <x v="23"/>
    <x v="0"/>
    <s v="JANEIRO"/>
  </r>
  <r>
    <x v="24"/>
    <s v="Pastejado"/>
    <s v="Queima"/>
    <s v="Pastejado_Queima"/>
    <s v="Verbenaceae"/>
    <x v="43"/>
    <x v="0"/>
    <s v="JANEIRO"/>
  </r>
  <r>
    <x v="24"/>
    <s v="Pastejado"/>
    <s v="Queima"/>
    <s v="Pastejado_Queima"/>
    <s v="Poaceae"/>
    <x v="18"/>
    <x v="1"/>
    <s v="JANEIRO"/>
  </r>
  <r>
    <x v="24"/>
    <s v="Pastejado"/>
    <s v="Queima"/>
    <s v="Pastejado_Queima"/>
    <s v="Fabaceae"/>
    <x v="46"/>
    <x v="0"/>
    <s v="JANEIRO"/>
  </r>
  <r>
    <x v="24"/>
    <s v="Pastejado"/>
    <s v="Queima"/>
    <s v="Pastejado_Queima"/>
    <s v="Euphorbiaceae"/>
    <x v="15"/>
    <x v="0"/>
    <s v="JANEIRO"/>
  </r>
  <r>
    <x v="24"/>
    <s v="Pastejado"/>
    <s v="Queima"/>
    <s v="Pastejado_Queima"/>
    <s v="Verbenaceae"/>
    <x v="43"/>
    <x v="0"/>
    <s v="JANEIRO"/>
  </r>
  <r>
    <x v="24"/>
    <s v="Pastejado"/>
    <s v="Queima"/>
    <s v="Pastejado_Queima"/>
    <s v="Fabaceae"/>
    <x v="55"/>
    <x v="0"/>
    <s v="JANEIRO"/>
  </r>
  <r>
    <x v="24"/>
    <s v="Pastejado"/>
    <s v="Queima"/>
    <s v="Pastejado_Queima"/>
    <s v="Fabaceae"/>
    <x v="46"/>
    <x v="0"/>
    <s v="JANEIRO"/>
  </r>
  <r>
    <x v="24"/>
    <s v="Pastejado"/>
    <s v="Queima"/>
    <s v="Pastejado_Queima"/>
    <s v="Poaceae"/>
    <x v="11"/>
    <x v="0"/>
    <s v="JANEIRO"/>
  </r>
  <r>
    <x v="24"/>
    <s v="Pastejado"/>
    <s v="Queima"/>
    <s v="Pastejado_Queima"/>
    <s v="Poaceae"/>
    <x v="44"/>
    <x v="0"/>
    <s v="JANEIRO"/>
  </r>
  <r>
    <x v="24"/>
    <s v="Pastejado"/>
    <s v="Queima"/>
    <s v="Pastejado_Queima"/>
    <s v="Poaceae"/>
    <x v="18"/>
    <x v="0"/>
    <s v="JANEIRO"/>
  </r>
  <r>
    <x v="24"/>
    <s v="Pastejado"/>
    <s v="Queima"/>
    <s v="Pastejado_Queima"/>
    <s v="Poaceae"/>
    <x v="21"/>
    <x v="0"/>
    <s v="JANEIRO"/>
  </r>
  <r>
    <x v="24"/>
    <s v="Pastejado"/>
    <s v="Queima"/>
    <s v="Pastejado_Queima"/>
    <s v="Poaceae"/>
    <x v="58"/>
    <x v="0"/>
    <s v="JANEIRO"/>
  </r>
  <r>
    <x v="25"/>
    <s v="Pastejado"/>
    <s v="Queima"/>
    <s v="Pastejado_Queima"/>
    <s v="Rubiaceae"/>
    <x v="37"/>
    <x v="0"/>
    <s v="JANEIRO"/>
  </r>
  <r>
    <x v="25"/>
    <s v="Pastejado"/>
    <s v="Queima"/>
    <s v="Pastejado_Queima"/>
    <s v="Lamiaceae"/>
    <x v="51"/>
    <x v="0"/>
    <s v="JANEIRO"/>
  </r>
  <r>
    <x v="25"/>
    <s v="Pastejado"/>
    <s v="Queima"/>
    <s v="Pastejado_Queima"/>
    <s v="Fabaceae"/>
    <x v="17"/>
    <x v="0"/>
    <s v="JANEIRO"/>
  </r>
  <r>
    <x v="25"/>
    <s v="Pastejado"/>
    <s v="Queima"/>
    <s v="Pastejado_Queima"/>
    <s v="Asteraceae"/>
    <x v="24"/>
    <x v="0"/>
    <s v="JANEIRO"/>
  </r>
  <r>
    <x v="25"/>
    <s v="Pastejado"/>
    <s v="Queima"/>
    <s v="Pastejado_Queima"/>
    <s v="Rubiaceae"/>
    <x v="37"/>
    <x v="0"/>
    <s v="JANEIRO"/>
  </r>
  <r>
    <x v="25"/>
    <s v="Pastejado"/>
    <s v="Queima"/>
    <s v="Pastejado_Queima"/>
    <s v="Convolvulaceae"/>
    <x v="10"/>
    <x v="0"/>
    <s v="JANEIRO"/>
  </r>
  <r>
    <x v="25"/>
    <s v="Pastejado"/>
    <s v="Queima"/>
    <s v="Pastejado_Queima"/>
    <s v="Hypoxydaceae"/>
    <x v="62"/>
    <x v="0"/>
    <s v="JANEIRO"/>
  </r>
  <r>
    <x v="25"/>
    <s v="Pastejado"/>
    <s v="Queima"/>
    <s v="Pastejado_Queima"/>
    <s v="Lamiaceae"/>
    <x v="51"/>
    <x v="0"/>
    <s v="JANEIRO"/>
  </r>
  <r>
    <x v="25"/>
    <s v="Pastejado"/>
    <s v="Queima"/>
    <s v="Pastejado_Queima"/>
    <s v="Rubiaceae"/>
    <x v="45"/>
    <x v="0"/>
    <s v="JANEIRO"/>
  </r>
  <r>
    <x v="25"/>
    <s v="Pastejado"/>
    <s v="Queima"/>
    <s v="Pastejado_Queima"/>
    <s v="Fabaceae"/>
    <x v="64"/>
    <x v="0"/>
    <s v="JANEIRO"/>
  </r>
  <r>
    <x v="25"/>
    <s v="Pastejado"/>
    <s v="Queima"/>
    <s v="Pastejado_Queima"/>
    <s v="Poaceae"/>
    <x v="53"/>
    <x v="0"/>
    <s v="JANEIRO"/>
  </r>
  <r>
    <x v="25"/>
    <s v="Pastejado"/>
    <s v="Queima"/>
    <s v="Pastejado_Queima"/>
    <s v="Poaceae"/>
    <x v="18"/>
    <x v="0"/>
    <s v="JANEIRO"/>
  </r>
  <r>
    <x v="26"/>
    <s v="Pastejado"/>
    <s v="Queima"/>
    <s v="Pastejado_Queima"/>
    <s v="Asteraceae"/>
    <x v="130"/>
    <x v="1"/>
    <s v="JANEIRO"/>
  </r>
  <r>
    <x v="26"/>
    <s v="Pastejado"/>
    <s v="Queima"/>
    <s v="Pastejado_Queima"/>
    <s v="Poaceae"/>
    <x v="21"/>
    <x v="1"/>
    <s v="JANEIRO"/>
  </r>
  <r>
    <x v="26"/>
    <s v="Pastejado"/>
    <s v="Queima"/>
    <s v="Pastejado_Queima"/>
    <s v="Poaceae"/>
    <x v="67"/>
    <x v="1"/>
    <s v="JANEIRO"/>
  </r>
  <r>
    <x v="26"/>
    <s v="Pastejado"/>
    <s v="Queima"/>
    <s v="Pastejado_Queima"/>
    <s v="Asteraceae"/>
    <x v="36"/>
    <x v="0"/>
    <s v="JANEIRO"/>
  </r>
  <r>
    <x v="26"/>
    <s v="Pastejado"/>
    <s v="Queima"/>
    <s v="Pastejado_Queima"/>
    <s v="Rubiaceae"/>
    <x v="45"/>
    <x v="0"/>
    <s v="JANEIRO"/>
  </r>
  <r>
    <x v="26"/>
    <s v="Pastejado"/>
    <s v="Queima"/>
    <s v="Pastejado_Queima"/>
    <s v="Fabaceae"/>
    <x v="64"/>
    <x v="0"/>
    <s v="JANEIRO"/>
  </r>
  <r>
    <x v="26"/>
    <s v="Pastejado"/>
    <s v="Queima"/>
    <s v="Pastejado_Queima"/>
    <s v="Fabaceae"/>
    <x v="55"/>
    <x v="0"/>
    <s v="JANEIRO"/>
  </r>
  <r>
    <x v="26"/>
    <s v="Pastejado"/>
    <s v="Queima"/>
    <s v="Pastejado_Queima"/>
    <s v="Apiaceae"/>
    <x v="42"/>
    <x v="0"/>
    <s v="JANEIRO"/>
  </r>
  <r>
    <x v="26"/>
    <s v="Pastejado"/>
    <s v="Queima"/>
    <s v="Pastejado_Queima"/>
    <s v="Poaceae"/>
    <x v="58"/>
    <x v="0"/>
    <s v="JANEIRO"/>
  </r>
  <r>
    <x v="27"/>
    <s v="Não pastejado"/>
    <s v="Queima"/>
    <s v="Não pastejado_Queima"/>
    <s v="Iridaceae"/>
    <x v="131"/>
    <x v="1"/>
    <s v="JANEIRO"/>
  </r>
  <r>
    <x v="27"/>
    <s v="Não pastejado"/>
    <s v="Queima"/>
    <s v="Não pastejado_Queima"/>
    <s v="Fabaceae"/>
    <x v="14"/>
    <x v="1"/>
    <s v="JANEIRO"/>
  </r>
  <r>
    <x v="27"/>
    <s v="Não pastejado"/>
    <s v="Queima"/>
    <s v="Não pastejado_Queima"/>
    <s v="Poaceae"/>
    <x v="25"/>
    <x v="1"/>
    <s v="JANEIRO"/>
  </r>
  <r>
    <x v="27"/>
    <s v="Não pastejado"/>
    <s v="Queima"/>
    <s v="Não pastejado_Queima"/>
    <s v="Poaceae"/>
    <x v="7"/>
    <x v="1"/>
    <s v="JANEIRO"/>
  </r>
  <r>
    <x v="27"/>
    <s v="Não pastejado"/>
    <s v="Queima"/>
    <s v="Não pastejado_Queima"/>
    <s v="Poaceae"/>
    <x v="69"/>
    <x v="1"/>
    <s v="JANEIRO"/>
  </r>
  <r>
    <x v="27"/>
    <s v="Não pastejado"/>
    <s v="Queima"/>
    <s v="Não pastejado_Queima"/>
    <s v="Poaceae"/>
    <x v="132"/>
    <x v="1"/>
    <s v="JANEIRO"/>
  </r>
  <r>
    <x v="27"/>
    <s v="Não pastejado"/>
    <s v="Queima"/>
    <s v="Não pastejado_Queima"/>
    <s v="Poaceae"/>
    <x v="58"/>
    <x v="1"/>
    <s v="JANEIRO"/>
  </r>
  <r>
    <x v="27"/>
    <s v="Não pastejado"/>
    <s v="Queima"/>
    <s v="Não pastejado_Queima"/>
    <s v="Amaranthaceae"/>
    <x v="9"/>
    <x v="0"/>
    <s v="JANEIRO"/>
  </r>
  <r>
    <x v="27"/>
    <s v="Não pastejado"/>
    <s v="Queima"/>
    <s v="Não pastejado_Queima"/>
    <s v="Fabaceae"/>
    <x v="17"/>
    <x v="0"/>
    <s v="JANEIRO"/>
  </r>
  <r>
    <x v="27"/>
    <s v="Não pastejado"/>
    <s v="Queima"/>
    <s v="Não pastejado_Queima"/>
    <s v="Verbenaceae"/>
    <x v="43"/>
    <x v="0"/>
    <s v="JANEIRO"/>
  </r>
  <r>
    <x v="27"/>
    <s v="Não pastejado"/>
    <s v="Queima"/>
    <s v="Não pastejado_Queima"/>
    <s v="Fabaceae"/>
    <x v="73"/>
    <x v="0"/>
    <s v="JANEIRO"/>
  </r>
  <r>
    <x v="27"/>
    <s v="Não pastejado"/>
    <s v="Queima"/>
    <s v="Não pastejado_Queima"/>
    <s v="Poaceae"/>
    <x v="11"/>
    <x v="0"/>
    <s v="JANEIRO"/>
  </r>
  <r>
    <x v="28"/>
    <s v="Não pastejado"/>
    <s v="Queima"/>
    <s v="Não pastejado_Queima"/>
    <s v="Asteraceae"/>
    <x v="82"/>
    <x v="0"/>
    <s v="JANEIRO"/>
  </r>
  <r>
    <x v="28"/>
    <s v="Não pastejado"/>
    <s v="Queima"/>
    <s v="Não pastejado_Queima"/>
    <s v="Asteraceae"/>
    <x v="108"/>
    <x v="0"/>
    <s v="JANEIRO"/>
  </r>
  <r>
    <x v="28"/>
    <s v="Não pastejado"/>
    <s v="Queima"/>
    <s v="Não pastejado_Queima"/>
    <s v="Poaceae"/>
    <x v="11"/>
    <x v="1"/>
    <s v="JANEIRO"/>
  </r>
  <r>
    <x v="28"/>
    <s v="Não pastejado"/>
    <s v="Queima"/>
    <s v="Não pastejado_Queima"/>
    <s v="Poaceae"/>
    <x v="7"/>
    <x v="1"/>
    <s v="JANEIRO"/>
  </r>
  <r>
    <x v="28"/>
    <s v="Não pastejado"/>
    <s v="Queima"/>
    <s v="Não pastejado_Queima"/>
    <s v="Poaceae"/>
    <x v="58"/>
    <x v="1"/>
    <s v="JANEIRO"/>
  </r>
  <r>
    <x v="28"/>
    <s v="Não pastejado"/>
    <s v="Queima"/>
    <s v="Não pastejado_Queima"/>
    <s v="Apiaceae"/>
    <x v="109"/>
    <x v="0"/>
    <s v="JANEIRO"/>
  </r>
  <r>
    <x v="28"/>
    <s v="Não pastejado"/>
    <s v="Queima"/>
    <s v="Não pastejado_Queima"/>
    <s v="Poaceae"/>
    <x v="18"/>
    <x v="0"/>
    <s v="JANEIRO"/>
  </r>
  <r>
    <x v="28"/>
    <s v="Não pastejado"/>
    <s v="Queima"/>
    <s v="Não pastejado_Queima"/>
    <s v="Poaceae"/>
    <x v="67"/>
    <x v="0"/>
    <s v="JANEIRO"/>
  </r>
  <r>
    <x v="29"/>
    <s v="Não pastejado"/>
    <s v="Queima"/>
    <s v="Não pastejado_Queima"/>
    <s v="Asteraceae"/>
    <x v="130"/>
    <x v="0"/>
    <s v="JANEIRO"/>
  </r>
  <r>
    <x v="29"/>
    <s v="Não pastejado"/>
    <s v="Queima"/>
    <s v="Não pastejado_Queima"/>
    <s v="Asteraceae"/>
    <x v="75"/>
    <x v="0"/>
    <s v="JANEIRO"/>
  </r>
  <r>
    <x v="29"/>
    <s v="Não pastejado"/>
    <s v="Queima"/>
    <s v="Não pastejado_Queima"/>
    <s v="Rubiaceae"/>
    <x v="23"/>
    <x v="0"/>
    <s v="JANEIRO"/>
  </r>
  <r>
    <x v="29"/>
    <s v="Não pastejado"/>
    <s v="Queima"/>
    <s v="Não pastejado_Queima"/>
    <s v="Fabaceae"/>
    <x v="17"/>
    <x v="0"/>
    <s v="JANEIRO"/>
  </r>
  <r>
    <x v="29"/>
    <s v="Não pastejado"/>
    <s v="Queima"/>
    <s v="Não pastejado_Queima"/>
    <s v="Rubiaceae"/>
    <x v="31"/>
    <x v="1"/>
    <s v="JANEIRO"/>
  </r>
  <r>
    <x v="29"/>
    <s v="Não pastejado"/>
    <s v="Queima"/>
    <s v="Não pastejado_Queima"/>
    <s v="Fabaceae"/>
    <x v="73"/>
    <x v="1"/>
    <s v="JANEIRO"/>
  </r>
  <r>
    <x v="29"/>
    <s v="Não pastejado"/>
    <s v="Queima"/>
    <s v="Não pastejado_Queima"/>
    <s v="Asteraceae"/>
    <x v="75"/>
    <x v="1"/>
    <s v="JANEIRO"/>
  </r>
  <r>
    <x v="29"/>
    <s v="Não pastejado"/>
    <s v="Queima"/>
    <s v="Não pastejado_Queima"/>
    <s v="Poaceae"/>
    <x v="11"/>
    <x v="1"/>
    <s v="JANEIRO"/>
  </r>
  <r>
    <x v="29"/>
    <s v="Não pastejado"/>
    <s v="Queima"/>
    <s v="Não pastejado_Queima"/>
    <s v="Poaceae"/>
    <x v="69"/>
    <x v="1"/>
    <s v="JANEIRO"/>
  </r>
  <r>
    <x v="29"/>
    <s v="Não pastejado"/>
    <s v="Queima"/>
    <s v="Não pastejado_Queima"/>
    <s v="Rubiaceae"/>
    <x v="71"/>
    <x v="0"/>
    <s v="JANEIRO"/>
  </r>
  <r>
    <x v="29"/>
    <s v="Não pastejado"/>
    <s v="Queima"/>
    <s v="Não pastejado_Queima"/>
    <s v="Asteraceae"/>
    <x v="75"/>
    <x v="0"/>
    <s v="JANEIRO"/>
  </r>
  <r>
    <x v="29"/>
    <s v="Não pastejado"/>
    <s v="Queima"/>
    <s v="Não pastejado_Queima"/>
    <s v="Verbenaceae"/>
    <x v="43"/>
    <x v="0"/>
    <s v="JANEIRO"/>
  </r>
  <r>
    <x v="29"/>
    <s v="Não pastejado"/>
    <s v="Queima"/>
    <s v="Não pastejado_Queima"/>
    <s v="Rubiaceae"/>
    <x v="71"/>
    <x v="0"/>
    <s v="JANEIRO"/>
  </r>
  <r>
    <x v="29"/>
    <s v="Não pastejado"/>
    <s v="Queima"/>
    <s v="Não pastejado_Queima"/>
    <s v="Fabaceae"/>
    <x v="40"/>
    <x v="0"/>
    <s v="JANEIRO"/>
  </r>
  <r>
    <x v="29"/>
    <s v="Não pastejado"/>
    <s v="Queima"/>
    <s v="Não pastejado_Queima"/>
    <s v="Poaceae"/>
    <x v="11"/>
    <x v="0"/>
    <s v="JANEIRO"/>
  </r>
  <r>
    <x v="30"/>
    <s v="Não pastejado"/>
    <s v="Não queima"/>
    <s v="Não pastejado_Não queima"/>
    <s v="Asteraceae"/>
    <x v="107"/>
    <x v="0"/>
    <s v="JANEIRO"/>
  </r>
  <r>
    <x v="30"/>
    <s v="Não pastejado"/>
    <s v="Não queima"/>
    <s v="Não pastejado_Não queima"/>
    <s v="Poaceae"/>
    <x v="110"/>
    <x v="0"/>
    <s v="JANEIRO"/>
  </r>
  <r>
    <x v="31"/>
    <s v="Não pastejado"/>
    <s v="Não queima"/>
    <s v="Não pastejado_Não queima"/>
    <s v="Poaceae"/>
    <x v="105"/>
    <x v="1"/>
    <s v="JANEIRO"/>
  </r>
  <r>
    <x v="31"/>
    <s v="Não pastejado"/>
    <s v="Não queima"/>
    <s v="Não pastejado_Não queima"/>
    <s v="Poaceae"/>
    <x v="83"/>
    <x v="0"/>
    <s v="JANEIRO"/>
  </r>
  <r>
    <x v="31"/>
    <s v="Não pastejado"/>
    <s v="Não queima"/>
    <s v="Não pastejado_Não queima"/>
    <s v="Poaceae"/>
    <x v="126"/>
    <x v="0"/>
    <s v="JANEIRO"/>
  </r>
  <r>
    <x v="32"/>
    <s v="Não pastejado"/>
    <s v="Não queima"/>
    <s v="Não pastejado_Não queima"/>
    <s v="Poaceae"/>
    <x v="18"/>
    <x v="1"/>
    <s v="JANEIRO"/>
  </r>
  <r>
    <x v="32"/>
    <s v="Não pastejado"/>
    <s v="Não queima"/>
    <s v="Não pastejado_Não queima"/>
    <s v="Poaceae"/>
    <x v="102"/>
    <x v="0"/>
    <s v="JANEIRO"/>
  </r>
  <r>
    <x v="33"/>
    <s v="Pastejado"/>
    <s v="Queima"/>
    <s v="Pastejado_Queima"/>
    <s v="Myrtaceae"/>
    <x v="81"/>
    <x v="0"/>
    <s v="JANEIRO"/>
  </r>
  <r>
    <x v="33"/>
    <s v="Pastejado"/>
    <s v="Queima"/>
    <s v="Pastejado_Queima"/>
    <s v="Asteraceae"/>
    <x v="26"/>
    <x v="0"/>
    <s v="JANEIRO"/>
  </r>
  <r>
    <x v="33"/>
    <s v="Pastejado"/>
    <s v="Queima"/>
    <s v="Pastejado_Queima"/>
    <s v="Rubiaceae"/>
    <x v="71"/>
    <x v="0"/>
    <s v="JANEIRO"/>
  </r>
  <r>
    <x v="33"/>
    <s v="Pastejado"/>
    <s v="Queima"/>
    <s v="Pastejado_Queima"/>
    <s v="Asteraceae"/>
    <x v="114"/>
    <x v="0"/>
    <s v="JANEIRO"/>
  </r>
  <r>
    <x v="33"/>
    <s v="Pastejado"/>
    <s v="Queima"/>
    <s v="Pastejado_Queima"/>
    <s v="Oxalidaceae"/>
    <x v="33"/>
    <x v="0"/>
    <s v="JANEIRO"/>
  </r>
  <r>
    <x v="33"/>
    <s v="Pastejado"/>
    <s v="Queima"/>
    <s v="Pastejado_Queima"/>
    <s v="Fabaceae"/>
    <x v="78"/>
    <x v="0"/>
    <s v="JANEIRO"/>
  </r>
  <r>
    <x v="33"/>
    <s v="Pastejado"/>
    <s v="Queima"/>
    <s v="Pastejado_Queima"/>
    <s v="Asteraceae"/>
    <x v="26"/>
    <x v="1"/>
    <s v="JANEIRO"/>
  </r>
  <r>
    <x v="33"/>
    <s v="Pastejado"/>
    <s v="Queima"/>
    <s v="Pastejado_Queima"/>
    <s v="Fabaceae"/>
    <x v="78"/>
    <x v="0"/>
    <s v="JANEIRO"/>
  </r>
  <r>
    <x v="33"/>
    <s v="Pastejado"/>
    <s v="Queima"/>
    <s v="Pastejado_Queima"/>
    <s v="Fabaceae"/>
    <x v="55"/>
    <x v="0"/>
    <s v="JANEIRO"/>
  </r>
  <r>
    <x v="33"/>
    <s v="Pastejado"/>
    <s v="Queima"/>
    <s v="Pastejado_Queima"/>
    <s v="Fabaceae"/>
    <x v="17"/>
    <x v="0"/>
    <s v="JANEIRO"/>
  </r>
  <r>
    <x v="33"/>
    <s v="Pastejado"/>
    <s v="Queima"/>
    <s v="Pastejado_Queima"/>
    <s v="Fabaceae"/>
    <x v="55"/>
    <x v="0"/>
    <s v="JANEIRO"/>
  </r>
  <r>
    <x v="33"/>
    <s v="Pastejado"/>
    <s v="Queima"/>
    <s v="Pastejado_Queima"/>
    <s v="Poaceae"/>
    <x v="11"/>
    <x v="0"/>
    <s v="JANEIRO"/>
  </r>
  <r>
    <x v="34"/>
    <s v="Pastejado"/>
    <s v="Queima"/>
    <s v="Pastejado_Queima"/>
    <s v="Rubiaceae"/>
    <x v="23"/>
    <x v="0"/>
    <s v="JANEIRO"/>
  </r>
  <r>
    <x v="34"/>
    <s v="Pastejado"/>
    <s v="Queima"/>
    <s v="Pastejado_Queima"/>
    <s v="Poaceae"/>
    <x v="44"/>
    <x v="1"/>
    <s v="JANEIRO"/>
  </r>
  <r>
    <x v="34"/>
    <s v="Pastejado"/>
    <s v="Queima"/>
    <s v="Pastejado_Queima"/>
    <s v="Poaceae"/>
    <x v="103"/>
    <x v="1"/>
    <s v="JANEIRO"/>
  </r>
  <r>
    <x v="34"/>
    <s v="Pastejado"/>
    <s v="Queima"/>
    <s v="Pastejado_Queima"/>
    <s v="Lamiaceae"/>
    <x v="51"/>
    <x v="0"/>
    <s v="JANEIRO"/>
  </r>
  <r>
    <x v="34"/>
    <s v="Pastejado"/>
    <s v="Queima"/>
    <s v="Pastejado_Queima"/>
    <s v="Fabaceae"/>
    <x v="40"/>
    <x v="0"/>
    <s v="JANEIRO"/>
  </r>
  <r>
    <x v="34"/>
    <s v="Pastejado"/>
    <s v="Queima"/>
    <s v="Pastejado_Queima"/>
    <s v="Rubiaceae"/>
    <x v="16"/>
    <x v="0"/>
    <s v="JANEIRO"/>
  </r>
  <r>
    <x v="34"/>
    <s v="Pastejado"/>
    <s v="Queima"/>
    <s v="Pastejado_Queima"/>
    <s v="Verbenaceae"/>
    <x v="43"/>
    <x v="0"/>
    <s v="JANEIRO"/>
  </r>
  <r>
    <x v="34"/>
    <s v="Pastejado"/>
    <s v="Queima"/>
    <s v="Pastejado_Queima"/>
    <s v="Poaceae"/>
    <x v="11"/>
    <x v="0"/>
    <s v="JANEIRO"/>
  </r>
  <r>
    <x v="35"/>
    <s v="Pastejado"/>
    <s v="Queima"/>
    <s v="Pastejado_Queima"/>
    <s v="Asteraceae"/>
    <x v="82"/>
    <x v="0"/>
    <s v="JANEIRO"/>
  </r>
  <r>
    <x v="35"/>
    <s v="Pastejado"/>
    <s v="Queima"/>
    <s v="Pastejado_Queima"/>
    <s v="Rubiaceae"/>
    <x v="23"/>
    <x v="0"/>
    <s v="JANEIRO"/>
  </r>
  <r>
    <x v="35"/>
    <s v="Pastejado"/>
    <s v="Queima"/>
    <s v="Pastejado_Queima"/>
    <s v="Verbenaceae"/>
    <x v="43"/>
    <x v="0"/>
    <s v="JANEIRO"/>
  </r>
  <r>
    <x v="35"/>
    <s v="Pastejado"/>
    <s v="Queima"/>
    <s v="Pastejado_Queima"/>
    <s v="Cyperaceae"/>
    <x v="41"/>
    <x v="1"/>
    <s v="JANEIRO"/>
  </r>
  <r>
    <x v="35"/>
    <s v="Pastejado"/>
    <s v="Queima"/>
    <s v="Pastejado_Queima"/>
    <s v="Asteraceae"/>
    <x v="36"/>
    <x v="0"/>
    <s v="JANEIRO"/>
  </r>
  <r>
    <x v="35"/>
    <s v="Pastejado"/>
    <s v="Queima"/>
    <s v="Pastejado_Queima"/>
    <s v="Rubiaceae"/>
    <x v="56"/>
    <x v="0"/>
    <s v="JANEIRO"/>
  </r>
  <r>
    <x v="35"/>
    <s v="Pastejado"/>
    <s v="Queima"/>
    <s v="Pastejado_Queima"/>
    <s v="Fabaceae"/>
    <x v="73"/>
    <x v="0"/>
    <s v="JANEIRO"/>
  </r>
  <r>
    <x v="35"/>
    <s v="Pastejado"/>
    <s v="Queima"/>
    <s v="Pastejado_Queima"/>
    <s v="Rubiaceae"/>
    <x v="71"/>
    <x v="0"/>
    <s v="JANEIRO"/>
  </r>
  <r>
    <x v="35"/>
    <s v="Pastejado"/>
    <s v="Queima"/>
    <s v="Pastejado_Queima"/>
    <s v="Rubiaceae"/>
    <x v="16"/>
    <x v="0"/>
    <s v="JANEIRO"/>
  </r>
  <r>
    <x v="35"/>
    <s v="Pastejado"/>
    <s v="Queima"/>
    <s v="Pastejado_Queima"/>
    <s v="Poaceae"/>
    <x v="112"/>
    <x v="0"/>
    <s v="JANEIRO"/>
  </r>
  <r>
    <x v="35"/>
    <s v="Pastejado"/>
    <s v="Queima"/>
    <s v="Pastejado_Queima"/>
    <s v="Poaceae"/>
    <x v="67"/>
    <x v="0"/>
    <s v="JANEIRO"/>
  </r>
  <r>
    <x v="36"/>
    <s v="Pastejado"/>
    <s v="Não queima"/>
    <s v="Pastejado_Não queima"/>
    <s v="Fabaceae"/>
    <x v="17"/>
    <x v="0"/>
    <s v="JANEIRO"/>
  </r>
  <r>
    <x v="36"/>
    <s v="Pastejado"/>
    <s v="Não queima"/>
    <s v="Pastejado_Não queima"/>
    <s v="Asteraceae"/>
    <x v="108"/>
    <x v="1"/>
    <s v="JANEIRO"/>
  </r>
  <r>
    <x v="36"/>
    <s v="Pastejado"/>
    <s v="Não queima"/>
    <s v="Pastejado_Não queima"/>
    <s v="Amaranthaceae"/>
    <x v="9"/>
    <x v="0"/>
    <s v="JANEIRO"/>
  </r>
  <r>
    <x v="37"/>
    <s v="Pastejado"/>
    <s v="Não queima"/>
    <s v="Pastejado_Não queima"/>
    <s v="Asteraceae"/>
    <x v="113"/>
    <x v="0"/>
    <s v="JANEIRO"/>
  </r>
  <r>
    <x v="37"/>
    <s v="Pastejado"/>
    <s v="Não queima"/>
    <s v="Pastejado_Não queima"/>
    <s v="Convolvulaceae"/>
    <x v="10"/>
    <x v="0"/>
    <s v="JANEIRO"/>
  </r>
  <r>
    <x v="37"/>
    <s v="Pastejado"/>
    <s v="Não queima"/>
    <s v="Pastejado_Não queima"/>
    <s v="Asteraceae"/>
    <x v="114"/>
    <x v="0"/>
    <s v="JANEIRO"/>
  </r>
  <r>
    <x v="37"/>
    <s v="Pastejado"/>
    <s v="Não queima"/>
    <s v="Pastejado_Não queima"/>
    <s v="Rubiaceae"/>
    <x v="23"/>
    <x v="0"/>
    <s v="JANEIRO"/>
  </r>
  <r>
    <x v="37"/>
    <s v="Pastejado"/>
    <s v="Não queima"/>
    <s v="Pastejado_Não queima"/>
    <s v="Fabaceae"/>
    <x v="17"/>
    <x v="0"/>
    <s v="JANEIRO"/>
  </r>
  <r>
    <x v="37"/>
    <s v="Pastejado"/>
    <s v="Não queima"/>
    <s v="Pastejado_Não queima"/>
    <s v="Convolvulaceae"/>
    <x v="10"/>
    <x v="0"/>
    <s v="JANEIRO"/>
  </r>
  <r>
    <x v="37"/>
    <s v="Pastejado"/>
    <s v="Não queima"/>
    <s v="Pastejado_Não queima"/>
    <s v="Asteraceae"/>
    <x v="114"/>
    <x v="0"/>
    <s v="JANEIRO"/>
  </r>
  <r>
    <x v="37"/>
    <s v="Pastejado"/>
    <s v="Não queima"/>
    <s v="Pastejado_Não queima"/>
    <s v="Iridaceae"/>
    <x v="54"/>
    <x v="0"/>
    <s v="JANEIRO"/>
  </r>
  <r>
    <x v="37"/>
    <s v="Pastejado"/>
    <s v="Não queima"/>
    <s v="Pastejado_Não queima"/>
    <s v="Fabaceae"/>
    <x v="64"/>
    <x v="0"/>
    <s v="JANEIRO"/>
  </r>
  <r>
    <x v="37"/>
    <s v="Pastejado"/>
    <s v="Não queima"/>
    <s v="Pastejado_Não queima"/>
    <s v="Verbenaceae"/>
    <x v="43"/>
    <x v="0"/>
    <s v="JANEIRO"/>
  </r>
  <r>
    <x v="37"/>
    <s v="Pastejado"/>
    <s v="Não queima"/>
    <s v="Pastejado_Não queima"/>
    <s v="Fabaceae"/>
    <x v="55"/>
    <x v="0"/>
    <s v="JANEIRO"/>
  </r>
  <r>
    <x v="37"/>
    <s v="Pastejado"/>
    <s v="Não queima"/>
    <s v="Pastejado_Não queima"/>
    <s v="Iridaceae"/>
    <x v="54"/>
    <x v="0"/>
    <s v="JANEIRO"/>
  </r>
  <r>
    <x v="37"/>
    <s v="Pastejado"/>
    <s v="Não queima"/>
    <s v="Pastejado_Não queima"/>
    <s v="Poaceae"/>
    <x v="11"/>
    <x v="0"/>
    <s v="JANEIRO"/>
  </r>
  <r>
    <x v="37"/>
    <s v="Pastejado"/>
    <s v="Não queima"/>
    <s v="Pastejado_Não queima"/>
    <s v="Poaceae"/>
    <x v="67"/>
    <x v="0"/>
    <s v="JANEIRO"/>
  </r>
  <r>
    <x v="38"/>
    <s v="Pastejado"/>
    <s v="Não queima"/>
    <s v="Pastejado_Não queima"/>
    <s v="Lamiaceae"/>
    <x v="51"/>
    <x v="0"/>
    <s v="JANEIRO"/>
  </r>
  <r>
    <x v="38"/>
    <s v="Pastejado"/>
    <s v="Não queima"/>
    <s v="Pastejado_Não queima"/>
    <s v="Poaceae"/>
    <x v="69"/>
    <x v="1"/>
    <s v="JANEIRO"/>
  </r>
  <r>
    <x v="38"/>
    <s v="Pastejado"/>
    <s v="Não queima"/>
    <s v="Pastejado_Não queima"/>
    <s v="Poaceae"/>
    <x v="69"/>
    <x v="1"/>
    <s v="JANEIRO"/>
  </r>
  <r>
    <x v="38"/>
    <s v="Pastejado"/>
    <s v="Não queima"/>
    <s v="Pastejado_Não queima"/>
    <s v="Lamiaceae"/>
    <x v="51"/>
    <x v="0"/>
    <s v="JANEIRO"/>
  </r>
  <r>
    <x v="38"/>
    <s v="Pastejado"/>
    <s v="Não queima"/>
    <s v="Pastejado_Não queima"/>
    <s v="Verbenaceae"/>
    <x v="43"/>
    <x v="0"/>
    <s v="JANEIRO"/>
  </r>
  <r>
    <x v="38"/>
    <s v="Pastejado"/>
    <s v="Não queima"/>
    <s v="Pastejado_Não queima"/>
    <s v="Poaceae"/>
    <x v="102"/>
    <x v="0"/>
    <s v="JANEIRO"/>
  </r>
  <r>
    <x v="39"/>
    <s v="Não pastejado"/>
    <s v="Não queima"/>
    <s v="Não pastejado_Não queima"/>
    <s v="Poaceae"/>
    <x v="58"/>
    <x v="0"/>
    <s v="JANEIRO"/>
  </r>
  <r>
    <x v="40"/>
    <s v="Não pastejado"/>
    <s v="Não queima"/>
    <s v="Não pastejado_Não queima"/>
    <s v="Asteraceae"/>
    <x v="82"/>
    <x v="0"/>
    <s v="JANEIRO"/>
  </r>
  <r>
    <x v="40"/>
    <s v="Não pastejado"/>
    <s v="Não queima"/>
    <s v="Não pastejado_Não queima"/>
    <s v="Asteraceae"/>
    <x v="108"/>
    <x v="0"/>
    <s v="JANEIRO"/>
  </r>
  <r>
    <x v="40"/>
    <s v="Não pastejado"/>
    <s v="Não queima"/>
    <s v="Não pastejado_Não queima"/>
    <s v="Poaceae"/>
    <x v="11"/>
    <x v="1"/>
    <s v="JANEIRO"/>
  </r>
  <r>
    <x v="40"/>
    <s v="Não pastejado"/>
    <s v="Não queima"/>
    <s v="Não pastejado_Não queima"/>
    <s v="Poaceae"/>
    <x v="7"/>
    <x v="1"/>
    <s v="JANEIRO"/>
  </r>
  <r>
    <x v="40"/>
    <s v="Não pastejado"/>
    <s v="Não queima"/>
    <s v="Não pastejado_Não queima"/>
    <s v="Poaceae"/>
    <x v="58"/>
    <x v="1"/>
    <s v="JANEIRO"/>
  </r>
  <r>
    <x v="40"/>
    <s v="Não pastejado"/>
    <s v="Não queima"/>
    <s v="Não pastejado_Não queima"/>
    <s v="Apiaceae"/>
    <x v="109"/>
    <x v="0"/>
    <s v="JANEIRO"/>
  </r>
  <r>
    <x v="40"/>
    <s v="Não pastejado"/>
    <s v="Não queima"/>
    <s v="Não pastejado_Não queima"/>
    <s v="Linaceae"/>
    <x v="133"/>
    <x v="0"/>
    <s v="JANEIRO"/>
  </r>
  <r>
    <x v="40"/>
    <s v="Não pastejado"/>
    <s v="Não queima"/>
    <s v="Não pastejado_Não queima"/>
    <s v="Poaceae"/>
    <x v="18"/>
    <x v="0"/>
    <s v="JANEIRO"/>
  </r>
  <r>
    <x v="40"/>
    <s v="Não pastejado"/>
    <s v="Não queima"/>
    <s v="Não pastejado_Não queima"/>
    <s v="Poaceae"/>
    <x v="3"/>
    <x v="0"/>
    <s v="JANEIRO"/>
  </r>
  <r>
    <x v="40"/>
    <s v="Não pastejado"/>
    <s v="Não queima"/>
    <s v="Não pastejado_Não queima"/>
    <s v="Poaceae"/>
    <x v="67"/>
    <x v="0"/>
    <s v="JANEIRO"/>
  </r>
  <r>
    <x v="42"/>
    <s v="Não pastejado"/>
    <s v="Queima"/>
    <s v="Não pastejado_Queima"/>
    <s v="Rubiaceae"/>
    <x v="56"/>
    <x v="1"/>
    <s v="JANEIRO"/>
  </r>
  <r>
    <x v="42"/>
    <s v="Não pastejado"/>
    <s v="Queima"/>
    <s v="Não pastejado_Queima"/>
    <s v="Asteraceae"/>
    <x v="26"/>
    <x v="1"/>
    <s v="JANEIRO"/>
  </r>
  <r>
    <x v="42"/>
    <s v="Não pastejado"/>
    <s v="Queima"/>
    <s v="Não pastejado_Queima"/>
    <s v="Poaceae"/>
    <x v="18"/>
    <x v="1"/>
    <s v="JANEIRO"/>
  </r>
  <r>
    <x v="42"/>
    <s v="Não pastejado"/>
    <s v="Queima"/>
    <s v="Não pastejado_Queima"/>
    <s v="Poaceae"/>
    <x v="58"/>
    <x v="1"/>
    <s v="JANEIRO"/>
  </r>
  <r>
    <x v="42"/>
    <s v="Não pastejado"/>
    <s v="Queima"/>
    <s v="Não pastejado_Queima"/>
    <s v="Poaceae"/>
    <x v="11"/>
    <x v="0"/>
    <s v="JANEIRO"/>
  </r>
  <r>
    <x v="43"/>
    <s v="Não pastejado"/>
    <s v="Queima"/>
    <s v="Não pastejado_Queima"/>
    <s v="Cyperaceae"/>
    <x v="134"/>
    <x v="0"/>
    <s v="JANEIRO"/>
  </r>
  <r>
    <x v="43"/>
    <s v="Não pastejado"/>
    <s v="Queima"/>
    <s v="Não pastejado_Queima"/>
    <s v="Poaceae"/>
    <x v="105"/>
    <x v="0"/>
    <s v="JANEIRO"/>
  </r>
  <r>
    <x v="44"/>
    <s v="Pastejado"/>
    <s v="Não queima"/>
    <s v="Pastejado_Não queima"/>
    <s v="Polygalaceae"/>
    <x v="88"/>
    <x v="0"/>
    <s v="JANEIRO"/>
  </r>
  <r>
    <x v="44"/>
    <s v="Pastejado"/>
    <s v="Não queima"/>
    <s v="Pastejado_Não queima"/>
    <s v="Hypoxidaceae"/>
    <x v="62"/>
    <x v="0"/>
    <s v="JANEIRO"/>
  </r>
  <r>
    <x v="44"/>
    <s v="Pastejado"/>
    <s v="Não queima"/>
    <s v="Pastejado_Não queima"/>
    <s v="Poaceae"/>
    <x v="135"/>
    <x v="1"/>
    <s v="JANEIRO"/>
  </r>
  <r>
    <x v="44"/>
    <s v="Pastejado"/>
    <s v="Não queima"/>
    <s v="Pastejado_Não queima"/>
    <s v="Fabaceae"/>
    <x v="52"/>
    <x v="0"/>
    <s v="JANEIRO"/>
  </r>
  <r>
    <x v="44"/>
    <s v="Pastejado"/>
    <s v="Não queima"/>
    <s v="Pastejado_Não queima"/>
    <s v="Amaranthaceae"/>
    <x v="9"/>
    <x v="0"/>
    <s v="JANEIRO"/>
  </r>
  <r>
    <x v="44"/>
    <s v="Pastejado"/>
    <s v="Não queima"/>
    <s v="Pastejado_Não queima"/>
    <s v="Euphorbiaceae"/>
    <x v="72"/>
    <x v="0"/>
    <s v="JANEIRO"/>
  </r>
  <r>
    <x v="44"/>
    <s v="Pastejado"/>
    <s v="Não queima"/>
    <s v="Pastejado_Não queima"/>
    <s v="Poaceae"/>
    <x v="3"/>
    <x v="0"/>
    <s v="JANEIRO"/>
  </r>
  <r>
    <x v="45"/>
    <s v="Pastejado"/>
    <s v="Não queima"/>
    <s v="Pastejado_Não queima"/>
    <s v="Acanthaceae"/>
    <x v="136"/>
    <x v="0"/>
    <s v="JANEIRO"/>
  </r>
  <r>
    <x v="45"/>
    <s v="Pastejado"/>
    <s v="Não queima"/>
    <s v="Pastejado_Não queima"/>
    <s v="Cyperaceae"/>
    <x v="50"/>
    <x v="1"/>
    <s v="JANEIRO"/>
  </r>
  <r>
    <x v="45"/>
    <s v="Pastejado"/>
    <s v="Não queima"/>
    <s v="Pastejado_Não queima"/>
    <s v="Poaceae"/>
    <x v="3"/>
    <x v="0"/>
    <s v="JANEIRO"/>
  </r>
  <r>
    <x v="46"/>
    <s v="Pastejado"/>
    <s v="Não queima"/>
    <s v="Pastejado_Não queima"/>
    <s v="Euphorbiaceae"/>
    <x v="15"/>
    <x v="0"/>
    <s v="JANEIRO"/>
  </r>
  <r>
    <x v="46"/>
    <s v="Pastejado"/>
    <s v="Não queima"/>
    <s v="Pastejado_Não queima"/>
    <s v="Fabaceae"/>
    <x v="64"/>
    <x v="0"/>
    <s v="JANEIRO"/>
  </r>
  <r>
    <x v="46"/>
    <s v="Pastejado"/>
    <s v="Não queima"/>
    <s v="Pastejado_Não queima"/>
    <s v="Poaceae"/>
    <x v="3"/>
    <x v="0"/>
    <s v="JANEIRO"/>
  </r>
  <r>
    <x v="47"/>
    <s v="Pastejado"/>
    <s v="Queima"/>
    <s v="Pastejado_Queima"/>
    <s v="Asteraceae"/>
    <x v="107"/>
    <x v="0"/>
    <s v="JANEIRO"/>
  </r>
  <r>
    <x v="47"/>
    <s v="Pastejado"/>
    <s v="Queima"/>
    <s v="Pastejado_Queima"/>
    <s v="Apiaceae"/>
    <x v="70"/>
    <x v="0"/>
    <s v="JANEIRO"/>
  </r>
  <r>
    <x v="47"/>
    <s v="Pastejado"/>
    <s v="Queima"/>
    <s v="Pastejado_Queima"/>
    <s v="Amaranthaceae"/>
    <x v="9"/>
    <x v="0"/>
    <s v="JANEIRO"/>
  </r>
  <r>
    <x v="47"/>
    <s v="Pastejado"/>
    <s v="Queima"/>
    <s v="Pastejado_Queima"/>
    <s v="Poaceae"/>
    <x v="102"/>
    <x v="0"/>
    <s v="JANEIRO"/>
  </r>
  <r>
    <x v="47"/>
    <s v="Pastejado"/>
    <s v="Queima"/>
    <s v="Pastejado_Queima"/>
    <s v="Poaceae"/>
    <x v="3"/>
    <x v="0"/>
    <s v="JANEIRO"/>
  </r>
  <r>
    <x v="48"/>
    <s v="Pastejado"/>
    <s v="Queima"/>
    <s v="Pastejado_Queima"/>
    <s v="Malvaceae"/>
    <x v="91"/>
    <x v="0"/>
    <s v="JANEIRO"/>
  </r>
  <r>
    <x v="48"/>
    <s v="Pastejado"/>
    <s v="Queima"/>
    <s v="Pastejado_Queima"/>
    <s v="Acanthaceae"/>
    <x v="136"/>
    <x v="0"/>
    <s v="JANEIRO"/>
  </r>
  <r>
    <x v="48"/>
    <s v="Pastejado"/>
    <s v="Queima"/>
    <s v="Pastejado_Queima"/>
    <s v="Malvaceae"/>
    <x v="91"/>
    <x v="0"/>
    <s v="JANEIRO"/>
  </r>
  <r>
    <x v="48"/>
    <s v="Pastejado"/>
    <s v="Queima"/>
    <s v="Pastejado_Queima"/>
    <s v="Amaranthaceae"/>
    <x v="9"/>
    <x v="0"/>
    <s v="JANEIRO"/>
  </r>
  <r>
    <x v="48"/>
    <s v="Pastejado"/>
    <s v="Queima"/>
    <s v="Pastejado_Queima"/>
    <s v="Malvaceae"/>
    <x v="91"/>
    <x v="0"/>
    <s v="JANEIRO"/>
  </r>
  <r>
    <x v="48"/>
    <s v="Pastejado"/>
    <s v="Queima"/>
    <s v="Pastejado_Queima"/>
    <s v="Poaceae"/>
    <x v="11"/>
    <x v="0"/>
    <s v="JANEIRO"/>
  </r>
  <r>
    <x v="48"/>
    <s v="Pastejado"/>
    <s v="Queima"/>
    <s v="Pastejado_Queima"/>
    <s v="Poaceae"/>
    <x v="58"/>
    <x v="0"/>
    <s v="JANEIRO"/>
  </r>
  <r>
    <x v="49"/>
    <s v="Pastejado"/>
    <s v="Queima"/>
    <s v="Pastejado_Queima"/>
    <s v="Convolvulaceae"/>
    <x v="10"/>
    <x v="0"/>
    <s v="JANEIRO"/>
  </r>
  <r>
    <x v="49"/>
    <s v="Pastejado"/>
    <s v="Queima"/>
    <s v="Pastejado_Queima"/>
    <s v="Acanthaceae"/>
    <x v="136"/>
    <x v="0"/>
    <s v="JANEIRO"/>
  </r>
  <r>
    <x v="49"/>
    <s v="Pastejado"/>
    <s v="Queima"/>
    <s v="Pastejado_Queima"/>
    <s v="Verbenaceae"/>
    <x v="137"/>
    <x v="0"/>
    <s v="JANEIRO"/>
  </r>
  <r>
    <x v="49"/>
    <s v="Pastejado"/>
    <s v="Queima"/>
    <s v="Pastejado_Queima"/>
    <s v="Amaranthaceae"/>
    <x v="9"/>
    <x v="0"/>
    <s v="JANEIRO"/>
  </r>
  <r>
    <x v="49"/>
    <s v="Pastejado"/>
    <s v="Queima"/>
    <s v="Pastejado_Queima"/>
    <s v="Fabaceae"/>
    <x v="17"/>
    <x v="0"/>
    <s v="JANEIRO"/>
  </r>
  <r>
    <x v="49"/>
    <s v="Pastejado"/>
    <s v="Queima"/>
    <s v="Pastejado_Queima"/>
    <s v="Verbenaceae"/>
    <x v="43"/>
    <x v="0"/>
    <s v="JANEIRO"/>
  </r>
  <r>
    <x v="49"/>
    <s v="Pastejado"/>
    <s v="Queima"/>
    <s v="Pastejado_Queima"/>
    <s v="Poaceae"/>
    <x v="3"/>
    <x v="0"/>
    <s v="JANEIRO"/>
  </r>
  <r>
    <x v="49"/>
    <s v="Pastejado"/>
    <s v="Queima"/>
    <s v="Pastejado_Queima"/>
    <s v="Poaceae"/>
    <x v="138"/>
    <x v="0"/>
    <s v="JANEIRO"/>
  </r>
  <r>
    <x v="50"/>
    <s v="Não pastejado"/>
    <s v="Queima"/>
    <s v="Não pastejado_Queima"/>
    <s v="Lamiaceae"/>
    <x v="92"/>
    <x v="0"/>
    <s v="MARÇO"/>
  </r>
  <r>
    <x v="50"/>
    <s v="Não pastejado"/>
    <s v="Queima"/>
    <s v="Não pastejado_Queima"/>
    <s v="Asteraceae"/>
    <x v="139"/>
    <x v="0"/>
    <s v="MARÇO"/>
  </r>
  <r>
    <x v="50"/>
    <s v="Não pastejado"/>
    <s v="Queima"/>
    <s v="Não pastejado_Queima"/>
    <s v="Asteraceae"/>
    <x v="140"/>
    <x v="0"/>
    <s v="MARÇO"/>
  </r>
  <r>
    <x v="50"/>
    <s v="Não pastejado"/>
    <s v="Queima"/>
    <s v="Não pastejado_Queima"/>
    <s v="Melastomataceae"/>
    <x v="29"/>
    <x v="1"/>
    <s v="MARÇO"/>
  </r>
  <r>
    <x v="50"/>
    <s v="Não pastejado"/>
    <s v="Queima"/>
    <s v="Não pastejado_Queima"/>
    <s v="Poaceae"/>
    <x v="11"/>
    <x v="1"/>
    <s v="MARÇO"/>
  </r>
  <r>
    <x v="50"/>
    <s v="Não pastejado"/>
    <s v="Queima"/>
    <s v="Não pastejado_Queima"/>
    <s v="Poaceae"/>
    <x v="141"/>
    <x v="1"/>
    <s v="MARÇO"/>
  </r>
  <r>
    <x v="50"/>
    <s v="Não pastejado"/>
    <s v="Queima"/>
    <s v="Não pastejado_Queima"/>
    <s v="Cyperaceae"/>
    <x v="6"/>
    <x v="1"/>
    <s v="MARÇO"/>
  </r>
  <r>
    <x v="50"/>
    <s v="Não pastejado"/>
    <s v="Queima"/>
    <s v="Não pastejado_Queima"/>
    <s v="Cyperaceae"/>
    <x v="2"/>
    <x v="1"/>
    <s v="MARÇO"/>
  </r>
  <r>
    <x v="50"/>
    <s v="Não pastejado"/>
    <s v="Queima"/>
    <s v="Não pastejado_Queima"/>
    <s v="Lamiaceae"/>
    <x v="92"/>
    <x v="0"/>
    <s v="MARÇO"/>
  </r>
  <r>
    <x v="50"/>
    <s v="Não pastejado"/>
    <s v="Queima"/>
    <s v="Não pastejado_Queima"/>
    <s v="Asteraceae"/>
    <x v="139"/>
    <x v="0"/>
    <s v="MARÇO"/>
  </r>
  <r>
    <x v="50"/>
    <s v="Não pastejado"/>
    <s v="Queima"/>
    <s v="Não pastejado_Queima"/>
    <s v="Poaceae"/>
    <x v="35"/>
    <x v="0"/>
    <s v="MARÇO"/>
  </r>
  <r>
    <x v="50"/>
    <s v="Não pastejado"/>
    <s v="Queima"/>
    <s v="Não pastejado_Queima"/>
    <s v="Cyperaceae"/>
    <x v="2"/>
    <x v="0"/>
    <s v="MARÇO"/>
  </r>
  <r>
    <x v="50"/>
    <s v="Não pastejado"/>
    <s v="Queima"/>
    <s v="Não pastejado_Queima"/>
    <s v="Cyperaceae"/>
    <x v="2"/>
    <x v="2"/>
    <s v="MARÇO"/>
  </r>
  <r>
    <x v="0"/>
    <s v="Não pastejado"/>
    <s v="Queima"/>
    <s v="Não pastejado_Queima"/>
    <s v="Asteraceae"/>
    <x v="142"/>
    <x v="0"/>
    <s v="MARÇO"/>
  </r>
  <r>
    <x v="0"/>
    <s v="Não pastejado"/>
    <s v="Queima"/>
    <s v="Não pastejado_Queima"/>
    <s v="Lamiaceae"/>
    <x v="92"/>
    <x v="0"/>
    <s v="MARÇO"/>
  </r>
  <r>
    <x v="0"/>
    <s v="Não pastejado"/>
    <s v="Queima"/>
    <s v="Não pastejado_Queima"/>
    <s v="Melastomataceae"/>
    <x v="29"/>
    <x v="1"/>
    <s v="MARÇO"/>
  </r>
  <r>
    <x v="0"/>
    <s v="Não pastejado"/>
    <s v="Queima"/>
    <s v="Não pastejado_Queima"/>
    <s v="Poaceae"/>
    <x v="11"/>
    <x v="1"/>
    <s v="MARÇO"/>
  </r>
  <r>
    <x v="0"/>
    <s v="Não pastejado"/>
    <s v="Queima"/>
    <s v="Não pastejado_Queima"/>
    <s v="Juncaceae"/>
    <x v="95"/>
    <x v="1"/>
    <s v="MARÇO"/>
  </r>
  <r>
    <x v="0"/>
    <s v="Não pastejado"/>
    <s v="Queima"/>
    <s v="Não pastejado_Queima"/>
    <s v="Cyperaceae"/>
    <x v="93"/>
    <x v="1"/>
    <s v="MARÇO"/>
  </r>
  <r>
    <x v="0"/>
    <s v="Não pastejado"/>
    <s v="Queima"/>
    <s v="Não pastejado_Queima"/>
    <s v="Poaceae"/>
    <x v="20"/>
    <x v="1"/>
    <s v="MARÇO"/>
  </r>
  <r>
    <x v="0"/>
    <s v="Não pastejado"/>
    <s v="Queima"/>
    <s v="Não pastejado_Queima"/>
    <s v="Poaceae"/>
    <x v="35"/>
    <x v="1"/>
    <s v="MARÇO"/>
  </r>
  <r>
    <x v="0"/>
    <s v="Não pastejado"/>
    <s v="Queima"/>
    <s v="Não pastejado_Queima"/>
    <s v="Cyperaceae"/>
    <x v="2"/>
    <x v="1"/>
    <s v="MARÇO"/>
  </r>
  <r>
    <x v="0"/>
    <s v="Não pastejado"/>
    <s v="Queima"/>
    <s v="Não pastejado_Queima"/>
    <s v="Asteraceae"/>
    <x v="142"/>
    <x v="0"/>
    <s v="MARÇO"/>
  </r>
  <r>
    <x v="0"/>
    <s v="Não pastejado"/>
    <s v="Queima"/>
    <s v="Não pastejado_Queima"/>
    <s v="Cyperaceae"/>
    <x v="100"/>
    <x v="0"/>
    <s v="MARÇO"/>
  </r>
  <r>
    <x v="0"/>
    <s v="Não pastejado"/>
    <s v="Queima"/>
    <s v="Não pastejado_Queima"/>
    <s v="Poaceae"/>
    <x v="98"/>
    <x v="0"/>
    <s v="MARÇO"/>
  </r>
  <r>
    <x v="0"/>
    <s v="Não pastejado"/>
    <s v="Queima"/>
    <s v="Não pastejado_Queima"/>
    <s v="Poaceae"/>
    <x v="35"/>
    <x v="0"/>
    <s v="MARÇO"/>
  </r>
  <r>
    <x v="0"/>
    <s v="Não pastejado"/>
    <s v="Queima"/>
    <s v="Não pastejado_Queima"/>
    <s v="Cyperaceae"/>
    <x v="2"/>
    <x v="0"/>
    <s v="MARÇO"/>
  </r>
  <r>
    <x v="51"/>
    <s v="Não pastejado"/>
    <s v="Queima"/>
    <s v="Não pastejado_Queima"/>
    <s v="Lamiaceae"/>
    <x v="92"/>
    <x v="0"/>
    <s v="MARÇO"/>
  </r>
  <r>
    <x v="51"/>
    <s v="Não pastejado"/>
    <s v="Queima"/>
    <s v="Não pastejado_Queima"/>
    <s v="Asteraceae"/>
    <x v="143"/>
    <x v="0"/>
    <s v="MARÇO"/>
  </r>
  <r>
    <x v="51"/>
    <s v="Não pastejado"/>
    <s v="Queima"/>
    <s v="Não pastejado_Queima"/>
    <s v="Asteraceae"/>
    <x v="139"/>
    <x v="1"/>
    <s v="MARÇO"/>
  </r>
  <r>
    <x v="51"/>
    <s v="Não pastejado"/>
    <s v="Queima"/>
    <s v="Não pastejado_Queima"/>
    <s v="Asteraceae"/>
    <x v="94"/>
    <x v="1"/>
    <s v="MARÇO"/>
  </r>
  <r>
    <x v="51"/>
    <s v="Não pastejado"/>
    <s v="Queima"/>
    <s v="Não pastejado_Queima"/>
    <s v="Poaceae"/>
    <x v="35"/>
    <x v="1"/>
    <s v="MARÇO"/>
  </r>
  <r>
    <x v="51"/>
    <s v="Não pastejado"/>
    <s v="Queima"/>
    <s v="Não pastejado_Queima"/>
    <s v="Poaceae"/>
    <x v="126"/>
    <x v="1"/>
    <s v="MARÇO"/>
  </r>
  <r>
    <x v="51"/>
    <s v="Não pastejado"/>
    <s v="Queima"/>
    <s v="Não pastejado_Queima"/>
    <s v="Lamiaceae"/>
    <x v="92"/>
    <x v="0"/>
    <s v="MARÇO"/>
  </r>
  <r>
    <x v="51"/>
    <s v="Não pastejado"/>
    <s v="Queima"/>
    <s v="Não pastejado_Queima"/>
    <s v="Asteraceae"/>
    <x v="139"/>
    <x v="0"/>
    <s v="MARÇO"/>
  </r>
  <r>
    <x v="51"/>
    <s v="Não pastejado"/>
    <s v="Queima"/>
    <s v="Não pastejado_Queima"/>
    <s v="Asteraceae"/>
    <x v="143"/>
    <x v="0"/>
    <s v="MARÇO"/>
  </r>
  <r>
    <x v="51"/>
    <s v="Não pastejado"/>
    <s v="Queima"/>
    <s v="Não pastejado_Queima"/>
    <s v="Cyperaceae"/>
    <x v="1"/>
    <x v="0"/>
    <s v="MARÇO"/>
  </r>
  <r>
    <x v="51"/>
    <s v="Não pastejado"/>
    <s v="Queima"/>
    <s v="Não pastejado_Queima"/>
    <s v="Poaceae"/>
    <x v="98"/>
    <x v="0"/>
    <s v="MARÇO"/>
  </r>
  <r>
    <x v="51"/>
    <s v="Não pastejado"/>
    <s v="Queima"/>
    <s v="Não pastejado_Queima"/>
    <s v="Poaceae"/>
    <x v="35"/>
    <x v="0"/>
    <s v="MARÇO"/>
  </r>
  <r>
    <x v="51"/>
    <s v="Não pastejado"/>
    <s v="Queima"/>
    <s v="Não pastejado_Queima"/>
    <s v="Poaceae"/>
    <x v="126"/>
    <x v="0"/>
    <s v="MARÇO"/>
  </r>
  <r>
    <x v="52"/>
    <s v="Não pastejado"/>
    <s v="Não queima"/>
    <s v="Não pastejado_Não queima"/>
    <s v="Asteraceae"/>
    <x v="144"/>
    <x v="0"/>
    <s v="MARÇO"/>
  </r>
  <r>
    <x v="52"/>
    <s v="Não pastejado"/>
    <s v="Não queima"/>
    <s v="Não pastejado_Não queima"/>
    <s v="Urticaceae"/>
    <x v="145"/>
    <x v="0"/>
    <s v="MARÇO"/>
  </r>
  <r>
    <x v="52"/>
    <s v="Não pastejado"/>
    <s v="Não queima"/>
    <s v="Não pastejado_Não queima"/>
    <s v="Urticaceae"/>
    <x v="145"/>
    <x v="0"/>
    <s v="MARÇO"/>
  </r>
  <r>
    <x v="52"/>
    <s v="Não pastejado"/>
    <s v="Não queima"/>
    <s v="Não pastejado_Não queima"/>
    <s v="Poaceae"/>
    <x v="11"/>
    <x v="0"/>
    <s v="MARÇO"/>
  </r>
  <r>
    <x v="52"/>
    <s v="Não pastejado"/>
    <s v="Não queima"/>
    <s v="Não pastejado_Não queima"/>
    <s v="Cyperaceae"/>
    <x v="100"/>
    <x v="0"/>
    <s v="MARÇO"/>
  </r>
  <r>
    <x v="52"/>
    <s v="Não pastejado"/>
    <s v="Não queima"/>
    <s v="Não pastejado_Não queima"/>
    <s v="Poaceae"/>
    <x v="98"/>
    <x v="0"/>
    <s v="MARÇO"/>
  </r>
  <r>
    <x v="52"/>
    <s v="Não pastejado"/>
    <s v="Não queima"/>
    <s v="Não pastejado_Não queima"/>
    <s v="Cyperaceae"/>
    <x v="95"/>
    <x v="2"/>
    <s v="MARÇO"/>
  </r>
  <r>
    <x v="53"/>
    <s v="Não pastejado"/>
    <s v="Não queima"/>
    <s v="Não pastejado_Não queima"/>
    <s v="Asteraceae"/>
    <x v="146"/>
    <x v="0"/>
    <s v="MARÇO"/>
  </r>
  <r>
    <x v="53"/>
    <s v="Não pastejado"/>
    <s v="Não queima"/>
    <s v="Não pastejado_Não queima"/>
    <s v="Rubiaceae"/>
    <x v="147"/>
    <x v="0"/>
    <s v="MARÇO"/>
  </r>
  <r>
    <x v="53"/>
    <s v="Não pastejado"/>
    <s v="Não queima"/>
    <s v="Não pastejado_Não queima"/>
    <s v="Asteraceae"/>
    <x v="148"/>
    <x v="0"/>
    <s v="MARÇO"/>
  </r>
  <r>
    <x v="53"/>
    <s v="Não pastejado"/>
    <s v="Não queima"/>
    <s v="Não pastejado_Não queima"/>
    <s v="Lamiaceae"/>
    <x v="92"/>
    <x v="0"/>
    <s v="MARÇO"/>
  </r>
  <r>
    <x v="53"/>
    <s v="Não pastejado"/>
    <s v="Não queima"/>
    <s v="Não pastejado_Não queima"/>
    <s v="Asteraceae"/>
    <x v="146"/>
    <x v="0"/>
    <s v="MARÇO"/>
  </r>
  <r>
    <x v="53"/>
    <s v="Não pastejado"/>
    <s v="Não queima"/>
    <s v="Não pastejado_Não queima"/>
    <s v="Asteraceae"/>
    <x v="139"/>
    <x v="0"/>
    <s v="MARÇO"/>
  </r>
  <r>
    <x v="53"/>
    <s v="Não pastejado"/>
    <s v="Não queima"/>
    <s v="Não pastejado_Não queima"/>
    <s v="Poaceae"/>
    <x v="83"/>
    <x v="0"/>
    <s v="MARÇO"/>
  </r>
  <r>
    <x v="53"/>
    <s v="Não pastejado"/>
    <s v="Não queima"/>
    <s v="Não pastejado_Não queima"/>
    <s v="Poaceae"/>
    <x v="98"/>
    <x v="0"/>
    <s v="MARÇO"/>
  </r>
  <r>
    <x v="53"/>
    <s v="Não pastejado"/>
    <s v="Não queima"/>
    <s v="Não pastejado_Não queima"/>
    <s v="Poaceae"/>
    <x v="35"/>
    <x v="0"/>
    <s v="MARÇO"/>
  </r>
  <r>
    <x v="53"/>
    <s v="Não pastejado"/>
    <s v="Não queima"/>
    <s v="Não pastejado_Não queima"/>
    <s v="Poaceae"/>
    <x v="58"/>
    <x v="0"/>
    <s v="MARÇO"/>
  </r>
  <r>
    <x v="54"/>
    <s v="Não pastejado"/>
    <s v="Não queima"/>
    <s v="Não pastejado_Não queima"/>
    <s v="Fabaceae"/>
    <x v="99"/>
    <x v="0"/>
    <s v="MARÇO"/>
  </r>
  <r>
    <x v="54"/>
    <s v="Não pastejado"/>
    <s v="Não queima"/>
    <s v="Não pastejado_Não queima"/>
    <s v="Fabaceae"/>
    <x v="99"/>
    <x v="0"/>
    <s v="MARÇO"/>
  </r>
  <r>
    <x v="54"/>
    <s v="Não pastejado"/>
    <s v="Não queima"/>
    <s v="Não pastejado_Não queima"/>
    <s v="Poaceae"/>
    <x v="35"/>
    <x v="0"/>
    <s v="MARÇO"/>
  </r>
  <r>
    <x v="54"/>
    <s v="Não pastejado"/>
    <s v="Não queima"/>
    <s v="Não pastejado_Não queima"/>
    <s v="Cyperaceae"/>
    <x v="59"/>
    <x v="2"/>
    <s v="MARÇO"/>
  </r>
  <r>
    <x v="1"/>
    <s v="Pastejado"/>
    <s v="Queima"/>
    <s v="Pastejado_Queima"/>
    <s v="Poaceae"/>
    <x v="11"/>
    <x v="1"/>
    <s v="MARÇO"/>
  </r>
  <r>
    <x v="1"/>
    <s v="Pastejado"/>
    <s v="Queima"/>
    <s v="Pastejado_Queima"/>
    <s v="Poaceae"/>
    <x v="11"/>
    <x v="1"/>
    <s v="MARÇO"/>
  </r>
  <r>
    <x v="1"/>
    <s v="Pastejado"/>
    <s v="Queima"/>
    <s v="Pastejado_Queima"/>
    <s v="Cyperaceae"/>
    <x v="149"/>
    <x v="1"/>
    <s v="MARÇO"/>
  </r>
  <r>
    <x v="1"/>
    <s v="Pastejado"/>
    <s v="Queima"/>
    <s v="Pastejado_Queima"/>
    <s v="Cyperaceae"/>
    <x v="6"/>
    <x v="1"/>
    <s v="MARÇO"/>
  </r>
  <r>
    <x v="1"/>
    <s v="Pastejado"/>
    <s v="Queima"/>
    <s v="Pastejado_Queima"/>
    <s v="Poaceae"/>
    <x v="35"/>
    <x v="1"/>
    <s v="MARÇO"/>
  </r>
  <r>
    <x v="1"/>
    <s v="Pastejado"/>
    <s v="Queima"/>
    <s v="Pastejado_Queima"/>
    <s v="Cyperaceae"/>
    <x v="2"/>
    <x v="1"/>
    <s v="MARÇO"/>
  </r>
  <r>
    <x v="1"/>
    <s v="Pastejado"/>
    <s v="Queima"/>
    <s v="Pastejado_Queima"/>
    <s v="Lamiaceae"/>
    <x v="92"/>
    <x v="0"/>
    <s v="MARÇO"/>
  </r>
  <r>
    <x v="1"/>
    <s v="Pastejado"/>
    <s v="Queima"/>
    <s v="Pastejado_Queima"/>
    <s v="Lamiaceae"/>
    <x v="92"/>
    <x v="0"/>
    <s v="MARÇO"/>
  </r>
  <r>
    <x v="1"/>
    <s v="Pastejado"/>
    <s v="Queima"/>
    <s v="Pastejado_Queima"/>
    <s v="Poaceae"/>
    <x v="11"/>
    <x v="2"/>
    <s v="MARÇO"/>
  </r>
  <r>
    <x v="1"/>
    <s v="Pastejado"/>
    <s v="Queima"/>
    <s v="Pastejado_Queima"/>
    <s v="Cyperaceae"/>
    <x v="6"/>
    <x v="2"/>
    <s v="MARÇO"/>
  </r>
  <r>
    <x v="1"/>
    <s v="Pastejado"/>
    <s v="Queima"/>
    <s v="Pastejado_Queima"/>
    <s v="Poaceae"/>
    <x v="35"/>
    <x v="2"/>
    <s v="MARÇO"/>
  </r>
  <r>
    <x v="4"/>
    <s v="Pastejado"/>
    <s v="Queima"/>
    <s v="Pastejado_Queima"/>
    <s v="Melastomataceae"/>
    <x v="29"/>
    <x v="1"/>
    <s v="MARÇO"/>
  </r>
  <r>
    <x v="4"/>
    <s v="Pastejado"/>
    <s v="Queima"/>
    <s v="Pastejado_Queima"/>
    <s v="Poaceae"/>
    <x v="11"/>
    <x v="1"/>
    <s v="MARÇO"/>
  </r>
  <r>
    <x v="4"/>
    <s v="Pastejado"/>
    <s v="Queima"/>
    <s v="Pastejado_Queima"/>
    <s v="Poaceae"/>
    <x v="35"/>
    <x v="1"/>
    <s v="MARÇO"/>
  </r>
  <r>
    <x v="4"/>
    <s v="Pastejado"/>
    <s v="Queima"/>
    <s v="Pastejado_Queima"/>
    <s v="Cyperaceae"/>
    <x v="2"/>
    <x v="1"/>
    <s v="MARÇO"/>
  </r>
  <r>
    <x v="4"/>
    <s v="Pastejado"/>
    <s v="Queima"/>
    <s v="Pastejado_Queima"/>
    <s v="Lamiaceae"/>
    <x v="92"/>
    <x v="0"/>
    <s v="MARÇO"/>
  </r>
  <r>
    <x v="4"/>
    <s v="Pastejado"/>
    <s v="Queima"/>
    <s v="Pastejado_Queima"/>
    <s v="Melastomataceae"/>
    <x v="29"/>
    <x v="0"/>
    <s v="MARÇO"/>
  </r>
  <r>
    <x v="4"/>
    <s v="Pastejado"/>
    <s v="Queima"/>
    <s v="Pastejado_Queima"/>
    <s v="Poaceae"/>
    <x v="11"/>
    <x v="2"/>
    <s v="MARÇO"/>
  </r>
  <r>
    <x v="4"/>
    <s v="Pastejado"/>
    <s v="Queima"/>
    <s v="Pastejado_Queima"/>
    <s v="Poaceae"/>
    <x v="102"/>
    <x v="2"/>
    <s v="MARÇO"/>
  </r>
  <r>
    <x v="4"/>
    <s v="Pastejado"/>
    <s v="Queima"/>
    <s v="Pastejado_Queima"/>
    <s v="Cyperaceae"/>
    <x v="100"/>
    <x v="2"/>
    <s v="MARÇO"/>
  </r>
  <r>
    <x v="4"/>
    <s v="Pastejado"/>
    <s v="Queima"/>
    <s v="Pastejado_Queima"/>
    <s v="Poaceae"/>
    <x v="3"/>
    <x v="2"/>
    <s v="MARÇO"/>
  </r>
  <r>
    <x v="4"/>
    <s v="Pastejado"/>
    <s v="Queima"/>
    <s v="Pastejado_Queima"/>
    <s v="Cyperaceae"/>
    <x v="149"/>
    <x v="2"/>
    <s v="MARÇO"/>
  </r>
  <r>
    <x v="4"/>
    <s v="Pastejado"/>
    <s v="Queima"/>
    <s v="Pastejado_Queima"/>
    <s v="Poaceae"/>
    <x v="35"/>
    <x v="2"/>
    <s v="MARÇO"/>
  </r>
  <r>
    <x v="4"/>
    <s v="Pastejado"/>
    <s v="Queima"/>
    <s v="Pastejado_Queima"/>
    <s v="Cyperaceae"/>
    <x v="2"/>
    <x v="2"/>
    <s v="MARÇO"/>
  </r>
  <r>
    <x v="5"/>
    <s v="Pastejado"/>
    <s v="Não queima"/>
    <s v="Pastejado_Não queima"/>
    <s v="Fabaceae"/>
    <x v="99"/>
    <x v="0"/>
    <s v="MARÇO"/>
  </r>
  <r>
    <x v="5"/>
    <s v="Pastejado"/>
    <s v="Não queima"/>
    <s v="Pastejado_Não queima"/>
    <s v="Asteraceae"/>
    <x v="140"/>
    <x v="0"/>
    <s v="MARÇO"/>
  </r>
  <r>
    <x v="5"/>
    <s v="Pastejado"/>
    <s v="Não queima"/>
    <s v="Pastejado_Não queima"/>
    <s v="Cyperaceae"/>
    <x v="149"/>
    <x v="1"/>
    <s v="MARÇO"/>
  </r>
  <r>
    <x v="5"/>
    <s v="Pastejado"/>
    <s v="Não queima"/>
    <s v="Pastejado_Não queima"/>
    <s v="Fabaceae"/>
    <x v="99"/>
    <x v="0"/>
    <s v="MARÇO"/>
  </r>
  <r>
    <x v="5"/>
    <s v="Pastejado"/>
    <s v="Não queima"/>
    <s v="Pastejado_Não queima"/>
    <s v="Asteraceae"/>
    <x v="140"/>
    <x v="0"/>
    <s v="MARÇO"/>
  </r>
  <r>
    <x v="5"/>
    <s v="Pastejado"/>
    <s v="Não queima"/>
    <s v="Pastejado_Não queima"/>
    <s v="Cyperaceae"/>
    <x v="149"/>
    <x v="2"/>
    <s v="MARÇO"/>
  </r>
  <r>
    <x v="5"/>
    <s v="Pastejado"/>
    <s v="Não queima"/>
    <s v="Pastejado_Não queima"/>
    <s v="Cyperaceae"/>
    <x v="50"/>
    <x v="2"/>
    <s v="MARÇO"/>
  </r>
  <r>
    <x v="6"/>
    <s v="Não pastejado"/>
    <s v="Queima"/>
    <s v="Não pastejado_Queima"/>
    <s v="Asteraceae"/>
    <x v="96"/>
    <x v="0"/>
    <s v="MARÇO"/>
  </r>
  <r>
    <x v="6"/>
    <s v="Não pastejado"/>
    <s v="Queima"/>
    <s v="Não pastejado_Queima"/>
    <s v="Poaceae"/>
    <x v="11"/>
    <x v="1"/>
    <s v="MARÇO"/>
  </r>
  <r>
    <x v="6"/>
    <s v="Não pastejado"/>
    <s v="Queima"/>
    <s v="Não pastejado_Queima"/>
    <s v="Asteraceae"/>
    <x v="96"/>
    <x v="0"/>
    <s v="MARÇO"/>
  </r>
  <r>
    <x v="6"/>
    <s v="Não pastejado"/>
    <s v="Queima"/>
    <s v="Não pastejado_Queima"/>
    <s v="Amaranthaceae"/>
    <x v="9"/>
    <x v="0"/>
    <s v="MARÇO"/>
  </r>
  <r>
    <x v="6"/>
    <s v="Não pastejado"/>
    <s v="Queima"/>
    <s v="Não pastejado_Queima"/>
    <s v="Poaceae"/>
    <x v="11"/>
    <x v="0"/>
    <s v="MARÇO"/>
  </r>
  <r>
    <x v="6"/>
    <s v="Não pastejado"/>
    <s v="Queima"/>
    <s v="Não pastejado_Queima"/>
    <s v="Poaceae"/>
    <x v="35"/>
    <x v="0"/>
    <s v="MARÇO"/>
  </r>
  <r>
    <x v="7"/>
    <s v="Não pastejado"/>
    <s v="Queima"/>
    <s v="Não pastejado_Queima"/>
    <s v="Asteraceae"/>
    <x v="96"/>
    <x v="0"/>
    <s v="MARÇO"/>
  </r>
  <r>
    <x v="7"/>
    <s v="Não pastejado"/>
    <s v="Queima"/>
    <s v="Não pastejado_Queima"/>
    <s v="Fabaceae"/>
    <x v="150"/>
    <x v="0"/>
    <s v="MARÇO"/>
  </r>
  <r>
    <x v="7"/>
    <s v="Não pastejado"/>
    <s v="Queima"/>
    <s v="Não pastejado_Queima"/>
    <s v="Asteraceae"/>
    <x v="24"/>
    <x v="1"/>
    <s v="MARÇO"/>
  </r>
  <r>
    <x v="7"/>
    <s v="Não pastejado"/>
    <s v="Queima"/>
    <s v="Não pastejado_Queima"/>
    <s v="Poaceae"/>
    <x v="112"/>
    <x v="1"/>
    <s v="MARÇO"/>
  </r>
  <r>
    <x v="7"/>
    <s v="Não pastejado"/>
    <s v="Queima"/>
    <s v="Não pastejado_Queima"/>
    <s v="Poaceae"/>
    <x v="20"/>
    <x v="1"/>
    <s v="MARÇO"/>
  </r>
  <r>
    <x v="7"/>
    <s v="Não pastejado"/>
    <s v="Queima"/>
    <s v="Não pastejado_Queima"/>
    <s v="Asteraceae"/>
    <x v="96"/>
    <x v="0"/>
    <s v="MARÇO"/>
  </r>
  <r>
    <x v="7"/>
    <s v="Não pastejado"/>
    <s v="Queima"/>
    <s v="Não pastejado_Queima"/>
    <s v="Fabaceae"/>
    <x v="150"/>
    <x v="0"/>
    <s v="MARÇO"/>
  </r>
  <r>
    <x v="7"/>
    <s v="Não pastejado"/>
    <s v="Queima"/>
    <s v="Não pastejado_Queima"/>
    <s v="Fabaceae"/>
    <x v="150"/>
    <x v="0"/>
    <s v="MARÇO"/>
  </r>
  <r>
    <x v="7"/>
    <s v="Não pastejado"/>
    <s v="Queima"/>
    <s v="Não pastejado_Queima"/>
    <s v="Poaceae"/>
    <x v="112"/>
    <x v="0"/>
    <s v="MARÇO"/>
  </r>
  <r>
    <x v="8"/>
    <s v="Não pastejado"/>
    <s v="Queima"/>
    <s v="Não pastejado_Queima"/>
    <s v="Asteraceae"/>
    <x v="24"/>
    <x v="1"/>
    <s v="MARÇO"/>
  </r>
  <r>
    <x v="8"/>
    <s v="Não pastejado"/>
    <s v="Queima"/>
    <s v="Não pastejado_Queima"/>
    <s v="Poaceae"/>
    <x v="11"/>
    <x v="1"/>
    <s v="MARÇO"/>
  </r>
  <r>
    <x v="8"/>
    <s v="Não pastejado"/>
    <s v="Queima"/>
    <s v="Não pastejado_Queima"/>
    <s v="Poaceae"/>
    <x v="3"/>
    <x v="1"/>
    <s v="MARÇO"/>
  </r>
  <r>
    <x v="8"/>
    <s v="Não pastejado"/>
    <s v="Queima"/>
    <s v="Não pastejado_Queima"/>
    <s v="Asteraceae"/>
    <x v="17"/>
    <x v="0"/>
    <s v="MARÇO"/>
  </r>
  <r>
    <x v="8"/>
    <s v="Não pastejado"/>
    <s v="Queima"/>
    <s v="Não pastejado_Queima"/>
    <s v="Poaceae"/>
    <x v="35"/>
    <x v="0"/>
    <s v="MARÇO"/>
  </r>
  <r>
    <x v="8"/>
    <s v="Não pastejado"/>
    <s v="Queima"/>
    <s v="Não pastejado_Queima"/>
    <s v="Cyperaceae"/>
    <x v="2"/>
    <x v="0"/>
    <s v="MARÇO"/>
  </r>
  <r>
    <x v="8"/>
    <s v="Não pastejado"/>
    <s v="Queima"/>
    <s v="Não pastejado_Queima"/>
    <s v="Poaceae"/>
    <x v="67"/>
    <x v="0"/>
    <s v="MARÇO"/>
  </r>
  <r>
    <x v="9"/>
    <s v="Não pastejado"/>
    <s v="Não queima"/>
    <s v="Não pastejado_Não queima"/>
    <s v="Asteraceae"/>
    <x v="96"/>
    <x v="0"/>
    <s v="MARÇO"/>
  </r>
  <r>
    <x v="9"/>
    <s v="Não pastejado"/>
    <s v="Não queima"/>
    <s v="Não pastejado_Não queima"/>
    <s v="Asteraceae"/>
    <x v="82"/>
    <x v="0"/>
    <s v="MARÇO"/>
  </r>
  <r>
    <x v="9"/>
    <s v="Não pastejado"/>
    <s v="Não queima"/>
    <s v="Não pastejado_Não queima"/>
    <s v="Asteraceae"/>
    <x v="104"/>
    <x v="0"/>
    <s v="MARÇO"/>
  </r>
  <r>
    <x v="9"/>
    <s v="Não pastejado"/>
    <s v="Não queima"/>
    <s v="Não pastejado_Não queima"/>
    <s v="Asteraceae"/>
    <x v="130"/>
    <x v="0"/>
    <s v="MARÇO"/>
  </r>
  <r>
    <x v="9"/>
    <s v="Não pastejado"/>
    <s v="Não queima"/>
    <s v="Não pastejado_Não queima"/>
    <s v="Poaceae"/>
    <x v="11"/>
    <x v="1"/>
    <s v="MARÇO"/>
  </r>
  <r>
    <x v="9"/>
    <s v="Não pastejado"/>
    <s v="Não queima"/>
    <s v="Não pastejado_Não queima"/>
    <s v="Asteraceae"/>
    <x v="96"/>
    <x v="0"/>
    <s v="MARÇO"/>
  </r>
  <r>
    <x v="9"/>
    <s v="Não pastejado"/>
    <s v="Não queima"/>
    <s v="Não pastejado_Não queima"/>
    <s v="Asteraceae"/>
    <x v="82"/>
    <x v="0"/>
    <s v="MARÇO"/>
  </r>
  <r>
    <x v="9"/>
    <s v="Não pastejado"/>
    <s v="Não queima"/>
    <s v="Não pastejado_Não queima"/>
    <s v="Asteraceae"/>
    <x v="104"/>
    <x v="0"/>
    <s v="MARÇO"/>
  </r>
  <r>
    <x v="9"/>
    <s v="Não pastejado"/>
    <s v="Não queima"/>
    <s v="Não pastejado_Não queima"/>
    <s v="Asteraceae"/>
    <x v="130"/>
    <x v="0"/>
    <s v="MARÇO"/>
  </r>
  <r>
    <x v="9"/>
    <s v="Não pastejado"/>
    <s v="Não queima"/>
    <s v="Não pastejado_Não queima"/>
    <s v="Lythraceae"/>
    <x v="8"/>
    <x v="0"/>
    <s v="MARÇO"/>
  </r>
  <r>
    <x v="9"/>
    <s v="Não pastejado"/>
    <s v="Não queima"/>
    <s v="Não pastejado_Não queima"/>
    <s v="Poaceae"/>
    <x v="11"/>
    <x v="0"/>
    <s v="MARÇO"/>
  </r>
  <r>
    <x v="10"/>
    <s v="Não pastejado"/>
    <s v="Não queima"/>
    <s v="Não pastejado_Não queima"/>
    <s v="Asteraceae"/>
    <x v="96"/>
    <x v="0"/>
    <s v="MARÇO"/>
  </r>
  <r>
    <x v="10"/>
    <s v="Não pastejado"/>
    <s v="Não queima"/>
    <s v="Não pastejado_Não queima"/>
    <s v="Asteraceae"/>
    <x v="151"/>
    <x v="0"/>
    <s v="MARÇO"/>
  </r>
  <r>
    <x v="10"/>
    <s v="Não pastejado"/>
    <s v="Não queima"/>
    <s v="Não pastejado_Não queima"/>
    <s v="Fabaceae"/>
    <x v="99"/>
    <x v="0"/>
    <s v="MARÇO"/>
  </r>
  <r>
    <x v="10"/>
    <s v="Não pastejado"/>
    <s v="Não queima"/>
    <s v="Não pastejado_Não queima"/>
    <s v="Poaceae"/>
    <x v="11"/>
    <x v="1"/>
    <s v="MARÇO"/>
  </r>
  <r>
    <x v="10"/>
    <s v="Não pastejado"/>
    <s v="Não queima"/>
    <s v="Não pastejado_Não queima"/>
    <s v="Poaceae"/>
    <x v="105"/>
    <x v="1"/>
    <s v="MARÇO"/>
  </r>
  <r>
    <x v="10"/>
    <s v="Não pastejado"/>
    <s v="Não queima"/>
    <s v="Não pastejado_Não queima"/>
    <s v="Asteraceae"/>
    <x v="96"/>
    <x v="0"/>
    <s v="MARÇO"/>
  </r>
  <r>
    <x v="10"/>
    <s v="Não pastejado"/>
    <s v="Não queima"/>
    <s v="Não pastejado_Não queima"/>
    <s v="Asteraceae"/>
    <x v="151"/>
    <x v="0"/>
    <s v="MARÇO"/>
  </r>
  <r>
    <x v="10"/>
    <s v="Não pastejado"/>
    <s v="Não queima"/>
    <s v="Não pastejado_Não queima"/>
    <s v="Fabaceae"/>
    <x v="99"/>
    <x v="0"/>
    <s v="MARÇO"/>
  </r>
  <r>
    <x v="10"/>
    <s v="Não pastejado"/>
    <s v="Não queima"/>
    <s v="Não pastejado_Não queima"/>
    <s v="Poaceae"/>
    <x v="11"/>
    <x v="0"/>
    <s v="MARÇO"/>
  </r>
  <r>
    <x v="10"/>
    <s v="Não pastejado"/>
    <s v="Não queima"/>
    <s v="Não pastejado_Não queima"/>
    <s v="Poaceae"/>
    <x v="105"/>
    <x v="0"/>
    <s v="MARÇO"/>
  </r>
  <r>
    <x v="55"/>
    <s v="Não pastejado"/>
    <s v="Não queima"/>
    <s v="Não pastejado_Não queima"/>
    <s v="Asteraceae"/>
    <x v="96"/>
    <x v="0"/>
    <s v="MARÇO"/>
  </r>
  <r>
    <x v="55"/>
    <s v="Não pastejado"/>
    <s v="Não queima"/>
    <s v="Não pastejado_Não queima"/>
    <s v="Asteraceae"/>
    <x v="108"/>
    <x v="0"/>
    <s v="MARÇO"/>
  </r>
  <r>
    <x v="55"/>
    <s v="Não pastejado"/>
    <s v="Não queima"/>
    <s v="Não pastejado_Não queima"/>
    <s v="Asteraceae"/>
    <x v="151"/>
    <x v="0"/>
    <s v="MARÇO"/>
  </r>
  <r>
    <x v="55"/>
    <s v="Não pastejado"/>
    <s v="Não queima"/>
    <s v="Não pastejado_Não queima"/>
    <s v="Asteraceae"/>
    <x v="139"/>
    <x v="0"/>
    <s v="MARÇO"/>
  </r>
  <r>
    <x v="55"/>
    <s v="Não pastejado"/>
    <s v="Não queima"/>
    <s v="Não pastejado_Não queima"/>
    <s v="Poaceae"/>
    <x v="105"/>
    <x v="1"/>
    <s v="MARÇO"/>
  </r>
  <r>
    <x v="55"/>
    <s v="Não pastejado"/>
    <s v="Não queima"/>
    <s v="Não pastejado_Não queima"/>
    <s v="Asteraceae"/>
    <x v="96"/>
    <x v="0"/>
    <s v="MARÇO"/>
  </r>
  <r>
    <x v="55"/>
    <s v="Não pastejado"/>
    <s v="Não queima"/>
    <s v="Não pastejado_Não queima"/>
    <s v="Asteraceae"/>
    <x v="108"/>
    <x v="0"/>
    <s v="MARÇO"/>
  </r>
  <r>
    <x v="55"/>
    <s v="Não pastejado"/>
    <s v="Não queima"/>
    <s v="Não pastejado_Não queima"/>
    <s v="Asteraceae"/>
    <x v="151"/>
    <x v="0"/>
    <s v="MARÇO"/>
  </r>
  <r>
    <x v="55"/>
    <s v="Não pastejado"/>
    <s v="Não queima"/>
    <s v="Não pastejado_Não queima"/>
    <s v="Asteraceae"/>
    <x v="139"/>
    <x v="0"/>
    <s v="MARÇO"/>
  </r>
  <r>
    <x v="55"/>
    <s v="Não pastejado"/>
    <s v="Não queima"/>
    <s v="Não pastejado_Não queima"/>
    <s v="Poaceae"/>
    <x v="105"/>
    <x v="0"/>
    <s v="MARÇO"/>
  </r>
  <r>
    <x v="55"/>
    <s v="Não pastejado"/>
    <s v="Não queima"/>
    <s v="Não pastejado_Não queima"/>
    <s v="Poaceae"/>
    <x v="35"/>
    <x v="0"/>
    <s v="MARÇO"/>
  </r>
  <r>
    <x v="55"/>
    <s v="Não pastejado"/>
    <s v="Não queima"/>
    <s v="Não pastejado_Não queima"/>
    <s v="Poaceae"/>
    <x v="58"/>
    <x v="0"/>
    <s v="MARÇO"/>
  </r>
  <r>
    <x v="11"/>
    <s v="Pastejado"/>
    <s v="Não queima"/>
    <s v="Pastejado_Não queima"/>
    <s v="Asteraceae"/>
    <x v="63"/>
    <x v="1"/>
    <s v="MARÇO"/>
  </r>
  <r>
    <x v="11"/>
    <s v="Pastejado"/>
    <s v="Não queima"/>
    <s v="Pastejado_Não queima"/>
    <s v="Poaceae"/>
    <x v="35"/>
    <x v="1"/>
    <s v="MARÇO"/>
  </r>
  <r>
    <x v="11"/>
    <s v="Pastejado"/>
    <s v="Não queima"/>
    <s v="Pastejado_Não queima"/>
    <s v="Poaceae"/>
    <x v="35"/>
    <x v="2"/>
    <s v="MARÇO"/>
  </r>
  <r>
    <x v="12"/>
    <s v="Pastejado"/>
    <s v="Não queima"/>
    <s v="Pastejado_Não queima"/>
    <s v="Asteraceae"/>
    <x v="63"/>
    <x v="1"/>
    <s v="MARÇO"/>
  </r>
  <r>
    <x v="12"/>
    <s v="Pastejado"/>
    <s v="Não queima"/>
    <s v="Pastejado_Não queima"/>
    <s v="Poaceae"/>
    <x v="35"/>
    <x v="1"/>
    <s v="MARÇO"/>
  </r>
  <r>
    <x v="12"/>
    <s v="Pastejado"/>
    <s v="Não queima"/>
    <s v="Pastejado_Não queima"/>
    <s v="Poaceae"/>
    <x v="35"/>
    <x v="2"/>
    <s v="MARÇO"/>
  </r>
  <r>
    <x v="13"/>
    <s v="Pastejado"/>
    <s v="Não queima"/>
    <s v="Pastejado_Não queima"/>
    <s v="Asteraceae"/>
    <x v="108"/>
    <x v="0"/>
    <s v="MARÇO"/>
  </r>
  <r>
    <x v="13"/>
    <s v="Pastejado"/>
    <s v="Não queima"/>
    <s v="Pastejado_Não queima"/>
    <s v="Rubiaceae"/>
    <x v="71"/>
    <x v="0"/>
    <s v="MARÇO"/>
  </r>
  <r>
    <x v="13"/>
    <s v="Pastejado"/>
    <s v="Não queima"/>
    <s v="Pastejado_Não queima"/>
    <s v="Poaceae"/>
    <x v="123"/>
    <x v="0"/>
    <s v="MARÇO"/>
  </r>
  <r>
    <x v="14"/>
    <s v="Pastejado"/>
    <s v="Queima"/>
    <s v="Pastejado_Queima"/>
    <s v="Asteraceae"/>
    <x v="146"/>
    <x v="0"/>
    <s v="MARÇO"/>
  </r>
  <r>
    <x v="14"/>
    <s v="Pastejado"/>
    <s v="Queima"/>
    <s v="Pastejado_Queima"/>
    <s v="Asteraceae"/>
    <x v="107"/>
    <x v="1"/>
    <s v="MARÇO"/>
  </r>
  <r>
    <x v="14"/>
    <s v="Pastejado"/>
    <s v="Queima"/>
    <s v="Pastejado_Queima"/>
    <s v="Poaceae"/>
    <x v="11"/>
    <x v="1"/>
    <s v="MARÇO"/>
  </r>
  <r>
    <x v="14"/>
    <s v="Pastejado"/>
    <s v="Queima"/>
    <s v="Pastejado_Queima"/>
    <s v="Poaceae"/>
    <x v="49"/>
    <x v="1"/>
    <s v="MARÇO"/>
  </r>
  <r>
    <x v="14"/>
    <s v="Pastejado"/>
    <s v="Queima"/>
    <s v="Pastejado_Queima"/>
    <s v="Poaceae"/>
    <x v="35"/>
    <x v="1"/>
    <s v="MARÇO"/>
  </r>
  <r>
    <x v="14"/>
    <s v="Pastejado"/>
    <s v="Queima"/>
    <s v="Pastejado_Queima"/>
    <s v="Asteraceae"/>
    <x v="82"/>
    <x v="0"/>
    <s v="MARÇO"/>
  </r>
  <r>
    <x v="14"/>
    <s v="Pastejado"/>
    <s v="Queima"/>
    <s v="Pastejado_Queima"/>
    <s v="Asteraceae"/>
    <x v="146"/>
    <x v="0"/>
    <s v="MARÇO"/>
  </r>
  <r>
    <x v="14"/>
    <s v="Pastejado"/>
    <s v="Queima"/>
    <s v="Pastejado_Queima"/>
    <s v="Amaranthaceae"/>
    <x v="9"/>
    <x v="0"/>
    <s v="MARÇO"/>
  </r>
  <r>
    <x v="14"/>
    <s v="Pastejado"/>
    <s v="Queima"/>
    <s v="Pastejado_Queima"/>
    <s v="Poaceae"/>
    <x v="11"/>
    <x v="2"/>
    <s v="MARÇO"/>
  </r>
  <r>
    <x v="14"/>
    <s v="Pastejado"/>
    <s v="Queima"/>
    <s v="Pastejado_Queima"/>
    <s v="Poaceae"/>
    <x v="35"/>
    <x v="2"/>
    <s v="MARÇO"/>
  </r>
  <r>
    <x v="57"/>
    <s v="Pastejado"/>
    <s v="Queima"/>
    <s v="Pastejado_Queima"/>
    <s v="Asteraceae"/>
    <x v="96"/>
    <x v="0"/>
    <s v="MARÇO"/>
  </r>
  <r>
    <x v="57"/>
    <s v="Pastejado"/>
    <s v="Queima"/>
    <s v="Pastejado_Queima"/>
    <s v="Asteraceae"/>
    <x v="146"/>
    <x v="0"/>
    <s v="MARÇO"/>
  </r>
  <r>
    <x v="57"/>
    <s v="Pastejado"/>
    <s v="Queima"/>
    <s v="Pastejado_Queima"/>
    <s v="Asteraceae"/>
    <x v="139"/>
    <x v="0"/>
    <s v="MARÇO"/>
  </r>
  <r>
    <x v="57"/>
    <s v="Pastejado"/>
    <s v="Queima"/>
    <s v="Pastejado_Queima"/>
    <s v="Lamiaceae"/>
    <x v="92"/>
    <x v="1"/>
    <s v="MARÇO"/>
  </r>
  <r>
    <x v="57"/>
    <s v="Pastejado"/>
    <s v="Queima"/>
    <s v="Pastejado_Queima"/>
    <s v="Poaceae"/>
    <x v="35"/>
    <x v="1"/>
    <s v="MARÇO"/>
  </r>
  <r>
    <x v="57"/>
    <s v="Pastejado"/>
    <s v="Queima"/>
    <s v="Pastejado_Queima"/>
    <s v="Poaceae"/>
    <x v="35"/>
    <x v="1"/>
    <s v="MARÇO"/>
  </r>
  <r>
    <x v="57"/>
    <s v="Pastejado"/>
    <s v="Queima"/>
    <s v="Pastejado_Queima"/>
    <s v="Lamiaceae"/>
    <x v="92"/>
    <x v="0"/>
    <s v="MARÇO"/>
  </r>
  <r>
    <x v="57"/>
    <s v="Pastejado"/>
    <s v="Queima"/>
    <s v="Pastejado_Queima"/>
    <s v="Asteraceae"/>
    <x v="22"/>
    <x v="0"/>
    <s v="MARÇO"/>
  </r>
  <r>
    <x v="57"/>
    <s v="Pastejado"/>
    <s v="Queima"/>
    <s v="Pastejado_Queima"/>
    <s v="Asteraceae"/>
    <x v="22"/>
    <x v="0"/>
    <s v="MARÇO"/>
  </r>
  <r>
    <x v="57"/>
    <s v="Pastejado"/>
    <s v="Queima"/>
    <s v="Pastejado_Queima"/>
    <s v="Poaceae"/>
    <x v="35"/>
    <x v="0"/>
    <s v="MARÇO"/>
  </r>
  <r>
    <x v="57"/>
    <s v="Pastejado"/>
    <s v="Queima"/>
    <s v="Pastejado_Queima"/>
    <s v="Poaceae"/>
    <x v="35"/>
    <x v="2"/>
    <s v="MARÇO"/>
  </r>
  <r>
    <x v="15"/>
    <s v="Pastejado"/>
    <s v="Queima"/>
    <s v="Pastejado_Queima"/>
    <s v="Asteraceae"/>
    <x v="96"/>
    <x v="0"/>
    <s v="MARÇO"/>
  </r>
  <r>
    <x v="15"/>
    <s v="Pastejado"/>
    <s v="Queima"/>
    <s v="Pastejado_Queima"/>
    <s v="Asteraceae"/>
    <x v="139"/>
    <x v="0"/>
    <s v="MARÇO"/>
  </r>
  <r>
    <x v="15"/>
    <s v="Pastejado"/>
    <s v="Queima"/>
    <s v="Pastejado_Queima"/>
    <s v="Poaceae"/>
    <x v="11"/>
    <x v="1"/>
    <s v="MARÇO"/>
  </r>
  <r>
    <x v="15"/>
    <s v="Pastejado"/>
    <s v="Queima"/>
    <s v="Pastejado_Queima"/>
    <s v="Poaceae"/>
    <x v="18"/>
    <x v="1"/>
    <s v="MARÇO"/>
  </r>
  <r>
    <x v="15"/>
    <s v="Pastejado"/>
    <s v="Queima"/>
    <s v="Pastejado_Queima"/>
    <s v="Poaceae"/>
    <x v="35"/>
    <x v="1"/>
    <s v="MARÇO"/>
  </r>
  <r>
    <x v="15"/>
    <s v="Pastejado"/>
    <s v="Queima"/>
    <s v="Pastejado_Queima"/>
    <s v="Asteraceae"/>
    <x v="96"/>
    <x v="0"/>
    <s v="MARÇO"/>
  </r>
  <r>
    <x v="15"/>
    <s v="Pastejado"/>
    <s v="Queima"/>
    <s v="Pastejado_Queima"/>
    <s v="Fabaceae"/>
    <x v="17"/>
    <x v="0"/>
    <s v="MARÇO"/>
  </r>
  <r>
    <x v="15"/>
    <s v="Pastejado"/>
    <s v="Queima"/>
    <s v="Pastejado_Queima"/>
    <s v="Asteraceae"/>
    <x v="24"/>
    <x v="0"/>
    <s v="MARÇO"/>
  </r>
  <r>
    <x v="15"/>
    <s v="Pastejado"/>
    <s v="Queima"/>
    <s v="Pastejado_Queima"/>
    <s v="Fabaceae"/>
    <x v="17"/>
    <x v="0"/>
    <s v="MARÇO"/>
  </r>
  <r>
    <x v="15"/>
    <s v="Pastejado"/>
    <s v="Queima"/>
    <s v="Pastejado_Queima"/>
    <s v="Poaceae"/>
    <x v="11"/>
    <x v="2"/>
    <s v="MARÇO"/>
  </r>
  <r>
    <x v="16"/>
    <s v="Não pastejado"/>
    <s v="Queima"/>
    <s v="Não pastejado_Queima"/>
    <s v="Verbenaceae"/>
    <x v="43"/>
    <x v="0"/>
    <s v="MARÇO"/>
  </r>
  <r>
    <x v="16"/>
    <s v="Não pastejado"/>
    <s v="Queima"/>
    <s v="Não pastejado_Queima"/>
    <s v="Cyperaceae"/>
    <x v="41"/>
    <x v="1"/>
    <s v="MARÇO"/>
  </r>
  <r>
    <x v="16"/>
    <s v="Não pastejado"/>
    <s v="Queima"/>
    <s v="Não pastejado_Queima"/>
    <s v="Asteraceae"/>
    <x v="22"/>
    <x v="1"/>
    <s v="MARÇO"/>
  </r>
  <r>
    <x v="16"/>
    <s v="Não pastejado"/>
    <s v="Queima"/>
    <s v="Não pastejado_Queima"/>
    <s v="Poaceae"/>
    <x v="11"/>
    <x v="1"/>
    <s v="MARÇO"/>
  </r>
  <r>
    <x v="16"/>
    <s v="Não pastejado"/>
    <s v="Queima"/>
    <s v="Não pastejado_Queima"/>
    <s v="Asteraceae"/>
    <x v="82"/>
    <x v="0"/>
    <s v="MARÇO"/>
  </r>
  <r>
    <x v="16"/>
    <s v="Não pastejado"/>
    <s v="Queima"/>
    <s v="Não pastejado_Queima"/>
    <s v="Fabaceae"/>
    <x v="46"/>
    <x v="0"/>
    <s v="MARÇO"/>
  </r>
  <r>
    <x v="16"/>
    <s v="Não pastejado"/>
    <s v="Queima"/>
    <s v="Não pastejado_Queima"/>
    <s v="Iridaceae"/>
    <x v="54"/>
    <x v="0"/>
    <s v="MARÇO"/>
  </r>
  <r>
    <x v="16"/>
    <s v="Não pastejado"/>
    <s v="Queima"/>
    <s v="Não pastejado_Queima"/>
    <s v="Verbenaceae"/>
    <x v="43"/>
    <x v="0"/>
    <s v="MARÇO"/>
  </r>
  <r>
    <x v="16"/>
    <s v="Não pastejado"/>
    <s v="Queima"/>
    <s v="Não pastejado_Queima"/>
    <s v="Verbenaceae"/>
    <x v="43"/>
    <x v="0"/>
    <s v="MARÇO"/>
  </r>
  <r>
    <x v="16"/>
    <s v="Não pastejado"/>
    <s v="Queima"/>
    <s v="Não pastejado_Queima"/>
    <s v="Poaceae"/>
    <x v="49"/>
    <x v="0"/>
    <s v="MARÇO"/>
  </r>
  <r>
    <x v="17"/>
    <s v="Não pastejado"/>
    <s v="Queima"/>
    <s v="Não pastejado_Queima"/>
    <s v="Asteraceae"/>
    <x v="130"/>
    <x v="0"/>
    <s v="MARÇO"/>
  </r>
  <r>
    <x v="17"/>
    <s v="Não pastejado"/>
    <s v="Queima"/>
    <s v="Não pastejado_Queima"/>
    <s v="Lamiaceae"/>
    <x v="51"/>
    <x v="0"/>
    <s v="MARÇO"/>
  </r>
  <r>
    <x v="17"/>
    <s v="Não pastejado"/>
    <s v="Queima"/>
    <s v="Não pastejado_Queima"/>
    <s v="Asteraceae"/>
    <x v="63"/>
    <x v="1"/>
    <s v="MARÇO"/>
  </r>
  <r>
    <x v="17"/>
    <s v="Não pastejado"/>
    <s v="Queima"/>
    <s v="Não pastejado_Queima"/>
    <s v="Poaceae"/>
    <x v="58"/>
    <x v="1"/>
    <s v="MARÇO"/>
  </r>
  <r>
    <x v="17"/>
    <s v="Não pastejado"/>
    <s v="Queima"/>
    <s v="Não pastejado_Queima"/>
    <s v="Asteraceae"/>
    <x v="24"/>
    <x v="1"/>
    <s v="MARÇO"/>
  </r>
  <r>
    <x v="17"/>
    <s v="Não pastejado"/>
    <s v="Queima"/>
    <s v="Não pastejado_Queima"/>
    <s v="Asteraceae"/>
    <x v="152"/>
    <x v="1"/>
    <s v="MARÇO"/>
  </r>
  <r>
    <x v="17"/>
    <s v="Não pastejado"/>
    <s v="Queima"/>
    <s v="Não pastejado_Queima"/>
    <s v="Poaceae"/>
    <x v="125"/>
    <x v="1"/>
    <s v="MARÇO"/>
  </r>
  <r>
    <x v="17"/>
    <s v="Não pastejado"/>
    <s v="Queima"/>
    <s v="Não pastejado_Queima"/>
    <s v="Poaceae"/>
    <x v="58"/>
    <x v="1"/>
    <s v="MARÇO"/>
  </r>
  <r>
    <x v="17"/>
    <s v="Não pastejado"/>
    <s v="Queima"/>
    <s v="Não pastejado_Queima"/>
    <s v="Asteraceae"/>
    <x v="130"/>
    <x v="0"/>
    <s v="MARÇO"/>
  </r>
  <r>
    <x v="17"/>
    <s v="Não pastejado"/>
    <s v="Queima"/>
    <s v="Não pastejado_Queima"/>
    <s v="Euphorbiaceae"/>
    <x v="15"/>
    <x v="0"/>
    <s v="MARÇO"/>
  </r>
  <r>
    <x v="17"/>
    <s v="Não pastejado"/>
    <s v="Queima"/>
    <s v="Não pastejado_Queima"/>
    <s v="Lamiaceae"/>
    <x v="51"/>
    <x v="0"/>
    <s v="MARÇO"/>
  </r>
  <r>
    <x v="17"/>
    <s v="Não pastejado"/>
    <s v="Queima"/>
    <s v="Não pastejado_Queima"/>
    <s v="Rubiaceae"/>
    <x v="16"/>
    <x v="0"/>
    <s v="MARÇO"/>
  </r>
  <r>
    <x v="17"/>
    <s v="Não pastejado"/>
    <s v="Queima"/>
    <s v="Não pastejado_Queima"/>
    <s v="Rubiaceae"/>
    <x v="45"/>
    <x v="0"/>
    <s v="MARÇO"/>
  </r>
  <r>
    <x v="17"/>
    <s v="Não pastejado"/>
    <s v="Queima"/>
    <s v="Não pastejado_Queima"/>
    <s v="Cyperaceae"/>
    <x v="41"/>
    <x v="0"/>
    <s v="MARÇO"/>
  </r>
  <r>
    <x v="17"/>
    <s v="Não pastejado"/>
    <s v="Queima"/>
    <s v="Não pastejado_Queima"/>
    <s v="Iridaceae"/>
    <x v="54"/>
    <x v="0"/>
    <s v="MARÇO"/>
  </r>
  <r>
    <x v="17"/>
    <s v="Não pastejado"/>
    <s v="Queima"/>
    <s v="Não pastejado_Queima"/>
    <s v="Poaceae"/>
    <x v="11"/>
    <x v="0"/>
    <s v="MARÇO"/>
  </r>
  <r>
    <x v="18"/>
    <s v="Não pastejado"/>
    <s v="Queima"/>
    <s v="Não pastejado_Queima"/>
    <s v="Asteraceae"/>
    <x v="82"/>
    <x v="0"/>
    <s v="MARÇO"/>
  </r>
  <r>
    <x v="18"/>
    <s v="Não pastejado"/>
    <s v="Queima"/>
    <s v="Não pastejado_Queima"/>
    <s v="Iridaceae"/>
    <x v="54"/>
    <x v="0"/>
    <s v="MARÇO"/>
  </r>
  <r>
    <x v="18"/>
    <s v="Não pastejado"/>
    <s v="Queima"/>
    <s v="Não pastejado_Queima"/>
    <s v="Poaceae"/>
    <x v="11"/>
    <x v="1"/>
    <s v="MARÇO"/>
  </r>
  <r>
    <x v="18"/>
    <s v="Não pastejado"/>
    <s v="Queima"/>
    <s v="Não pastejado_Queima"/>
    <s v="Poaceae"/>
    <x v="53"/>
    <x v="1"/>
    <s v="MARÇO"/>
  </r>
  <r>
    <x v="18"/>
    <s v="Não pastejado"/>
    <s v="Queima"/>
    <s v="Não pastejado_Queima"/>
    <s v="Asteraceae"/>
    <x v="82"/>
    <x v="1"/>
    <s v="MARÇO"/>
  </r>
  <r>
    <x v="18"/>
    <s v="Não pastejado"/>
    <s v="Queima"/>
    <s v="Não pastejado_Queima"/>
    <s v="Asteraceae"/>
    <x v="63"/>
    <x v="1"/>
    <s v="MARÇO"/>
  </r>
  <r>
    <x v="18"/>
    <s v="Não pastejado"/>
    <s v="Queima"/>
    <s v="Não pastejado_Queima"/>
    <s v="Asteraceae"/>
    <x v="22"/>
    <x v="1"/>
    <s v="MARÇO"/>
  </r>
  <r>
    <x v="18"/>
    <s v="Não pastejado"/>
    <s v="Queima"/>
    <s v="Não pastejado_Queima"/>
    <s v="Iridaceae"/>
    <x v="54"/>
    <x v="0"/>
    <s v="MARÇO"/>
  </r>
  <r>
    <x v="18"/>
    <s v="Não pastejado"/>
    <s v="Queima"/>
    <s v="Não pastejado_Queima"/>
    <s v="Cyperaceae"/>
    <x v="41"/>
    <x v="0"/>
    <s v="MARÇO"/>
  </r>
  <r>
    <x v="18"/>
    <s v="Não pastejado"/>
    <s v="Queima"/>
    <s v="Não pastejado_Queima"/>
    <s v="Poaceae"/>
    <x v="53"/>
    <x v="0"/>
    <s v="MARÇO"/>
  </r>
  <r>
    <x v="18"/>
    <s v="Não pastejado"/>
    <s v="Queima"/>
    <s v="Não pastejado_Queima"/>
    <s v="Poaceae"/>
    <x v="126"/>
    <x v="0"/>
    <s v="MARÇO"/>
  </r>
  <r>
    <x v="56"/>
    <s v="Não pastejado"/>
    <s v="Não queima"/>
    <s v="Não pastejado_Não queima"/>
    <s v="Poaceae"/>
    <x v="126"/>
    <x v="1"/>
    <s v="MARÇO"/>
  </r>
  <r>
    <x v="56"/>
    <s v="Não pastejado"/>
    <s v="Não queima"/>
    <s v="Não pastejado_Não queima"/>
    <s v="Fabaceae"/>
    <x v="14"/>
    <x v="0"/>
    <s v="MARÇO"/>
  </r>
  <r>
    <x v="56"/>
    <s v="Não pastejado"/>
    <s v="Não queima"/>
    <s v="Não pastejado_Não queima"/>
    <s v="Melastomataceae"/>
    <x v="97"/>
    <x v="0"/>
    <s v="MARÇO"/>
  </r>
  <r>
    <x v="19"/>
    <s v="Não pastejado"/>
    <s v="Não queima"/>
    <s v="Não pastejado_Não queima"/>
    <s v="Fabaceae"/>
    <x v="99"/>
    <x v="1"/>
    <s v="MARÇO"/>
  </r>
  <r>
    <x v="19"/>
    <s v="Não pastejado"/>
    <s v="Não queima"/>
    <s v="Não pastejado_Não queima"/>
    <s v="Fabaceae"/>
    <x v="99"/>
    <x v="0"/>
    <s v="MARÇO"/>
  </r>
  <r>
    <x v="19"/>
    <s v="Não pastejado"/>
    <s v="Não queima"/>
    <s v="Não pastejado_Não queima"/>
    <s v="Poaceae"/>
    <x v="3"/>
    <x v="0"/>
    <s v="MARÇO"/>
  </r>
  <r>
    <x v="20"/>
    <s v="Não pastejado"/>
    <s v="Não queima"/>
    <s v="Não pastejado_Não queima"/>
    <s v="Asteraceae"/>
    <x v="107"/>
    <x v="0"/>
    <s v="MARÇO"/>
  </r>
  <r>
    <x v="20"/>
    <s v="Não pastejado"/>
    <s v="Não queima"/>
    <s v="Não pastejado_Não queima"/>
    <s v="Euphorbiaceae"/>
    <x v="72"/>
    <x v="0"/>
    <s v="MARÇO"/>
  </r>
  <r>
    <x v="20"/>
    <s v="Não pastejado"/>
    <s v="Não queima"/>
    <s v="Não pastejado_Não queima"/>
    <s v="Poaceae"/>
    <x v="3"/>
    <x v="0"/>
    <s v="MARÇO"/>
  </r>
  <r>
    <x v="21"/>
    <s v="Pastejado"/>
    <s v="Não queima"/>
    <s v="Pastejado_Não queima"/>
    <s v="Poaceae"/>
    <x v="11"/>
    <x v="1"/>
    <s v="MARÇO"/>
  </r>
  <r>
    <x v="21"/>
    <s v="Pastejado"/>
    <s v="Não queima"/>
    <s v="Pastejado_Não queima"/>
    <s v="Poaceae"/>
    <x v="102"/>
    <x v="1"/>
    <s v="MARÇO"/>
  </r>
  <r>
    <x v="21"/>
    <s v="Pastejado"/>
    <s v="Não queima"/>
    <s v="Pastejado_Não queima"/>
    <s v="Poaceae"/>
    <x v="112"/>
    <x v="1"/>
    <s v="MARÇO"/>
  </r>
  <r>
    <x v="21"/>
    <s v="Pastejado"/>
    <s v="Não queima"/>
    <s v="Pastejado_Não queima"/>
    <s v="Poaceae"/>
    <x v="58"/>
    <x v="1"/>
    <s v="MARÇO"/>
  </r>
  <r>
    <x v="21"/>
    <s v="Pastejado"/>
    <s v="Não queima"/>
    <s v="Pastejado_Não queima"/>
    <s v="Asteraceae"/>
    <x v="153"/>
    <x v="0"/>
    <s v="MARÇO"/>
  </r>
  <r>
    <x v="21"/>
    <s v="Pastejado"/>
    <s v="Não queima"/>
    <s v="Pastejado_Não queima"/>
    <s v="Amaranthaceae"/>
    <x v="9"/>
    <x v="0"/>
    <s v="MARÇO"/>
  </r>
  <r>
    <x v="21"/>
    <s v="Pastejado"/>
    <s v="Não queima"/>
    <s v="Pastejado_Não queima"/>
    <s v="Rubiaceae"/>
    <x v="16"/>
    <x v="0"/>
    <s v="MARÇO"/>
  </r>
  <r>
    <x v="21"/>
    <s v="Pastejado"/>
    <s v="Não queima"/>
    <s v="Pastejado_Não queima"/>
    <s v="Iridaceae"/>
    <x v="54"/>
    <x v="0"/>
    <s v="MARÇO"/>
  </r>
  <r>
    <x v="21"/>
    <s v="Pastejado"/>
    <s v="Não queima"/>
    <s v="Pastejado_Não queima"/>
    <s v="Poaceae"/>
    <x v="11"/>
    <x v="0"/>
    <s v="MARÇO"/>
  </r>
  <r>
    <x v="21"/>
    <s v="Pastejado"/>
    <s v="Não queima"/>
    <s v="Pastejado_Não queima"/>
    <s v="Poaceae"/>
    <x v="110"/>
    <x v="0"/>
    <s v="MARÇO"/>
  </r>
  <r>
    <x v="22"/>
    <s v="Pastejado"/>
    <s v="Não queima"/>
    <s v="Pastejado_Não queima"/>
    <s v="Asteraceae"/>
    <x v="63"/>
    <x v="0"/>
    <s v="MARÇO"/>
  </r>
  <r>
    <x v="22"/>
    <s v="Pastejado"/>
    <s v="Não queima"/>
    <s v="Pastejado_Não queima"/>
    <s v="Poaceae"/>
    <x v="11"/>
    <x v="1"/>
    <s v="MARÇO"/>
  </r>
  <r>
    <x v="22"/>
    <s v="Pastejado"/>
    <s v="Não queima"/>
    <s v="Pastejado_Não queima"/>
    <s v="Lamiaceae"/>
    <x v="92"/>
    <x v="0"/>
    <s v="MARÇO"/>
  </r>
  <r>
    <x v="22"/>
    <s v="Pastejado"/>
    <s v="Não queima"/>
    <s v="Pastejado_Não queima"/>
    <s v="Lamiaceae"/>
    <x v="51"/>
    <x v="0"/>
    <s v="MARÇO"/>
  </r>
  <r>
    <x v="22"/>
    <s v="Pastejado"/>
    <s v="Não queima"/>
    <s v="Pastejado_Não queima"/>
    <s v="Asteraceae"/>
    <x v="129"/>
    <x v="0"/>
    <s v="MARÇO"/>
  </r>
  <r>
    <x v="22"/>
    <s v="Pastejado"/>
    <s v="Não queima"/>
    <s v="Pastejado_Não queima"/>
    <s v="Poaceae"/>
    <x v="115"/>
    <x v="0"/>
    <s v="MARÇO"/>
  </r>
  <r>
    <x v="22"/>
    <s v="Pastejado"/>
    <s v="Não queima"/>
    <s v="Pastejado_Não queima"/>
    <s v="Poaceae"/>
    <x v="74"/>
    <x v="0"/>
    <s v="MARÇO"/>
  </r>
  <r>
    <x v="22"/>
    <s v="Pastejado"/>
    <s v="Não queima"/>
    <s v="Pastejado_Não queima"/>
    <s v="Poaceae"/>
    <x v="35"/>
    <x v="0"/>
    <s v="MARÇO"/>
  </r>
  <r>
    <x v="22"/>
    <s v="Pastejado"/>
    <s v="Não queima"/>
    <s v="Pastejado_Não queima"/>
    <s v="Poaceae"/>
    <x v="58"/>
    <x v="0"/>
    <s v="MARÇO"/>
  </r>
  <r>
    <x v="23"/>
    <s v="Pastejado"/>
    <s v="Não queima"/>
    <s v="Pastejado_Não queima"/>
    <s v="Asteraceae"/>
    <x v="26"/>
    <x v="1"/>
    <s v="MARÇO"/>
  </r>
  <r>
    <x v="23"/>
    <s v="Pastejado"/>
    <s v="Não queima"/>
    <s v="Pastejado_Não queima"/>
    <s v="Asteraceae"/>
    <x v="82"/>
    <x v="0"/>
    <s v="MARÇO"/>
  </r>
  <r>
    <x v="23"/>
    <s v="Pastejado"/>
    <s v="Não queima"/>
    <s v="Pastejado_Não queima"/>
    <s v="Asteraceae"/>
    <x v="26"/>
    <x v="0"/>
    <s v="MARÇO"/>
  </r>
  <r>
    <x v="23"/>
    <s v="Pastejado"/>
    <s v="Não queima"/>
    <s v="Pastejado_Não queima"/>
    <s v="Asteraceae"/>
    <x v="129"/>
    <x v="0"/>
    <s v="MARÇO"/>
  </r>
  <r>
    <x v="23"/>
    <s v="Pastejado"/>
    <s v="Não queima"/>
    <s v="Pastejado_Não queima"/>
    <s v="Poaceae"/>
    <x v="102"/>
    <x v="0"/>
    <s v="MARÇO"/>
  </r>
  <r>
    <x v="23"/>
    <s v="Pastejado"/>
    <s v="Não queima"/>
    <s v="Pastejado_Não queima"/>
    <s v="Poaceae"/>
    <x v="21"/>
    <x v="0"/>
    <s v="MARÇO"/>
  </r>
  <r>
    <x v="23"/>
    <s v="Pastejado"/>
    <s v="Não queima"/>
    <s v="Pastejado_Não queima"/>
    <s v="Poaceae"/>
    <x v="58"/>
    <x v="0"/>
    <s v="MARÇO"/>
  </r>
  <r>
    <x v="24"/>
    <s v="Pastejado"/>
    <s v="Queima"/>
    <s v="Pastejado_Queima"/>
    <s v="Asteraceae"/>
    <x v="22"/>
    <x v="0"/>
    <s v="MARÇO"/>
  </r>
  <r>
    <x v="24"/>
    <s v="Pastejado"/>
    <s v="Queima"/>
    <s v="Pastejado_Queima"/>
    <s v="Asteraceae"/>
    <x v="63"/>
    <x v="1"/>
    <s v="MARÇO"/>
  </r>
  <r>
    <x v="24"/>
    <s v="Pastejado"/>
    <s v="Queima"/>
    <s v="Pastejado_Queima"/>
    <s v="Asteraceae"/>
    <x v="24"/>
    <x v="1"/>
    <s v="MARÇO"/>
  </r>
  <r>
    <x v="24"/>
    <s v="Pastejado"/>
    <s v="Queima"/>
    <s v="Pastejado_Queima"/>
    <s v="Poaceae"/>
    <x v="11"/>
    <x v="1"/>
    <s v="MARÇO"/>
  </r>
  <r>
    <x v="24"/>
    <s v="Pastejado"/>
    <s v="Queima"/>
    <s v="Pastejado_Queima"/>
    <s v="Poaceae"/>
    <x v="18"/>
    <x v="1"/>
    <s v="MARÇO"/>
  </r>
  <r>
    <x v="24"/>
    <s v="Pastejado"/>
    <s v="Queima"/>
    <s v="Pastejado_Queima"/>
    <s v="Poaceae"/>
    <x v="102"/>
    <x v="1"/>
    <s v="MARÇO"/>
  </r>
  <r>
    <x v="24"/>
    <s v="Pastejado"/>
    <s v="Queima"/>
    <s v="Pastejado_Queima"/>
    <s v="Poaceae"/>
    <x v="112"/>
    <x v="1"/>
    <s v="MARÇO"/>
  </r>
  <r>
    <x v="24"/>
    <s v="Pastejado"/>
    <s v="Queima"/>
    <s v="Pastejado_Queima"/>
    <s v="Lythraceae"/>
    <x v="8"/>
    <x v="0"/>
    <s v="MARÇO"/>
  </r>
  <r>
    <x v="24"/>
    <s v="Pastejado"/>
    <s v="Queima"/>
    <s v="Pastejado_Queima"/>
    <s v="Rubiaceae"/>
    <x v="71"/>
    <x v="0"/>
    <s v="MARÇO"/>
  </r>
  <r>
    <x v="24"/>
    <s v="Pastejado"/>
    <s v="Queima"/>
    <s v="Pastejado_Queima"/>
    <s v="Verbenaceae"/>
    <x v="43"/>
    <x v="0"/>
    <s v="MARÇO"/>
  </r>
  <r>
    <x v="24"/>
    <s v="Pastejado"/>
    <s v="Queima"/>
    <s v="Pastejado_Queima"/>
    <s v="Asteraceae"/>
    <x v="24"/>
    <x v="0"/>
    <s v="MARÇO"/>
  </r>
  <r>
    <x v="24"/>
    <s v="Pastejado"/>
    <s v="Queima"/>
    <s v="Pastejado_Queima"/>
    <s v="Cyperaceae"/>
    <x v="41"/>
    <x v="0"/>
    <s v="MARÇO"/>
  </r>
  <r>
    <x v="24"/>
    <s v="Pastejado"/>
    <s v="Queima"/>
    <s v="Pastejado_Queima"/>
    <s v="Poaceae"/>
    <x v="58"/>
    <x v="0"/>
    <s v="MARÇO"/>
  </r>
  <r>
    <x v="24"/>
    <s v="Pastejado"/>
    <s v="Queima"/>
    <s v="Pastejado_Queima"/>
    <s v="Verbenaceae"/>
    <x v="43"/>
    <x v="0"/>
    <s v="MARÇO"/>
  </r>
  <r>
    <x v="24"/>
    <s v="Pastejado"/>
    <s v="Queima"/>
    <s v="Pastejado_Queima"/>
    <s v="Poaceae"/>
    <x v="11"/>
    <x v="0"/>
    <s v="MARÇO"/>
  </r>
  <r>
    <x v="24"/>
    <s v="Pastejado"/>
    <s v="Queima"/>
    <s v="Pastejado_Queima"/>
    <s v="Poaceae"/>
    <x v="112"/>
    <x v="0"/>
    <s v="MARÇO"/>
  </r>
  <r>
    <x v="25"/>
    <s v="Pastejado"/>
    <s v="Queima"/>
    <s v="Pastejado_Queima"/>
    <s v="Asteraceae"/>
    <x v="26"/>
    <x v="1"/>
    <s v="MARÇO"/>
  </r>
  <r>
    <x v="25"/>
    <s v="Pastejado"/>
    <s v="Queima"/>
    <s v="Pastejado_Queima"/>
    <s v="Asteraceae"/>
    <x v="129"/>
    <x v="1"/>
    <s v="MARÇO"/>
  </r>
  <r>
    <x v="25"/>
    <s v="Pastejado"/>
    <s v="Queima"/>
    <s v="Pastejado_Queima"/>
    <s v="Poaceae"/>
    <x v="18"/>
    <x v="1"/>
    <s v="MARÇO"/>
  </r>
  <r>
    <x v="25"/>
    <s v="Pastejado"/>
    <s v="Queima"/>
    <s v="Pastejado_Queima"/>
    <s v="Poaceae"/>
    <x v="154"/>
    <x v="1"/>
    <s v="MARÇO"/>
  </r>
  <r>
    <x v="25"/>
    <s v="Pastejado"/>
    <s v="Queima"/>
    <s v="Pastejado_Queima"/>
    <s v="Poaceae"/>
    <x v="58"/>
    <x v="1"/>
    <s v="MARÇO"/>
  </r>
  <r>
    <x v="25"/>
    <s v="Pastejado"/>
    <s v="Queima"/>
    <s v="Pastejado_Queima"/>
    <s v="Rubiaceae"/>
    <x v="37"/>
    <x v="0"/>
    <s v="MARÇO"/>
  </r>
  <r>
    <x v="25"/>
    <s v="Pastejado"/>
    <s v="Queima"/>
    <s v="Pastejado_Queima"/>
    <s v="Asteraceae"/>
    <x v="130"/>
    <x v="0"/>
    <s v="MARÇO"/>
  </r>
  <r>
    <x v="25"/>
    <s v="Pastejado"/>
    <s v="Queima"/>
    <s v="Pastejado_Queima"/>
    <s v="Apiaceae"/>
    <x v="109"/>
    <x v="0"/>
    <s v="MARÇO"/>
  </r>
  <r>
    <x v="25"/>
    <s v="Pastejado"/>
    <s v="Queima"/>
    <s v="Pastejado_Queima"/>
    <s v="Rubiaceae"/>
    <x v="71"/>
    <x v="0"/>
    <s v="MARÇO"/>
  </r>
  <r>
    <x v="25"/>
    <s v="Pastejado"/>
    <s v="Queima"/>
    <s v="Pastejado_Queima"/>
    <s v="Lamiaceae"/>
    <x v="51"/>
    <x v="0"/>
    <s v="MARÇO"/>
  </r>
  <r>
    <x v="25"/>
    <s v="Pastejado"/>
    <s v="Queima"/>
    <s v="Pastejado_Queima"/>
    <s v="Asteraceae"/>
    <x v="24"/>
    <x v="0"/>
    <s v="MARÇO"/>
  </r>
  <r>
    <x v="25"/>
    <s v="Pastejado"/>
    <s v="Queima"/>
    <s v="Pastejado_Queima"/>
    <s v="Cyperaceae"/>
    <x v="41"/>
    <x v="0"/>
    <s v="MARÇO"/>
  </r>
  <r>
    <x v="25"/>
    <s v="Pastejado"/>
    <s v="Queima"/>
    <s v="Pastejado_Queima"/>
    <s v="Cyperaceae"/>
    <x v="120"/>
    <x v="0"/>
    <s v="MARÇO"/>
  </r>
  <r>
    <x v="25"/>
    <s v="Pastejado"/>
    <s v="Queima"/>
    <s v="Pastejado_Queima"/>
    <s v="Poaceae"/>
    <x v="69"/>
    <x v="0"/>
    <s v="MARÇO"/>
  </r>
  <r>
    <x v="25"/>
    <s v="Pastejado"/>
    <s v="Queima"/>
    <s v="Pastejado_Queima"/>
    <s v="Poaceae"/>
    <x v="103"/>
    <x v="0"/>
    <s v="MARÇO"/>
  </r>
  <r>
    <x v="26"/>
    <s v="Pastejado"/>
    <s v="Queima"/>
    <s v="Pastejado_Queima"/>
    <s v="Asteraceae"/>
    <x v="152"/>
    <x v="1"/>
    <s v="MARÇO"/>
  </r>
  <r>
    <x v="26"/>
    <s v="Pastejado"/>
    <s v="Queima"/>
    <s v="Pastejado_Queima"/>
    <s v="Asteraceae"/>
    <x v="22"/>
    <x v="1"/>
    <s v="MARÇO"/>
  </r>
  <r>
    <x v="26"/>
    <s v="Pastejado"/>
    <s v="Queima"/>
    <s v="Pastejado_Queima"/>
    <s v="Poaceae"/>
    <x v="154"/>
    <x v="1"/>
    <s v="MARÇO"/>
  </r>
  <r>
    <x v="26"/>
    <s v="Pastejado"/>
    <s v="Queima"/>
    <s v="Pastejado_Queima"/>
    <s v="Lythraceae"/>
    <x v="8"/>
    <x v="0"/>
    <s v="MARÇO"/>
  </r>
  <r>
    <x v="26"/>
    <s v="Pastejado"/>
    <s v="Queima"/>
    <s v="Pastejado_Queima"/>
    <s v="Fabaceae"/>
    <x v="64"/>
    <x v="0"/>
    <s v="MARÇO"/>
  </r>
  <r>
    <x v="26"/>
    <s v="Pastejado"/>
    <s v="Queima"/>
    <s v="Pastejado_Queima"/>
    <s v="Cyperaceae"/>
    <x v="41"/>
    <x v="0"/>
    <s v="MARÇO"/>
  </r>
  <r>
    <x v="26"/>
    <s v="Pastejado"/>
    <s v="Queima"/>
    <s v="Pastejado_Queima"/>
    <s v="Iridaceae"/>
    <x v="54"/>
    <x v="0"/>
    <s v="MARÇO"/>
  </r>
  <r>
    <x v="26"/>
    <s v="Pastejado"/>
    <s v="Queima"/>
    <s v="Pastejado_Queima"/>
    <s v="Poaceae"/>
    <x v="49"/>
    <x v="0"/>
    <s v="MARÇO"/>
  </r>
  <r>
    <x v="26"/>
    <s v="Pastejado"/>
    <s v="Queima"/>
    <s v="Pastejado_Queima"/>
    <s v="Poaceae"/>
    <x v="103"/>
    <x v="0"/>
    <s v="MARÇO"/>
  </r>
  <r>
    <x v="26"/>
    <s v="Pastejado"/>
    <s v="Queima"/>
    <s v="Pastejado_Queima"/>
    <s v="Poaceae"/>
    <x v="58"/>
    <x v="0"/>
    <s v="MARÇO"/>
  </r>
  <r>
    <x v="27"/>
    <s v="Não pastejado"/>
    <s v="Queima"/>
    <s v="Não pastejado_Queima"/>
    <s v="Rubiaceae"/>
    <x v="71"/>
    <x v="1"/>
    <s v="MARÇO"/>
  </r>
  <r>
    <x v="27"/>
    <s v="Não pastejado"/>
    <s v="Queima"/>
    <s v="Não pastejado_Queima"/>
    <s v="Asteraceae"/>
    <x v="155"/>
    <x v="1"/>
    <s v="MARÇO"/>
  </r>
  <r>
    <x v="27"/>
    <s v="Não pastejado"/>
    <s v="Queima"/>
    <s v="Não pastejado_Queima"/>
    <s v="Verbenaceae"/>
    <x v="43"/>
    <x v="1"/>
    <s v="MARÇO"/>
  </r>
  <r>
    <x v="27"/>
    <s v="Não pastejado"/>
    <s v="Queima"/>
    <s v="Não pastejado_Queima"/>
    <s v="Asteraceae"/>
    <x v="24"/>
    <x v="1"/>
    <s v="MARÇO"/>
  </r>
  <r>
    <x v="27"/>
    <s v="Não pastejado"/>
    <s v="Queima"/>
    <s v="Não pastejado_Queima"/>
    <s v="Poaceae"/>
    <x v="11"/>
    <x v="1"/>
    <s v="MARÇO"/>
  </r>
  <r>
    <x v="27"/>
    <s v="Não pastejado"/>
    <s v="Queima"/>
    <s v="Não pastejado_Queima"/>
    <s v="Rubiaceae"/>
    <x v="71"/>
    <x v="0"/>
    <s v="MARÇO"/>
  </r>
  <r>
    <x v="27"/>
    <s v="Não pastejado"/>
    <s v="Queima"/>
    <s v="Não pastejado_Queima"/>
    <s v="Verbenaceae"/>
    <x v="43"/>
    <x v="0"/>
    <s v="MARÇO"/>
  </r>
  <r>
    <x v="27"/>
    <s v="Não pastejado"/>
    <s v="Queima"/>
    <s v="Não pastejado_Queima"/>
    <s v="Rubiaceae"/>
    <x v="71"/>
    <x v="0"/>
    <s v="MARÇO"/>
  </r>
  <r>
    <x v="27"/>
    <s v="Não pastejado"/>
    <s v="Queima"/>
    <s v="Não pastejado_Queima"/>
    <s v="Asteraceae"/>
    <x v="155"/>
    <x v="0"/>
    <s v="MARÇO"/>
  </r>
  <r>
    <x v="28"/>
    <s v="Não pastejado"/>
    <s v="Queima"/>
    <s v="Não pastejado_Queima"/>
    <s v="Asteraceae"/>
    <x v="108"/>
    <x v="0"/>
    <s v="MARÇO"/>
  </r>
  <r>
    <x v="28"/>
    <s v="Não pastejado"/>
    <s v="Queima"/>
    <s v="Não pastejado_Queima"/>
    <s v="Asteraceae"/>
    <x v="24"/>
    <x v="0"/>
    <s v="MARÇO"/>
  </r>
  <r>
    <x v="28"/>
    <s v="Não pastejado"/>
    <s v="Queima"/>
    <s v="Não pastejado_Queima"/>
    <s v="Poaceae"/>
    <x v="11"/>
    <x v="1"/>
    <s v="MARÇO"/>
  </r>
  <r>
    <x v="28"/>
    <s v="Não pastejado"/>
    <s v="Queima"/>
    <s v="Não pastejado_Queima"/>
    <s v="Poaceae"/>
    <x v="112"/>
    <x v="1"/>
    <s v="MARÇO"/>
  </r>
  <r>
    <x v="28"/>
    <s v="Não pastejado"/>
    <s v="Queima"/>
    <s v="Não pastejado_Queima"/>
    <s v="Poaceae"/>
    <x v="20"/>
    <x v="1"/>
    <s v="MARÇO"/>
  </r>
  <r>
    <x v="28"/>
    <s v="Não pastejado"/>
    <s v="Queima"/>
    <s v="Não pastejado_Queima"/>
    <s v="Asteraceae"/>
    <x v="113"/>
    <x v="0"/>
    <s v="MARÇO"/>
  </r>
  <r>
    <x v="28"/>
    <s v="Não pastejado"/>
    <s v="Queima"/>
    <s v="Não pastejado_Queima"/>
    <s v="Asteraceae"/>
    <x v="108"/>
    <x v="0"/>
    <s v="MARÇO"/>
  </r>
  <r>
    <x v="28"/>
    <s v="Não pastejado"/>
    <s v="Queima"/>
    <s v="Não pastejado_Queima"/>
    <s v="Asteraceae"/>
    <x v="24"/>
    <x v="0"/>
    <s v="MARÇO"/>
  </r>
  <r>
    <x v="30"/>
    <s v="Não pastejado"/>
    <s v="Não queima"/>
    <s v="Não pastejado_Não queima"/>
    <s v="Dryopteridaceae"/>
    <x v="76"/>
    <x v="1"/>
    <s v="MARÇO"/>
  </r>
  <r>
    <x v="30"/>
    <s v="Não pastejado"/>
    <s v="Não queima"/>
    <s v="Não pastejado_Não queima"/>
    <s v="Poaceae"/>
    <x v="110"/>
    <x v="0"/>
    <s v="MARÇO"/>
  </r>
  <r>
    <x v="31"/>
    <s v="Não pastejado"/>
    <s v="Não queima"/>
    <s v="Não pastejado_Não queima"/>
    <s v="Verbenaceae"/>
    <x v="43"/>
    <x v="1"/>
    <s v="MARÇO"/>
  </r>
  <r>
    <x v="31"/>
    <s v="Não pastejado"/>
    <s v="Não queima"/>
    <s v="Não pastejado_Não queima"/>
    <s v="Fabaceae"/>
    <x v="99"/>
    <x v="0"/>
    <s v="MARÇO"/>
  </r>
  <r>
    <x v="31"/>
    <s v="Não pastejado"/>
    <s v="Não queima"/>
    <s v="Não pastejado_Não queima"/>
    <s v="Fabaceae"/>
    <x v="99"/>
    <x v="0"/>
    <s v="MARÇO"/>
  </r>
  <r>
    <x v="31"/>
    <s v="Não pastejado"/>
    <s v="Não queima"/>
    <s v="Não pastejado_Não queima"/>
    <s v="Poaceae"/>
    <x v="35"/>
    <x v="0"/>
    <s v="MARÇO"/>
  </r>
  <r>
    <x v="32"/>
    <s v="Não pastejado"/>
    <s v="Não queima"/>
    <s v="Não pastejado_Não queima"/>
    <s v="Asteraceae"/>
    <x v="108"/>
    <x v="0"/>
    <s v="MARÇO"/>
  </r>
  <r>
    <x v="32"/>
    <s v="Não pastejado"/>
    <s v="Não queima"/>
    <s v="Não pastejado_Não queima"/>
    <s v="Poaceae"/>
    <x v="11"/>
    <x v="1"/>
    <s v="MARÇO"/>
  </r>
  <r>
    <x v="32"/>
    <s v="Não pastejado"/>
    <s v="Não queima"/>
    <s v="Não pastejado_Não queima"/>
    <s v="Poaceae"/>
    <x v="18"/>
    <x v="1"/>
    <s v="MARÇO"/>
  </r>
  <r>
    <x v="32"/>
    <s v="Não pastejado"/>
    <s v="Não queima"/>
    <s v="Não pastejado_Não queima"/>
    <s v="Poaceae"/>
    <x v="11"/>
    <x v="0"/>
    <s v="MARÇO"/>
  </r>
  <r>
    <x v="33"/>
    <s v="Pastejado"/>
    <s v="Queima"/>
    <s v="Pastejado_Queima"/>
    <s v="Asteraceae"/>
    <x v="96"/>
    <x v="0"/>
    <s v="MARÇO"/>
  </r>
  <r>
    <x v="33"/>
    <s v="Pastejado"/>
    <s v="Queima"/>
    <s v="Pastejado_Queima"/>
    <s v="Asteraceae"/>
    <x v="104"/>
    <x v="0"/>
    <s v="MARÇO"/>
  </r>
  <r>
    <x v="33"/>
    <s v="Pastejado"/>
    <s v="Queima"/>
    <s v="Pastejado_Queima"/>
    <s v="Rubiaceae"/>
    <x v="71"/>
    <x v="0"/>
    <s v="MARÇO"/>
  </r>
  <r>
    <x v="33"/>
    <s v="Pastejado"/>
    <s v="Queima"/>
    <s v="Pastejado_Queima"/>
    <s v="Poaceae"/>
    <x v="11"/>
    <x v="1"/>
    <s v="MARÇO"/>
  </r>
  <r>
    <x v="33"/>
    <s v="Pastejado"/>
    <s v="Queima"/>
    <s v="Pastejado_Queima"/>
    <s v="Poaceae"/>
    <x v="103"/>
    <x v="1"/>
    <s v="MARÇO"/>
  </r>
  <r>
    <x v="33"/>
    <s v="Pastejado"/>
    <s v="Queima"/>
    <s v="Pastejado_Queima"/>
    <s v="Poaceae"/>
    <x v="11"/>
    <x v="0"/>
    <s v="MARÇO"/>
  </r>
  <r>
    <x v="33"/>
    <s v="Pastejado"/>
    <s v="Queima"/>
    <s v="Pastejado_Queima"/>
    <s v="Asteraceae"/>
    <x v="96"/>
    <x v="0"/>
    <s v="MARÇO"/>
  </r>
  <r>
    <x v="33"/>
    <s v="Pastejado"/>
    <s v="Queima"/>
    <s v="Pastejado_Queima"/>
    <s v="Asteraceae"/>
    <x v="104"/>
    <x v="0"/>
    <s v="MARÇO"/>
  </r>
  <r>
    <x v="33"/>
    <s v="Pastejado"/>
    <s v="Queima"/>
    <s v="Pastejado_Queima"/>
    <s v="Asteraceae"/>
    <x v="156"/>
    <x v="0"/>
    <s v="MARÇO"/>
  </r>
  <r>
    <x v="33"/>
    <s v="Pastejado"/>
    <s v="Queima"/>
    <s v="Pastejado_Queima"/>
    <s v="Lythraceae"/>
    <x v="8"/>
    <x v="0"/>
    <s v="MARÇO"/>
  </r>
  <r>
    <x v="33"/>
    <s v="Pastejado"/>
    <s v="Queima"/>
    <s v="Pastejado_Queima"/>
    <s v="Rubiaceae"/>
    <x v="71"/>
    <x v="0"/>
    <s v="MARÇO"/>
  </r>
  <r>
    <x v="33"/>
    <s v="Pastejado"/>
    <s v="Queima"/>
    <s v="Pastejado_Queima"/>
    <s v="Asteraceae"/>
    <x v="24"/>
    <x v="0"/>
    <s v="MARÇO"/>
  </r>
  <r>
    <x v="33"/>
    <s v="Pastejado"/>
    <s v="Queima"/>
    <s v="Pastejado_Queima"/>
    <s v="Poaceae"/>
    <x v="157"/>
    <x v="0"/>
    <s v="MARÇO"/>
  </r>
  <r>
    <x v="33"/>
    <s v="Pastejado"/>
    <s v="Queima"/>
    <s v="Pastejado_Queima"/>
    <s v="Asteraceae"/>
    <x v="67"/>
    <x v="0"/>
    <s v="MARÇO"/>
  </r>
  <r>
    <x v="34"/>
    <s v="Pastejado"/>
    <s v="Queima"/>
    <s v="Pastejado_Queima"/>
    <s v="Asteraceae"/>
    <x v="24"/>
    <x v="0"/>
    <s v="MARÇO"/>
  </r>
  <r>
    <x v="34"/>
    <s v="Pastejado"/>
    <s v="Queima"/>
    <s v="Pastejado_Queima"/>
    <s v="Poaceae"/>
    <x v="11"/>
    <x v="1"/>
    <s v="MARÇO"/>
  </r>
  <r>
    <x v="34"/>
    <s v="Pastejado"/>
    <s v="Queima"/>
    <s v="Pastejado_Queima"/>
    <s v="Poaceae"/>
    <x v="44"/>
    <x v="0"/>
    <s v="MARÇO"/>
  </r>
  <r>
    <x v="34"/>
    <s v="Pastejado"/>
    <s v="Queima"/>
    <s v="Pastejado_Queima"/>
    <s v="Asteraceae"/>
    <x v="96"/>
    <x v="0"/>
    <s v="MARÇO"/>
  </r>
  <r>
    <x v="34"/>
    <s v="Pastejado"/>
    <s v="Queima"/>
    <s v="Pastejado_Queima"/>
    <s v="Verbenaceae"/>
    <x v="43"/>
    <x v="0"/>
    <s v="MARÇO"/>
  </r>
  <r>
    <x v="34"/>
    <s v="Pastejado"/>
    <s v="Queima"/>
    <s v="Pastejado_Queima"/>
    <s v="Poaceae"/>
    <x v="112"/>
    <x v="0"/>
    <s v="MARÇO"/>
  </r>
  <r>
    <x v="35"/>
    <s v="Pastejado"/>
    <s v="Queima"/>
    <s v="Pastejado_Queima"/>
    <s v="Asteraceae"/>
    <x v="96"/>
    <x v="0"/>
    <s v="MARÇO"/>
  </r>
  <r>
    <x v="35"/>
    <s v="Pastejado"/>
    <s v="Queima"/>
    <s v="Pastejado_Queima"/>
    <s v="Asteraceae"/>
    <x v="108"/>
    <x v="0"/>
    <s v="MARÇO"/>
  </r>
  <r>
    <x v="35"/>
    <s v="Pastejado"/>
    <s v="Queima"/>
    <s v="Pastejado_Queima"/>
    <s v="Rubiaceae"/>
    <x v="71"/>
    <x v="0"/>
    <s v="MARÇO"/>
  </r>
  <r>
    <x v="35"/>
    <s v="Pastejado"/>
    <s v="Queima"/>
    <s v="Pastejado_Queima"/>
    <s v="Rubiaceae"/>
    <x v="23"/>
    <x v="0"/>
    <s v="MARÇO"/>
  </r>
  <r>
    <x v="35"/>
    <s v="Pastejado"/>
    <s v="Queima"/>
    <s v="Pastejado_Queima"/>
    <s v="Asteraceae"/>
    <x v="82"/>
    <x v="1"/>
    <s v="MARÇO"/>
  </r>
  <r>
    <x v="35"/>
    <s v="Pastejado"/>
    <s v="Queima"/>
    <s v="Pastejado_Queima"/>
    <s v="Fabaceae"/>
    <x v="73"/>
    <x v="1"/>
    <s v="MARÇO"/>
  </r>
  <r>
    <x v="35"/>
    <s v="Pastejado"/>
    <s v="Queima"/>
    <s v="Pastejado_Queima"/>
    <s v="Rubiaceae"/>
    <x v="16"/>
    <x v="1"/>
    <s v="MARÇO"/>
  </r>
  <r>
    <x v="35"/>
    <s v="Pastejado"/>
    <s v="Queima"/>
    <s v="Pastejado_Queima"/>
    <s v="Rubiaceae"/>
    <x v="45"/>
    <x v="1"/>
    <s v="MARÇO"/>
  </r>
  <r>
    <x v="35"/>
    <s v="Pastejado"/>
    <s v="Queima"/>
    <s v="Pastejado_Queima"/>
    <s v="Verbenaceae"/>
    <x v="43"/>
    <x v="1"/>
    <s v="MARÇO"/>
  </r>
  <r>
    <x v="35"/>
    <s v="Pastejado"/>
    <s v="Queima"/>
    <s v="Pastejado_Queima"/>
    <s v="Poaceae"/>
    <x v="111"/>
    <x v="1"/>
    <s v="MARÇO"/>
  </r>
  <r>
    <x v="35"/>
    <s v="Pastejado"/>
    <s v="Queima"/>
    <s v="Pastejado_Queima"/>
    <s v="Iridaceae"/>
    <x v="128"/>
    <x v="1"/>
    <s v="MARÇO"/>
  </r>
  <r>
    <x v="35"/>
    <s v="Pastejado"/>
    <s v="Queima"/>
    <s v="Pastejado_Queima"/>
    <s v="Asteraceae"/>
    <x v="96"/>
    <x v="0"/>
    <s v="MARÇO"/>
  </r>
  <r>
    <x v="35"/>
    <s v="Pastejado"/>
    <s v="Queima"/>
    <s v="Pastejado_Queima"/>
    <s v="Asteraceae"/>
    <x v="104"/>
    <x v="0"/>
    <s v="MARÇO"/>
  </r>
  <r>
    <x v="35"/>
    <s v="Pastejado"/>
    <s v="Queima"/>
    <s v="Pastejado_Queima"/>
    <s v="Asteraceae"/>
    <x v="108"/>
    <x v="0"/>
    <s v="MARÇO"/>
  </r>
  <r>
    <x v="35"/>
    <s v="Pastejado"/>
    <s v="Queima"/>
    <s v="Pastejado_Queima"/>
    <s v="Convolvulaceae"/>
    <x v="10"/>
    <x v="0"/>
    <s v="MARÇO"/>
  </r>
  <r>
    <x v="35"/>
    <s v="Pastejado"/>
    <s v="Queima"/>
    <s v="Pastejado_Queima"/>
    <s v="Rubiaceae"/>
    <x v="71"/>
    <x v="0"/>
    <s v="MARÇO"/>
  </r>
  <r>
    <x v="35"/>
    <s v="Pastejado"/>
    <s v="Queima"/>
    <s v="Pastejado_Queima"/>
    <s v="Rubiaceae"/>
    <x v="16"/>
    <x v="0"/>
    <s v="MARÇO"/>
  </r>
  <r>
    <x v="35"/>
    <s v="Pastejado"/>
    <s v="Queima"/>
    <s v="Pastejado_Queima"/>
    <s v="Cyperaceae"/>
    <x v="41"/>
    <x v="0"/>
    <s v="MARÇO"/>
  </r>
  <r>
    <x v="35"/>
    <s v="Pastejado"/>
    <s v="Queima"/>
    <s v="Pastejado_Queima"/>
    <s v="Fabaceae"/>
    <x v="73"/>
    <x v="0"/>
    <s v="MARÇO"/>
  </r>
  <r>
    <x v="35"/>
    <s v="Pastejado"/>
    <s v="Queima"/>
    <s v="Pastejado_Queima"/>
    <s v="Rubiaceae"/>
    <x v="71"/>
    <x v="0"/>
    <s v="MARÇO"/>
  </r>
  <r>
    <x v="35"/>
    <s v="Pastejado"/>
    <s v="Queima"/>
    <s v="Pastejado_Queima"/>
    <s v="Cyperaceae"/>
    <x v="50"/>
    <x v="0"/>
    <s v="MARÇO"/>
  </r>
  <r>
    <x v="35"/>
    <s v="Pastejado"/>
    <s v="Queima"/>
    <s v="Pastejado_Queima"/>
    <s v="Cyperaceae"/>
    <x v="6"/>
    <x v="0"/>
    <s v="MARÇO"/>
  </r>
  <r>
    <x v="35"/>
    <s v="Pastejado"/>
    <s v="Queima"/>
    <s v="Pastejado_Queima"/>
    <s v="Asteraceae"/>
    <x v="24"/>
    <x v="0"/>
    <s v="MARÇO"/>
  </r>
  <r>
    <x v="36"/>
    <s v="Pastejado"/>
    <s v="Não queima"/>
    <s v="Pastejado_Não queima"/>
    <s v="Fabaceae"/>
    <x v="28"/>
    <x v="1"/>
    <s v="MARÇO"/>
  </r>
  <r>
    <x v="36"/>
    <s v="Pastejado"/>
    <s v="Não queima"/>
    <s v="Pastejado_Não queima"/>
    <s v="Verbenaceae"/>
    <x v="43"/>
    <x v="1"/>
    <s v="MARÇO"/>
  </r>
  <r>
    <x v="36"/>
    <s v="Pastejado"/>
    <s v="Não queima"/>
    <s v="Pastejado_Não queima"/>
    <s v="Poaceae"/>
    <x v="11"/>
    <x v="1"/>
    <s v="MARÇO"/>
  </r>
  <r>
    <x v="36"/>
    <s v="Pastejado"/>
    <s v="Não queima"/>
    <s v="Pastejado_Não queima"/>
    <s v="Poaceae"/>
    <x v="112"/>
    <x v="1"/>
    <s v="MARÇO"/>
  </r>
  <r>
    <x v="36"/>
    <s v="Pastejado"/>
    <s v="Não queima"/>
    <s v="Pastejado_Não queima"/>
    <s v="Poaceae"/>
    <x v="58"/>
    <x v="1"/>
    <s v="MARÇO"/>
  </r>
  <r>
    <x v="36"/>
    <s v="Pastejado"/>
    <s v="Não queima"/>
    <s v="Pastejado_Não queima"/>
    <s v="Poaceae"/>
    <x v="112"/>
    <x v="0"/>
    <s v="MARÇO"/>
  </r>
  <r>
    <x v="36"/>
    <s v="Pastejado"/>
    <s v="Não queima"/>
    <s v="Pastejado_Não queima"/>
    <s v="Fabaceae"/>
    <x v="78"/>
    <x v="0"/>
    <s v="MARÇO"/>
  </r>
  <r>
    <x v="36"/>
    <s v="Pastejado"/>
    <s v="Não queima"/>
    <s v="Pastejado_Não queima"/>
    <s v="Asteraceae"/>
    <x v="79"/>
    <x v="0"/>
    <s v="MARÇO"/>
  </r>
  <r>
    <x v="36"/>
    <s v="Pastejado"/>
    <s v="Não queima"/>
    <s v="Pastejado_Não queima"/>
    <s v="Asteraceae"/>
    <x v="113"/>
    <x v="0"/>
    <s v="MARÇO"/>
  </r>
  <r>
    <x v="36"/>
    <s v="Pastejado"/>
    <s v="Não queima"/>
    <s v="Pastejado_Não queima"/>
    <s v="Asteraceae"/>
    <x v="77"/>
    <x v="0"/>
    <s v="MARÇO"/>
  </r>
  <r>
    <x v="36"/>
    <s v="Pastejado"/>
    <s v="Não queima"/>
    <s v="Pastejado_Não queima"/>
    <s v="Fabaceae"/>
    <x v="78"/>
    <x v="0"/>
    <s v="MARÇO"/>
  </r>
  <r>
    <x v="36"/>
    <s v="Pastejado"/>
    <s v="Não queima"/>
    <s v="Pastejado_Não queima"/>
    <s v="Asteraceae"/>
    <x v="79"/>
    <x v="0"/>
    <s v="MARÇO"/>
  </r>
  <r>
    <x v="36"/>
    <s v="Pastejado"/>
    <s v="Não queima"/>
    <s v="Pastejado_Não queima"/>
    <s v="Fabaceae"/>
    <x v="17"/>
    <x v="0"/>
    <s v="MARÇO"/>
  </r>
  <r>
    <x v="36"/>
    <s v="Pastejado"/>
    <s v="Não queima"/>
    <s v="Pastejado_Não queima"/>
    <s v="Euphorbiaceae"/>
    <x v="72"/>
    <x v="0"/>
    <s v="MARÇO"/>
  </r>
  <r>
    <x v="36"/>
    <s v="Pastejado"/>
    <s v="Não queima"/>
    <s v="Pastejado_Não queima"/>
    <s v="Poaceae"/>
    <x v="11"/>
    <x v="0"/>
    <s v="MARÇO"/>
  </r>
  <r>
    <x v="36"/>
    <s v="Pastejado"/>
    <s v="Não queima"/>
    <s v="Pastejado_Não queima"/>
    <s v="Poaceae"/>
    <x v="58"/>
    <x v="0"/>
    <s v="MARÇO"/>
  </r>
  <r>
    <x v="36"/>
    <s v="Pastejado"/>
    <s v="Não queima"/>
    <s v="Pastejado_Não queima"/>
    <s v="Poaceae"/>
    <x v="123"/>
    <x v="0"/>
    <s v="MARÇO"/>
  </r>
  <r>
    <x v="36"/>
    <s v="Pastejado"/>
    <s v="Não queima"/>
    <s v="Pastejado_Não queima"/>
    <s v="Poaceae"/>
    <x v="11"/>
    <x v="2"/>
    <s v="MARÇO"/>
  </r>
  <r>
    <x v="36"/>
    <s v="Pastejado"/>
    <s v="Não queima"/>
    <s v="Pastejado_Não queima"/>
    <s v="Poaceae"/>
    <x v="84"/>
    <x v="2"/>
    <s v="MARÇO"/>
  </r>
  <r>
    <x v="37"/>
    <s v="Pastejado"/>
    <s v="Não queima"/>
    <s v="Pastejado_Não queima"/>
    <s v="Fabaceae"/>
    <x v="17"/>
    <x v="1"/>
    <s v="MARÇO"/>
  </r>
  <r>
    <x v="37"/>
    <s v="Pastejado"/>
    <s v="Não queima"/>
    <s v="Pastejado_Não queima"/>
    <s v="Verbenaceae"/>
    <x v="43"/>
    <x v="1"/>
    <s v="MARÇO"/>
  </r>
  <r>
    <x v="37"/>
    <s v="Pastejado"/>
    <s v="Não queima"/>
    <s v="Pastejado_Não queima"/>
    <s v="Fabaceae"/>
    <x v="55"/>
    <x v="1"/>
    <s v="MARÇO"/>
  </r>
  <r>
    <x v="37"/>
    <s v="Pastejado"/>
    <s v="Não queima"/>
    <s v="Pastejado_Não queima"/>
    <s v="Poaceae"/>
    <x v="11"/>
    <x v="1"/>
    <s v="MARÇO"/>
  </r>
  <r>
    <x v="37"/>
    <s v="Pastejado"/>
    <s v="Não queima"/>
    <s v="Pastejado_Não queima"/>
    <s v="Asteraceae"/>
    <x v="113"/>
    <x v="0"/>
    <s v="MARÇO"/>
  </r>
  <r>
    <x v="37"/>
    <s v="Pastejado"/>
    <s v="Não queima"/>
    <s v="Pastejado_Não queima"/>
    <s v="Euphorbiaceae"/>
    <x v="15"/>
    <x v="0"/>
    <s v="MARÇO"/>
  </r>
  <r>
    <x v="37"/>
    <s v="Pastejado"/>
    <s v="Não queima"/>
    <s v="Pastejado_Não queima"/>
    <s v="Rubiaceae"/>
    <x v="71"/>
    <x v="0"/>
    <s v="MARÇO"/>
  </r>
  <r>
    <x v="37"/>
    <s v="Pastejado"/>
    <s v="Não queima"/>
    <s v="Pastejado_Não queima"/>
    <s v="Asteraceae"/>
    <x v="114"/>
    <x v="0"/>
    <s v="MARÇO"/>
  </r>
  <r>
    <x v="37"/>
    <s v="Pastejado"/>
    <s v="Não queima"/>
    <s v="Pastejado_Não queima"/>
    <s v="Iridaceae"/>
    <x v="54"/>
    <x v="0"/>
    <s v="MARÇO"/>
  </r>
  <r>
    <x v="37"/>
    <s v="Pastejado"/>
    <s v="Não queima"/>
    <s v="Pastejado_Não queima"/>
    <s v="Asteraceae"/>
    <x v="113"/>
    <x v="0"/>
    <s v="MARÇO"/>
  </r>
  <r>
    <x v="37"/>
    <s v="Pastejado"/>
    <s v="Não queima"/>
    <s v="Pastejado_Não queima"/>
    <s v="Iridaceae"/>
    <x v="54"/>
    <x v="0"/>
    <s v="MARÇO"/>
  </r>
  <r>
    <x v="37"/>
    <s v="Pastejado"/>
    <s v="Não queima"/>
    <s v="Pastejado_Não queima"/>
    <s v="Fabaceae"/>
    <x v="17"/>
    <x v="0"/>
    <s v="MARÇO"/>
  </r>
  <r>
    <x v="37"/>
    <s v="Pastejado"/>
    <s v="Não queima"/>
    <s v="Pastejado_Não queima"/>
    <s v="Euphorbiaceae"/>
    <x v="72"/>
    <x v="0"/>
    <s v="MARÇO"/>
  </r>
  <r>
    <x v="37"/>
    <s v="Pastejado"/>
    <s v="Não queima"/>
    <s v="Pastejado_Não queima"/>
    <s v="Fabaceae"/>
    <x v="55"/>
    <x v="0"/>
    <s v="MARÇO"/>
  </r>
  <r>
    <x v="38"/>
    <s v="Pastejado"/>
    <s v="Não queima"/>
    <s v="Pastejado_Não queima"/>
    <s v="Cyperaceae"/>
    <x v="158"/>
    <x v="0"/>
    <s v="MARÇO"/>
  </r>
  <r>
    <x v="38"/>
    <s v="Pastejado"/>
    <s v="Não queima"/>
    <s v="Pastejado_Não queima"/>
    <s v="Asteraceae"/>
    <x v="63"/>
    <x v="1"/>
    <s v="MARÇO"/>
  </r>
  <r>
    <x v="38"/>
    <s v="Pastejado"/>
    <s v="Não queima"/>
    <s v="Pastejado_Não queima"/>
    <s v="Poaceae"/>
    <x v="102"/>
    <x v="1"/>
    <s v="MARÇO"/>
  </r>
  <r>
    <x v="38"/>
    <s v="Pastejado"/>
    <s v="Não queima"/>
    <s v="Pastejado_Não queima"/>
    <s v="Poaceae"/>
    <x v="105"/>
    <x v="1"/>
    <s v="MARÇO"/>
  </r>
  <r>
    <x v="38"/>
    <s v="Pastejado"/>
    <s v="Não queima"/>
    <s v="Pastejado_Não queima"/>
    <s v="Asteraceae"/>
    <x v="96"/>
    <x v="0"/>
    <s v="MARÇO"/>
  </r>
  <r>
    <x v="38"/>
    <s v="Pastejado"/>
    <s v="Não queima"/>
    <s v="Pastejado_Não queima"/>
    <s v="Lamiaceae"/>
    <x v="51"/>
    <x v="0"/>
    <s v="MARÇO"/>
  </r>
  <r>
    <x v="38"/>
    <s v="Pastejado"/>
    <s v="Não queima"/>
    <s v="Pastejado_Não queima"/>
    <s v="Poaceae"/>
    <x v="67"/>
    <x v="0"/>
    <s v="MARÇO"/>
  </r>
  <r>
    <x v="38"/>
    <s v="Pastejado"/>
    <s v="Não queima"/>
    <s v="Pastejado_Não queima"/>
    <s v="Poaceae"/>
    <x v="102"/>
    <x v="2"/>
    <s v="MARÇO"/>
  </r>
  <r>
    <x v="43"/>
    <s v="Não pastejado"/>
    <s v="Queima"/>
    <s v="Não pastejado_Queima"/>
    <s v="Asteraceae"/>
    <x v="96"/>
    <x v="0"/>
    <s v="MARÇO"/>
  </r>
  <r>
    <x v="43"/>
    <s v="Não pastejado"/>
    <s v="Queima"/>
    <s v="Não pastejado_Queima"/>
    <s v="Poaceae"/>
    <x v="105"/>
    <x v="1"/>
    <s v="MARÇO"/>
  </r>
  <r>
    <x v="43"/>
    <s v="Não pastejado"/>
    <s v="Queima"/>
    <s v="Não pastejado_Queima"/>
    <s v="Poaceae"/>
    <x v="35"/>
    <x v="1"/>
    <s v="MARÇO"/>
  </r>
  <r>
    <x v="43"/>
    <s v="Não pastejado"/>
    <s v="Queima"/>
    <s v="Não pastejado_Queima"/>
    <s v="Asteraceae"/>
    <x v="96"/>
    <x v="0"/>
    <s v="MARÇO"/>
  </r>
  <r>
    <x v="43"/>
    <s v="Não pastejado"/>
    <s v="Queima"/>
    <s v="Não pastejado_Queima"/>
    <s v="Poaceae"/>
    <x v="115"/>
    <x v="0"/>
    <s v="MARÇO"/>
  </r>
  <r>
    <x v="43"/>
    <s v="Não pastejado"/>
    <s v="Queima"/>
    <s v="Não pastejado_Queima"/>
    <s v="Poaceae"/>
    <x v="115"/>
    <x v="2"/>
    <s v="MARÇO"/>
  </r>
  <r>
    <x v="43"/>
    <s v="Não pastejado"/>
    <s v="Queima"/>
    <s v="Não pastejado_Queima"/>
    <s v="Poaceae"/>
    <x v="105"/>
    <x v="2"/>
    <s v="MARÇO"/>
  </r>
  <r>
    <x v="43"/>
    <s v="Não pastejado"/>
    <s v="Queima"/>
    <s v="Não pastejado_Queima"/>
    <s v="Poaceae"/>
    <x v="35"/>
    <x v="2"/>
    <s v="MARÇO"/>
  </r>
  <r>
    <x v="44"/>
    <s v="Pastejado"/>
    <s v="Não queima"/>
    <s v="Pastejado_Não queima"/>
    <s v="Asteraceae"/>
    <x v="96"/>
    <x v="0"/>
    <s v="MARÇO"/>
  </r>
  <r>
    <x v="44"/>
    <s v="Pastejado"/>
    <s v="Não queima"/>
    <s v="Pastejado_Não queima"/>
    <s v="Asteraceae"/>
    <x v="146"/>
    <x v="0"/>
    <s v="MARÇO"/>
  </r>
  <r>
    <x v="44"/>
    <s v="Pastejado"/>
    <s v="Não queima"/>
    <s v="Pastejado_Não queima"/>
    <s v="Asteraceae"/>
    <x v="107"/>
    <x v="0"/>
    <s v="MARÇO"/>
  </r>
  <r>
    <x v="44"/>
    <s v="Pastejado"/>
    <s v="Não queima"/>
    <s v="Pastejado_Não queima"/>
    <s v="Fabaceae"/>
    <x v="34"/>
    <x v="1"/>
    <s v="MARÇO"/>
  </r>
  <r>
    <x v="44"/>
    <s v="Pastejado"/>
    <s v="Não queima"/>
    <s v="Pastejado_Não queima"/>
    <s v="Poaceae"/>
    <x v="25"/>
    <x v="1"/>
    <s v="MARÇO"/>
  </r>
  <r>
    <x v="44"/>
    <s v="Pastejado"/>
    <s v="Não queima"/>
    <s v="Pastejado_Não queima"/>
    <s v="Poaceae"/>
    <x v="49"/>
    <x v="1"/>
    <s v="MARÇO"/>
  </r>
  <r>
    <x v="44"/>
    <s v="Pastejado"/>
    <s v="Não queima"/>
    <s v="Pastejado_Não queima"/>
    <s v="Asteraceae"/>
    <x v="96"/>
    <x v="0"/>
    <s v="MARÇO"/>
  </r>
  <r>
    <x v="44"/>
    <s v="Pastejado"/>
    <s v="Não queima"/>
    <s v="Pastejado_Não queima"/>
    <s v="Asteraceae"/>
    <x v="146"/>
    <x v="0"/>
    <s v="MARÇO"/>
  </r>
  <r>
    <x v="44"/>
    <s v="Pastejado"/>
    <s v="Não queima"/>
    <s v="Pastejado_Não queima"/>
    <s v="Poaceae"/>
    <x v="115"/>
    <x v="0"/>
    <s v="MARÇO"/>
  </r>
  <r>
    <x v="44"/>
    <s v="Pastejado"/>
    <s v="Não queima"/>
    <s v="Pastejado_Não queima"/>
    <s v="Poaceae"/>
    <x v="115"/>
    <x v="2"/>
    <s v="MARÇO"/>
  </r>
  <r>
    <x v="45"/>
    <s v="Pastejado"/>
    <s v="Não queima"/>
    <s v="Pastejado_Não queima"/>
    <s v="Anacardiaceae"/>
    <x v="159"/>
    <x v="0"/>
    <s v="MARÇO"/>
  </r>
  <r>
    <x v="45"/>
    <s v="Pastejado"/>
    <s v="Não queima"/>
    <s v="Pastejado_Não queima"/>
    <s v="Poaceae"/>
    <x v="3"/>
    <x v="0"/>
    <s v="MARÇO"/>
  </r>
  <r>
    <x v="45"/>
    <s v="Pastejado"/>
    <s v="Não queima"/>
    <s v="Pastejado_Não queima"/>
    <s v="Poaceae"/>
    <x v="112"/>
    <x v="0"/>
    <s v="MARÇO"/>
  </r>
  <r>
    <x v="46"/>
    <s v="Pastejado"/>
    <s v="Não queima"/>
    <s v="Pastejado_Não queima"/>
    <s v="Asteraceae"/>
    <x v="113"/>
    <x v="0"/>
    <s v="MARÇO"/>
  </r>
  <r>
    <x v="46"/>
    <s v="Pastejado"/>
    <s v="Não queima"/>
    <s v="Pastejado_Não queima"/>
    <s v="Asteraceae"/>
    <x v="24"/>
    <x v="0"/>
    <s v="MARÇO"/>
  </r>
  <r>
    <x v="46"/>
    <s v="Pastejado"/>
    <s v="Não queima"/>
    <s v="Pastejado_Não queima"/>
    <s v="Asteraceae"/>
    <x v="107"/>
    <x v="1"/>
    <s v="MARÇO"/>
  </r>
  <r>
    <x v="46"/>
    <s v="Pastejado"/>
    <s v="Não queima"/>
    <s v="Pastejado_Não queima"/>
    <s v="Asteraceae"/>
    <x v="113"/>
    <x v="0"/>
    <s v="MARÇO"/>
  </r>
  <r>
    <x v="46"/>
    <s v="Pastejado"/>
    <s v="Não queima"/>
    <s v="Pastejado_Não queima"/>
    <s v="Polygalaceae"/>
    <x v="160"/>
    <x v="0"/>
    <s v="MARÇO"/>
  </r>
  <r>
    <x v="46"/>
    <s v="Pastejado"/>
    <s v="Não queima"/>
    <s v="Pastejado_Não queima"/>
    <s v="Fabaceae"/>
    <x v="17"/>
    <x v="0"/>
    <s v="MARÇO"/>
  </r>
  <r>
    <x v="46"/>
    <s v="Pastejado"/>
    <s v="Não queima"/>
    <s v="Pastejado_Não queima"/>
    <s v="Poaceae"/>
    <x v="58"/>
    <x v="0"/>
    <s v="MARÇO"/>
  </r>
  <r>
    <x v="46"/>
    <s v="Pastejado"/>
    <s v="Não queima"/>
    <s v="Pastejado_Não queima"/>
    <s v="Poaceae"/>
    <x v="67"/>
    <x v="0"/>
    <s v="MARÇO"/>
  </r>
  <r>
    <x v="47"/>
    <s v="Pastejado"/>
    <s v="Queima"/>
    <s v="Pastejado_Queima"/>
    <s v="Asteraceae"/>
    <x v="107"/>
    <x v="1"/>
    <s v="MARÇO"/>
  </r>
  <r>
    <x v="47"/>
    <s v="Pastejado"/>
    <s v="Queima"/>
    <s v="Pastejado_Queima"/>
    <s v="Poaceae"/>
    <x v="102"/>
    <x v="1"/>
    <s v="MARÇO"/>
  </r>
  <r>
    <x v="47"/>
    <s v="Pastejado"/>
    <s v="Queima"/>
    <s v="Pastejado_Queima"/>
    <s v="Lythraceae"/>
    <x v="8"/>
    <x v="0"/>
    <s v="MARÇO"/>
  </r>
  <r>
    <x v="47"/>
    <s v="Pastejado"/>
    <s v="Queima"/>
    <s v="Pastejado_Queima"/>
    <s v="Aristolochiaceae"/>
    <x v="161"/>
    <x v="0"/>
    <s v="MARÇO"/>
  </r>
  <r>
    <x v="47"/>
    <s v="Pastejado"/>
    <s v="Queima"/>
    <s v="Pastejado_Queima"/>
    <s v="Asteraceae"/>
    <x v="107"/>
    <x v="0"/>
    <s v="MARÇO"/>
  </r>
  <r>
    <x v="47"/>
    <s v="Pastejado"/>
    <s v="Queima"/>
    <s v="Pastejado_Queima"/>
    <s v="Polygalaceae"/>
    <x v="160"/>
    <x v="0"/>
    <s v="MARÇO"/>
  </r>
  <r>
    <x v="47"/>
    <s v="Pastejado"/>
    <s v="Queima"/>
    <s v="Pastejado_Queima"/>
    <s v="Fabaceae"/>
    <x v="17"/>
    <x v="0"/>
    <s v="MARÇO"/>
  </r>
  <r>
    <x v="47"/>
    <s v="Pastejado"/>
    <s v="Queima"/>
    <s v="Pastejado_Queima"/>
    <s v="Poaceae"/>
    <x v="102"/>
    <x v="0"/>
    <s v="MARÇO"/>
  </r>
  <r>
    <x v="47"/>
    <s v="Pastejado"/>
    <s v="Queima"/>
    <s v="Pastejado_Queima"/>
    <s v="Poaceae"/>
    <x v="102"/>
    <x v="2"/>
    <s v="MARÇO"/>
  </r>
  <r>
    <x v="48"/>
    <s v="Pastejado"/>
    <s v="Queima"/>
    <s v="Pastejado_Queima"/>
    <s v="Poaceae"/>
    <x v="11"/>
    <x v="1"/>
    <s v="MARÇO"/>
  </r>
  <r>
    <x v="48"/>
    <s v="Pastejado"/>
    <s v="Queima"/>
    <s v="Pastejado_Queima"/>
    <s v="Poaceae"/>
    <x v="58"/>
    <x v="1"/>
    <s v="MARÇO"/>
  </r>
  <r>
    <x v="48"/>
    <s v="Pastejado"/>
    <s v="Queima"/>
    <s v="Pastejado_Queima"/>
    <s v="Fabaceae"/>
    <x v="17"/>
    <x v="1"/>
    <s v="MARÇO"/>
  </r>
  <r>
    <x v="48"/>
    <s v="Pastejado"/>
    <s v="Queima"/>
    <s v="Pastejado_Queima"/>
    <s v="Malvaceae"/>
    <x v="91"/>
    <x v="0"/>
    <s v="MARÇO"/>
  </r>
  <r>
    <x v="48"/>
    <s v="Pastejado"/>
    <s v="Queima"/>
    <s v="Pastejado_Queima"/>
    <s v="Poaceae"/>
    <x v="3"/>
    <x v="0"/>
    <s v="MARÇO"/>
  </r>
  <r>
    <x v="48"/>
    <s v="Pastejado"/>
    <s v="Queima"/>
    <s v="Pastejado_Queima"/>
    <s v="Poaceae"/>
    <x v="157"/>
    <x v="0"/>
    <s v="MARÇO"/>
  </r>
  <r>
    <x v="48"/>
    <s v="Pastejado"/>
    <s v="Queima"/>
    <s v="Pastejado_Queima"/>
    <s v="Poaceae"/>
    <x v="58"/>
    <x v="0"/>
    <s v="MARÇO"/>
  </r>
  <r>
    <x v="48"/>
    <s v="Pastejado"/>
    <s v="Queima"/>
    <s v="Pastejado_Queima"/>
    <s v="Poaceae"/>
    <x v="84"/>
    <x v="2"/>
    <s v="MARÇO"/>
  </r>
  <r>
    <x v="49"/>
    <s v="Pastejado"/>
    <s v="Queima"/>
    <s v="Pastejado_Queima"/>
    <s v="Asteraceae"/>
    <x v="24"/>
    <x v="0"/>
    <s v="MARÇO"/>
  </r>
  <r>
    <x v="49"/>
    <s v="Pastejado"/>
    <s v="Queima"/>
    <s v="Pastejado_Queima"/>
    <s v="Asteraceae"/>
    <x v="94"/>
    <x v="0"/>
    <s v="MARÇO"/>
  </r>
  <r>
    <x v="49"/>
    <s v="Pastejado"/>
    <s v="Queima"/>
    <s v="Pastejado_Queima"/>
    <s v="Poaceae"/>
    <x v="11"/>
    <x v="1"/>
    <s v="MARÇO"/>
  </r>
  <r>
    <x v="49"/>
    <s v="Pastejado"/>
    <s v="Queima"/>
    <s v="Pastejado_Queima"/>
    <s v="Poaceae"/>
    <x v="105"/>
    <x v="1"/>
    <s v="MARÇO"/>
  </r>
  <r>
    <x v="49"/>
    <s v="Pastejado"/>
    <s v="Queima"/>
    <s v="Pastejado_Queima"/>
    <s v="Asteraceae"/>
    <x v="94"/>
    <x v="0"/>
    <s v="MARÇO"/>
  </r>
  <r>
    <x v="49"/>
    <s v="Pastejado"/>
    <s v="Queima"/>
    <s v="Pastejado_Queima"/>
    <s v="Poaceae"/>
    <x v="11"/>
    <x v="0"/>
    <s v="MARÇO"/>
  </r>
  <r>
    <x v="49"/>
    <s v="Pastejado"/>
    <s v="Queima"/>
    <s v="Pastejado_Queima"/>
    <s v="Poaceae"/>
    <x v="105"/>
    <x v="0"/>
    <s v="MARÇO"/>
  </r>
  <r>
    <x v="49"/>
    <s v="Pastejado"/>
    <s v="Queima"/>
    <s v="Pastejado_Queima"/>
    <s v="Poaceae"/>
    <x v="20"/>
    <x v="0"/>
    <s v="MARÇO"/>
  </r>
  <r>
    <x v="50"/>
    <s v="Não pastejado"/>
    <s v="Queima"/>
    <s v="Não pastejado_Queima"/>
    <s v="Cyperaceae"/>
    <x v="2"/>
    <x v="0"/>
    <s v="NOVEMBRO"/>
  </r>
  <r>
    <x v="0"/>
    <s v="Não pastejado"/>
    <s v="Queima"/>
    <s v="Não pastejado_Queima"/>
    <s v="Poaceae"/>
    <x v="138"/>
    <x v="0"/>
    <s v="NOVEMBRO"/>
  </r>
  <r>
    <x v="1"/>
    <s v="Pastejado"/>
    <s v="Queima"/>
    <s v="Pastejado_Queima"/>
    <s v="Poaceae"/>
    <x v="5"/>
    <x v="0"/>
    <s v="NOVEMBRO"/>
  </r>
  <r>
    <x v="3"/>
    <s v="Pastejado"/>
    <s v="Queima"/>
    <s v="Pastejado_Queima"/>
    <s v="Melastomataceae"/>
    <x v="162"/>
    <x v="0"/>
    <s v="NOVEMBRO"/>
  </r>
  <r>
    <x v="3"/>
    <s v="Pastejado"/>
    <s v="Queima"/>
    <s v="Pastejado_Queima"/>
    <s v="Juncaceae"/>
    <x v="95"/>
    <x v="0"/>
    <s v="NOVEMBRO"/>
  </r>
  <r>
    <x v="3"/>
    <s v="Pastejado"/>
    <s v="Queima"/>
    <s v="Pastejado_Queima"/>
    <s v="Poaceae"/>
    <x v="35"/>
    <x v="0"/>
    <s v="NOVEMBRO"/>
  </r>
  <r>
    <x v="3"/>
    <s v="Pastejado"/>
    <s v="Queima"/>
    <s v="Pastejado_Queima"/>
    <s v="Cyperaceae"/>
    <x v="2"/>
    <x v="0"/>
    <s v="NOVEMBRO"/>
  </r>
  <r>
    <x v="5"/>
    <s v="Pastejado"/>
    <s v="Não queima"/>
    <s v="Pastejado_Não queima"/>
    <s v="Cyperaceae"/>
    <x v="50"/>
    <x v="1"/>
    <s v="NOVEMBRO"/>
  </r>
  <r>
    <x v="5"/>
    <s v="Pastejado"/>
    <s v="Não queima"/>
    <s v="Pastejado_Não queima"/>
    <s v="Poaceae"/>
    <x v="3"/>
    <x v="0"/>
    <s v="NOVEMBRO"/>
  </r>
  <r>
    <x v="5"/>
    <s v="Pastejado"/>
    <s v="Não queima"/>
    <s v="Pastejado_Não queima"/>
    <s v="Poaceae"/>
    <x v="58"/>
    <x v="0"/>
    <s v="NOVEMBRO"/>
  </r>
  <r>
    <x v="6"/>
    <s v="Não pastejado"/>
    <s v="Queima"/>
    <s v="Não pastejado_Queima"/>
    <s v="Iridaceae"/>
    <x v="39"/>
    <x v="0"/>
    <s v="NOVEMBRO"/>
  </r>
  <r>
    <x v="6"/>
    <s v="Não pastejado"/>
    <s v="Queima"/>
    <s v="Não pastejado_Queima"/>
    <s v="Hypoxidaceae"/>
    <x v="62"/>
    <x v="0"/>
    <s v="NOVEMBRO"/>
  </r>
  <r>
    <x v="6"/>
    <s v="Não pastejado"/>
    <s v="Queima"/>
    <s v="Não pastejado_Queima"/>
    <s v="Amaryllidaceae"/>
    <x v="38"/>
    <x v="0"/>
    <s v="NOVEMBRO"/>
  </r>
  <r>
    <x v="6"/>
    <s v="Não pastejado"/>
    <s v="Queima"/>
    <s v="Não pastejado_Queima"/>
    <s v="Amaranthaceae"/>
    <x v="9"/>
    <x v="0"/>
    <s v="NOVEMBRO"/>
  </r>
  <r>
    <x v="6"/>
    <s v="Não pastejado"/>
    <s v="Queima"/>
    <s v="Não pastejado_Queima"/>
    <s v="Iridaceae"/>
    <x v="39"/>
    <x v="0"/>
    <s v="NOVEMBRO"/>
  </r>
  <r>
    <x v="6"/>
    <s v="Não pastejado"/>
    <s v="Queima"/>
    <s v="Não pastejado_Queima"/>
    <s v="Poaceae"/>
    <x v="7"/>
    <x v="0"/>
    <s v="NOVEMBRO"/>
  </r>
  <r>
    <x v="7"/>
    <s v="Não pastejado"/>
    <s v="Queima"/>
    <s v="Não pastejado_Queima"/>
    <s v="Fabaceae"/>
    <x v="17"/>
    <x v="0"/>
    <s v="NOVEMBRO"/>
  </r>
  <r>
    <x v="7"/>
    <s v="Não pastejado"/>
    <s v="Queima"/>
    <s v="Não pastejado_Queima"/>
    <s v="Euphorbiaceae"/>
    <x v="15"/>
    <x v="0"/>
    <s v="NOVEMBRO"/>
  </r>
  <r>
    <x v="7"/>
    <s v="Não pastejado"/>
    <s v="Queima"/>
    <s v="Não pastejado_Queima"/>
    <s v="Fabaceae"/>
    <x v="17"/>
    <x v="0"/>
    <s v="NOVEMBRO"/>
  </r>
  <r>
    <x v="7"/>
    <s v="Não pastejado"/>
    <s v="Queima"/>
    <s v="Não pastejado_Queima"/>
    <s v="Fabaceae"/>
    <x v="73"/>
    <x v="0"/>
    <s v="NOVEMBRO"/>
  </r>
  <r>
    <x v="7"/>
    <s v="Não pastejado"/>
    <s v="Queima"/>
    <s v="Não pastejado_Queima"/>
    <s v="Poaceae"/>
    <x v="18"/>
    <x v="0"/>
    <s v="NOVEMBRO"/>
  </r>
  <r>
    <x v="7"/>
    <s v="Não pastejado"/>
    <s v="Queima"/>
    <s v="Não pastejado_Queima"/>
    <s v="Poaceae"/>
    <x v="12"/>
    <x v="0"/>
    <s v="NOVEMBRO"/>
  </r>
  <r>
    <x v="8"/>
    <s v="Não pastejado"/>
    <s v="Queima"/>
    <s v="Não pastejado_Queima"/>
    <s v="Asteraceae"/>
    <x v="26"/>
    <x v="0"/>
    <s v="NOVEMBRO"/>
  </r>
  <r>
    <x v="8"/>
    <s v="Não pastejado"/>
    <s v="Queima"/>
    <s v="Não pastejado_Queima"/>
    <s v="Poaceae"/>
    <x v="25"/>
    <x v="1"/>
    <s v="NOVEMBRO"/>
  </r>
  <r>
    <x v="8"/>
    <s v="Não pastejado"/>
    <s v="Queima"/>
    <s v="Não pastejado_Queima"/>
    <s v="Poaceae"/>
    <x v="7"/>
    <x v="1"/>
    <s v="NOVEMBRO"/>
  </r>
  <r>
    <x v="8"/>
    <s v="Não pastejado"/>
    <s v="Queima"/>
    <s v="Não pastejado_Queima"/>
    <s v="Poaceae"/>
    <x v="19"/>
    <x v="1"/>
    <s v="NOVEMBRO"/>
  </r>
  <r>
    <x v="8"/>
    <s v="Não pastejado"/>
    <s v="Queima"/>
    <s v="Não pastejado_Queima"/>
    <s v="Poaceae"/>
    <x v="123"/>
    <x v="1"/>
    <s v="NOVEMBRO"/>
  </r>
  <r>
    <x v="8"/>
    <s v="Não pastejado"/>
    <s v="Queima"/>
    <s v="Não pastejado_Queima"/>
    <s v="Lythraceae"/>
    <x v="8"/>
    <x v="0"/>
    <s v="NOVEMBRO"/>
  </r>
  <r>
    <x v="8"/>
    <s v="Não pastejado"/>
    <s v="Queima"/>
    <s v="Não pastejado_Queima"/>
    <s v="Rubiaceae"/>
    <x v="127"/>
    <x v="0"/>
    <s v="NOVEMBRO"/>
  </r>
  <r>
    <x v="8"/>
    <s v="Não pastejado"/>
    <s v="Queima"/>
    <s v="Não pastejado_Queima"/>
    <s v="Poaceae"/>
    <x v="18"/>
    <x v="0"/>
    <s v="NOVEMBRO"/>
  </r>
  <r>
    <x v="8"/>
    <s v="Não pastejado"/>
    <s v="Queima"/>
    <s v="Não pastejado_Queima"/>
    <s v="Cyperaceae"/>
    <x v="41"/>
    <x v="0"/>
    <s v="NOVEMBRO"/>
  </r>
  <r>
    <x v="8"/>
    <s v="Não pastejado"/>
    <s v="Queima"/>
    <s v="Não pastejado_Queima"/>
    <s v="Cyperaceae"/>
    <x v="163"/>
    <x v="0"/>
    <s v="NOVEMBRO"/>
  </r>
  <r>
    <x v="8"/>
    <s v="Não pastejado"/>
    <s v="Queima"/>
    <s v="Não pastejado_Queima"/>
    <s v="Poaceae"/>
    <x v="7"/>
    <x v="0"/>
    <s v="NOVEMBRO"/>
  </r>
  <r>
    <x v="8"/>
    <s v="Não pastejado"/>
    <s v="Queima"/>
    <s v="Não pastejado_Queima"/>
    <s v="Cyperaceae"/>
    <x v="2"/>
    <x v="0"/>
    <s v="NOVEMBRO"/>
  </r>
  <r>
    <x v="9"/>
    <s v="Não pastejado"/>
    <s v="Não queima"/>
    <s v="Não pastejado_Não queima"/>
    <s v="Poaceae"/>
    <x v="25"/>
    <x v="1"/>
    <s v="NOVEMBRO"/>
  </r>
  <r>
    <x v="9"/>
    <s v="Não pastejado"/>
    <s v="Não queima"/>
    <s v="Não pastejado_Não queima"/>
    <s v="Poaceae"/>
    <x v="7"/>
    <x v="1"/>
    <s v="NOVEMBRO"/>
  </r>
  <r>
    <x v="9"/>
    <s v="Não pastejado"/>
    <s v="Não queima"/>
    <s v="Não pastejado_Não queima"/>
    <s v="Euphorbiaceae"/>
    <x v="15"/>
    <x v="0"/>
    <s v="NOVEMBRO"/>
  </r>
  <r>
    <x v="9"/>
    <s v="Não pastejado"/>
    <s v="Não queima"/>
    <s v="Não pastejado_Não queima"/>
    <s v="Amaranthaceae"/>
    <x v="9"/>
    <x v="0"/>
    <s v="NOVEMBRO"/>
  </r>
  <r>
    <x v="9"/>
    <s v="Não pastejado"/>
    <s v="Não queima"/>
    <s v="Não pastejado_Não queima"/>
    <s v="Fabaceae"/>
    <x v="164"/>
    <x v="0"/>
    <s v="NOVEMBRO"/>
  </r>
  <r>
    <x v="9"/>
    <s v="Não pastejado"/>
    <s v="Não queima"/>
    <s v="Não pastejado_Não queima"/>
    <s v="Poaceae"/>
    <x v="11"/>
    <x v="0"/>
    <s v="NOVEMBRO"/>
  </r>
  <r>
    <x v="9"/>
    <s v="Não pastejado"/>
    <s v="Não queima"/>
    <s v="Não pastejado_Não queima"/>
    <s v="Poaceae"/>
    <x v="18"/>
    <x v="0"/>
    <s v="NOVEMBRO"/>
  </r>
  <r>
    <x v="10"/>
    <s v="Não pastejado"/>
    <s v="Não queima"/>
    <s v="Não pastejado_Não queima"/>
    <s v="Melastomataceae"/>
    <x v="29"/>
    <x v="0"/>
    <s v="NOVEMBRO"/>
  </r>
  <r>
    <x v="10"/>
    <s v="Não pastejado"/>
    <s v="Não queima"/>
    <s v="Não pastejado_Não queima"/>
    <s v="Melastomataceae"/>
    <x v="29"/>
    <x v="0"/>
    <s v="NOVEMBRO"/>
  </r>
  <r>
    <x v="10"/>
    <s v="Não pastejado"/>
    <s v="Não queima"/>
    <s v="Não pastejado_Não queima"/>
    <s v="Lythraceae"/>
    <x v="8"/>
    <x v="0"/>
    <s v="NOVEMBRO"/>
  </r>
  <r>
    <x v="10"/>
    <s v="Não pastejado"/>
    <s v="Não queima"/>
    <s v="Não pastejado_Não queima"/>
    <s v="Poaceae"/>
    <x v="11"/>
    <x v="0"/>
    <s v="NOVEMBRO"/>
  </r>
  <r>
    <x v="10"/>
    <s v="Não pastejado"/>
    <s v="Não queima"/>
    <s v="Não pastejado_Não queima"/>
    <s v="Poaceae"/>
    <x v="3"/>
    <x v="0"/>
    <s v="NOVEMBRO"/>
  </r>
  <r>
    <x v="10"/>
    <s v="Não pastejado"/>
    <s v="Não queima"/>
    <s v="Não pastejado_Não queima"/>
    <s v="Poaceae"/>
    <x v="103"/>
    <x v="0"/>
    <s v="NOVEMBRO"/>
  </r>
  <r>
    <x v="58"/>
    <s v="Não pastejado"/>
    <s v="Não queima"/>
    <s v="Não pastejado_Não queima"/>
    <s v="Violaceae"/>
    <x v="30"/>
    <x v="0"/>
    <s v="NOVEMBRO"/>
  </r>
  <r>
    <x v="58"/>
    <s v="Não pastejado"/>
    <s v="Não queima"/>
    <s v="Não pastejado_Não queima"/>
    <s v="Iridaceae"/>
    <x v="39"/>
    <x v="0"/>
    <s v="NOVEMBRO"/>
  </r>
  <r>
    <x v="11"/>
    <s v="Pastejado"/>
    <s v="Não queima"/>
    <s v="Pastejado_Não queima"/>
    <s v="Rubiaceae"/>
    <x v="37"/>
    <x v="0"/>
    <s v="NOVEMBRO"/>
  </r>
  <r>
    <x v="11"/>
    <s v="Pastejado"/>
    <s v="Não queima"/>
    <s v="Pastejado_Não queima"/>
    <s v="Cyperaceae"/>
    <x v="2"/>
    <x v="0"/>
    <s v="NOVEMBRO"/>
  </r>
  <r>
    <x v="12"/>
    <s v="Pastejado"/>
    <s v="Não queima"/>
    <s v="Pastejado_Não queima"/>
    <s v="Poaceae"/>
    <x v="18"/>
    <x v="0"/>
    <s v="NOVEMBRO"/>
  </r>
  <r>
    <x v="12"/>
    <s v="Pastejado"/>
    <s v="Não queima"/>
    <s v="Pastejado_Não queima"/>
    <s v="Poaceae"/>
    <x v="7"/>
    <x v="0"/>
    <s v="NOVEMBRO"/>
  </r>
  <r>
    <x v="12"/>
    <s v="Pastejado"/>
    <s v="Não queima"/>
    <s v="Pastejado_Não queima"/>
    <s v="Poaceae"/>
    <x v="3"/>
    <x v="0"/>
    <s v="NOVEMBRO"/>
  </r>
  <r>
    <x v="13"/>
    <s v="Pastejado"/>
    <s v="Não queima"/>
    <s v="Pastejado_Não queima"/>
    <s v="Poaceae"/>
    <x v="25"/>
    <x v="1"/>
    <s v="NOVEMBRO"/>
  </r>
  <r>
    <x v="13"/>
    <s v="Pastejado"/>
    <s v="Não queima"/>
    <s v="Pastejado_Não queima"/>
    <s v="Amaranthaceae"/>
    <x v="9"/>
    <x v="0"/>
    <s v="NOVEMBRO"/>
  </r>
  <r>
    <x v="14"/>
    <s v="Pastejado"/>
    <s v="Queima"/>
    <s v="Pastejado_Queima"/>
    <s v="Turneraceae"/>
    <x v="48"/>
    <x v="0"/>
    <s v="NOVEMBRO"/>
  </r>
  <r>
    <x v="14"/>
    <s v="Pastejado"/>
    <s v="Queima"/>
    <s v="Pastejado_Queima"/>
    <s v="Plantaginaceae"/>
    <x v="65"/>
    <x v="1"/>
    <s v="NOVEMBRO"/>
  </r>
  <r>
    <x v="14"/>
    <s v="Pastejado"/>
    <s v="Queima"/>
    <s v="Pastejado_Queima"/>
    <s v="Fabaceae"/>
    <x v="34"/>
    <x v="0"/>
    <s v="NOVEMBRO"/>
  </r>
  <r>
    <x v="14"/>
    <s v="Pastejado"/>
    <s v="Queima"/>
    <s v="Pastejado_Queima"/>
    <s v="Asteraceae"/>
    <x v="86"/>
    <x v="0"/>
    <s v="NOVEMBRO"/>
  </r>
  <r>
    <x v="14"/>
    <s v="Pastejado"/>
    <s v="Queima"/>
    <s v="Pastejado_Queima"/>
    <s v="Hypoxidaceae"/>
    <x v="62"/>
    <x v="0"/>
    <s v="NOVEMBRO"/>
  </r>
  <r>
    <x v="14"/>
    <s v="Pastejado"/>
    <s v="Queima"/>
    <s v="Pastejado_Queima"/>
    <s v="Plantaginaceae"/>
    <x v="65"/>
    <x v="0"/>
    <s v="NOVEMBRO"/>
  </r>
  <r>
    <x v="14"/>
    <s v="Pastejado"/>
    <s v="Queima"/>
    <s v="Pastejado_Queima"/>
    <s v="Oxalidaceae"/>
    <x v="33"/>
    <x v="0"/>
    <s v="NOVEMBRO"/>
  </r>
  <r>
    <x v="14"/>
    <s v="Pastejado"/>
    <s v="Queima"/>
    <s v="Pastejado_Queima"/>
    <s v="Amaranthaceae"/>
    <x v="9"/>
    <x v="0"/>
    <s v="NOVEMBRO"/>
  </r>
  <r>
    <x v="14"/>
    <s v="Pastejado"/>
    <s v="Queima"/>
    <s v="Pastejado_Queima"/>
    <s v="Plantaginaceae"/>
    <x v="65"/>
    <x v="0"/>
    <s v="NOVEMBRO"/>
  </r>
  <r>
    <x v="14"/>
    <s v="Pastejado"/>
    <s v="Queima"/>
    <s v="Pastejado_Queima"/>
    <s v="Poaceae"/>
    <x v="7"/>
    <x v="0"/>
    <s v="NOVEMBRO"/>
  </r>
  <r>
    <x v="15"/>
    <s v="Pastejado"/>
    <s v="Queima"/>
    <s v="Pastejado_Queima"/>
    <s v="Amaranthaceae"/>
    <x v="9"/>
    <x v="0"/>
    <s v="NOVEMBRO"/>
  </r>
  <r>
    <x v="15"/>
    <s v="Pastejado"/>
    <s v="Queima"/>
    <s v="Pastejado_Queima"/>
    <s v="Fabaceae"/>
    <x v="17"/>
    <x v="0"/>
    <s v="NOVEMBRO"/>
  </r>
  <r>
    <x v="15"/>
    <s v="Pastejado"/>
    <s v="Queima"/>
    <s v="Pastejado_Queima"/>
    <s v="Verbenaceae"/>
    <x v="43"/>
    <x v="0"/>
    <s v="NOVEMBRO"/>
  </r>
  <r>
    <x v="15"/>
    <s v="Pastejado"/>
    <s v="Queima"/>
    <s v="Pastejado_Queima"/>
    <s v="Linaceae"/>
    <x v="133"/>
    <x v="0"/>
    <s v="NOVEMBRO"/>
  </r>
  <r>
    <x v="15"/>
    <s v="Pastejado"/>
    <s v="Queima"/>
    <s v="Pastejado_Queima"/>
    <s v="Poaceae"/>
    <x v="44"/>
    <x v="0"/>
    <s v="NOVEMBRO"/>
  </r>
  <r>
    <x v="15"/>
    <s v="Pastejado"/>
    <s v="Queima"/>
    <s v="Pastejado_Queima"/>
    <s v="Poaceae"/>
    <x v="18"/>
    <x v="0"/>
    <s v="NOVEMBRO"/>
  </r>
  <r>
    <x v="15"/>
    <s v="Pastejado"/>
    <s v="Queima"/>
    <s v="Pastejado_Queima"/>
    <s v="Poaceae"/>
    <x v="103"/>
    <x v="0"/>
    <s v="NOVEMBRO"/>
  </r>
  <r>
    <x v="15"/>
    <s v="Pastejado"/>
    <s v="Queima"/>
    <s v="Pastejado_Queima"/>
    <s v="Cyperaceae"/>
    <x v="2"/>
    <x v="0"/>
    <s v="NOVEMBRO"/>
  </r>
  <r>
    <x v="28"/>
    <s v="Não pastejado"/>
    <s v="Queima"/>
    <s v="Não pastejado_Queima"/>
    <s v="Poaceae"/>
    <x v="165"/>
    <x v="1"/>
    <s v="NOVEMBRO"/>
  </r>
  <r>
    <x v="28"/>
    <s v="Não pastejado"/>
    <s v="Queima"/>
    <s v="Não pastejado_Queima"/>
    <s v="Poaceae"/>
    <x v="116"/>
    <x v="1"/>
    <s v="NOVEMBRO"/>
  </r>
  <r>
    <x v="28"/>
    <s v="Não pastejado"/>
    <s v="Queima"/>
    <s v="Não pastejado_Queima"/>
    <s v="Euphorbiaceae"/>
    <x v="15"/>
    <x v="0"/>
    <s v="NOVEMBRO"/>
  </r>
  <r>
    <x v="28"/>
    <s v="Não pastejado"/>
    <s v="Queima"/>
    <s v="Não pastejado_Queima"/>
    <s v="Convolvulaceae"/>
    <x v="10"/>
    <x v="0"/>
    <s v="NOVEMBRO"/>
  </r>
  <r>
    <x v="28"/>
    <s v="Não pastejado"/>
    <s v="Queima"/>
    <s v="Não pastejado_Queima"/>
    <s v="Fabaceae"/>
    <x v="17"/>
    <x v="0"/>
    <s v="NOVEMBRO"/>
  </r>
  <r>
    <x v="28"/>
    <s v="Não pastejado"/>
    <s v="Queima"/>
    <s v="Não pastejado_Queima"/>
    <s v="Fabaceae"/>
    <x v="73"/>
    <x v="0"/>
    <s v="NOVEMBRO"/>
  </r>
  <r>
    <x v="28"/>
    <s v="Não pastejado"/>
    <s v="Queima"/>
    <s v="Não pastejado_Queima"/>
    <s v="Acanthaceae"/>
    <x v="89"/>
    <x v="0"/>
    <s v="NOVEMBRO"/>
  </r>
  <r>
    <x v="28"/>
    <s v="Não pastejado"/>
    <s v="Queima"/>
    <s v="Não pastejado_Queima"/>
    <s v="Poaceae"/>
    <x v="11"/>
    <x v="0"/>
    <s v="NOVEMBRO"/>
  </r>
  <r>
    <x v="28"/>
    <s v="Não pastejado"/>
    <s v="Queima"/>
    <s v="Não pastejado_Queima"/>
    <s v="Poaceae"/>
    <x v="53"/>
    <x v="0"/>
    <s v="NOVEMBRO"/>
  </r>
  <r>
    <x v="28"/>
    <s v="Não pastejado"/>
    <s v="Queima"/>
    <s v="Não pastejado_Queima"/>
    <s v="Poaceae"/>
    <x v="18"/>
    <x v="0"/>
    <s v="NOVEMBRO"/>
  </r>
  <r>
    <x v="28"/>
    <s v="Não pastejado"/>
    <s v="Queima"/>
    <s v="Não pastejado_Queima"/>
    <s v="Poaceae"/>
    <x v="58"/>
    <x v="0"/>
    <s v="NOVEMBRO"/>
  </r>
  <r>
    <x v="29"/>
    <s v="Não pastejado"/>
    <s v="Queima"/>
    <s v="Não pastejado_Queima"/>
    <s v="Rubiaceae"/>
    <x v="166"/>
    <x v="0"/>
    <s v="NOVEMBRO"/>
  </r>
  <r>
    <x v="29"/>
    <s v="Não pastejado"/>
    <s v="Queima"/>
    <s v="Não pastejado_Queima"/>
    <s v="Poaceae"/>
    <x v="25"/>
    <x v="1"/>
    <s v="NOVEMBRO"/>
  </r>
  <r>
    <x v="29"/>
    <s v="Não pastejado"/>
    <s v="Queima"/>
    <s v="Não pastejado_Queima"/>
    <s v="Poaceae"/>
    <x v="154"/>
    <x v="1"/>
    <s v="NOVEMBRO"/>
  </r>
  <r>
    <x v="29"/>
    <s v="Não pastejado"/>
    <s v="Queima"/>
    <s v="Não pastejado_Queima"/>
    <s v="Poaceae"/>
    <x v="69"/>
    <x v="1"/>
    <s v="NOVEMBRO"/>
  </r>
  <r>
    <x v="29"/>
    <s v="Não pastejado"/>
    <s v="Queima"/>
    <s v="Não pastejado_Queima"/>
    <s v="Cyperaceae"/>
    <x v="50"/>
    <x v="1"/>
    <s v="NOVEMBRO"/>
  </r>
  <r>
    <x v="29"/>
    <s v="Não pastejado"/>
    <s v="Queima"/>
    <s v="Não pastejado_Queima"/>
    <s v="Lythraceae"/>
    <x v="8"/>
    <x v="0"/>
    <s v="NOVEMBRO"/>
  </r>
  <r>
    <x v="29"/>
    <s v="Não pastejado"/>
    <s v="Queima"/>
    <s v="Não pastejado_Queima"/>
    <s v="Rubiaceae"/>
    <x v="16"/>
    <x v="0"/>
    <s v="NOVEMBRO"/>
  </r>
  <r>
    <x v="29"/>
    <s v="Não pastejado"/>
    <s v="Queima"/>
    <s v="Não pastejado_Queima"/>
    <s v="Fabaceae"/>
    <x v="17"/>
    <x v="0"/>
    <s v="NOVEMBRO"/>
  </r>
  <r>
    <x v="29"/>
    <s v="Não pastejado"/>
    <s v="Queima"/>
    <s v="Não pastejado_Queima"/>
    <s v="Fabaceae"/>
    <x v="73"/>
    <x v="0"/>
    <s v="NOVEMBRO"/>
  </r>
  <r>
    <x v="36"/>
    <s v="Pastejado"/>
    <s v="Não queima"/>
    <s v="Pastejado_Não queima"/>
    <s v="Oxalidaceae"/>
    <x v="33"/>
    <x v="0"/>
    <s v="NOVEMBRO"/>
  </r>
  <r>
    <x v="36"/>
    <s v="Pastejado"/>
    <s v="Não queima"/>
    <s v="Pastejado_Não queima"/>
    <s v="Rubiaceae"/>
    <x v="23"/>
    <x v="0"/>
    <s v="NOVEMBRO"/>
  </r>
  <r>
    <x v="36"/>
    <s v="Pastejado"/>
    <s v="Não queima"/>
    <s v="Pastejado_Não queima"/>
    <s v="Asteraceae"/>
    <x v="79"/>
    <x v="0"/>
    <s v="NOVEMBRO"/>
  </r>
  <r>
    <x v="36"/>
    <s v="Pastejado"/>
    <s v="Não queima"/>
    <s v="Pastejado_Não queima"/>
    <s v="Poaceae"/>
    <x v="154"/>
    <x v="1"/>
    <s v="NOVEMBRO"/>
  </r>
  <r>
    <x v="36"/>
    <s v="Pastejado"/>
    <s v="Não queima"/>
    <s v="Pastejado_Não queima"/>
    <s v="Amaranthaceae"/>
    <x v="9"/>
    <x v="0"/>
    <s v="NOVEMBRO"/>
  </r>
  <r>
    <x v="36"/>
    <s v="Pastejado"/>
    <s v="Não queima"/>
    <s v="Pastejado_Não queima"/>
    <s v="Fabaceae"/>
    <x v="17"/>
    <x v="0"/>
    <s v="NOVEMBRO"/>
  </r>
  <r>
    <x v="36"/>
    <s v="Pastejado"/>
    <s v="Não queima"/>
    <s v="Pastejado_Não queima"/>
    <s v="Fabaceae"/>
    <x v="73"/>
    <x v="0"/>
    <s v="NOVEMBRO"/>
  </r>
  <r>
    <x v="36"/>
    <s v="Pastejado"/>
    <s v="Não queima"/>
    <s v="Pastejado_Não queima"/>
    <s v="Fabaceae"/>
    <x v="78"/>
    <x v="0"/>
    <s v="NOVEMBRO"/>
  </r>
  <r>
    <x v="36"/>
    <s v="Pastejado"/>
    <s v="Não queima"/>
    <s v="Pastejado_Não queima"/>
    <s v="Fabaceae"/>
    <x v="17"/>
    <x v="0"/>
    <s v="NOVEMBRO"/>
  </r>
  <r>
    <x v="36"/>
    <s v="Pastejado"/>
    <s v="Não queima"/>
    <s v="Pastejado_Não queima"/>
    <s v="Poaceae"/>
    <x v="58"/>
    <x v="0"/>
    <s v="NOVEMBRO"/>
  </r>
  <r>
    <x v="37"/>
    <s v="Pastejado"/>
    <s v="Não queima"/>
    <s v="Pastejado_Não queima"/>
    <s v="Poaceae"/>
    <x v="69"/>
    <x v="1"/>
    <s v="NOVEMBRO"/>
  </r>
  <r>
    <x v="37"/>
    <s v="Pastejado"/>
    <s v="Não queima"/>
    <s v="Pastejado_Não queima"/>
    <s v="Amaryllidaceae"/>
    <x v="38"/>
    <x v="0"/>
    <s v="NOVEMBRO"/>
  </r>
  <r>
    <x v="37"/>
    <s v="Pastejado"/>
    <s v="Não queima"/>
    <s v="Pastejado_Não queima"/>
    <s v="Rubiaceae"/>
    <x v="16"/>
    <x v="0"/>
    <s v="NOVEMBRO"/>
  </r>
  <r>
    <x v="37"/>
    <s v="Pastejado"/>
    <s v="Não queima"/>
    <s v="Pastejado_Não queima"/>
    <s v="Iridaceae"/>
    <x v="54"/>
    <x v="0"/>
    <s v="NOVEMBRO"/>
  </r>
  <r>
    <x v="37"/>
    <s v="Pastejado"/>
    <s v="Não queima"/>
    <s v="Pastejado_Não queima"/>
    <s v="Verbenaceae"/>
    <x v="43"/>
    <x v="0"/>
    <s v="NOVEMBRO"/>
  </r>
  <r>
    <x v="37"/>
    <s v="Pastejado"/>
    <s v="Não queima"/>
    <s v="Pastejado_Não queima"/>
    <s v="Fabaceae"/>
    <x v="55"/>
    <x v="0"/>
    <s v="NOVEMBRO"/>
  </r>
  <r>
    <x v="37"/>
    <s v="Pastejado"/>
    <s v="Não queima"/>
    <s v="Pastejado_Não queima"/>
    <s v="Euphorbiaceae"/>
    <x v="72"/>
    <x v="0"/>
    <s v="NOVEMBRO"/>
  </r>
  <r>
    <x v="39"/>
    <s v="Não pastejado"/>
    <s v="Não queima"/>
    <s v="Não pastejado_Não queima"/>
    <s v="Fabaceae"/>
    <x v="73"/>
    <x v="0"/>
    <s v="NOVEMBRO"/>
  </r>
  <r>
    <x v="40"/>
    <s v="Não pastejado"/>
    <s v="Não queima"/>
    <s v="Não pastejado_Não queima"/>
    <s v="Poaceae"/>
    <x v="3"/>
    <x v="0"/>
    <s v="NOVEMBRO"/>
  </r>
  <r>
    <x v="41"/>
    <s v="Não pastejado"/>
    <s v="Não queima"/>
    <s v="Não pastejado_Não queima"/>
    <s v="Poaceae"/>
    <x v="7"/>
    <x v="1"/>
    <s v="NOVEMBRO"/>
  </r>
  <r>
    <x v="41"/>
    <s v="Não pastejado"/>
    <s v="Não queima"/>
    <s v="Não pastejado_Não queima"/>
    <s v="Poaceae"/>
    <x v="7"/>
    <x v="0"/>
    <s v="NOVEMBRO"/>
  </r>
  <r>
    <x v="42"/>
    <s v="Não pastejado"/>
    <s v="Queima"/>
    <s v="Não pastejado_Queima"/>
    <s v="Apiaceae"/>
    <x v="70"/>
    <x v="0"/>
    <s v="NOVEMBRO"/>
  </r>
  <r>
    <x v="42"/>
    <s v="Não pastejado"/>
    <s v="Queima"/>
    <s v="Não pastejado_Queima"/>
    <s v="Verbenaceae"/>
    <x v="43"/>
    <x v="0"/>
    <s v="NOVEMBRO"/>
  </r>
  <r>
    <x v="42"/>
    <s v="Não pastejado"/>
    <s v="Queima"/>
    <s v="Não pastejado_Queima"/>
    <s v="Rubiaceae"/>
    <x v="56"/>
    <x v="0"/>
    <s v="NOVEMBRO"/>
  </r>
  <r>
    <x v="42"/>
    <s v="Não pastejado"/>
    <s v="Queima"/>
    <s v="Não pastejado_Queima"/>
    <s v="Lythraceae"/>
    <x v="8"/>
    <x v="0"/>
    <s v="NOVEMBRO"/>
  </r>
  <r>
    <x v="42"/>
    <s v="Não pastejado"/>
    <s v="Queima"/>
    <s v="Não pastejado_Queima"/>
    <s v="Iridaceae"/>
    <x v="39"/>
    <x v="0"/>
    <s v="NOVEMBRO"/>
  </r>
  <r>
    <x v="42"/>
    <s v="Não pastejado"/>
    <s v="Queima"/>
    <s v="Não pastejado_Queima"/>
    <s v="Asteraceae"/>
    <x v="152"/>
    <x v="0"/>
    <s v="NOVEMBRO"/>
  </r>
  <r>
    <x v="42"/>
    <s v="Não pastejado"/>
    <s v="Queima"/>
    <s v="Não pastejado_Queima"/>
    <s v="Oxalidaceae"/>
    <x v="33"/>
    <x v="0"/>
    <s v="NOVEMBRO"/>
  </r>
  <r>
    <x v="42"/>
    <s v="Não pastejado"/>
    <s v="Queima"/>
    <s v="Não pastejado_Queima"/>
    <s v="Amaranthaceae"/>
    <x v="9"/>
    <x v="0"/>
    <s v="NOVEMBRO"/>
  </r>
  <r>
    <x v="42"/>
    <s v="Não pastejado"/>
    <s v="Queima"/>
    <s v="Não pastejado_Queima"/>
    <s v="Fabaceae"/>
    <x v="17"/>
    <x v="0"/>
    <s v="NOVEMBRO"/>
  </r>
  <r>
    <x v="42"/>
    <s v="Não pastejado"/>
    <s v="Queima"/>
    <s v="Não pastejado_Queima"/>
    <s v="Fabaceae"/>
    <x v="73"/>
    <x v="0"/>
    <s v="NOVEMBRO"/>
  </r>
  <r>
    <x v="42"/>
    <s v="Não pastejado"/>
    <s v="Queima"/>
    <s v="Não pastejado_Queima"/>
    <s v="Malvaceae"/>
    <x v="167"/>
    <x v="0"/>
    <s v="NOVEMBRO"/>
  </r>
  <r>
    <x v="42"/>
    <s v="Não pastejado"/>
    <s v="Queima"/>
    <s v="Não pastejado_Queima"/>
    <s v="Amaryllidaceae"/>
    <x v="38"/>
    <x v="0"/>
    <s v="NOVEMBRO"/>
  </r>
  <r>
    <x v="42"/>
    <s v="Não pastejado"/>
    <s v="Queima"/>
    <s v="Não pastejado_Queima"/>
    <s v="Poaceae"/>
    <x v="18"/>
    <x v="0"/>
    <s v="NOVEMBRO"/>
  </r>
  <r>
    <x v="42"/>
    <s v="Não pastejado"/>
    <s v="Queima"/>
    <s v="Não pastejado_Queima"/>
    <s v="Poaceae"/>
    <x v="83"/>
    <x v="0"/>
    <s v="NOVEMBRO"/>
  </r>
  <r>
    <x v="42"/>
    <s v="Não pastejado"/>
    <s v="Queima"/>
    <s v="Não pastejado_Queima"/>
    <s v="Poaceae"/>
    <x v="12"/>
    <x v="0"/>
    <s v="NOVEMBRO"/>
  </r>
  <r>
    <x v="43"/>
    <s v="Não pastejado"/>
    <s v="Queima"/>
    <s v="Não pastejado_Queima"/>
    <s v="Iridaceae"/>
    <x v="39"/>
    <x v="0"/>
    <s v="NOVEMBRO"/>
  </r>
  <r>
    <x v="43"/>
    <s v="Não pastejado"/>
    <s v="Queima"/>
    <s v="Não pastejado_Queima"/>
    <s v="Asteraceae"/>
    <x v="86"/>
    <x v="0"/>
    <s v="NOVEMBRO"/>
  </r>
  <r>
    <x v="43"/>
    <s v="Não pastejado"/>
    <s v="Queima"/>
    <s v="Não pastejado_Queima"/>
    <s v="Iridaceae"/>
    <x v="39"/>
    <x v="0"/>
    <s v="NOVEMBRO"/>
  </r>
  <r>
    <x v="43"/>
    <s v="Não pastejado"/>
    <s v="Queima"/>
    <s v="Não pastejado_Queima"/>
    <s v="Amaryllidaceae"/>
    <x v="38"/>
    <x v="0"/>
    <s v="NOVEMBRO"/>
  </r>
  <r>
    <x v="43"/>
    <s v="Não pastejado"/>
    <s v="Queima"/>
    <s v="Não pastejado_Queima"/>
    <s v="Oxalidaceae"/>
    <x v="87"/>
    <x v="0"/>
    <s v="NOVEMBRO"/>
  </r>
  <r>
    <x v="43"/>
    <s v="Não pastejado"/>
    <s v="Queima"/>
    <s v="Não pastejado_Queima"/>
    <s v="Amaranthaceae"/>
    <x v="9"/>
    <x v="0"/>
    <s v="NOVEMBRO"/>
  </r>
  <r>
    <x v="43"/>
    <s v="Não pastejado"/>
    <s v="Queima"/>
    <s v="Não pastejado_Queima"/>
    <s v="Fabaceae"/>
    <x v="73"/>
    <x v="1"/>
    <s v="NOVEMBRO"/>
  </r>
  <r>
    <x v="43"/>
    <s v="Não pastejado"/>
    <s v="Queima"/>
    <s v="Não pastejado_Queima"/>
    <s v="Amaryllidaceae"/>
    <x v="38"/>
    <x v="0"/>
    <s v="NOVEMBRO"/>
  </r>
  <r>
    <x v="44"/>
    <s v="Pastejado"/>
    <s v="Não queima"/>
    <s v="Pastejado_Não queima"/>
    <s v="Hypoxidaceae"/>
    <x v="62"/>
    <x v="0"/>
    <s v="NOVEMBRO"/>
  </r>
  <r>
    <x v="44"/>
    <s v="Pastejado"/>
    <s v="Não queima"/>
    <s v="Pastejado_Não queima"/>
    <s v="Apiaceae"/>
    <x v="70"/>
    <x v="0"/>
    <s v="NOVEMBRO"/>
  </r>
  <r>
    <x v="44"/>
    <s v="Pastejado"/>
    <s v="Não queima"/>
    <s v="Pastejado_Não queima"/>
    <s v="Amaranthaceae"/>
    <x v="9"/>
    <x v="0"/>
    <s v="NOVEMBRO"/>
  </r>
  <r>
    <x v="44"/>
    <s v="Pastejado"/>
    <s v="Não queima"/>
    <s v="Pastejado_Não queima"/>
    <s v="Cyperaceae"/>
    <x v="163"/>
    <x v="0"/>
    <s v="NOVEMBRO"/>
  </r>
  <r>
    <x v="44"/>
    <s v="Pastejado"/>
    <s v="Não queima"/>
    <s v="Pastejado_Não queima"/>
    <s v="Poaceae"/>
    <x v="3"/>
    <x v="0"/>
    <s v="NOVEMBRO"/>
  </r>
  <r>
    <x v="44"/>
    <s v="Pastejado"/>
    <s v="Não queima"/>
    <s v="Pastejado_Não queima"/>
    <s v="Poaceae"/>
    <x v="103"/>
    <x v="0"/>
    <s v="NOVEMBRO"/>
  </r>
  <r>
    <x v="45"/>
    <s v="Pastejado"/>
    <s v="Não queima"/>
    <s v="Pastejado_Não queima"/>
    <s v="Poaceae"/>
    <x v="3"/>
    <x v="0"/>
    <s v="NOVEMBRO"/>
  </r>
  <r>
    <x v="45"/>
    <s v="Pastejado"/>
    <s v="Não queima"/>
    <s v="Pastejado_Não queima"/>
    <s v="Cyperaceae"/>
    <x v="50"/>
    <x v="0"/>
    <s v="NOVEMBRO"/>
  </r>
  <r>
    <x v="46"/>
    <s v="Pastejado"/>
    <s v="Não queima"/>
    <s v="Pastejado_Não queima"/>
    <s v="Poaceae"/>
    <x v="3"/>
    <x v="0"/>
    <s v="NOVEMBRO"/>
  </r>
  <r>
    <x v="47"/>
    <s v="Pastejado"/>
    <s v="Queima"/>
    <s v="Pastejado_Queima"/>
    <s v="Asteraceae"/>
    <x v="36"/>
    <x v="0"/>
    <s v="NOVEMBRO"/>
  </r>
  <r>
    <x v="47"/>
    <s v="Pastejado"/>
    <s v="Queima"/>
    <s v="Pastejado_Queima"/>
    <s v="Amaryllidaceae"/>
    <x v="38"/>
    <x v="0"/>
    <s v="NOVEMBRO"/>
  </r>
  <r>
    <x v="47"/>
    <s v="Pastejado"/>
    <s v="Queima"/>
    <s v="Pastejado_Queima"/>
    <s v="Asteraceae"/>
    <x v="36"/>
    <x v="0"/>
    <s v="NOVEMBRO"/>
  </r>
  <r>
    <x v="47"/>
    <s v="Pastejado"/>
    <s v="Queima"/>
    <s v="Pastejado_Queima"/>
    <s v="Lythraceae"/>
    <x v="8"/>
    <x v="0"/>
    <s v="NOVEMBRO"/>
  </r>
  <r>
    <x v="47"/>
    <s v="Pastejado"/>
    <s v="Queima"/>
    <s v="Pastejado_Queima"/>
    <s v="Iridaceae"/>
    <x v="39"/>
    <x v="0"/>
    <s v="NOVEMBRO"/>
  </r>
  <r>
    <x v="47"/>
    <s v="Pastejado"/>
    <s v="Queima"/>
    <s v="Pastejado_Queima"/>
    <s v="Hypoxidaceae"/>
    <x v="62"/>
    <x v="0"/>
    <s v="NOVEMBRO"/>
  </r>
  <r>
    <x v="47"/>
    <s v="Pastejado"/>
    <s v="Queima"/>
    <s v="Pastejado_Queima"/>
    <s v="Amaranthaceae"/>
    <x v="9"/>
    <x v="0"/>
    <s v="NOVEMBRO"/>
  </r>
  <r>
    <x v="47"/>
    <s v="Pastejado"/>
    <s v="Queima"/>
    <s v="Pastejado_Queima"/>
    <s v="Fabaceae"/>
    <x v="17"/>
    <x v="0"/>
    <s v="NOVEMBRO"/>
  </r>
  <r>
    <x v="47"/>
    <s v="Pastejado"/>
    <s v="Queima"/>
    <s v="Pastejado_Queima"/>
    <s v="Lythraceae"/>
    <x v="8"/>
    <x v="0"/>
    <s v="NOVEMBRO"/>
  </r>
  <r>
    <x v="47"/>
    <s v="Pastejado"/>
    <s v="Queima"/>
    <s v="Pastejado_Queima"/>
    <s v="Poaceae"/>
    <x v="3"/>
    <x v="0"/>
    <s v="NOVEMBRO"/>
  </r>
  <r>
    <x v="48"/>
    <s v="Pastejado"/>
    <s v="Queima"/>
    <s v="Pastejado_Queima"/>
    <s v="Asteraceae"/>
    <x v="90"/>
    <x v="0"/>
    <s v="NOVEMBRO"/>
  </r>
  <r>
    <x v="48"/>
    <s v="Pastejado"/>
    <s v="Queima"/>
    <s v="Pastejado_Queima"/>
    <s v="Amaranthaceae"/>
    <x v="9"/>
    <x v="0"/>
    <s v="NOVEMBRO"/>
  </r>
  <r>
    <x v="48"/>
    <s v="Pastejado"/>
    <s v="Queima"/>
    <s v="Pastejado_Queima"/>
    <s v="Fabaceae"/>
    <x v="17"/>
    <x v="0"/>
    <s v="NOVEMBRO"/>
  </r>
  <r>
    <x v="48"/>
    <s v="Pastejado"/>
    <s v="Queima"/>
    <s v="Pastejado_Queima"/>
    <s v="Malvaceae"/>
    <x v="91"/>
    <x v="0"/>
    <s v="NOVEMBRO"/>
  </r>
  <r>
    <x v="48"/>
    <s v="Pastejado"/>
    <s v="Queima"/>
    <s v="Pastejado_Queima"/>
    <s v="Poaceae"/>
    <x v="18"/>
    <x v="0"/>
    <s v="NOVEMBRO"/>
  </r>
  <r>
    <x v="48"/>
    <s v="Pastejado"/>
    <s v="Queima"/>
    <s v="Pastejado_Queima"/>
    <s v="Cyperaceae"/>
    <x v="50"/>
    <x v="0"/>
    <s v="NOVEMBRO"/>
  </r>
  <r>
    <x v="49"/>
    <s v="Pastejado"/>
    <s v="Queima"/>
    <s v="Pastejado_Queima"/>
    <s v="Iridaceae"/>
    <x v="128"/>
    <x v="0"/>
    <s v="NOVEMBRO"/>
  </r>
  <r>
    <x v="49"/>
    <s v="Pastejado"/>
    <s v="Queima"/>
    <s v="Pastejado_Queima"/>
    <s v="Convolvulaceae"/>
    <x v="10"/>
    <x v="0"/>
    <s v="NOVEMBRO"/>
  </r>
  <r>
    <x v="49"/>
    <s v="Pastejado"/>
    <s v="Queima"/>
    <s v="Pastejado_Queima"/>
    <s v="Amaranthaceae"/>
    <x v="9"/>
    <x v="0"/>
    <s v="NOVEMBRO"/>
  </r>
  <r>
    <x v="49"/>
    <s v="Pastejado"/>
    <s v="Queima"/>
    <s v="Pastejado_Queima"/>
    <s v="Iridaceae"/>
    <x v="39"/>
    <x v="0"/>
    <s v="NOVEMBRO"/>
  </r>
  <r>
    <x v="2"/>
    <s v="Pastejado"/>
    <s v="Queima"/>
    <s v="Pastejado_Queima"/>
    <s v="Poaceae"/>
    <x v="5"/>
    <x v="0"/>
    <s v="OUTUBRO"/>
  </r>
  <r>
    <x v="5"/>
    <s v="Pastejado"/>
    <s v="Não queima"/>
    <s v="Pastejado_Não queima"/>
    <s v="Cyperaceae"/>
    <x v="50"/>
    <x v="0"/>
    <s v="OUTUBRO"/>
  </r>
  <r>
    <x v="5"/>
    <s v="Pastejado"/>
    <s v="Não queima"/>
    <s v="Pastejado_Não queima"/>
    <s v="Cyperaceae"/>
    <x v="6"/>
    <x v="0"/>
    <s v="OUTUBRO"/>
  </r>
  <r>
    <x v="59"/>
    <s v="Pastejado"/>
    <s v="Não queima"/>
    <s v="Pastejado_Não queima"/>
    <s v="Juncaceae"/>
    <x v="4"/>
    <x v="0"/>
    <s v="OUTUBRO"/>
  </r>
  <r>
    <x v="59"/>
    <s v="Pastejado"/>
    <s v="Não queima"/>
    <s v="Pastejado_Não queima"/>
    <s v="Cyperaceae"/>
    <x v="2"/>
    <x v="0"/>
    <s v="OUTUBRO"/>
  </r>
  <r>
    <x v="59"/>
    <s v="Pastejado"/>
    <s v="Não queima"/>
    <s v="Pastejado_Não queima"/>
    <s v="Poaceae"/>
    <x v="5"/>
    <x v="0"/>
    <s v="OUTUBRO"/>
  </r>
  <r>
    <x v="59"/>
    <s v="Pastejado"/>
    <s v="Não queima"/>
    <s v="Pastejado_Não queima"/>
    <s v="Cyperaceae"/>
    <x v="6"/>
    <x v="0"/>
    <s v="OUTUBRO"/>
  </r>
  <r>
    <x v="6"/>
    <s v="Não pastejado"/>
    <s v="Queima"/>
    <s v="Não pastejado_Queima"/>
    <s v="Amaranthaceae"/>
    <x v="9"/>
    <x v="0"/>
    <s v="OUTUBRO"/>
  </r>
  <r>
    <x v="7"/>
    <s v="Não pastejado"/>
    <s v="Queima"/>
    <s v="Não pastejado_Queima"/>
    <s v="Euphorbiaceae"/>
    <x v="15"/>
    <x v="0"/>
    <s v="OUTUBRO"/>
  </r>
  <r>
    <x v="7"/>
    <s v="Não pastejado"/>
    <s v="Queima"/>
    <s v="Não pastejado_Queima"/>
    <s v="Hypoxidaceae"/>
    <x v="62"/>
    <x v="0"/>
    <s v="OUTUBRO"/>
  </r>
  <r>
    <x v="7"/>
    <s v="Não pastejado"/>
    <s v="Queima"/>
    <s v="Não pastejado_Queima"/>
    <s v="Cyperaceae"/>
    <x v="50"/>
    <x v="0"/>
    <s v="OUTUBRO"/>
  </r>
  <r>
    <x v="7"/>
    <s v="Não pastejado"/>
    <s v="Queima"/>
    <s v="Não pastejado_Queima"/>
    <s v="Poaceae"/>
    <x v="168"/>
    <x v="0"/>
    <s v="OUTUBRO"/>
  </r>
  <r>
    <x v="7"/>
    <s v="Não pastejado"/>
    <s v="Queima"/>
    <s v="Não pastejado_Queima"/>
    <s v="Poaceae"/>
    <x v="12"/>
    <x v="0"/>
    <s v="OUTUBRO"/>
  </r>
  <r>
    <x v="8"/>
    <s v="Não pastejado"/>
    <s v="Queima"/>
    <s v="Não pastejado_Queima"/>
    <s v="Asteraceae"/>
    <x v="26"/>
    <x v="0"/>
    <s v="OUTUBRO"/>
  </r>
  <r>
    <x v="8"/>
    <s v="Não pastejado"/>
    <s v="Queima"/>
    <s v="Não pastejado_Queima"/>
    <s v="Lythraceae"/>
    <x v="8"/>
    <x v="0"/>
    <s v="OUTUBRO"/>
  </r>
  <r>
    <x v="8"/>
    <s v="Não pastejado"/>
    <s v="Queima"/>
    <s v="Não pastejado_Queima"/>
    <s v="Amaryllidaceae"/>
    <x v="169"/>
    <x v="0"/>
    <s v="OUTUBRO"/>
  </r>
  <r>
    <x v="8"/>
    <s v="Não pastejado"/>
    <s v="Queima"/>
    <s v="Não pastejado_Queima"/>
    <s v="Rubiaceae"/>
    <x v="23"/>
    <x v="0"/>
    <s v="OUTUBRO"/>
  </r>
  <r>
    <x v="8"/>
    <s v="Não pastejado"/>
    <s v="Queima"/>
    <s v="Não pastejado_Queima"/>
    <s v="Poaceae"/>
    <x v="168"/>
    <x v="1"/>
    <s v="OUTUBRO"/>
  </r>
  <r>
    <x v="8"/>
    <s v="Não pastejado"/>
    <s v="Queima"/>
    <s v="Não pastejado_Queima"/>
    <s v="Poaceae"/>
    <x v="25"/>
    <x v="0"/>
    <s v="OUTUBRO"/>
  </r>
  <r>
    <x v="8"/>
    <s v="Não pastejado"/>
    <s v="Queima"/>
    <s v="Não pastejado_Queima"/>
    <s v="Poaceae"/>
    <x v="18"/>
    <x v="0"/>
    <s v="OUTUBRO"/>
  </r>
  <r>
    <x v="8"/>
    <s v="Não pastejado"/>
    <s v="Queima"/>
    <s v="Não pastejado_Queima"/>
    <s v="Poaceae"/>
    <x v="7"/>
    <x v="0"/>
    <s v="OUTUBRO"/>
  </r>
  <r>
    <x v="8"/>
    <s v="Não pastejado"/>
    <s v="Queima"/>
    <s v="Não pastejado_Queima"/>
    <s v="Cyperaceae"/>
    <x v="50"/>
    <x v="0"/>
    <s v="OUTUBRO"/>
  </r>
  <r>
    <x v="8"/>
    <s v="Não pastejado"/>
    <s v="Queima"/>
    <s v="Não pastejado_Queima"/>
    <s v="Poaceae"/>
    <x v="123"/>
    <x v="0"/>
    <s v="OUTUBRO"/>
  </r>
  <r>
    <x v="9"/>
    <s v="Não pastejado"/>
    <s v="Não queima"/>
    <s v="Não pastejado_Não queima"/>
    <s v="Anemiaceae"/>
    <x v="170"/>
    <x v="0"/>
    <s v="OUTUBRO"/>
  </r>
  <r>
    <x v="9"/>
    <s v="Não pastejado"/>
    <s v="Não queima"/>
    <s v="Não pastejado_Não queima"/>
    <s v="Fabaceae"/>
    <x v="164"/>
    <x v="0"/>
    <s v="OUTUBRO"/>
  </r>
  <r>
    <x v="9"/>
    <s v="Não pastejado"/>
    <s v="Não queima"/>
    <s v="Não pastejado_Não queima"/>
    <s v="Poaceae"/>
    <x v="7"/>
    <x v="1"/>
    <s v="OUTUBRO"/>
  </r>
  <r>
    <x v="9"/>
    <s v="Não pastejado"/>
    <s v="Não queima"/>
    <s v="Não pastejado_Não queima"/>
    <s v="Poaceae"/>
    <x v="25"/>
    <x v="0"/>
    <s v="OUTUBRO"/>
  </r>
  <r>
    <x v="9"/>
    <s v="Não pastejado"/>
    <s v="Não queima"/>
    <s v="Não pastejado_Não queima"/>
    <s v="Poaceae"/>
    <x v="18"/>
    <x v="0"/>
    <s v="OUTUBRO"/>
  </r>
  <r>
    <x v="9"/>
    <s v="Não pastejado"/>
    <s v="Não queima"/>
    <s v="Não pastejado_Não queima"/>
    <s v="Poaceae"/>
    <x v="7"/>
    <x v="0"/>
    <s v="OUTUBRO"/>
  </r>
  <r>
    <x v="9"/>
    <s v="Não pastejado"/>
    <s v="Não queima"/>
    <s v="Não pastejado_Não queima"/>
    <s v="Amaranthaceae"/>
    <x v="9"/>
    <x v="0"/>
    <s v="OUTUBRO"/>
  </r>
  <r>
    <x v="9"/>
    <s v="Não pastejado"/>
    <s v="Não queima"/>
    <s v="Não pastejado_Não queima"/>
    <s v="Linaceae"/>
    <x v="133"/>
    <x v="0"/>
    <s v="OUTUBRO"/>
  </r>
  <r>
    <x v="9"/>
    <s v="Não pastejado"/>
    <s v="Não queima"/>
    <s v="Não pastejado_Não queima"/>
    <s v="Poaceae"/>
    <x v="171"/>
    <x v="0"/>
    <s v="OUTUBRO"/>
  </r>
  <r>
    <x v="10"/>
    <s v="Não pastejado"/>
    <s v="Não queima"/>
    <s v="Não pastejado_Não queima"/>
    <s v="Melastomataceae"/>
    <x v="29"/>
    <x v="0"/>
    <s v="OUTUBRO"/>
  </r>
  <r>
    <x v="10"/>
    <s v="Não pastejado"/>
    <s v="Não queima"/>
    <s v="Não pastejado_Não queima"/>
    <s v="Violaceae"/>
    <x v="30"/>
    <x v="0"/>
    <s v="OUTUBRO"/>
  </r>
  <r>
    <x v="10"/>
    <s v="Não pastejado"/>
    <s v="Não queima"/>
    <s v="Não pastejado_Não queima"/>
    <s v="Iridaceae"/>
    <x v="39"/>
    <x v="0"/>
    <s v="OUTUBRO"/>
  </r>
  <r>
    <x v="10"/>
    <s v="Não pastejado"/>
    <s v="Não queima"/>
    <s v="Não pastejado_Não queima"/>
    <s v="Iridaceae"/>
    <x v="122"/>
    <x v="0"/>
    <s v="OUTUBRO"/>
  </r>
  <r>
    <x v="10"/>
    <s v="Não pastejado"/>
    <s v="Não queima"/>
    <s v="Não pastejado_Não queima"/>
    <s v="Poaceae"/>
    <x v="103"/>
    <x v="0"/>
    <s v="OUTUBRO"/>
  </r>
  <r>
    <x v="10"/>
    <s v="Não pastejado"/>
    <s v="Não queima"/>
    <s v="Não pastejado_Não queima"/>
    <s v="Cyperaceae"/>
    <x v="50"/>
    <x v="0"/>
    <s v="OUTUBRO"/>
  </r>
  <r>
    <x v="10"/>
    <s v="Não pastejado"/>
    <s v="Não queima"/>
    <s v="Não pastejado_Não queima"/>
    <s v="Poaceae"/>
    <x v="11"/>
    <x v="0"/>
    <s v="OUTUBRO"/>
  </r>
  <r>
    <x v="11"/>
    <s v="Pastejado"/>
    <s v="Não queima"/>
    <s v="Pastejado_Não queima"/>
    <s v="Lamiaceae"/>
    <x v="51"/>
    <x v="0"/>
    <s v="OUTUBRO"/>
  </r>
  <r>
    <x v="11"/>
    <s v="Pastejado"/>
    <s v="Não queima"/>
    <s v="Pastejado_Não queima"/>
    <s v="Verbenaceae"/>
    <x v="172"/>
    <x v="1"/>
    <s v="OUTUBRO"/>
  </r>
  <r>
    <x v="11"/>
    <s v="Pastejado"/>
    <s v="Não queima"/>
    <s v="Pastejado_Não queima"/>
    <s v="Verbenaceae"/>
    <x v="172"/>
    <x v="0"/>
    <s v="OUTUBRO"/>
  </r>
  <r>
    <x v="11"/>
    <s v="Pastejado"/>
    <s v="Não queima"/>
    <s v="Pastejado_Não queima"/>
    <s v="Poaceae"/>
    <x v="49"/>
    <x v="0"/>
    <s v="OUTUBRO"/>
  </r>
  <r>
    <x v="11"/>
    <s v="Pastejado"/>
    <s v="Não queima"/>
    <s v="Pastejado_Não queima"/>
    <s v="Poaceae"/>
    <x v="116"/>
    <x v="0"/>
    <s v="OUTUBRO"/>
  </r>
  <r>
    <x v="13"/>
    <s v="Pastejado"/>
    <s v="Não queima"/>
    <s v="Pastejado_Não queima"/>
    <s v="Rubiaceae"/>
    <x v="173"/>
    <x v="1"/>
    <s v="OUTUBRO"/>
  </r>
  <r>
    <x v="13"/>
    <s v="Pastejado"/>
    <s v="Não queima"/>
    <s v="Pastejado_Não queima"/>
    <s v="Iridaceae"/>
    <x v="54"/>
    <x v="1"/>
    <s v="OUTUBRO"/>
  </r>
  <r>
    <x v="13"/>
    <s v="Pastejado"/>
    <s v="Não queima"/>
    <s v="Pastejado_Não queima"/>
    <s v="Poaceae"/>
    <x v="25"/>
    <x v="0"/>
    <s v="OUTUBRO"/>
  </r>
  <r>
    <x v="13"/>
    <s v="Pastejado"/>
    <s v="Não queima"/>
    <s v="Pastejado_Não queima"/>
    <s v="Rubiaceae"/>
    <x v="173"/>
    <x v="0"/>
    <s v="OUTUBRO"/>
  </r>
  <r>
    <x v="13"/>
    <s v="Pastejado"/>
    <s v="Não queima"/>
    <s v="Pastejado_Não queima"/>
    <s v="Hypoxidaceae"/>
    <x v="62"/>
    <x v="0"/>
    <s v="OUTUBRO"/>
  </r>
  <r>
    <x v="13"/>
    <s v="Pastejado"/>
    <s v="Não queima"/>
    <s v="Pastejado_Não queima"/>
    <s v="Oxalidaceae"/>
    <x v="33"/>
    <x v="0"/>
    <s v="OUTUBRO"/>
  </r>
  <r>
    <x v="13"/>
    <s v="Pastejado"/>
    <s v="Não queima"/>
    <s v="Pastejado_Não queima"/>
    <s v="Iridaceae"/>
    <x v="54"/>
    <x v="0"/>
    <s v="OUTUBRO"/>
  </r>
  <r>
    <x v="13"/>
    <s v="Pastejado"/>
    <s v="Não queima"/>
    <s v="Pastejado_Não queima"/>
    <s v="Rubiaceae"/>
    <x v="173"/>
    <x v="0"/>
    <s v="OUTUBRO"/>
  </r>
  <r>
    <x v="13"/>
    <s v="Pastejado"/>
    <s v="Não queima"/>
    <s v="Pastejado_Não queima"/>
    <s v="Iridaceae"/>
    <x v="39"/>
    <x v="0"/>
    <s v="OUTUBRO"/>
  </r>
  <r>
    <x v="13"/>
    <s v="Pastejado"/>
    <s v="Não queima"/>
    <s v="Pastejado_Não queima"/>
    <s v="Iridaceae"/>
    <x v="54"/>
    <x v="0"/>
    <s v="OUTUBRO"/>
  </r>
  <r>
    <x v="13"/>
    <s v="Pastejado"/>
    <s v="Não queima"/>
    <s v="Pastejado_Não queima"/>
    <s v="Poaceae"/>
    <x v="21"/>
    <x v="0"/>
    <s v="OUTUBRO"/>
  </r>
  <r>
    <x v="13"/>
    <s v="Pastejado"/>
    <s v="Não queima"/>
    <s v="Pastejado_Não queima"/>
    <s v="Poaceae"/>
    <x v="35"/>
    <x v="0"/>
    <s v="OUTUBRO"/>
  </r>
  <r>
    <x v="14"/>
    <s v="Pastejado"/>
    <s v="Queima"/>
    <s v="Pastejado_Queima"/>
    <s v="Plantaginaceae"/>
    <x v="65"/>
    <x v="0"/>
    <s v="OUTUBRO"/>
  </r>
  <r>
    <x v="15"/>
    <s v="Pastejado"/>
    <s v="Queima"/>
    <s v="Pastejado_Queima"/>
    <s v="Violaceae"/>
    <x v="30"/>
    <x v="0"/>
    <s v="OUTUBRO"/>
  </r>
  <r>
    <x v="15"/>
    <s v="Pastejado"/>
    <s v="Queima"/>
    <s v="Pastejado_Queima"/>
    <s v="Verbenaceae"/>
    <x v="43"/>
    <x v="0"/>
    <s v="OUTUBRO"/>
  </r>
  <r>
    <x v="15"/>
    <s v="Pastejado"/>
    <s v="Queima"/>
    <s v="Pastejado_Queima"/>
    <s v="Fabaceae"/>
    <x v="55"/>
    <x v="0"/>
    <s v="OUTUBRO"/>
  </r>
  <r>
    <x v="15"/>
    <s v="Pastejado"/>
    <s v="Queima"/>
    <s v="Pastejado_Queima"/>
    <s v="Euphorbiaceae"/>
    <x v="15"/>
    <x v="0"/>
    <s v="OUTUBRO"/>
  </r>
  <r>
    <x v="15"/>
    <s v="Pastejado"/>
    <s v="Queima"/>
    <s v="Pastejado_Queima"/>
    <s v="Oxalidaceae"/>
    <x v="33"/>
    <x v="0"/>
    <s v="OUTUBRO"/>
  </r>
  <r>
    <x v="15"/>
    <s v="Pastejado"/>
    <s v="Queima"/>
    <s v="Pastejado_Queima"/>
    <s v="Verbenaceae"/>
    <x v="43"/>
    <x v="0"/>
    <s v="OUTUBRO"/>
  </r>
  <r>
    <x v="16"/>
    <s v="Não pastejado"/>
    <s v="Queima"/>
    <s v="Não pastejado_Queima"/>
    <s v="Apiaceae"/>
    <x v="42"/>
    <x v="0"/>
    <s v="OUTUBRO"/>
  </r>
  <r>
    <x v="16"/>
    <s v="Não pastejado"/>
    <s v="Queima"/>
    <s v="Não pastejado_Queima"/>
    <s v="Malvaceae"/>
    <x v="174"/>
    <x v="0"/>
    <s v="OUTUBRO"/>
  </r>
  <r>
    <x v="16"/>
    <s v="Não pastejado"/>
    <s v="Queima"/>
    <s v="Não pastejado_Queima"/>
    <s v="Euphorbiaceae"/>
    <x v="15"/>
    <x v="0"/>
    <s v="OUTUBRO"/>
  </r>
  <r>
    <x v="16"/>
    <s v="Não pastejado"/>
    <s v="Queima"/>
    <s v="Não pastejado_Queima"/>
    <s v="Oxalidaceae"/>
    <x v="175"/>
    <x v="0"/>
    <s v="OUTUBRO"/>
  </r>
  <r>
    <x v="16"/>
    <s v="Não pastejado"/>
    <s v="Queima"/>
    <s v="Não pastejado_Queima"/>
    <s v="Oxalidaceae"/>
    <x v="33"/>
    <x v="0"/>
    <s v="OUTUBRO"/>
  </r>
  <r>
    <x v="16"/>
    <s v="Não pastejado"/>
    <s v="Queima"/>
    <s v="Não pastejado_Queima"/>
    <s v="Verbenaceae"/>
    <x v="43"/>
    <x v="0"/>
    <s v="OUTUBRO"/>
  </r>
  <r>
    <x v="16"/>
    <s v="Não pastejado"/>
    <s v="Queima"/>
    <s v="Não pastejado_Queima"/>
    <s v="Amaryllidaceae"/>
    <x v="176"/>
    <x v="0"/>
    <s v="OUTUBRO"/>
  </r>
  <r>
    <x v="16"/>
    <s v="Não pastejado"/>
    <s v="Queima"/>
    <s v="Não pastejado_Queima"/>
    <s v="Poaceae"/>
    <x v="44"/>
    <x v="0"/>
    <s v="OUTUBRO"/>
  </r>
  <r>
    <x v="17"/>
    <s v="Não pastejado"/>
    <s v="Queima"/>
    <s v="Não pastejado_Queima"/>
    <s v="Euphorbiaceae"/>
    <x v="15"/>
    <x v="0"/>
    <s v="OUTUBRO"/>
  </r>
  <r>
    <x v="17"/>
    <s v="Não pastejado"/>
    <s v="Queima"/>
    <s v="Não pastejado_Queima"/>
    <s v="Lamiaceae"/>
    <x v="51"/>
    <x v="0"/>
    <s v="OUTUBRO"/>
  </r>
  <r>
    <x v="18"/>
    <s v="Não pastejado"/>
    <s v="Queima"/>
    <s v="Não pastejado_Queima"/>
    <s v="Asteraceae"/>
    <x v="63"/>
    <x v="0"/>
    <s v="OUTUBRO"/>
  </r>
  <r>
    <x v="18"/>
    <s v="Não pastejado"/>
    <s v="Queima"/>
    <s v="Não pastejado_Queima"/>
    <s v="Asteraceae"/>
    <x v="177"/>
    <x v="0"/>
    <s v="OUTUBRO"/>
  </r>
  <r>
    <x v="18"/>
    <s v="Não pastejado"/>
    <s v="Queima"/>
    <s v="Não pastejado_Queima"/>
    <s v="Asteraceae"/>
    <x v="152"/>
    <x v="0"/>
    <s v="OUTUBRO"/>
  </r>
  <r>
    <x v="18"/>
    <s v="Não pastejado"/>
    <s v="Queima"/>
    <s v="Não pastejado_Queima"/>
    <s v="Asteraceae"/>
    <x v="63"/>
    <x v="1"/>
    <s v="OUTUBRO"/>
  </r>
  <r>
    <x v="18"/>
    <s v="Não pastejado"/>
    <s v="Queima"/>
    <s v="Não pastejado_Queima"/>
    <s v="Asteraceae"/>
    <x v="106"/>
    <x v="1"/>
    <s v="OUTUBRO"/>
  </r>
  <r>
    <x v="18"/>
    <s v="Não pastejado"/>
    <s v="Queima"/>
    <s v="Não pastejado_Queima"/>
    <s v="Amaryllidaceae"/>
    <x v="176"/>
    <x v="1"/>
    <s v="OUTUBRO"/>
  </r>
  <r>
    <x v="18"/>
    <s v="Não pastejado"/>
    <s v="Queima"/>
    <s v="Não pastejado_Queima"/>
    <s v="Convolvulaceae"/>
    <x v="10"/>
    <x v="0"/>
    <s v="OUTUBRO"/>
  </r>
  <r>
    <x v="18"/>
    <s v="Não pastejado"/>
    <s v="Queima"/>
    <s v="Não pastejado_Queima"/>
    <s v="Lamiaceae"/>
    <x v="51"/>
    <x v="0"/>
    <s v="OUTUBRO"/>
  </r>
  <r>
    <x v="18"/>
    <s v="Não pastejado"/>
    <s v="Queima"/>
    <s v="Não pastejado_Queima"/>
    <s v="Fabaceae"/>
    <x v="55"/>
    <x v="0"/>
    <s v="OUTUBRO"/>
  </r>
  <r>
    <x v="18"/>
    <s v="Não pastejado"/>
    <s v="Queima"/>
    <s v="Não pastejado_Queima"/>
    <s v="Poaceae"/>
    <x v="18"/>
    <x v="0"/>
    <s v="OUTUBRO"/>
  </r>
  <r>
    <x v="20"/>
    <s v="Não pastejado"/>
    <s v="Não queima"/>
    <s v="Não pastejado_Não queima"/>
    <s v="Cyperaceae"/>
    <x v="50"/>
    <x v="0"/>
    <s v="OUTUBRO"/>
  </r>
  <r>
    <x v="20"/>
    <s v="Não pastejado"/>
    <s v="Não queima"/>
    <s v="Não pastejado_Não queima"/>
    <s v="Poaceae"/>
    <x v="178"/>
    <x v="0"/>
    <s v="OUTUBRO"/>
  </r>
  <r>
    <x v="20"/>
    <s v="Não pastejado"/>
    <s v="Não queima"/>
    <s v="Não pastejado_Não queima"/>
    <s v="Poaceae"/>
    <x v="3"/>
    <x v="0"/>
    <s v="OUTUBRO"/>
  </r>
  <r>
    <x v="21"/>
    <s v="Pastejado"/>
    <s v="Não queima"/>
    <s v="Pastejado_Não queima"/>
    <s v="Polygalaceae"/>
    <x v="88"/>
    <x v="0"/>
    <s v="OUTUBRO"/>
  </r>
  <r>
    <x v="21"/>
    <s v="Pastejado"/>
    <s v="Não queima"/>
    <s v="Pastejado_Não queima"/>
    <s v="Oxilidaceae"/>
    <x v="87"/>
    <x v="0"/>
    <s v="OUTUBRO"/>
  </r>
  <r>
    <x v="21"/>
    <s v="Pastejado"/>
    <s v="Não queima"/>
    <s v="Pastejado_Não queima"/>
    <s v="Poaceae"/>
    <x v="5"/>
    <x v="0"/>
    <s v="OUTUBRO"/>
  </r>
  <r>
    <x v="21"/>
    <s v="Pastejado"/>
    <s v="Não queima"/>
    <s v="Pastejado_Não queima"/>
    <s v="Poaceae"/>
    <x v="12"/>
    <x v="0"/>
    <s v="OUTUBRO"/>
  </r>
  <r>
    <x v="22"/>
    <s v="Pastejado"/>
    <s v="Não queima"/>
    <s v="Pastejado_Não queima"/>
    <s v="Asteraceae"/>
    <x v="26"/>
    <x v="0"/>
    <s v="OUTUBRO"/>
  </r>
  <r>
    <x v="22"/>
    <s v="Pastejado"/>
    <s v="Não queima"/>
    <s v="Pastejado_Não queima"/>
    <s v="Poaceae"/>
    <x v="12"/>
    <x v="0"/>
    <s v="OUTUBRO"/>
  </r>
  <r>
    <x v="23"/>
    <s v="Pastejado"/>
    <s v="Não queima"/>
    <s v="Pastejado_Não queima"/>
    <s v="Rubiaceae"/>
    <x v="45"/>
    <x v="0"/>
    <s v="OUTUBRO"/>
  </r>
  <r>
    <x v="23"/>
    <s v="Pastejado"/>
    <s v="Não queima"/>
    <s v="Pastejado_Não queima"/>
    <s v="Poaceae"/>
    <x v="7"/>
    <x v="0"/>
    <s v="OUTUBRO"/>
  </r>
  <r>
    <x v="24"/>
    <s v="Pastejado"/>
    <s v="Queima"/>
    <s v="Pastejado_Queima"/>
    <s v="Asteraceae"/>
    <x v="26"/>
    <x v="0"/>
    <s v="OUTUBRO"/>
  </r>
  <r>
    <x v="24"/>
    <s v="Pastejado"/>
    <s v="Queima"/>
    <s v="Pastejado_Queima"/>
    <s v="Verbenaceae"/>
    <x v="172"/>
    <x v="0"/>
    <s v="OUTUBRO"/>
  </r>
  <r>
    <x v="24"/>
    <s v="Pastejado"/>
    <s v="Queima"/>
    <s v="Pastejado_Queima"/>
    <s v="Poaceae"/>
    <x v="5"/>
    <x v="0"/>
    <s v="OUTUBRO"/>
  </r>
  <r>
    <x v="25"/>
    <s v="Pastejado"/>
    <s v="Queima"/>
    <s v="Pastejado_Queima"/>
    <s v="Asteraceae"/>
    <x v="26"/>
    <x v="0"/>
    <s v="OUTUBRO"/>
  </r>
  <r>
    <x v="25"/>
    <s v="Pastejado"/>
    <s v="Queima"/>
    <s v="Pastejado_Queima"/>
    <s v="Amaryllidaceae"/>
    <x v="38"/>
    <x v="0"/>
    <s v="OUTUBRO"/>
  </r>
  <r>
    <x v="25"/>
    <s v="Pastejado"/>
    <s v="Queima"/>
    <s v="Pastejado_Queima"/>
    <s v="Plantaginaceae"/>
    <x v="179"/>
    <x v="0"/>
    <s v="OUTUBRO"/>
  </r>
  <r>
    <x v="25"/>
    <s v="Pastejado"/>
    <s v="Queima"/>
    <s v="Pastejado_Queima"/>
    <s v="Poaceae"/>
    <x v="154"/>
    <x v="0"/>
    <s v="OUTUBRO"/>
  </r>
  <r>
    <x v="25"/>
    <s v="Pastejado"/>
    <s v="Queima"/>
    <s v="Pastejado_Queima"/>
    <s v="Poaceae"/>
    <x v="5"/>
    <x v="0"/>
    <s v="OUTUBRO"/>
  </r>
  <r>
    <x v="26"/>
    <s v="Pastejado"/>
    <s v="Queima"/>
    <s v="Pastejado_Queima"/>
    <s v="Asteraceae"/>
    <x v="26"/>
    <x v="0"/>
    <s v="OUTUBRO"/>
  </r>
  <r>
    <x v="26"/>
    <s v="Pastejado"/>
    <s v="Queima"/>
    <s v="Pastejado_Queima"/>
    <s v="Poaceae"/>
    <x v="44"/>
    <x v="0"/>
    <s v="OUTUBRO"/>
  </r>
  <r>
    <x v="26"/>
    <s v="Pastejado"/>
    <s v="Queima"/>
    <s v="Pastejado_Queima"/>
    <s v="Poaceae"/>
    <x v="135"/>
    <x v="0"/>
    <s v="OUTUBRO"/>
  </r>
  <r>
    <x v="27"/>
    <s v="Não pastejado"/>
    <s v="Queima"/>
    <s v="Não pastejado_Queima"/>
    <s v="Asteraceae"/>
    <x v="26"/>
    <x v="0"/>
    <s v="OUTUBRO"/>
  </r>
  <r>
    <x v="27"/>
    <s v="Não pastejado"/>
    <s v="Queima"/>
    <s v="Não pastejado_Queima"/>
    <s v="Malvaceae"/>
    <x v="167"/>
    <x v="0"/>
    <s v="OUTUBRO"/>
  </r>
  <r>
    <x v="27"/>
    <s v="Não pastejado"/>
    <s v="Queima"/>
    <s v="Não pastejado_Queima"/>
    <s v="Turneraceae"/>
    <x v="48"/>
    <x v="0"/>
    <s v="OUTUBRO"/>
  </r>
  <r>
    <x v="27"/>
    <s v="Não pastejado"/>
    <s v="Queima"/>
    <s v="Não pastejado_Queima"/>
    <s v="Verbenaceae"/>
    <x v="43"/>
    <x v="0"/>
    <s v="OUTUBRO"/>
  </r>
  <r>
    <x v="27"/>
    <s v="Não pastejado"/>
    <s v="Queima"/>
    <s v="Não pastejado_Queima"/>
    <s v="Poaceae"/>
    <x v="7"/>
    <x v="0"/>
    <s v="OUTUBRO"/>
  </r>
  <r>
    <x v="27"/>
    <s v="Não pastejado"/>
    <s v="Queima"/>
    <s v="Não pastejado_Queima"/>
    <s v="Cyperaceae"/>
    <x v="50"/>
    <x v="0"/>
    <s v="OUTUBRO"/>
  </r>
  <r>
    <x v="27"/>
    <s v="Não pastejado"/>
    <s v="Queima"/>
    <s v="Não pastejado_Queima"/>
    <s v="Poaceae"/>
    <x v="25"/>
    <x v="0"/>
    <s v="OUTUBRO"/>
  </r>
  <r>
    <x v="27"/>
    <s v="Não pastejado"/>
    <s v="Queima"/>
    <s v="Não pastejado_Queima"/>
    <s v="Poaceae"/>
    <x v="68"/>
    <x v="0"/>
    <s v="OUTUBRO"/>
  </r>
  <r>
    <x v="27"/>
    <s v="Não pastejado"/>
    <s v="Queima"/>
    <s v="Não pastejado_Queima"/>
    <s v="Poaceae"/>
    <x v="69"/>
    <x v="0"/>
    <s v="OUTUBRO"/>
  </r>
  <r>
    <x v="28"/>
    <s v="Não pastejado"/>
    <s v="Queima"/>
    <s v="Não pastejado_Queima"/>
    <s v="Fabaceae"/>
    <x v="34"/>
    <x v="0"/>
    <s v="OUTUBRO"/>
  </r>
  <r>
    <x v="28"/>
    <s v="Não pastejado"/>
    <s v="Queima"/>
    <s v="Não pastejado_Queima"/>
    <s v="Euphorbiaceae"/>
    <x v="15"/>
    <x v="0"/>
    <s v="OUTUBRO"/>
  </r>
  <r>
    <x v="28"/>
    <s v="Não pastejado"/>
    <s v="Queima"/>
    <s v="Não pastejado_Queima"/>
    <s v="Convolvulaceae"/>
    <x v="10"/>
    <x v="0"/>
    <s v="OUTUBRO"/>
  </r>
  <r>
    <x v="28"/>
    <s v="Não pastejado"/>
    <s v="Queima"/>
    <s v="Não pastejado_Queima"/>
    <s v="Poaceae"/>
    <x v="116"/>
    <x v="0"/>
    <s v="OUTUBRO"/>
  </r>
  <r>
    <x v="28"/>
    <s v="Não pastejado"/>
    <s v="Queima"/>
    <s v="Não pastejado_Queima"/>
    <s v="Poaceae"/>
    <x v="11"/>
    <x v="0"/>
    <s v="OUTUBRO"/>
  </r>
  <r>
    <x v="28"/>
    <s v="Não pastejado"/>
    <s v="Queima"/>
    <s v="Não pastejado_Queima"/>
    <s v="Poaceae"/>
    <x v="11"/>
    <x v="0"/>
    <s v="OUTUBRO"/>
  </r>
  <r>
    <x v="28"/>
    <s v="Não pastejado"/>
    <s v="Queima"/>
    <s v="Não pastejado_Queima"/>
    <s v="Poaceae"/>
    <x v="165"/>
    <x v="0"/>
    <s v="OUTUBRO"/>
  </r>
  <r>
    <x v="28"/>
    <s v="Não pastejado"/>
    <s v="Queima"/>
    <s v="Não pastejado_Queima"/>
    <s v="Poaceae"/>
    <x v="18"/>
    <x v="0"/>
    <s v="OUTUBRO"/>
  </r>
  <r>
    <x v="28"/>
    <s v="Não pastejado"/>
    <s v="Queima"/>
    <s v="Não pastejado_Queima"/>
    <s v="Poaceae"/>
    <x v="123"/>
    <x v="0"/>
    <s v="OUTUBRO"/>
  </r>
  <r>
    <x v="29"/>
    <s v="Não pastejado"/>
    <s v="Queima"/>
    <s v="Não pastejado_Queima"/>
    <s v="Malvaceae"/>
    <x v="167"/>
    <x v="0"/>
    <s v="OUTUBRO"/>
  </r>
  <r>
    <x v="29"/>
    <s v="Não pastejado"/>
    <s v="Queima"/>
    <s v="Não pastejado_Queima"/>
    <s v="Iridaceae"/>
    <x v="54"/>
    <x v="0"/>
    <s v="OUTUBRO"/>
  </r>
  <r>
    <x v="29"/>
    <s v="Não pastejado"/>
    <s v="Queima"/>
    <s v="Não pastejado_Queima"/>
    <s v="Verbenaceae"/>
    <x v="43"/>
    <x v="0"/>
    <s v="OUTUBRO"/>
  </r>
  <r>
    <x v="29"/>
    <s v="Não pastejado"/>
    <s v="Queima"/>
    <s v="Não pastejado_Queima"/>
    <s v="Fabaceae"/>
    <x v="55"/>
    <x v="0"/>
    <s v="OUTUBRO"/>
  </r>
  <r>
    <x v="29"/>
    <s v="Não pastejado"/>
    <s v="Queima"/>
    <s v="Não pastejado_Queima"/>
    <s v="Oxalidaceae"/>
    <x v="33"/>
    <x v="0"/>
    <s v="OUTUBRO"/>
  </r>
  <r>
    <x v="29"/>
    <s v="Não pastejado"/>
    <s v="Queima"/>
    <s v="Não pastejado_Queima"/>
    <s v="Poaceae"/>
    <x v="25"/>
    <x v="0"/>
    <s v="OUTUBRO"/>
  </r>
  <r>
    <x v="29"/>
    <s v="Não pastejado"/>
    <s v="Queima"/>
    <s v="Não pastejado_Queima"/>
    <s v="Poaceae"/>
    <x v="154"/>
    <x v="0"/>
    <s v="OUTUBRO"/>
  </r>
  <r>
    <x v="29"/>
    <s v="Não pastejado"/>
    <s v="Queima"/>
    <s v="Não pastejado_Queima"/>
    <s v="Poaceae"/>
    <x v="69"/>
    <x v="0"/>
    <s v="OUTUBRO"/>
  </r>
  <r>
    <x v="32"/>
    <s v="Não pastejado"/>
    <s v="Não queima"/>
    <s v="Não pastejado_Não queima"/>
    <s v="Orchidaceae"/>
    <x v="80"/>
    <x v="0"/>
    <s v="OUTUBRO"/>
  </r>
  <r>
    <x v="32"/>
    <s v="Não pastejado"/>
    <s v="Não queima"/>
    <s v="Não pastejado_Não queima"/>
    <s v="Poaceae"/>
    <x v="18"/>
    <x v="0"/>
    <s v="OUTUBRO"/>
  </r>
  <r>
    <x v="32"/>
    <s v="Não pastejado"/>
    <s v="Não queima"/>
    <s v="Não pastejado_Não queima"/>
    <s v="Poaceae"/>
    <x v="168"/>
    <x v="0"/>
    <s v="OUTUBRO"/>
  </r>
  <r>
    <x v="33"/>
    <s v="Pastejado"/>
    <s v="Queima"/>
    <s v="Pastejado_Queima"/>
    <s v="Rubiaceae"/>
    <x v="45"/>
    <x v="0"/>
    <s v="OUTUBRO"/>
  </r>
  <r>
    <x v="33"/>
    <s v="Pastejado"/>
    <s v="Queima"/>
    <s v="Pastejado_Queima"/>
    <s v="Poaceae"/>
    <x v="12"/>
    <x v="0"/>
    <s v="OUTUBRO"/>
  </r>
  <r>
    <x v="34"/>
    <s v="Pastejado"/>
    <s v="Queima"/>
    <s v="Pastejado_Queima"/>
    <s v="Verbenaceae"/>
    <x v="172"/>
    <x v="1"/>
    <s v="OUTUBRO"/>
  </r>
  <r>
    <x v="34"/>
    <s v="Pastejado"/>
    <s v="Queima"/>
    <s v="Pastejado_Queima"/>
    <s v="Poaceae"/>
    <x v="7"/>
    <x v="0"/>
    <s v="OUTUBRO"/>
  </r>
  <r>
    <x v="34"/>
    <s v="Pastejado"/>
    <s v="Queima"/>
    <s v="Pastejado_Queima"/>
    <s v="Apiaceae"/>
    <x v="42"/>
    <x v="0"/>
    <s v="OUTUBRO"/>
  </r>
  <r>
    <x v="34"/>
    <s v="Pastejado"/>
    <s v="Queima"/>
    <s v="Pastejado_Queima"/>
    <s v="Verbenaceae"/>
    <x v="43"/>
    <x v="0"/>
    <s v="OUTUBRO"/>
  </r>
  <r>
    <x v="34"/>
    <s v="Pastejado"/>
    <s v="Queima"/>
    <s v="Pastejado_Queima"/>
    <s v="Verbenaceae"/>
    <x v="172"/>
    <x v="0"/>
    <s v="OUTUBRO"/>
  </r>
  <r>
    <x v="34"/>
    <s v="Pastejado"/>
    <s v="Queima"/>
    <s v="Pastejado_Queima"/>
    <s v="Amaryllidaceae"/>
    <x v="38"/>
    <x v="0"/>
    <s v="OUTUBRO"/>
  </r>
  <r>
    <x v="34"/>
    <s v="Pastejado"/>
    <s v="Queima"/>
    <s v="Pastejado_Queima"/>
    <s v="Iridaceae"/>
    <x v="54"/>
    <x v="0"/>
    <s v="OUTUBRO"/>
  </r>
  <r>
    <x v="34"/>
    <s v="Pastejado"/>
    <s v="Queima"/>
    <s v="Pastejado_Queima"/>
    <s v="Poaceae"/>
    <x v="25"/>
    <x v="0"/>
    <s v="OUTUBRO"/>
  </r>
  <r>
    <x v="34"/>
    <s v="Pastejado"/>
    <s v="Queima"/>
    <s v="Pastejado_Queima"/>
    <s v="Poaceae"/>
    <x v="171"/>
    <x v="0"/>
    <s v="OUTUBRO"/>
  </r>
  <r>
    <x v="35"/>
    <s v="Pastejado"/>
    <s v="Queima"/>
    <s v="Pastejado_Queima"/>
    <s v="Poaceae"/>
    <x v="7"/>
    <x v="0"/>
    <s v="OUTUBRO"/>
  </r>
  <r>
    <x v="35"/>
    <s v="Pastejado"/>
    <s v="Queima"/>
    <s v="Pastejado_Queima"/>
    <s v="Iridaceae"/>
    <x v="39"/>
    <x v="0"/>
    <s v="OUTUBRO"/>
  </r>
  <r>
    <x v="35"/>
    <s v="Pastejado"/>
    <s v="Queima"/>
    <s v="Pastejado_Queima"/>
    <s v="Rubiaceae"/>
    <x v="16"/>
    <x v="0"/>
    <s v="OUTUBRO"/>
  </r>
  <r>
    <x v="35"/>
    <s v="Pastejado"/>
    <s v="Queima"/>
    <s v="Pastejado_Queima"/>
    <s v="Verbenaceae"/>
    <x v="43"/>
    <x v="0"/>
    <s v="OUTUBRO"/>
  </r>
  <r>
    <x v="35"/>
    <s v="Pastejado"/>
    <s v="Queima"/>
    <s v="Pastejado_Queima"/>
    <s v="Poaceae"/>
    <x v="25"/>
    <x v="0"/>
    <s v="OUTUBRO"/>
  </r>
  <r>
    <x v="35"/>
    <s v="Pastejado"/>
    <s v="Queima"/>
    <s v="Pastejado_Queima"/>
    <s v="Poaceae"/>
    <x v="135"/>
    <x v="0"/>
    <s v="OUTUBRO"/>
  </r>
  <r>
    <x v="36"/>
    <s v="Pastejado"/>
    <s v="Não queima"/>
    <s v="Pastejado_Não queima"/>
    <s v="Amaranthaceae"/>
    <x v="9"/>
    <x v="0"/>
    <s v="OUTUBRO"/>
  </r>
  <r>
    <x v="36"/>
    <s v="Pastejado"/>
    <s v="Não queima"/>
    <s v="Pastejado_Não queima"/>
    <s v="Fabaceae"/>
    <x v="78"/>
    <x v="0"/>
    <s v="OUTUBRO"/>
  </r>
  <r>
    <x v="36"/>
    <s v="Pastejado"/>
    <s v="Não queima"/>
    <s v="Pastejado_Não queima"/>
    <s v="Iridaceae"/>
    <x v="39"/>
    <x v="0"/>
    <s v="OUTUBRO"/>
  </r>
  <r>
    <x v="36"/>
    <s v="Pastejado"/>
    <s v="Não queima"/>
    <s v="Pastejado_Não queima"/>
    <s v="Oxalidaceae"/>
    <x v="33"/>
    <x v="0"/>
    <s v="OUTUBRO"/>
  </r>
  <r>
    <x v="36"/>
    <s v="Pastejado"/>
    <s v="Não queima"/>
    <s v="Pastejado_Não queima"/>
    <s v="Poaceae"/>
    <x v="180"/>
    <x v="0"/>
    <s v="OUTUBRO"/>
  </r>
  <r>
    <x v="36"/>
    <s v="Pastejado"/>
    <s v="Não queima"/>
    <s v="Pastejado_Não queima"/>
    <s v="Poaceae"/>
    <x v="69"/>
    <x v="0"/>
    <s v="OUTUBRO"/>
  </r>
  <r>
    <x v="37"/>
    <s v="Pastejado"/>
    <s v="Não queima"/>
    <s v="Pastejado_Não queima"/>
    <s v="Verbenaceae"/>
    <x v="43"/>
    <x v="0"/>
    <s v="OUTUBRO"/>
  </r>
  <r>
    <x v="37"/>
    <s v="Pastejado"/>
    <s v="Não queima"/>
    <s v="Pastejado_Não queima"/>
    <s v="Poaceae"/>
    <x v="69"/>
    <x v="0"/>
    <s v="OUTUBRO"/>
  </r>
  <r>
    <x v="37"/>
    <s v="Pastejado"/>
    <s v="Não queima"/>
    <s v="Pastejado_Não queima"/>
    <s v="Euphorbiaceae"/>
    <x v="15"/>
    <x v="0"/>
    <s v="OUTUBRO"/>
  </r>
  <r>
    <x v="37"/>
    <s v="Pastejado"/>
    <s v="Não queima"/>
    <s v="Pastejado_Não queima"/>
    <s v="Amaryllidaceae"/>
    <x v="38"/>
    <x v="0"/>
    <s v="OUTUBRO"/>
  </r>
  <r>
    <x v="37"/>
    <s v="Pastejado"/>
    <s v="Não queima"/>
    <s v="Pastejado_Não queima"/>
    <s v="Polygalaceae"/>
    <x v="66"/>
    <x v="0"/>
    <s v="OUTUBRO"/>
  </r>
  <r>
    <x v="37"/>
    <s v="Pastejado"/>
    <s v="Não queima"/>
    <s v="Pastejado_Não queima"/>
    <s v="Iridaceae"/>
    <x v="128"/>
    <x v="0"/>
    <s v="OUTUBRO"/>
  </r>
  <r>
    <x v="37"/>
    <s v="Pastejado"/>
    <s v="Não queima"/>
    <s v="Pastejado_Não queima"/>
    <s v="Fabaceae"/>
    <x v="55"/>
    <x v="0"/>
    <s v="OUTUBRO"/>
  </r>
  <r>
    <x v="37"/>
    <s v="Pastejado"/>
    <s v="Não queima"/>
    <s v="Pastejado_Não queima"/>
    <s v="Convolvulaceae"/>
    <x v="10"/>
    <x v="0"/>
    <s v="OUTUBRO"/>
  </r>
  <r>
    <x v="38"/>
    <s v="Pastejado"/>
    <s v="Não queima"/>
    <s v="Pastejado_Não queima"/>
    <s v="Lamiaceae"/>
    <x v="51"/>
    <x v="0"/>
    <s v="OUTUBRO"/>
  </r>
  <r>
    <x v="38"/>
    <s v="Pastejado"/>
    <s v="Não queima"/>
    <s v="Pastejado_Não queima"/>
    <s v="Amaryllidaceae"/>
    <x v="38"/>
    <x v="1"/>
    <s v="OUTUBRO"/>
  </r>
  <r>
    <x v="38"/>
    <s v="Pastejado"/>
    <s v="Não queima"/>
    <s v="Pastejado_Não queima"/>
    <s v="Asteraceae"/>
    <x v="63"/>
    <x v="0"/>
    <s v="OUTUBRO"/>
  </r>
  <r>
    <x v="38"/>
    <s v="Pastejado"/>
    <s v="Não queima"/>
    <s v="Pastejado_Não queima"/>
    <s v="Iridaceae"/>
    <x v="39"/>
    <x v="0"/>
    <s v="OUTUBRO"/>
  </r>
  <r>
    <x v="38"/>
    <s v="Pastejado"/>
    <s v="Não queima"/>
    <s v="Pastejado_Não queima"/>
    <s v="Lamiaceae"/>
    <x v="51"/>
    <x v="0"/>
    <s v="OUTUBRO"/>
  </r>
  <r>
    <x v="38"/>
    <s v="Pastejado"/>
    <s v="Não queima"/>
    <s v="Pastejado_Não queima"/>
    <s v="Polygalaceae"/>
    <x v="181"/>
    <x v="0"/>
    <s v="OUTUBRO"/>
  </r>
  <r>
    <x v="38"/>
    <s v="Pastejado"/>
    <s v="Não queima"/>
    <s v="Pastejado_Não queima"/>
    <s v="Cyperaceae"/>
    <x v="50"/>
    <x v="0"/>
    <s v="OUTUBRO"/>
  </r>
  <r>
    <x v="38"/>
    <s v="Pastejado"/>
    <s v="Não queima"/>
    <s v="Pastejado_Não queima"/>
    <s v="Poaceae"/>
    <x v="165"/>
    <x v="0"/>
    <s v="OUTUBRO"/>
  </r>
  <r>
    <x v="38"/>
    <s v="Pastejado"/>
    <s v="Não queima"/>
    <s v="Pastejado_Não queima"/>
    <s v="Poaceae"/>
    <x v="69"/>
    <x v="0"/>
    <s v="OUTUBRO"/>
  </r>
  <r>
    <x v="42"/>
    <s v="Não pastejado"/>
    <s v="Queima"/>
    <s v="Não pastejado_Queima"/>
    <s v="Asteraceae"/>
    <x v="152"/>
    <x v="0"/>
    <s v="OUTUBRO"/>
  </r>
  <r>
    <x v="42"/>
    <s v="Não pastejado"/>
    <s v="Queima"/>
    <s v="Não pastejado_Queima"/>
    <s v="Oxalidaceae"/>
    <x v="33"/>
    <x v="0"/>
    <s v="OUTUBRO"/>
  </r>
  <r>
    <x v="42"/>
    <s v="Não pastejado"/>
    <s v="Queima"/>
    <s v="Não pastejado_Queima"/>
    <s v="Fabaceae"/>
    <x v="55"/>
    <x v="0"/>
    <s v="OUTUBRO"/>
  </r>
  <r>
    <x v="60"/>
    <s v="Não pastejado"/>
    <s v="Queima"/>
    <s v="Não pastejado_Queima"/>
    <s v="Oxalidaceae"/>
    <x v="175"/>
    <x v="0"/>
    <s v="OUTUBRO"/>
  </r>
  <r>
    <x v="60"/>
    <s v="Não pastejado"/>
    <s v="Queima"/>
    <s v="Não pastejado_Queima"/>
    <s v="Amaryllidaceae"/>
    <x v="38"/>
    <x v="0"/>
    <s v="OUTUBRO"/>
  </r>
  <r>
    <x v="43"/>
    <s v="Não pastejado"/>
    <s v="Queima"/>
    <s v="Não pastejado_Queima"/>
    <s v="Amaryllidaceae"/>
    <x v="38"/>
    <x v="0"/>
    <s v="OUTUBRO"/>
  </r>
  <r>
    <x v="44"/>
    <s v="Pastejado"/>
    <s v="Não queima"/>
    <s v="Pastejado_Não queima"/>
    <s v="Hypoxidaceae"/>
    <x v="62"/>
    <x v="0"/>
    <s v="OUTUBRO"/>
  </r>
  <r>
    <x v="44"/>
    <s v="Pastejado"/>
    <s v="Não queima"/>
    <s v="Pastejado_Não queima"/>
    <s v="Poaceae"/>
    <x v="18"/>
    <x v="1"/>
    <s v="OUTUBRO"/>
  </r>
  <r>
    <x v="44"/>
    <s v="Pastejado"/>
    <s v="Não queima"/>
    <s v="Pastejado_Não queima"/>
    <s v="Poaceae"/>
    <x v="25"/>
    <x v="0"/>
    <s v="OUTUBRO"/>
  </r>
  <r>
    <x v="44"/>
    <s v="Pastejado"/>
    <s v="Não queima"/>
    <s v="Pastejado_Não queima"/>
    <s v="Poaceae"/>
    <x v="18"/>
    <x v="0"/>
    <s v="OUTUBRO"/>
  </r>
  <r>
    <x v="44"/>
    <s v="Pastejado"/>
    <s v="Não queima"/>
    <s v="Pastejado_Não queima"/>
    <s v="Poaceae"/>
    <x v="135"/>
    <x v="0"/>
    <s v="OUTUBRO"/>
  </r>
  <r>
    <x v="44"/>
    <s v="Pastejado"/>
    <s v="Não queima"/>
    <s v="Pastejado_Não queima"/>
    <s v="Poaceae"/>
    <x v="3"/>
    <x v="0"/>
    <s v="OUTUBRO"/>
  </r>
  <r>
    <x v="44"/>
    <s v="Pastejado"/>
    <s v="Não queima"/>
    <s v="Pastejado_Não queima"/>
    <s v="Convolvulaceae"/>
    <x v="10"/>
    <x v="0"/>
    <s v="OUTUBRO"/>
  </r>
  <r>
    <x v="44"/>
    <s v="Pastejado"/>
    <s v="Não queima"/>
    <s v="Pastejado_Não queima"/>
    <s v="Amaranthaceae"/>
    <x v="9"/>
    <x v="0"/>
    <s v="OUTUBRO"/>
  </r>
  <r>
    <x v="44"/>
    <s v="Pastejado"/>
    <s v="Não queima"/>
    <s v="Pastejado_Não queima"/>
    <s v="Acanthaceae"/>
    <x v="89"/>
    <x v="0"/>
    <s v="OUTUBRO"/>
  </r>
  <r>
    <x v="44"/>
    <s v="Pastejado"/>
    <s v="Não queima"/>
    <s v="Pastejado_Não queima"/>
    <s v="Poaceae"/>
    <x v="18"/>
    <x v="0"/>
    <s v="OUTUBRO"/>
  </r>
  <r>
    <x v="45"/>
    <s v="Pastejado"/>
    <s v="Não queima"/>
    <s v="Pastejado_Não queima"/>
    <s v="Cyperaceae"/>
    <x v="50"/>
    <x v="1"/>
    <s v="OUTUBRO"/>
  </r>
  <r>
    <x v="45"/>
    <s v="Pastejado"/>
    <s v="Não queima"/>
    <s v="Pastejado_Não queima"/>
    <s v="Poaceae"/>
    <x v="3"/>
    <x v="0"/>
    <s v="OUTUBRO"/>
  </r>
  <r>
    <x v="45"/>
    <s v="Pastejado"/>
    <s v="Não queima"/>
    <s v="Pastejado_Não queima"/>
    <s v="Poaceae"/>
    <x v="168"/>
    <x v="2"/>
    <s v="OUTUBRO"/>
  </r>
  <r>
    <x v="46"/>
    <s v="Pastejado"/>
    <s v="Não queima"/>
    <s v="Pastejado_Não queima"/>
    <s v="Poaceae"/>
    <x v="116"/>
    <x v="0"/>
    <s v="OUTUBRO"/>
  </r>
  <r>
    <x v="46"/>
    <s v="Pastejado"/>
    <s v="Não queima"/>
    <s v="Pastejado_Não queima"/>
    <s v="Poaceae"/>
    <x v="3"/>
    <x v="0"/>
    <s v="OUTUBRO"/>
  </r>
  <r>
    <x v="47"/>
    <s v="Pastejado"/>
    <s v="Queima"/>
    <s v="Pastejado_Queima"/>
    <s v="Asteraceae"/>
    <x v="106"/>
    <x v="0"/>
    <s v="OUTUBRO"/>
  </r>
  <r>
    <x v="47"/>
    <s v="Pastejado"/>
    <s v="Queima"/>
    <s v="Pastejado_Queima"/>
    <s v="Amaryllidaceae"/>
    <x v="38"/>
    <x v="0"/>
    <s v="OUTUBRO"/>
  </r>
  <r>
    <x v="47"/>
    <s v="Pastejado"/>
    <s v="Queima"/>
    <s v="Pastejado_Queima"/>
    <s v="Oxalidaceae"/>
    <x v="33"/>
    <x v="0"/>
    <s v="OUTUBRO"/>
  </r>
  <r>
    <x v="47"/>
    <s v="Pastejado"/>
    <s v="Queima"/>
    <s v="Pastejado_Queima"/>
    <s v="Amaranthaceae"/>
    <x v="9"/>
    <x v="0"/>
    <s v="OUTUBRO"/>
  </r>
  <r>
    <x v="47"/>
    <s v="Pastejado"/>
    <s v="Queima"/>
    <s v="Pastejado_Queima"/>
    <s v="Iridaceae"/>
    <x v="39"/>
    <x v="0"/>
    <s v="OUTUBRO"/>
  </r>
  <r>
    <x v="47"/>
    <s v="Pastejado"/>
    <s v="Queima"/>
    <s v="Pastejado_Queima"/>
    <s v="Hypoxidaceae"/>
    <x v="62"/>
    <x v="0"/>
    <s v="OUTUBRO"/>
  </r>
  <r>
    <x v="48"/>
    <s v="Pastejado"/>
    <s v="Queima"/>
    <s v="Pastejado_Queima"/>
    <s v="Malvaceae"/>
    <x v="91"/>
    <x v="0"/>
    <s v="OUTUBRO"/>
  </r>
  <r>
    <x v="48"/>
    <s v="Pastejado"/>
    <s v="Queima"/>
    <s v="Pastejado_Queima"/>
    <s v="Amaranthaceae"/>
    <x v="9"/>
    <x v="0"/>
    <s v="OUTUBRO"/>
  </r>
  <r>
    <x v="48"/>
    <s v="Pastejado"/>
    <s v="Queima"/>
    <s v="Pastejado_Queima"/>
    <s v="Hypoxidaceae"/>
    <x v="62"/>
    <x v="0"/>
    <s v="OUTUBRO"/>
  </r>
  <r>
    <x v="48"/>
    <s v="Pastejado"/>
    <s v="Queima"/>
    <s v="Pastejado_Queima"/>
    <s v="Cyperaceae"/>
    <x v="50"/>
    <x v="0"/>
    <s v="OUTUBRO"/>
  </r>
  <r>
    <x v="49"/>
    <s v="Pastejado"/>
    <s v="Queima"/>
    <s v="Pastejado_Queima"/>
    <s v="Amaranthaceae"/>
    <x v="9"/>
    <x v="0"/>
    <s v="OUTUBRO"/>
  </r>
  <r>
    <x v="49"/>
    <s v="Pastejado"/>
    <s v="Queima"/>
    <s v="Pastejado_Queima"/>
    <s v="Verbenaceae"/>
    <x v="43"/>
    <x v="0"/>
    <s v="OUTUBRO"/>
  </r>
  <r>
    <x v="49"/>
    <s v="Pastejado"/>
    <s v="Queima"/>
    <s v="Pastejado_Queima"/>
    <s v="Verbenaceae"/>
    <x v="43"/>
    <x v="0"/>
    <s v="OUTUBRO"/>
  </r>
  <r>
    <x v="59"/>
    <s v="Pastejado"/>
    <s v="Não queima"/>
    <s v="Pastejado_Não queima"/>
    <s v="Asteraceae"/>
    <x v="182"/>
    <x v="1"/>
    <s v="SETEMBRO"/>
  </r>
  <r>
    <x v="61"/>
    <s v="Pastejado"/>
    <s v="Não queima"/>
    <s v="Pastejado_Não queima"/>
    <s v="Poaceae"/>
    <x v="25"/>
    <x v="0"/>
    <s v="SETEMBRO"/>
  </r>
  <r>
    <x v="7"/>
    <s v="Não pastejado"/>
    <s v="Queima"/>
    <s v="Não pastejado_Queima"/>
    <s v="Amaryllidaceae"/>
    <x v="183"/>
    <x v="0"/>
    <s v="SETEMBRO"/>
  </r>
  <r>
    <x v="8"/>
    <s v="Não pastejado"/>
    <s v="Queima"/>
    <s v="Não pastejado_Queima"/>
    <s v="Poaceae"/>
    <x v="25"/>
    <x v="0"/>
    <s v="SETEMBRO"/>
  </r>
  <r>
    <x v="8"/>
    <s v="Não pastejado"/>
    <s v="Queima"/>
    <s v="Não pastejado_Queima"/>
    <s v="Poaceae"/>
    <x v="7"/>
    <x v="0"/>
    <s v="SETEMBRO"/>
  </r>
  <r>
    <x v="9"/>
    <s v="Não pastejado"/>
    <s v="Não queima"/>
    <s v="Não pastejado_Não queima"/>
    <s v="Anemiaceae"/>
    <x v="170"/>
    <x v="1"/>
    <s v="SETEMBRO"/>
  </r>
  <r>
    <x v="11"/>
    <s v="Pastejado"/>
    <s v="Não queima"/>
    <s v="Pastejado_Não queima"/>
    <s v="Verbenaceae"/>
    <x v="172"/>
    <x v="0"/>
    <s v="SETEMBRO"/>
  </r>
  <r>
    <x v="16"/>
    <s v="Não pastejado"/>
    <s v="Queima"/>
    <s v="Não pastejado_Queima"/>
    <s v="Asteraceae"/>
    <x v="82"/>
    <x v="0"/>
    <s v="SETEMBRO"/>
  </r>
  <r>
    <x v="16"/>
    <s v="Não pastejado"/>
    <s v="Queima"/>
    <s v="Não pastejado_Queima"/>
    <s v="Euphorbiaceae"/>
    <x v="15"/>
    <x v="0"/>
    <s v="SETEMBRO"/>
  </r>
  <r>
    <x v="16"/>
    <s v="Não pastejado"/>
    <s v="Queima"/>
    <s v="Não pastejado_Queima"/>
    <s v="Amaryllidaceae"/>
    <x v="176"/>
    <x v="0"/>
    <s v="SETEMBRO"/>
  </r>
  <r>
    <x v="17"/>
    <s v="Não pastejado"/>
    <s v="Queima"/>
    <s v="Não pastejado_Queima"/>
    <s v="Euphorbiaceae"/>
    <x v="15"/>
    <x v="0"/>
    <s v="SETEMBRO"/>
  </r>
  <r>
    <x v="17"/>
    <s v="Não pastejado"/>
    <s v="Queima"/>
    <s v="Não pastejado_Queima"/>
    <s v="Lamiaceae"/>
    <x v="51"/>
    <x v="0"/>
    <s v="SETEMBRO"/>
  </r>
  <r>
    <x v="17"/>
    <s v="Não pastejado"/>
    <s v="Queima"/>
    <s v="Não pastejado_Queima"/>
    <s v="Amaryllidaceae"/>
    <x v="38"/>
    <x v="0"/>
    <s v="SETEMBRO"/>
  </r>
  <r>
    <x v="18"/>
    <s v="Não pastejado"/>
    <s v="Queima"/>
    <s v="Não pastejado_Queima"/>
    <s v="Lamiaceae"/>
    <x v="51"/>
    <x v="0"/>
    <s v="SETEMBRO"/>
  </r>
  <r>
    <x v="18"/>
    <s v="Não pastejado"/>
    <s v="Queima"/>
    <s v="Não pastejado_Queima"/>
    <s v="Amaryllidaceae"/>
    <x v="176"/>
    <x v="0"/>
    <s v="SETEMBRO"/>
  </r>
  <r>
    <x v="21"/>
    <s v="Pastejado"/>
    <s v="Não queima"/>
    <s v="Pastejado_Não queima"/>
    <s v="Oxilidaceae"/>
    <x v="87"/>
    <x v="0"/>
    <s v="SETEMBRO"/>
  </r>
  <r>
    <x v="21"/>
    <s v="Pastejado"/>
    <s v="Não queima"/>
    <s v="Pastejado_Não queima"/>
    <s v="Poaceae"/>
    <x v="12"/>
    <x v="0"/>
    <s v="SETEMBRO"/>
  </r>
  <r>
    <x v="22"/>
    <s v="Pastejado"/>
    <s v="Não queima"/>
    <s v="Pastejado_Não queima"/>
    <s v="Poaceae"/>
    <x v="12"/>
    <x v="0"/>
    <s v="SETEMBRO"/>
  </r>
  <r>
    <x v="23"/>
    <s v="Pastejado"/>
    <s v="Não queima"/>
    <s v="Pastejado_Não queima"/>
    <s v="Rubiaceae"/>
    <x v="45"/>
    <x v="0"/>
    <s v="SETEMBRO"/>
  </r>
  <r>
    <x v="23"/>
    <s v="Pastejado"/>
    <s v="Não queima"/>
    <s v="Pastejado_Não queima"/>
    <s v="Amaryllidaceae"/>
    <x v="38"/>
    <x v="0"/>
    <s v="SETEMBRO"/>
  </r>
  <r>
    <x v="23"/>
    <s v="Pastejado"/>
    <s v="Não queima"/>
    <s v="Pastejado_Não queima"/>
    <s v="Poaceae"/>
    <x v="7"/>
    <x v="0"/>
    <s v="SETEMBRO"/>
  </r>
  <r>
    <x v="24"/>
    <s v="Pastejado"/>
    <s v="Queima"/>
    <s v="Pastejado_Queima"/>
    <s v="Verbenaceae"/>
    <x v="172"/>
    <x v="0"/>
    <s v="SETEMBRO"/>
  </r>
  <r>
    <x v="25"/>
    <s v="Pastejado"/>
    <s v="Queima"/>
    <s v="Pastejado_Queima"/>
    <s v="Lamiaceae"/>
    <x v="51"/>
    <x v="0"/>
    <s v="SETEMBRO"/>
  </r>
  <r>
    <x v="25"/>
    <s v="Pastejado"/>
    <s v="Queima"/>
    <s v="Pastejado_Queima"/>
    <s v="Amaryllidaceae"/>
    <x v="38"/>
    <x v="0"/>
    <s v="SETEMBRO"/>
  </r>
  <r>
    <x v="25"/>
    <s v="Pastejado"/>
    <s v="Queima"/>
    <s v="Pastejado_Queima"/>
    <s v="Plantaginaceae"/>
    <x v="179"/>
    <x v="0"/>
    <s v="SETEMBRO"/>
  </r>
  <r>
    <x v="33"/>
    <s v="Pastejado"/>
    <s v="Queima"/>
    <s v="Pastejado_Queima"/>
    <s v="Poaceae"/>
    <x v="103"/>
    <x v="1"/>
    <s v="SETEMBRO"/>
  </r>
  <r>
    <x v="33"/>
    <s v="Pastejado"/>
    <s v="Queima"/>
    <s v="Pastejado_Queima"/>
    <s v="Apiaceae"/>
    <x v="184"/>
    <x v="0"/>
    <s v="SETEMBRO"/>
  </r>
  <r>
    <x v="33"/>
    <s v="Pastejado"/>
    <s v="Queima"/>
    <s v="Pastejado_Queima"/>
    <s v="Amaryllidaceae"/>
    <x v="38"/>
    <x v="0"/>
    <s v="SETEMBRO"/>
  </r>
  <r>
    <x v="33"/>
    <s v="Pastejado"/>
    <s v="Queima"/>
    <s v="Pastejado_Queima"/>
    <s v="Oxalidaceae"/>
    <x v="33"/>
    <x v="0"/>
    <s v="SETEMBRO"/>
  </r>
  <r>
    <x v="33"/>
    <s v="Pastejado"/>
    <s v="Queima"/>
    <s v="Pastejado_Queima"/>
    <s v="Asteraceae"/>
    <x v="185"/>
    <x v="0"/>
    <s v="SETEMBRO"/>
  </r>
  <r>
    <x v="33"/>
    <s v="Pastejado"/>
    <s v="Queima"/>
    <s v="Pastejado_Queima"/>
    <s v="Poaceae"/>
    <x v="12"/>
    <x v="0"/>
    <s v="SETEMBRO"/>
  </r>
  <r>
    <x v="33"/>
    <s v="Pastejado"/>
    <s v="Queima"/>
    <s v="Pastejado_Queima"/>
    <s v="Rubiaceae"/>
    <x v="45"/>
    <x v="0"/>
    <s v="SETEMBRO"/>
  </r>
  <r>
    <x v="33"/>
    <s v="Pastejado"/>
    <s v="Queima"/>
    <s v="Pastejado_Queima"/>
    <s v="Poaceae"/>
    <x v="12"/>
    <x v="0"/>
    <s v="SETEMBRO"/>
  </r>
  <r>
    <x v="34"/>
    <s v="Pastejado"/>
    <s v="Queima"/>
    <s v="Pastejado_Queima"/>
    <s v="Convolvulaceae"/>
    <x v="10"/>
    <x v="0"/>
    <s v="SETEMBRO"/>
  </r>
  <r>
    <x v="34"/>
    <s v="Pastejado"/>
    <s v="Queima"/>
    <s v="Pastejado_Queima"/>
    <s v="Verbenaceae"/>
    <x v="172"/>
    <x v="1"/>
    <s v="SETEMBRO"/>
  </r>
  <r>
    <x v="34"/>
    <s v="Pastejado"/>
    <s v="Queima"/>
    <s v="Pastejado_Queima"/>
    <s v="Verbenaceae"/>
    <x v="172"/>
    <x v="0"/>
    <s v="SETEMBRO"/>
  </r>
  <r>
    <x v="34"/>
    <s v="Pastejado"/>
    <s v="Queima"/>
    <s v="Pastejado_Queima"/>
    <s v="Amaryllidaceae"/>
    <x v="38"/>
    <x v="0"/>
    <s v="SETEMBRO"/>
  </r>
  <r>
    <x v="34"/>
    <s v="Pastejado"/>
    <s v="Queima"/>
    <s v="Pastejado_Queima"/>
    <s v="Iridaceae"/>
    <x v="54"/>
    <x v="0"/>
    <s v="SETEMBRO"/>
  </r>
  <r>
    <x v="34"/>
    <s v="Pastejado"/>
    <s v="Queima"/>
    <s v="Pastejado_Queima"/>
    <s v="Poaceae"/>
    <x v="44"/>
    <x v="0"/>
    <s v="SETEMBRO"/>
  </r>
  <r>
    <x v="35"/>
    <s v="Pastejado"/>
    <s v="Queima"/>
    <s v="Pastejado_Queima"/>
    <s v="Convolvulaceae"/>
    <x v="10"/>
    <x v="0"/>
    <s v="SETEMBRO"/>
  </r>
  <r>
    <x v="35"/>
    <s v="Pastejado"/>
    <s v="Queima"/>
    <s v="Pastejado_Queima"/>
    <s v="Oxilidaceae"/>
    <x v="33"/>
    <x v="0"/>
    <s v="SETEMBRO"/>
  </r>
  <r>
    <x v="35"/>
    <s v="Pastejado"/>
    <s v="Queima"/>
    <s v="Pastejado_Queima"/>
    <s v="Verbenaceae"/>
    <x v="43"/>
    <x v="0"/>
    <s v="SETEMBRO"/>
  </r>
  <r>
    <x v="36"/>
    <s v="Pastejado"/>
    <s v="Não queima"/>
    <s v="Pastejado_Não queima"/>
    <s v="Orchidaceae"/>
    <x v="80"/>
    <x v="0"/>
    <s v="SETEMBRO"/>
  </r>
  <r>
    <x v="38"/>
    <s v="Pastejado"/>
    <s v="Não queima"/>
    <s v="Pastejado_Não queima"/>
    <s v="Poaceae"/>
    <x v="69"/>
    <x v="0"/>
    <s v="SETEMBRO"/>
  </r>
  <r>
    <x v="42"/>
    <s v="Não pastejado"/>
    <s v="Queima"/>
    <s v="Não pastejado_Queima"/>
    <s v="Oxalidaceae"/>
    <x v="33"/>
    <x v="0"/>
    <s v="SETEMBRO"/>
  </r>
  <r>
    <x v="60"/>
    <s v="Não pastejado"/>
    <s v="Queima"/>
    <s v="Não pastejado_Queima"/>
    <s v="Oxalidaceae"/>
    <x v="175"/>
    <x v="0"/>
    <s v="SETEMBRO"/>
  </r>
  <r>
    <x v="43"/>
    <s v="Não pastejado"/>
    <s v="Queima"/>
    <s v="Não pastejado_Queima"/>
    <s v="Oxalidaceae"/>
    <x v="33"/>
    <x v="0"/>
    <s v="SETEMBRO"/>
  </r>
  <r>
    <x v="46"/>
    <s v="Pastejado"/>
    <s v="Não queima"/>
    <s v="Pastejado_Não queima"/>
    <s v="Acanthaceae"/>
    <x v="89"/>
    <x v="1"/>
    <s v="SETEMBRO"/>
  </r>
  <r>
    <x v="47"/>
    <s v="Pastejado"/>
    <s v="Queima"/>
    <s v="Pastejado_Queima"/>
    <s v="Oxalidaceae"/>
    <x v="33"/>
    <x v="0"/>
    <s v="SETEMBRO"/>
  </r>
  <r>
    <x v="47"/>
    <s v="Pastejado"/>
    <s v="Queima"/>
    <s v="Pastejado_Queima"/>
    <s v="Amaranthaceae"/>
    <x v="9"/>
    <x v="0"/>
    <s v="SETEMBRO"/>
  </r>
  <r>
    <x v="48"/>
    <s v="Pastejado"/>
    <s v="Queima"/>
    <s v="Pastejado_Queima"/>
    <s v="Oxalidaceae"/>
    <x v="33"/>
    <x v="0"/>
    <s v="SETEMBRO"/>
  </r>
  <r>
    <x v="48"/>
    <s v="Pastejado"/>
    <s v="Queima"/>
    <s v="Pastejado_Queima"/>
    <s v="Amaranthaceae"/>
    <x v="9"/>
    <x v="0"/>
    <s v="SETEMBRO"/>
  </r>
  <r>
    <x v="48"/>
    <s v="Pastejado"/>
    <s v="Queima"/>
    <s v="Pastejado_Queima"/>
    <s v="Cyperaceae"/>
    <x v="50"/>
    <x v="0"/>
    <s v="SETEMBRO"/>
  </r>
  <r>
    <x v="49"/>
    <s v="Pastejado"/>
    <s v="Queima"/>
    <s v="Pastejado_Queima"/>
    <s v="Amaranthaceae"/>
    <x v="9"/>
    <x v="0"/>
    <s v="SETEMBRO"/>
  </r>
  <r>
    <x v="49"/>
    <s v="Pastejado"/>
    <s v="Queima"/>
    <s v="Pastejado_Queima"/>
    <s v="Amaryllidaceae"/>
    <x v="38"/>
    <x v="0"/>
    <s v="SETEMB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97A1B-A9E8-490B-99F3-4696BC269BEF}" name="Tabela dinâmica2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F67" firstHeaderRow="1" firstDataRow="2" firstDataCol="1"/>
  <pivotFields count="8">
    <pivotField axis="axisRow" showAll="0">
      <items count="63">
        <item x="50"/>
        <item x="0"/>
        <item x="51"/>
        <item x="52"/>
        <item x="53"/>
        <item x="54"/>
        <item x="1"/>
        <item x="2"/>
        <item x="3"/>
        <item x="4"/>
        <item x="5"/>
        <item x="59"/>
        <item x="61"/>
        <item x="6"/>
        <item x="7"/>
        <item x="8"/>
        <item x="9"/>
        <item x="10"/>
        <item x="58"/>
        <item x="55"/>
        <item x="11"/>
        <item x="12"/>
        <item x="13"/>
        <item x="14"/>
        <item x="57"/>
        <item x="15"/>
        <item x="16"/>
        <item x="17"/>
        <item x="18"/>
        <item x="56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60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axis="axisCol" showAll="0">
      <items count="187">
        <item x="11"/>
        <item x="53"/>
        <item x="170"/>
        <item x="165"/>
        <item x="44"/>
        <item x="25"/>
        <item x="171"/>
        <item x="18"/>
        <item x="154"/>
        <item x="161"/>
        <item x="88"/>
        <item x="36"/>
        <item x="96"/>
        <item x="102"/>
        <item x="148"/>
        <item x="182"/>
        <item x="82"/>
        <item x="104"/>
        <item x="144"/>
        <item x="153"/>
        <item x="52"/>
        <item x="145"/>
        <item x="31"/>
        <item x="166"/>
        <item x="37"/>
        <item x="56"/>
        <item x="57"/>
        <item x="41"/>
        <item x="81"/>
        <item x="163"/>
        <item x="134"/>
        <item x="29"/>
        <item x="124"/>
        <item x="46"/>
        <item x="63"/>
        <item x="106"/>
        <item x="178"/>
        <item x="7"/>
        <item x="5"/>
        <item x="156"/>
        <item x="113"/>
        <item x="142"/>
        <item x="108"/>
        <item x="151"/>
        <item x="130"/>
        <item x="26"/>
        <item x="83"/>
        <item x="133"/>
        <item x="73"/>
        <item x="92"/>
        <item x="146"/>
        <item x="164"/>
        <item x="47"/>
        <item x="8"/>
        <item x="184"/>
        <item x="131"/>
        <item x="118"/>
        <item x="100"/>
        <item x="1"/>
        <item x="135"/>
        <item x="68"/>
        <item x="28"/>
        <item x="34"/>
        <item x="99"/>
        <item x="150"/>
        <item x="14"/>
        <item x="98"/>
        <item x="3"/>
        <item x="101"/>
        <item x="120"/>
        <item x="107"/>
        <item x="180"/>
        <item x="49"/>
        <item x="69"/>
        <item x="115"/>
        <item x="157"/>
        <item x="90"/>
        <item x="139"/>
        <item x="42"/>
        <item x="109"/>
        <item x="70"/>
        <item x="15"/>
        <item x="10"/>
        <item x="85"/>
        <item x="149"/>
        <item x="158"/>
        <item x="71"/>
        <item x="147"/>
        <item x="32"/>
        <item x="173"/>
        <item x="86"/>
        <item x="172"/>
        <item x="177"/>
        <item x="39"/>
        <item x="75"/>
        <item x="60"/>
        <item x="62"/>
        <item x="51"/>
        <item x="143"/>
        <item x="95"/>
        <item x="93"/>
        <item x="4"/>
        <item x="140"/>
        <item x="89"/>
        <item x="167"/>
        <item x="91"/>
        <item x="97"/>
        <item x="152"/>
        <item x="114"/>
        <item x="77"/>
        <item x="137"/>
        <item x="0"/>
        <item x="27"/>
        <item x="65"/>
        <item x="125"/>
        <item x="162"/>
        <item x="21"/>
        <item x="160"/>
        <item x="40"/>
        <item x="19"/>
        <item x="168"/>
        <item x="38"/>
        <item x="169"/>
        <item x="22"/>
        <item x="175"/>
        <item x="87"/>
        <item x="33"/>
        <item x="61"/>
        <item x="185"/>
        <item x="138"/>
        <item x="119"/>
        <item x="141"/>
        <item x="110"/>
        <item x="74"/>
        <item x="103"/>
        <item x="112"/>
        <item x="105"/>
        <item x="9"/>
        <item x="12"/>
        <item x="116"/>
        <item x="132"/>
        <item x="48"/>
        <item x="179"/>
        <item x="78"/>
        <item x="30"/>
        <item x="155"/>
        <item x="80"/>
        <item x="129"/>
        <item x="50"/>
        <item x="59"/>
        <item x="13"/>
        <item x="6"/>
        <item x="23"/>
        <item x="16"/>
        <item x="45"/>
        <item x="136"/>
        <item x="76"/>
        <item x="20"/>
        <item x="35"/>
        <item x="159"/>
        <item x="126"/>
        <item x="111"/>
        <item x="2"/>
        <item x="117"/>
        <item x="79"/>
        <item x="181"/>
        <item x="66"/>
        <item x="84"/>
        <item x="58"/>
        <item x="122"/>
        <item x="128"/>
        <item x="54"/>
        <item x="127"/>
        <item x="123"/>
        <item x="67"/>
        <item x="64"/>
        <item x="17"/>
        <item x="72"/>
        <item x="121"/>
        <item x="43"/>
        <item x="24"/>
        <item x="94"/>
        <item x="174"/>
        <item x="183"/>
        <item x="176"/>
        <item x="55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5"/>
  </colFields>
  <col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 t="grand">
      <x/>
    </i>
  </colItems>
  <dataFields count="1">
    <dataField name="Contagem de Estado fenológic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DF0D1-EB62-46CB-9721-4A9A065EC4EB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M256" firstHeaderRow="1" firstDataRow="2" firstDataCol="1"/>
  <pivotFields count="8">
    <pivotField showAll="0"/>
    <pivotField showAll="0"/>
    <pivotField showAll="0"/>
    <pivotField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Row" showAll="0">
      <items count="200">
        <item x="15"/>
        <item x="179"/>
        <item x="128"/>
        <item x="129"/>
        <item x="8"/>
        <item x="130"/>
        <item x="131"/>
        <item x="132"/>
        <item x="133"/>
        <item x="134"/>
        <item x="135"/>
        <item x="14"/>
        <item x="174"/>
        <item x="16"/>
        <item x="17"/>
        <item x="136"/>
        <item x="18"/>
        <item x="19"/>
        <item x="20"/>
        <item x="21"/>
        <item x="22"/>
        <item x="23"/>
        <item x="24"/>
        <item x="83"/>
        <item x="194"/>
        <item x="180"/>
        <item x="181"/>
        <item x="182"/>
        <item x="183"/>
        <item x="121"/>
        <item x="60"/>
        <item x="117"/>
        <item x="61"/>
        <item x="62"/>
        <item x="114"/>
        <item x="84"/>
        <item x="85"/>
        <item x="25"/>
        <item x="26"/>
        <item x="27"/>
        <item x="137"/>
        <item x="138"/>
        <item x="139"/>
        <item x="28"/>
        <item x="29"/>
        <item x="30"/>
        <item x="31"/>
        <item x="32"/>
        <item x="33"/>
        <item x="34"/>
        <item x="35"/>
        <item x="140"/>
        <item x="109"/>
        <item x="86"/>
        <item x="107"/>
        <item x="36"/>
        <item x="87"/>
        <item x="80"/>
        <item x="88"/>
        <item x="110"/>
        <item x="9"/>
        <item x="101"/>
        <item x="63"/>
        <item x="64"/>
        <item x="65"/>
        <item x="141"/>
        <item x="142"/>
        <item x="89"/>
        <item x="90"/>
        <item x="91"/>
        <item x="92"/>
        <item x="93"/>
        <item x="143"/>
        <item x="144"/>
        <item x="66"/>
        <item x="67"/>
        <item x="37"/>
        <item x="145"/>
        <item x="146"/>
        <item x="147"/>
        <item x="148"/>
        <item x="149"/>
        <item x="38"/>
        <item x="39"/>
        <item x="10"/>
        <item x="11"/>
        <item x="12"/>
        <item x="81"/>
        <item x="59"/>
        <item x="40"/>
        <item x="68"/>
        <item x="69"/>
        <item x="184"/>
        <item x="185"/>
        <item x="186"/>
        <item x="187"/>
        <item x="41"/>
        <item x="195"/>
        <item x="42"/>
        <item x="102"/>
        <item x="43"/>
        <item x="99"/>
        <item x="100"/>
        <item x="108"/>
        <item x="44"/>
        <item x="70"/>
        <item x="71"/>
        <item x="106"/>
        <item x="45"/>
        <item x="0"/>
        <item x="111"/>
        <item x="112"/>
        <item x="115"/>
        <item x="46"/>
        <item x="47"/>
        <item x="48"/>
        <item x="196"/>
        <item x="119"/>
        <item x="94"/>
        <item x="126"/>
        <item x="150"/>
        <item x="116"/>
        <item x="49"/>
        <item x="151"/>
        <item x="175"/>
        <item x="178"/>
        <item x="95"/>
        <item x="152"/>
        <item x="153"/>
        <item x="3"/>
        <item x="4"/>
        <item x="50"/>
        <item x="123"/>
        <item x="124"/>
        <item x="122"/>
        <item x="125"/>
        <item x="13"/>
        <item x="51"/>
        <item x="154"/>
        <item x="155"/>
        <item x="156"/>
        <item x="157"/>
        <item x="158"/>
        <item x="159"/>
        <item x="160"/>
        <item x="161"/>
        <item x="2"/>
        <item x="162"/>
        <item x="163"/>
        <item x="164"/>
        <item x="193"/>
        <item x="127"/>
        <item x="96"/>
        <item x="198"/>
        <item x="52"/>
        <item x="120"/>
        <item x="118"/>
        <item x="78"/>
        <item x="53"/>
        <item x="72"/>
        <item x="73"/>
        <item x="74"/>
        <item x="75"/>
        <item x="188"/>
        <item x="189"/>
        <item x="190"/>
        <item x="191"/>
        <item x="1"/>
        <item x="79"/>
        <item x="165"/>
        <item x="166"/>
        <item x="7"/>
        <item x="167"/>
        <item x="168"/>
        <item x="76"/>
        <item x="77"/>
        <item x="54"/>
        <item x="176"/>
        <item x="177"/>
        <item x="169"/>
        <item x="170"/>
        <item x="171"/>
        <item x="103"/>
        <item x="104"/>
        <item x="105"/>
        <item x="192"/>
        <item x="172"/>
        <item x="55"/>
        <item x="97"/>
        <item x="56"/>
        <item x="82"/>
        <item x="173"/>
        <item x="197"/>
        <item x="57"/>
        <item x="58"/>
        <item x="113"/>
        <item x="5"/>
        <item x="6"/>
        <item x="98"/>
        <item t="default"/>
      </items>
    </pivotField>
    <pivotField dataField="1" showAll="0">
      <items count="4">
        <item x="1"/>
        <item x="0"/>
        <item x="2"/>
        <item t="default"/>
      </items>
    </pivotField>
    <pivotField axis="axisCol" showAll="0">
      <items count="12">
        <item x="5"/>
        <item x="1"/>
        <item x="9"/>
        <item x="8"/>
        <item x="7"/>
        <item x="6"/>
        <item x="10"/>
        <item x="4"/>
        <item x="3"/>
        <item x="2"/>
        <item x="0"/>
        <item t="default"/>
      </items>
    </pivotField>
  </pivotFields>
  <rowFields count="2">
    <field x="4"/>
    <field x="5"/>
  </rowFields>
  <rowItems count="252">
    <i>
      <x/>
    </i>
    <i r="1">
      <x v="109"/>
    </i>
    <i r="1">
      <x v="167"/>
    </i>
    <i>
      <x v="1"/>
    </i>
    <i r="1">
      <x v="146"/>
    </i>
    <i>
      <x v="2"/>
    </i>
    <i r="1">
      <x v="129"/>
    </i>
    <i r="1">
      <x v="130"/>
    </i>
    <i r="1">
      <x v="196"/>
    </i>
    <i r="1">
      <x v="197"/>
    </i>
    <i>
      <x v="3"/>
    </i>
    <i r="1">
      <x v="171"/>
    </i>
    <i>
      <x v="4"/>
    </i>
    <i r="1">
      <x v="4"/>
    </i>
    <i>
      <x v="5"/>
    </i>
    <i r="1">
      <x v="60"/>
    </i>
    <i r="1">
      <x v="84"/>
    </i>
    <i r="1">
      <x v="85"/>
    </i>
    <i r="1">
      <x v="86"/>
    </i>
    <i>
      <x v="6"/>
    </i>
    <i r="1">
      <x v="136"/>
    </i>
    <i>
      <x v="7"/>
    </i>
    <i r="1">
      <x v="11"/>
    </i>
    <i>
      <x v="8"/>
    </i>
    <i r="1">
      <x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37"/>
    </i>
    <i r="1">
      <x v="38"/>
    </i>
    <i r="1">
      <x v="39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5"/>
    </i>
    <i r="1">
      <x v="76"/>
    </i>
    <i r="1">
      <x v="82"/>
    </i>
    <i r="1">
      <x v="83"/>
    </i>
    <i r="1">
      <x v="89"/>
    </i>
    <i r="1">
      <x v="96"/>
    </i>
    <i r="1">
      <x v="98"/>
    </i>
    <i r="1">
      <x v="100"/>
    </i>
    <i r="1">
      <x v="104"/>
    </i>
    <i r="1">
      <x v="108"/>
    </i>
    <i r="1">
      <x v="113"/>
    </i>
    <i r="1">
      <x v="114"/>
    </i>
    <i r="1">
      <x v="115"/>
    </i>
    <i r="1">
      <x v="122"/>
    </i>
    <i r="1">
      <x v="131"/>
    </i>
    <i r="1">
      <x v="137"/>
    </i>
    <i r="1">
      <x v="154"/>
    </i>
    <i r="1">
      <x v="158"/>
    </i>
    <i r="1">
      <x v="176"/>
    </i>
    <i r="1">
      <x v="187"/>
    </i>
    <i r="1">
      <x v="189"/>
    </i>
    <i r="1">
      <x v="193"/>
    </i>
    <i r="1">
      <x v="194"/>
    </i>
    <i>
      <x v="9"/>
    </i>
    <i r="1">
      <x v="88"/>
    </i>
    <i>
      <x v="10"/>
    </i>
    <i r="1">
      <x v="30"/>
    </i>
    <i r="1">
      <x v="32"/>
    </i>
    <i r="1">
      <x v="33"/>
    </i>
    <i r="1">
      <x v="62"/>
    </i>
    <i r="1">
      <x v="63"/>
    </i>
    <i r="1">
      <x v="64"/>
    </i>
    <i r="1">
      <x v="74"/>
    </i>
    <i r="1">
      <x v="75"/>
    </i>
    <i r="1">
      <x v="90"/>
    </i>
    <i r="1">
      <x v="91"/>
    </i>
    <i r="1">
      <x v="105"/>
    </i>
    <i r="1">
      <x v="106"/>
    </i>
    <i r="1">
      <x v="159"/>
    </i>
    <i r="1">
      <x v="160"/>
    </i>
    <i r="1">
      <x v="161"/>
    </i>
    <i r="1">
      <x v="162"/>
    </i>
    <i r="1">
      <x v="174"/>
    </i>
    <i r="1">
      <x v="175"/>
    </i>
    <i>
      <x v="11"/>
    </i>
    <i r="1">
      <x v="157"/>
    </i>
    <i>
      <x v="12"/>
    </i>
    <i r="1">
      <x v="168"/>
    </i>
    <i>
      <x v="13"/>
    </i>
    <i r="1">
      <x v="57"/>
    </i>
    <i r="1">
      <x v="87"/>
    </i>
    <i r="1">
      <x v="190"/>
    </i>
    <i>
      <x v="14"/>
    </i>
    <i r="1">
      <x v="23"/>
    </i>
    <i r="1">
      <x v="35"/>
    </i>
    <i r="1">
      <x v="36"/>
    </i>
    <i r="1">
      <x v="53"/>
    </i>
    <i r="1">
      <x v="56"/>
    </i>
    <i r="1">
      <x v="58"/>
    </i>
    <i r="1">
      <x v="67"/>
    </i>
    <i r="1">
      <x v="68"/>
    </i>
    <i r="1">
      <x v="69"/>
    </i>
    <i r="1">
      <x v="70"/>
    </i>
    <i r="1">
      <x v="71"/>
    </i>
    <i r="1">
      <x v="118"/>
    </i>
    <i r="1">
      <x v="126"/>
    </i>
    <i r="1">
      <x v="152"/>
    </i>
    <i r="1">
      <x v="188"/>
    </i>
    <i r="1">
      <x v="189"/>
    </i>
    <i r="1">
      <x v="198"/>
    </i>
    <i>
      <x v="15"/>
    </i>
    <i r="1">
      <x v="101"/>
    </i>
    <i>
      <x v="16"/>
    </i>
    <i r="1">
      <x v="102"/>
    </i>
    <i>
      <x v="17"/>
    </i>
    <i r="1">
      <x v="102"/>
    </i>
    <i>
      <x v="18"/>
    </i>
    <i r="1">
      <x v="61"/>
    </i>
    <i r="1">
      <x v="99"/>
    </i>
    <i r="1">
      <x v="182"/>
    </i>
    <i r="1">
      <x v="183"/>
    </i>
    <i r="1">
      <x v="184"/>
    </i>
    <i>
      <x v="19"/>
    </i>
    <i r="1">
      <x v="105"/>
    </i>
    <i r="1">
      <x v="106"/>
    </i>
    <i r="1">
      <x v="107"/>
    </i>
    <i>
      <x v="20"/>
    </i>
    <i r="1">
      <x v="54"/>
    </i>
    <i r="1">
      <x v="103"/>
    </i>
    <i>
      <x v="21"/>
    </i>
    <i r="1">
      <x v="52"/>
    </i>
    <i>
      <x v="22"/>
    </i>
    <i r="1">
      <x v="59"/>
    </i>
    <i>
      <x v="23"/>
    </i>
    <i r="1">
      <x v="110"/>
    </i>
    <i r="1">
      <x v="111"/>
    </i>
    <i r="1">
      <x v="195"/>
    </i>
    <i>
      <x v="24"/>
    </i>
    <i r="1">
      <x v="34"/>
    </i>
    <i r="1">
      <x v="112"/>
    </i>
    <i r="1">
      <x v="121"/>
    </i>
    <i>
      <x v="25"/>
    </i>
    <i r="1">
      <x v="31"/>
    </i>
    <i r="1">
      <x v="156"/>
    </i>
    <i>
      <x v="26"/>
    </i>
    <i r="1">
      <x v="117"/>
    </i>
    <i>
      <x v="27"/>
    </i>
    <i r="1">
      <x v="155"/>
    </i>
    <i>
      <x v="28"/>
    </i>
    <i r="1">
      <x v="29"/>
    </i>
    <i>
      <x v="29"/>
    </i>
    <i r="1">
      <x v="29"/>
    </i>
    <i>
      <x v="30"/>
    </i>
    <i r="1">
      <x v="134"/>
    </i>
    <i>
      <x v="31"/>
    </i>
    <i r="1">
      <x v="132"/>
    </i>
    <i r="1">
      <x v="133"/>
    </i>
    <i r="1">
      <x v="134"/>
    </i>
    <i r="1">
      <x v="135"/>
    </i>
    <i>
      <x v="32"/>
    </i>
    <i r="1">
      <x v="133"/>
    </i>
    <i r="1">
      <x v="134"/>
    </i>
    <i>
      <x v="33"/>
    </i>
    <i r="1">
      <x v="119"/>
    </i>
    <i r="1">
      <x v="151"/>
    </i>
    <i>
      <x v="34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5"/>
    </i>
    <i r="1">
      <x v="40"/>
    </i>
    <i r="1">
      <x v="41"/>
    </i>
    <i r="1">
      <x v="42"/>
    </i>
    <i r="1">
      <x v="51"/>
    </i>
    <i r="1">
      <x v="65"/>
    </i>
    <i r="1">
      <x v="66"/>
    </i>
    <i r="1">
      <x v="72"/>
    </i>
    <i r="1">
      <x v="73"/>
    </i>
    <i r="1">
      <x v="77"/>
    </i>
    <i r="1">
      <x v="78"/>
    </i>
    <i r="1">
      <x v="79"/>
    </i>
    <i r="1">
      <x v="80"/>
    </i>
    <i r="1">
      <x v="81"/>
    </i>
    <i r="1">
      <x v="120"/>
    </i>
    <i r="1">
      <x v="123"/>
    </i>
    <i r="1">
      <x v="127"/>
    </i>
    <i r="1">
      <x v="128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69"/>
    </i>
    <i r="1">
      <x v="170"/>
    </i>
    <i r="1">
      <x v="172"/>
    </i>
    <i r="1">
      <x v="173"/>
    </i>
    <i r="1">
      <x v="179"/>
    </i>
    <i r="1">
      <x v="180"/>
    </i>
    <i r="1">
      <x v="181"/>
    </i>
    <i r="1">
      <x v="186"/>
    </i>
    <i r="1">
      <x v="187"/>
    </i>
    <i r="1">
      <x v="191"/>
    </i>
    <i>
      <x v="35"/>
    </i>
    <i r="1">
      <x v="12"/>
    </i>
    <i r="1">
      <x v="124"/>
    </i>
    <i r="1">
      <x v="177"/>
    </i>
    <i r="1">
      <x v="178"/>
    </i>
    <i>
      <x v="36"/>
    </i>
    <i r="1">
      <x v="125"/>
    </i>
    <i>
      <x v="37"/>
    </i>
    <i r="1">
      <x v="1"/>
    </i>
    <i>
      <x v="38"/>
    </i>
    <i r="1">
      <x v="25"/>
    </i>
    <i r="1">
      <x v="26"/>
    </i>
    <i r="1">
      <x v="27"/>
    </i>
    <i r="1">
      <x v="28"/>
    </i>
    <i r="1">
      <x v="92"/>
    </i>
    <i r="1">
      <x v="93"/>
    </i>
    <i r="1">
      <x v="94"/>
    </i>
    <i r="1">
      <x v="95"/>
    </i>
    <i r="1">
      <x v="163"/>
    </i>
    <i r="1">
      <x v="164"/>
    </i>
    <i r="1">
      <x v="165"/>
    </i>
    <i r="1">
      <x v="166"/>
    </i>
    <i r="1">
      <x v="185"/>
    </i>
    <i>
      <x v="39"/>
    </i>
    <i r="1">
      <x v="150"/>
    </i>
    <i>
      <x v="40"/>
    </i>
    <i r="1">
      <x v="24"/>
    </i>
    <i>
      <x v="41"/>
    </i>
    <i r="1">
      <x v="97"/>
    </i>
    <i r="1">
      <x v="116"/>
    </i>
    <i r="1">
      <x v="192"/>
    </i>
    <i>
      <x v="42"/>
    </i>
    <i r="1">
      <x v="153"/>
    </i>
    <i t="grand">
      <x/>
    </i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ntagem de fenologic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54E8A-A623-46B3-8560-3116448278A6}" name="Tabela dinâmica4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16" firstHeaderRow="1" firstDataRow="2" firstDataCol="1"/>
  <pivotFields count="5">
    <pivotField axis="axisCol" showAll="0">
      <items count="5">
        <item x="0"/>
        <item x="3"/>
        <item x="1"/>
        <item x="2"/>
        <item t="default"/>
      </items>
    </pivotField>
    <pivotField showAll="0">
      <items count="44">
        <item x="16"/>
        <item x="23"/>
        <item x="19"/>
        <item x="40"/>
        <item x="0"/>
        <item x="10"/>
        <item x="21"/>
        <item x="41"/>
        <item x="2"/>
        <item x="11"/>
        <item x="12"/>
        <item x="31"/>
        <item x="32"/>
        <item x="35"/>
        <item x="7"/>
        <item x="28"/>
        <item x="14"/>
        <item x="36"/>
        <item x="13"/>
        <item x="15"/>
        <item x="8"/>
        <item x="42"/>
        <item x="9"/>
        <item x="17"/>
        <item x="6"/>
        <item x="5"/>
        <item x="18"/>
        <item x="30"/>
        <item x="33"/>
        <item x="34"/>
        <item x="39"/>
        <item x="20"/>
        <item x="38"/>
        <item x="29"/>
        <item x="22"/>
        <item x="1"/>
        <item x="37"/>
        <item x="27"/>
        <item x="4"/>
        <item x="24"/>
        <item x="3"/>
        <item x="26"/>
        <item x="25"/>
        <item t="default"/>
      </items>
    </pivotField>
    <pivotField showAll="0">
      <items count="200">
        <item x="83"/>
        <item x="84"/>
        <item x="85"/>
        <item x="86"/>
        <item x="0"/>
        <item x="136"/>
        <item x="137"/>
        <item x="87"/>
        <item x="183"/>
        <item x="88"/>
        <item x="138"/>
        <item x="177"/>
        <item x="1"/>
        <item x="2"/>
        <item x="3"/>
        <item x="89"/>
        <item x="90"/>
        <item x="91"/>
        <item x="4"/>
        <item x="5"/>
        <item x="6"/>
        <item x="92"/>
        <item x="93"/>
        <item x="156"/>
        <item x="7"/>
        <item x="8"/>
        <item x="9"/>
        <item x="10"/>
        <item x="94"/>
        <item x="157"/>
        <item x="95"/>
        <item x="11"/>
        <item x="184"/>
        <item x="185"/>
        <item x="12"/>
        <item x="13"/>
        <item x="14"/>
        <item x="15"/>
        <item x="16"/>
        <item x="96"/>
        <item x="186"/>
        <item x="139"/>
        <item x="140"/>
        <item x="97"/>
        <item x="98"/>
        <item x="17"/>
        <item x="18"/>
        <item x="19"/>
        <item x="20"/>
        <item x="21"/>
        <item x="22"/>
        <item x="187"/>
        <item x="178"/>
        <item x="23"/>
        <item x="24"/>
        <item x="25"/>
        <item x="26"/>
        <item x="158"/>
        <item x="179"/>
        <item x="27"/>
        <item x="159"/>
        <item x="99"/>
        <item x="100"/>
        <item x="160"/>
        <item x="188"/>
        <item x="141"/>
        <item x="142"/>
        <item x="101"/>
        <item x="102"/>
        <item x="28"/>
        <item x="29"/>
        <item x="30"/>
        <item x="189"/>
        <item x="103"/>
        <item x="161"/>
        <item x="180"/>
        <item x="31"/>
        <item x="190"/>
        <item x="143"/>
        <item x="104"/>
        <item x="105"/>
        <item x="106"/>
        <item x="32"/>
        <item x="33"/>
        <item x="34"/>
        <item x="107"/>
        <item x="35"/>
        <item x="162"/>
        <item x="36"/>
        <item x="108"/>
        <item x="144"/>
        <item x="37"/>
        <item x="38"/>
        <item x="39"/>
        <item x="181"/>
        <item x="109"/>
        <item x="110"/>
        <item x="111"/>
        <item x="40"/>
        <item x="41"/>
        <item x="42"/>
        <item x="112"/>
        <item x="43"/>
        <item x="44"/>
        <item x="45"/>
        <item x="46"/>
        <item x="113"/>
        <item x="47"/>
        <item x="48"/>
        <item x="49"/>
        <item x="50"/>
        <item x="51"/>
        <item x="114"/>
        <item x="52"/>
        <item x="53"/>
        <item x="54"/>
        <item x="115"/>
        <item x="55"/>
        <item x="163"/>
        <item x="116"/>
        <item x="117"/>
        <item x="164"/>
        <item x="118"/>
        <item x="145"/>
        <item x="165"/>
        <item x="166"/>
        <item x="167"/>
        <item x="146"/>
        <item x="147"/>
        <item x="56"/>
        <item x="57"/>
        <item x="58"/>
        <item x="59"/>
        <item x="168"/>
        <item x="60"/>
        <item x="169"/>
        <item x="61"/>
        <item x="170"/>
        <item x="191"/>
        <item x="119"/>
        <item x="148"/>
        <item x="192"/>
        <item x="193"/>
        <item x="120"/>
        <item x="149"/>
        <item x="62"/>
        <item x="63"/>
        <item x="150"/>
        <item x="64"/>
        <item x="151"/>
        <item x="65"/>
        <item x="171"/>
        <item x="66"/>
        <item x="67"/>
        <item x="121"/>
        <item x="122"/>
        <item x="123"/>
        <item x="124"/>
        <item x="68"/>
        <item x="69"/>
        <item x="194"/>
        <item x="195"/>
        <item x="125"/>
        <item x="126"/>
        <item x="70"/>
        <item x="127"/>
        <item x="71"/>
        <item x="72"/>
        <item x="128"/>
        <item x="73"/>
        <item x="129"/>
        <item x="172"/>
        <item x="130"/>
        <item x="152"/>
        <item x="131"/>
        <item x="196"/>
        <item x="74"/>
        <item x="173"/>
        <item x="174"/>
        <item x="198"/>
        <item x="132"/>
        <item x="197"/>
        <item x="133"/>
        <item x="75"/>
        <item x="76"/>
        <item x="134"/>
        <item x="153"/>
        <item x="154"/>
        <item x="175"/>
        <item x="77"/>
        <item x="176"/>
        <item x="155"/>
        <item x="78"/>
        <item x="79"/>
        <item x="80"/>
        <item x="81"/>
        <item x="182"/>
        <item x="135"/>
        <item x="82"/>
        <item t="default"/>
      </items>
    </pivotField>
    <pivotField dataField="1" showAll="0">
      <items count="4">
        <item x="1"/>
        <item x="0"/>
        <item x="2"/>
        <item t="default"/>
      </items>
    </pivotField>
    <pivotField axis="axisRow" showAll="0">
      <items count="12">
        <item x="2"/>
        <item x="4"/>
        <item x="5"/>
        <item x="6"/>
        <item x="7"/>
        <item x="9"/>
        <item x="10"/>
        <item x="8"/>
        <item x="0"/>
        <item x="3"/>
        <item x="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Estado fenológic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E14-BD86-4D0D-B369-1F0BC34A5709}">
  <dimension ref="A1:R5873"/>
  <sheetViews>
    <sheetView workbookViewId="0">
      <selection activeCell="B2" sqref="B2"/>
    </sheetView>
  </sheetViews>
  <sheetFormatPr defaultRowHeight="14.4" x14ac:dyDescent="0.3"/>
  <cols>
    <col min="2" max="2" width="12.88671875" bestFit="1" customWidth="1"/>
    <col min="3" max="3" width="10.88671875" bestFit="1" customWidth="1"/>
    <col min="4" max="4" width="15.88671875" bestFit="1" customWidth="1"/>
    <col min="5" max="5" width="27.21875" bestFit="1" customWidth="1"/>
    <col min="6" max="6" width="13.21875" bestFit="1" customWidth="1"/>
    <col min="7" max="7" width="13.109375" bestFit="1" customWidth="1"/>
    <col min="8" max="8" width="16.6640625" bestFit="1" customWidth="1"/>
    <col min="9" max="9" width="6" bestFit="1" customWidth="1"/>
    <col min="10" max="10" width="4.109375" bestFit="1" customWidth="1"/>
    <col min="11" max="11" width="11" bestFit="1" customWidth="1"/>
    <col min="12" max="12" width="12.33203125" bestFit="1" customWidth="1"/>
    <col min="13" max="13" width="12.44140625" bestFit="1" customWidth="1"/>
    <col min="14" max="14" width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364</v>
      </c>
      <c r="O1" t="s">
        <v>13</v>
      </c>
      <c r="P1" t="s">
        <v>365</v>
      </c>
      <c r="Q1" t="s">
        <v>366</v>
      </c>
      <c r="R1" t="s">
        <v>367</v>
      </c>
    </row>
    <row r="2" spans="1:18" s="5" customForma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21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6">
        <v>45153</v>
      </c>
      <c r="O2" s="5" t="s">
        <v>26</v>
      </c>
      <c r="P2" s="5" t="s">
        <v>368</v>
      </c>
    </row>
    <row r="3" spans="1:18" s="5" customFormat="1" x14ac:dyDescent="0.3">
      <c r="A3" s="5" t="s">
        <v>14</v>
      </c>
      <c r="B3" s="5" t="s">
        <v>15</v>
      </c>
      <c r="C3" s="5" t="s">
        <v>16</v>
      </c>
      <c r="D3" s="5" t="s">
        <v>17</v>
      </c>
      <c r="E3" s="5" t="s">
        <v>369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6">
        <v>45153</v>
      </c>
      <c r="O3" s="5" t="s">
        <v>26</v>
      </c>
      <c r="P3" s="5" t="s">
        <v>368</v>
      </c>
    </row>
    <row r="4" spans="1:18" s="5" customFormat="1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6">
        <v>45153</v>
      </c>
      <c r="O4" s="5" t="s">
        <v>26</v>
      </c>
      <c r="P4" s="5" t="s">
        <v>368</v>
      </c>
    </row>
    <row r="5" spans="1:18" s="5" customFormat="1" x14ac:dyDescent="0.3">
      <c r="A5" s="5" t="s">
        <v>14</v>
      </c>
      <c r="B5" s="5" t="s">
        <v>15</v>
      </c>
      <c r="C5" s="5" t="s">
        <v>16</v>
      </c>
      <c r="D5" s="5" t="s">
        <v>17</v>
      </c>
      <c r="E5" s="5" t="s">
        <v>25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6">
        <v>45153</v>
      </c>
      <c r="O5" s="5" t="s">
        <v>26</v>
      </c>
      <c r="P5" s="5" t="s">
        <v>368</v>
      </c>
    </row>
    <row r="6" spans="1:18" s="5" customFormat="1" x14ac:dyDescent="0.3">
      <c r="A6" s="5" t="s">
        <v>14</v>
      </c>
      <c r="B6" s="5" t="s">
        <v>15</v>
      </c>
      <c r="C6" s="5" t="s">
        <v>16</v>
      </c>
      <c r="D6" s="5" t="s">
        <v>39</v>
      </c>
      <c r="E6" s="5" t="s">
        <v>40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6">
        <v>45153</v>
      </c>
      <c r="O6" s="5" t="s">
        <v>26</v>
      </c>
      <c r="P6" s="5" t="s">
        <v>368</v>
      </c>
    </row>
    <row r="7" spans="1:18" s="5" customFormat="1" x14ac:dyDescent="0.3">
      <c r="A7" s="5" t="s">
        <v>14</v>
      </c>
      <c r="B7" s="5" t="s">
        <v>15</v>
      </c>
      <c r="C7" s="5" t="s">
        <v>16</v>
      </c>
      <c r="D7" s="5" t="s">
        <v>51</v>
      </c>
      <c r="E7" s="5" t="s">
        <v>52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6">
        <v>45153</v>
      </c>
      <c r="O7" s="5" t="s">
        <v>26</v>
      </c>
      <c r="P7" s="5" t="s">
        <v>368</v>
      </c>
    </row>
    <row r="8" spans="1:18" s="5" customFormat="1" x14ac:dyDescent="0.3">
      <c r="A8" s="5" t="s">
        <v>14</v>
      </c>
      <c r="B8" s="5" t="s">
        <v>15</v>
      </c>
      <c r="C8" s="5" t="s">
        <v>16</v>
      </c>
      <c r="D8" s="5" t="s">
        <v>17</v>
      </c>
      <c r="E8" s="5" t="s">
        <v>20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6">
        <v>45153</v>
      </c>
      <c r="O8" s="5" t="s">
        <v>26</v>
      </c>
      <c r="P8" s="5" t="s">
        <v>368</v>
      </c>
    </row>
    <row r="9" spans="1:18" s="5" customFormat="1" x14ac:dyDescent="0.3">
      <c r="A9" s="5" t="s">
        <v>14</v>
      </c>
      <c r="B9" s="5" t="s">
        <v>15</v>
      </c>
      <c r="C9" s="5" t="s">
        <v>16</v>
      </c>
      <c r="D9" s="5" t="s">
        <v>43</v>
      </c>
      <c r="E9" s="5" t="s">
        <v>373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6">
        <v>45153</v>
      </c>
      <c r="O9" s="5" t="s">
        <v>26</v>
      </c>
      <c r="P9" s="5" t="s">
        <v>368</v>
      </c>
    </row>
    <row r="10" spans="1:18" s="5" customFormat="1" x14ac:dyDescent="0.3">
      <c r="A10" s="5" t="s">
        <v>14</v>
      </c>
      <c r="B10" s="5" t="s">
        <v>15</v>
      </c>
      <c r="C10" s="5" t="s">
        <v>16</v>
      </c>
      <c r="D10" s="5" t="s">
        <v>43</v>
      </c>
      <c r="E10" s="5" t="s">
        <v>45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6">
        <v>45153</v>
      </c>
      <c r="O10" s="5" t="s">
        <v>26</v>
      </c>
      <c r="P10" s="5" t="s">
        <v>368</v>
      </c>
    </row>
    <row r="11" spans="1:18" s="5" customFormat="1" x14ac:dyDescent="0.3">
      <c r="A11" s="5" t="s">
        <v>14</v>
      </c>
      <c r="B11" s="5" t="s">
        <v>15</v>
      </c>
      <c r="C11" s="5" t="s">
        <v>16</v>
      </c>
      <c r="D11" s="5" t="s">
        <v>53</v>
      </c>
      <c r="E11" s="5" t="s">
        <v>54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6">
        <v>45153</v>
      </c>
      <c r="O11" s="5" t="s">
        <v>26</v>
      </c>
      <c r="P11" s="5" t="s">
        <v>368</v>
      </c>
    </row>
    <row r="12" spans="1:18" s="5" customFormat="1" x14ac:dyDescent="0.3">
      <c r="A12" s="5" t="s">
        <v>55</v>
      </c>
      <c r="B12" s="5" t="s">
        <v>15</v>
      </c>
      <c r="C12" s="5" t="s">
        <v>16</v>
      </c>
      <c r="D12" s="5" t="s">
        <v>17</v>
      </c>
      <c r="E12" s="5" t="s">
        <v>56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6">
        <v>45153</v>
      </c>
      <c r="O12" s="5" t="s">
        <v>26</v>
      </c>
      <c r="P12" s="5" t="s">
        <v>368</v>
      </c>
    </row>
    <row r="13" spans="1:18" s="5" customFormat="1" x14ac:dyDescent="0.3">
      <c r="A13" s="5" t="s">
        <v>55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6">
        <v>45153</v>
      </c>
      <c r="O13" s="5" t="s">
        <v>26</v>
      </c>
      <c r="P13" s="5" t="s">
        <v>368</v>
      </c>
    </row>
    <row r="14" spans="1:18" s="5" customFormat="1" x14ac:dyDescent="0.3">
      <c r="A14" s="5" t="s">
        <v>55</v>
      </c>
      <c r="B14" s="5" t="s">
        <v>15</v>
      </c>
      <c r="C14" s="5" t="s">
        <v>16</v>
      </c>
      <c r="D14" s="5" t="s">
        <v>51</v>
      </c>
      <c r="E14" s="5" t="s">
        <v>52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6">
        <v>45153</v>
      </c>
      <c r="O14" s="5" t="s">
        <v>26</v>
      </c>
      <c r="P14" s="5" t="s">
        <v>368</v>
      </c>
    </row>
    <row r="15" spans="1:18" s="5" customFormat="1" x14ac:dyDescent="0.3">
      <c r="A15" s="5" t="s">
        <v>55</v>
      </c>
      <c r="B15" s="5" t="s">
        <v>15</v>
      </c>
      <c r="C15" s="5" t="s">
        <v>16</v>
      </c>
      <c r="D15" s="5" t="s">
        <v>17</v>
      </c>
      <c r="E15" s="5" t="s">
        <v>57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6">
        <v>45153</v>
      </c>
      <c r="O15" s="5" t="s">
        <v>26</v>
      </c>
      <c r="P15" s="5" t="s">
        <v>368</v>
      </c>
    </row>
    <row r="16" spans="1:18" s="5" customFormat="1" x14ac:dyDescent="0.3">
      <c r="A16" s="5" t="s">
        <v>55</v>
      </c>
      <c r="B16" s="5" t="s">
        <v>15</v>
      </c>
      <c r="C16" s="5" t="s">
        <v>16</v>
      </c>
      <c r="D16" s="5" t="s">
        <v>43</v>
      </c>
      <c r="E16" s="5" t="s">
        <v>58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6">
        <v>45153</v>
      </c>
      <c r="O16" s="5" t="s">
        <v>26</v>
      </c>
      <c r="P16" s="5" t="s">
        <v>368</v>
      </c>
    </row>
    <row r="17" spans="1:18" s="5" customFormat="1" x14ac:dyDescent="0.3">
      <c r="A17" s="5" t="s">
        <v>77</v>
      </c>
      <c r="B17" s="5" t="s">
        <v>15</v>
      </c>
      <c r="C17" s="5" t="s">
        <v>16</v>
      </c>
      <c r="D17" s="5" t="s">
        <v>17</v>
      </c>
      <c r="E17" s="5" t="s">
        <v>68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6">
        <v>45153</v>
      </c>
      <c r="O17" s="5" t="s">
        <v>26</v>
      </c>
      <c r="P17" s="5" t="s">
        <v>368</v>
      </c>
      <c r="R17" s="5" t="s">
        <v>371</v>
      </c>
    </row>
    <row r="18" spans="1:18" s="5" customFormat="1" x14ac:dyDescent="0.3">
      <c r="A18" s="5" t="s">
        <v>77</v>
      </c>
      <c r="B18" s="5" t="s">
        <v>15</v>
      </c>
      <c r="C18" s="5" t="s">
        <v>16</v>
      </c>
      <c r="D18" s="5" t="s">
        <v>17</v>
      </c>
      <c r="E18" s="5" t="s">
        <v>33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6">
        <v>45153</v>
      </c>
      <c r="O18" s="5" t="s">
        <v>26</v>
      </c>
      <c r="P18" s="5" t="s">
        <v>368</v>
      </c>
      <c r="R18" s="5" t="s">
        <v>371</v>
      </c>
    </row>
    <row r="19" spans="1:18" s="5" customFormat="1" x14ac:dyDescent="0.3">
      <c r="A19" s="5" t="s">
        <v>77</v>
      </c>
      <c r="B19" s="5" t="s">
        <v>15</v>
      </c>
      <c r="C19" s="5" t="s">
        <v>16</v>
      </c>
      <c r="D19" s="5" t="s">
        <v>17</v>
      </c>
      <c r="E19" s="5" t="s">
        <v>369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6">
        <v>45153</v>
      </c>
      <c r="O19" s="5" t="s">
        <v>26</v>
      </c>
      <c r="P19" s="5" t="s">
        <v>368</v>
      </c>
      <c r="R19" s="5" t="s">
        <v>371</v>
      </c>
    </row>
    <row r="20" spans="1:18" s="5" customFormat="1" x14ac:dyDescent="0.3">
      <c r="A20" s="5" t="s">
        <v>77</v>
      </c>
      <c r="B20" s="5" t="s">
        <v>15</v>
      </c>
      <c r="C20" s="5" t="s">
        <v>16</v>
      </c>
      <c r="D20" s="5" t="s">
        <v>82</v>
      </c>
      <c r="E20" s="5" t="s">
        <v>83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6">
        <v>45153</v>
      </c>
      <c r="O20" s="5" t="s">
        <v>26</v>
      </c>
      <c r="P20" s="5" t="s">
        <v>368</v>
      </c>
      <c r="R20" s="5" t="s">
        <v>371</v>
      </c>
    </row>
    <row r="21" spans="1:18" s="5" customFormat="1" x14ac:dyDescent="0.3">
      <c r="A21" s="5" t="s">
        <v>77</v>
      </c>
      <c r="B21" s="5" t="s">
        <v>15</v>
      </c>
      <c r="C21" s="5" t="s">
        <v>16</v>
      </c>
      <c r="D21" s="5" t="s">
        <v>51</v>
      </c>
      <c r="E21" s="5" t="s">
        <v>85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6">
        <v>45153</v>
      </c>
      <c r="O21" s="5" t="s">
        <v>26</v>
      </c>
      <c r="P21" s="5" t="s">
        <v>368</v>
      </c>
      <c r="R21" s="5" t="s">
        <v>371</v>
      </c>
    </row>
    <row r="22" spans="1:18" s="5" customFormat="1" x14ac:dyDescent="0.3">
      <c r="A22" s="5" t="s">
        <v>77</v>
      </c>
      <c r="B22" s="5" t="s">
        <v>15</v>
      </c>
      <c r="C22" s="5" t="s">
        <v>16</v>
      </c>
      <c r="D22" s="5" t="s">
        <v>17</v>
      </c>
      <c r="E22" s="5" t="s">
        <v>78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6">
        <v>45153</v>
      </c>
      <c r="O22" s="5" t="s">
        <v>26</v>
      </c>
      <c r="P22" s="5" t="s">
        <v>368</v>
      </c>
      <c r="R22" s="5" t="s">
        <v>371</v>
      </c>
    </row>
    <row r="23" spans="1:18" s="5" customFormat="1" x14ac:dyDescent="0.3">
      <c r="A23" s="5" t="s">
        <v>77</v>
      </c>
      <c r="B23" s="5" t="s">
        <v>15</v>
      </c>
      <c r="C23" s="5" t="s">
        <v>16</v>
      </c>
      <c r="D23" s="5" t="s">
        <v>17</v>
      </c>
      <c r="E23" s="5" t="s">
        <v>69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6">
        <v>45153</v>
      </c>
      <c r="O23" s="5" t="s">
        <v>26</v>
      </c>
      <c r="P23" s="5" t="s">
        <v>368</v>
      </c>
      <c r="R23" s="5" t="s">
        <v>371</v>
      </c>
    </row>
    <row r="24" spans="1:18" s="5" customFormat="1" x14ac:dyDescent="0.3">
      <c r="A24" s="5" t="s">
        <v>66</v>
      </c>
      <c r="B24" s="5" t="s">
        <v>15</v>
      </c>
      <c r="C24" s="5" t="s">
        <v>67</v>
      </c>
      <c r="D24" s="5" t="s">
        <v>17</v>
      </c>
      <c r="E24" s="5" t="s">
        <v>68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6">
        <v>45153</v>
      </c>
      <c r="O24" s="5" t="s">
        <v>26</v>
      </c>
      <c r="P24" s="5" t="s">
        <v>368</v>
      </c>
    </row>
    <row r="25" spans="1:18" s="5" customFormat="1" x14ac:dyDescent="0.3">
      <c r="A25" s="5" t="s">
        <v>66</v>
      </c>
      <c r="B25" s="5" t="s">
        <v>15</v>
      </c>
      <c r="C25" s="5" t="s">
        <v>67</v>
      </c>
      <c r="D25" s="5" t="s">
        <v>17</v>
      </c>
      <c r="E25" s="5" t="s">
        <v>33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6">
        <v>45153</v>
      </c>
      <c r="O25" s="5" t="s">
        <v>26</v>
      </c>
      <c r="P25" s="5" t="s">
        <v>368</v>
      </c>
    </row>
    <row r="26" spans="1:18" s="5" customFormat="1" x14ac:dyDescent="0.3">
      <c r="A26" s="5" t="s">
        <v>66</v>
      </c>
      <c r="B26" s="5" t="s">
        <v>15</v>
      </c>
      <c r="C26" s="5" t="s">
        <v>67</v>
      </c>
      <c r="D26" s="5" t="s">
        <v>73</v>
      </c>
      <c r="E26" s="5" t="s">
        <v>70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6">
        <v>45153</v>
      </c>
      <c r="O26" s="5" t="s">
        <v>26</v>
      </c>
      <c r="P26" s="5" t="s">
        <v>368</v>
      </c>
    </row>
    <row r="27" spans="1:18" s="5" customFormat="1" x14ac:dyDescent="0.3">
      <c r="A27" s="5" t="s">
        <v>66</v>
      </c>
      <c r="B27" s="5" t="s">
        <v>15</v>
      </c>
      <c r="C27" s="5" t="s">
        <v>67</v>
      </c>
      <c r="D27" s="5" t="s">
        <v>43</v>
      </c>
      <c r="E27" s="5" t="s">
        <v>58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6">
        <v>45153</v>
      </c>
      <c r="O27" s="5" t="s">
        <v>26</v>
      </c>
      <c r="P27" s="5" t="s">
        <v>368</v>
      </c>
    </row>
    <row r="28" spans="1:18" s="5" customFormat="1" x14ac:dyDescent="0.3">
      <c r="A28" s="5" t="s">
        <v>66</v>
      </c>
      <c r="B28" s="5" t="s">
        <v>15</v>
      </c>
      <c r="C28" s="5" t="s">
        <v>67</v>
      </c>
      <c r="D28" s="5" t="s">
        <v>17</v>
      </c>
      <c r="E28" s="5" t="s">
        <v>69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6">
        <v>45153</v>
      </c>
      <c r="O28" s="5" t="s">
        <v>26</v>
      </c>
      <c r="P28" s="5" t="s">
        <v>368</v>
      </c>
    </row>
    <row r="29" spans="1:18" s="5" customFormat="1" x14ac:dyDescent="0.3">
      <c r="A29" s="5" t="s">
        <v>80</v>
      </c>
      <c r="B29" s="5" t="s">
        <v>15</v>
      </c>
      <c r="C29" s="5" t="s">
        <v>67</v>
      </c>
      <c r="D29" s="5" t="s">
        <v>17</v>
      </c>
      <c r="E29" s="5" t="s">
        <v>25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6">
        <v>45153</v>
      </c>
      <c r="O29" s="5" t="s">
        <v>26</v>
      </c>
      <c r="P29" s="5" t="s">
        <v>368</v>
      </c>
    </row>
    <row r="30" spans="1:18" s="5" customFormat="1" x14ac:dyDescent="0.3">
      <c r="A30" s="5" t="s">
        <v>113</v>
      </c>
      <c r="B30" s="5" t="s">
        <v>114</v>
      </c>
      <c r="C30" s="5" t="s">
        <v>16</v>
      </c>
      <c r="D30" s="5" t="s">
        <v>17</v>
      </c>
      <c r="E30" s="5" t="s">
        <v>33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6">
        <v>45153</v>
      </c>
      <c r="O30" s="5" t="s">
        <v>26</v>
      </c>
      <c r="P30" s="5" t="s">
        <v>368</v>
      </c>
    </row>
    <row r="31" spans="1:18" s="5" customFormat="1" x14ac:dyDescent="0.3">
      <c r="A31" s="5" t="s">
        <v>113</v>
      </c>
      <c r="B31" s="5" t="s">
        <v>114</v>
      </c>
      <c r="C31" s="5" t="s">
        <v>16</v>
      </c>
      <c r="D31" s="5" t="s">
        <v>36</v>
      </c>
      <c r="E31" s="5" t="s">
        <v>38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6">
        <v>45153</v>
      </c>
      <c r="O31" s="5" t="s">
        <v>26</v>
      </c>
      <c r="P31" s="5" t="s">
        <v>368</v>
      </c>
    </row>
    <row r="32" spans="1:18" s="5" customFormat="1" x14ac:dyDescent="0.3">
      <c r="A32" s="5" t="s">
        <v>127</v>
      </c>
      <c r="B32" s="5" t="s">
        <v>114</v>
      </c>
      <c r="C32" s="5" t="s">
        <v>16</v>
      </c>
      <c r="D32" s="5" t="s">
        <v>17</v>
      </c>
      <c r="E32" s="5" t="s">
        <v>56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6">
        <v>45153</v>
      </c>
      <c r="O32" s="5" t="s">
        <v>26</v>
      </c>
    </row>
    <row r="33" spans="1:16" s="5" customFormat="1" x14ac:dyDescent="0.3">
      <c r="A33" s="5" t="s">
        <v>127</v>
      </c>
      <c r="B33" s="5" t="s">
        <v>114</v>
      </c>
      <c r="C33" s="5" t="s">
        <v>16</v>
      </c>
      <c r="D33" s="5" t="s">
        <v>17</v>
      </c>
      <c r="E33" s="5" t="s">
        <v>33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6">
        <v>45153</v>
      </c>
      <c r="O33" s="5" t="s">
        <v>26</v>
      </c>
    </row>
    <row r="34" spans="1:16" s="5" customFormat="1" x14ac:dyDescent="0.3">
      <c r="A34" s="5" t="s">
        <v>127</v>
      </c>
      <c r="B34" s="5" t="s">
        <v>114</v>
      </c>
      <c r="C34" s="5" t="s">
        <v>16</v>
      </c>
      <c r="D34" s="5" t="s">
        <v>17</v>
      </c>
      <c r="E34" s="5" t="s">
        <v>92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6">
        <v>45153</v>
      </c>
      <c r="O34" s="5" t="s">
        <v>26</v>
      </c>
    </row>
    <row r="35" spans="1:16" s="5" customFormat="1" x14ac:dyDescent="0.3">
      <c r="A35" s="5" t="s">
        <v>127</v>
      </c>
      <c r="B35" s="5" t="s">
        <v>114</v>
      </c>
      <c r="C35" s="5" t="s">
        <v>16</v>
      </c>
      <c r="D35" s="5" t="s">
        <v>43</v>
      </c>
      <c r="E35" s="5" t="s">
        <v>58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6">
        <v>45153</v>
      </c>
      <c r="O35" s="5" t="s">
        <v>26</v>
      </c>
    </row>
    <row r="36" spans="1:16" s="5" customFormat="1" x14ac:dyDescent="0.3">
      <c r="A36" s="5" t="s">
        <v>130</v>
      </c>
      <c r="B36" s="5" t="s">
        <v>114</v>
      </c>
      <c r="C36" s="5" t="s">
        <v>16</v>
      </c>
      <c r="D36" s="5" t="s">
        <v>43</v>
      </c>
      <c r="E36" s="5" t="s">
        <v>125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6">
        <v>45153</v>
      </c>
      <c r="O36" s="5" t="s">
        <v>26</v>
      </c>
      <c r="P36" s="5" t="s">
        <v>368</v>
      </c>
    </row>
    <row r="37" spans="1:16" s="5" customFormat="1" x14ac:dyDescent="0.3">
      <c r="A37" s="5" t="s">
        <v>130</v>
      </c>
      <c r="B37" s="5" t="s">
        <v>114</v>
      </c>
      <c r="C37" s="5" t="s">
        <v>16</v>
      </c>
      <c r="D37" s="5" t="s">
        <v>73</v>
      </c>
      <c r="E37" s="5" t="s">
        <v>132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6">
        <v>45153</v>
      </c>
      <c r="O37" s="5" t="s">
        <v>26</v>
      </c>
      <c r="P37" s="5" t="s">
        <v>368</v>
      </c>
    </row>
    <row r="38" spans="1:16" s="5" customFormat="1" x14ac:dyDescent="0.3">
      <c r="A38" s="5" t="s">
        <v>130</v>
      </c>
      <c r="B38" s="5" t="s">
        <v>114</v>
      </c>
      <c r="C38" s="5" t="s">
        <v>16</v>
      </c>
      <c r="D38" s="5" t="s">
        <v>41</v>
      </c>
      <c r="E38" s="5" t="s">
        <v>74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6">
        <v>45153</v>
      </c>
      <c r="O38" s="5" t="s">
        <v>26</v>
      </c>
      <c r="P38" s="5" t="s">
        <v>368</v>
      </c>
    </row>
    <row r="39" spans="1:16" s="5" customFormat="1" x14ac:dyDescent="0.3">
      <c r="A39" s="5" t="s">
        <v>117</v>
      </c>
      <c r="B39" s="5" t="s">
        <v>114</v>
      </c>
      <c r="C39" s="5" t="s">
        <v>16</v>
      </c>
      <c r="D39" s="5" t="s">
        <v>17</v>
      </c>
      <c r="E39" s="5" t="s">
        <v>56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6">
        <v>45153</v>
      </c>
      <c r="O39" s="5" t="s">
        <v>26</v>
      </c>
      <c r="P39" s="5" t="s">
        <v>368</v>
      </c>
    </row>
    <row r="40" spans="1:16" s="5" customFormat="1" x14ac:dyDescent="0.3">
      <c r="A40" s="5" t="s">
        <v>117</v>
      </c>
      <c r="B40" s="5" t="s">
        <v>114</v>
      </c>
      <c r="C40" s="5" t="s">
        <v>16</v>
      </c>
      <c r="D40" s="5" t="s">
        <v>120</v>
      </c>
      <c r="E40" s="5" t="s">
        <v>121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6">
        <v>45153</v>
      </c>
      <c r="O40" s="5" t="s">
        <v>26</v>
      </c>
      <c r="P40" s="5" t="s">
        <v>368</v>
      </c>
    </row>
    <row r="41" spans="1:16" s="5" customFormat="1" x14ac:dyDescent="0.3">
      <c r="A41" s="5" t="s">
        <v>117</v>
      </c>
      <c r="B41" s="5" t="s">
        <v>114</v>
      </c>
      <c r="C41" s="5" t="s">
        <v>16</v>
      </c>
      <c r="D41" s="5" t="s">
        <v>41</v>
      </c>
      <c r="E41" s="5" t="s">
        <v>42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6">
        <v>45153</v>
      </c>
      <c r="O41" s="5" t="s">
        <v>26</v>
      </c>
      <c r="P41" s="5" t="s">
        <v>368</v>
      </c>
    </row>
    <row r="42" spans="1:16" s="5" customFormat="1" x14ac:dyDescent="0.3">
      <c r="A42" s="5" t="s">
        <v>117</v>
      </c>
      <c r="B42" s="5" t="s">
        <v>114</v>
      </c>
      <c r="C42" s="5" t="s">
        <v>16</v>
      </c>
      <c r="D42" s="5" t="s">
        <v>39</v>
      </c>
      <c r="E42" s="5" t="s">
        <v>40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6">
        <v>45153</v>
      </c>
      <c r="O42" s="5" t="s">
        <v>26</v>
      </c>
      <c r="P42" s="5" t="s">
        <v>368</v>
      </c>
    </row>
    <row r="43" spans="1:16" s="5" customFormat="1" x14ac:dyDescent="0.3">
      <c r="A43" s="5" t="s">
        <v>117</v>
      </c>
      <c r="B43" s="5" t="s">
        <v>114</v>
      </c>
      <c r="C43" s="5" t="s">
        <v>16</v>
      </c>
      <c r="D43" s="5" t="s">
        <v>43</v>
      </c>
      <c r="E43" s="5" t="s">
        <v>125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6">
        <v>45153</v>
      </c>
      <c r="O43" s="5" t="s">
        <v>26</v>
      </c>
      <c r="P43" s="5" t="s">
        <v>368</v>
      </c>
    </row>
    <row r="44" spans="1:16" s="5" customFormat="1" x14ac:dyDescent="0.3">
      <c r="A44" s="5" t="s">
        <v>117</v>
      </c>
      <c r="B44" s="5" t="s">
        <v>114</v>
      </c>
      <c r="C44" s="5" t="s">
        <v>16</v>
      </c>
      <c r="D44" s="5" t="s">
        <v>17</v>
      </c>
      <c r="E44" s="5" t="s">
        <v>57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6">
        <v>45153</v>
      </c>
      <c r="O44" s="5" t="s">
        <v>26</v>
      </c>
      <c r="P44" s="5" t="s">
        <v>368</v>
      </c>
    </row>
    <row r="45" spans="1:16" s="5" customFormat="1" x14ac:dyDescent="0.3">
      <c r="A45" s="5" t="s">
        <v>134</v>
      </c>
      <c r="B45" s="5" t="s">
        <v>114</v>
      </c>
      <c r="C45" s="5" t="s">
        <v>67</v>
      </c>
      <c r="D45" s="5" t="s">
        <v>41</v>
      </c>
      <c r="E45" s="5" t="s">
        <v>42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6">
        <v>45153</v>
      </c>
      <c r="O45" s="5" t="s">
        <v>26</v>
      </c>
      <c r="P45" s="5" t="s">
        <v>368</v>
      </c>
    </row>
    <row r="46" spans="1:16" s="5" customFormat="1" x14ac:dyDescent="0.3">
      <c r="A46" s="5" t="s">
        <v>134</v>
      </c>
      <c r="B46" s="5" t="s">
        <v>114</v>
      </c>
      <c r="C46" s="5" t="s">
        <v>67</v>
      </c>
      <c r="D46" s="5" t="s">
        <v>41</v>
      </c>
      <c r="E46" s="5" t="s">
        <v>42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6">
        <v>45153</v>
      </c>
      <c r="O46" s="5" t="s">
        <v>26</v>
      </c>
    </row>
    <row r="47" spans="1:16" s="5" customFormat="1" x14ac:dyDescent="0.3">
      <c r="A47" s="5" t="s">
        <v>134</v>
      </c>
      <c r="B47" s="5" t="s">
        <v>114</v>
      </c>
      <c r="C47" s="5" t="s">
        <v>67</v>
      </c>
      <c r="D47" s="5" t="s">
        <v>82</v>
      </c>
      <c r="E47" s="5" t="s">
        <v>83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6">
        <v>45153</v>
      </c>
      <c r="O47" s="5" t="s">
        <v>26</v>
      </c>
      <c r="P47" s="5" t="s">
        <v>368</v>
      </c>
    </row>
    <row r="48" spans="1:16" s="5" customFormat="1" x14ac:dyDescent="0.3">
      <c r="A48" s="5" t="s">
        <v>134</v>
      </c>
      <c r="B48" s="5" t="s">
        <v>114</v>
      </c>
      <c r="C48" s="5" t="s">
        <v>67</v>
      </c>
      <c r="D48" s="5" t="s">
        <v>82</v>
      </c>
      <c r="E48" s="5" t="s">
        <v>83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6">
        <v>45153</v>
      </c>
      <c r="O48" s="5" t="s">
        <v>26</v>
      </c>
    </row>
    <row r="49" spans="1:16" s="5" customFormat="1" x14ac:dyDescent="0.3">
      <c r="A49" s="5" t="s">
        <v>134</v>
      </c>
      <c r="B49" s="5" t="s">
        <v>114</v>
      </c>
      <c r="C49" s="5" t="s">
        <v>67</v>
      </c>
      <c r="D49" s="5" t="s">
        <v>17</v>
      </c>
      <c r="E49" s="5" t="s">
        <v>20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6">
        <v>45153</v>
      </c>
      <c r="O49" s="5" t="s">
        <v>26</v>
      </c>
      <c r="P49" s="5" t="s">
        <v>368</v>
      </c>
    </row>
    <row r="50" spans="1:16" s="5" customFormat="1" x14ac:dyDescent="0.3">
      <c r="A50" s="5" t="s">
        <v>134</v>
      </c>
      <c r="B50" s="5" t="s">
        <v>114</v>
      </c>
      <c r="C50" s="5" t="s">
        <v>67</v>
      </c>
      <c r="D50" s="5" t="s">
        <v>17</v>
      </c>
      <c r="E50" s="5" t="s">
        <v>20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6">
        <v>45153</v>
      </c>
      <c r="O50" s="5" t="s">
        <v>26</v>
      </c>
    </row>
    <row r="51" spans="1:16" s="5" customFormat="1" x14ac:dyDescent="0.3">
      <c r="A51" s="5" t="s">
        <v>134</v>
      </c>
      <c r="B51" s="5" t="s">
        <v>114</v>
      </c>
      <c r="C51" s="5" t="s">
        <v>67</v>
      </c>
      <c r="D51" s="5" t="s">
        <v>17</v>
      </c>
      <c r="E51" s="5" t="s">
        <v>57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6">
        <v>45153</v>
      </c>
      <c r="O51" s="5" t="s">
        <v>26</v>
      </c>
      <c r="P51" s="5" t="s">
        <v>368</v>
      </c>
    </row>
    <row r="52" spans="1:16" s="5" customFormat="1" x14ac:dyDescent="0.3">
      <c r="A52" s="5" t="s">
        <v>134</v>
      </c>
      <c r="B52" s="5" t="s">
        <v>114</v>
      </c>
      <c r="C52" s="5" t="s">
        <v>67</v>
      </c>
      <c r="D52" s="5" t="s">
        <v>17</v>
      </c>
      <c r="E52" s="5" t="s">
        <v>57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6">
        <v>45153</v>
      </c>
      <c r="O52" s="5" t="s">
        <v>26</v>
      </c>
    </row>
    <row r="53" spans="1:16" s="5" customFormat="1" x14ac:dyDescent="0.3">
      <c r="A53" s="5" t="s">
        <v>134</v>
      </c>
      <c r="B53" s="5" t="s">
        <v>114</v>
      </c>
      <c r="C53" s="5" t="s">
        <v>67</v>
      </c>
      <c r="D53" s="5" t="s">
        <v>43</v>
      </c>
      <c r="E53" s="5" t="s">
        <v>79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6">
        <v>45153</v>
      </c>
      <c r="O53" s="5" t="s">
        <v>26</v>
      </c>
      <c r="P53" s="5" t="s">
        <v>368</v>
      </c>
    </row>
    <row r="54" spans="1:16" s="5" customFormat="1" x14ac:dyDescent="0.3">
      <c r="A54" s="5" t="s">
        <v>134</v>
      </c>
      <c r="B54" s="5" t="s">
        <v>114</v>
      </c>
      <c r="C54" s="5" t="s">
        <v>67</v>
      </c>
      <c r="D54" s="5" t="s">
        <v>43</v>
      </c>
      <c r="E54" s="5" t="s">
        <v>79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6">
        <v>45153</v>
      </c>
      <c r="O54" s="5" t="s">
        <v>26</v>
      </c>
    </row>
    <row r="55" spans="1:16" s="5" customFormat="1" x14ac:dyDescent="0.3">
      <c r="A55" s="5" t="s">
        <v>137</v>
      </c>
      <c r="B55" s="5" t="s">
        <v>114</v>
      </c>
      <c r="C55" s="5" t="s">
        <v>67</v>
      </c>
      <c r="D55" s="5" t="s">
        <v>43</v>
      </c>
      <c r="E55" s="5" t="s">
        <v>46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6">
        <v>45153</v>
      </c>
      <c r="O55" s="5" t="s">
        <v>26</v>
      </c>
      <c r="P55" s="5" t="s">
        <v>368</v>
      </c>
    </row>
    <row r="56" spans="1:16" s="5" customFormat="1" x14ac:dyDescent="0.3">
      <c r="A56" s="5" t="s">
        <v>137</v>
      </c>
      <c r="B56" s="5" t="s">
        <v>114</v>
      </c>
      <c r="C56" s="5" t="s">
        <v>67</v>
      </c>
      <c r="D56" s="5" t="s">
        <v>17</v>
      </c>
      <c r="E56" s="5" t="s">
        <v>139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6">
        <v>45153</v>
      </c>
      <c r="O56" s="5" t="s">
        <v>26</v>
      </c>
      <c r="P56" s="5" t="s">
        <v>368</v>
      </c>
    </row>
    <row r="57" spans="1:16" s="5" customFormat="1" x14ac:dyDescent="0.3">
      <c r="A57" s="5" t="s">
        <v>137</v>
      </c>
      <c r="B57" s="5" t="s">
        <v>114</v>
      </c>
      <c r="C57" s="5" t="s">
        <v>67</v>
      </c>
      <c r="D57" s="5" t="s">
        <v>17</v>
      </c>
      <c r="E57" s="5" t="s">
        <v>140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6">
        <v>45153</v>
      </c>
      <c r="O57" s="5" t="s">
        <v>26</v>
      </c>
      <c r="P57" s="5" t="s">
        <v>368</v>
      </c>
    </row>
    <row r="58" spans="1:16" s="5" customFormat="1" x14ac:dyDescent="0.3">
      <c r="A58" s="5" t="s">
        <v>137</v>
      </c>
      <c r="B58" s="5" t="s">
        <v>114</v>
      </c>
      <c r="C58" s="5" t="s">
        <v>67</v>
      </c>
      <c r="D58" s="5" t="s">
        <v>43</v>
      </c>
      <c r="E58" s="5" t="s">
        <v>125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6">
        <v>45153</v>
      </c>
      <c r="O58" s="5" t="s">
        <v>26</v>
      </c>
      <c r="P58" s="5" t="s">
        <v>368</v>
      </c>
    </row>
    <row r="59" spans="1:16" s="5" customFormat="1" x14ac:dyDescent="0.3">
      <c r="A59" s="5" t="s">
        <v>137</v>
      </c>
      <c r="B59" s="5" t="s">
        <v>114</v>
      </c>
      <c r="C59" s="5" t="s">
        <v>67</v>
      </c>
      <c r="D59" s="5" t="s">
        <v>73</v>
      </c>
      <c r="E59" s="5" t="s">
        <v>132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1</v>
      </c>
      <c r="N59" s="6">
        <v>45153</v>
      </c>
      <c r="O59" s="5" t="s">
        <v>26</v>
      </c>
      <c r="P59" s="5" t="s">
        <v>368</v>
      </c>
    </row>
    <row r="60" spans="1:16" s="5" customFormat="1" x14ac:dyDescent="0.3">
      <c r="A60" s="5" t="s">
        <v>141</v>
      </c>
      <c r="B60" s="5" t="s">
        <v>114</v>
      </c>
      <c r="C60" s="5" t="s">
        <v>67</v>
      </c>
      <c r="D60" s="5" t="s">
        <v>43</v>
      </c>
      <c r="E60" s="5" t="s">
        <v>46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</v>
      </c>
      <c r="N60" s="6">
        <v>45153</v>
      </c>
      <c r="O60" s="5" t="s">
        <v>26</v>
      </c>
      <c r="P60" s="5" t="s">
        <v>368</v>
      </c>
    </row>
    <row r="61" spans="1:16" s="5" customFormat="1" x14ac:dyDescent="0.3">
      <c r="A61" s="5" t="s">
        <v>141</v>
      </c>
      <c r="B61" s="5" t="s">
        <v>114</v>
      </c>
      <c r="C61" s="5" t="s">
        <v>67</v>
      </c>
      <c r="D61" s="5" t="s">
        <v>41</v>
      </c>
      <c r="E61" s="5" t="s">
        <v>42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6">
        <v>45153</v>
      </c>
      <c r="O61" s="5" t="s">
        <v>26</v>
      </c>
      <c r="P61" s="5" t="s">
        <v>368</v>
      </c>
    </row>
    <row r="62" spans="1:16" s="5" customFormat="1" x14ac:dyDescent="0.3">
      <c r="A62" s="5" t="s">
        <v>141</v>
      </c>
      <c r="B62" s="5" t="s">
        <v>114</v>
      </c>
      <c r="C62" s="5" t="s">
        <v>67</v>
      </c>
      <c r="D62" s="5" t="s">
        <v>39</v>
      </c>
      <c r="E62" s="5" t="s">
        <v>40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</v>
      </c>
      <c r="N62" s="6">
        <v>45153</v>
      </c>
      <c r="O62" s="5" t="s">
        <v>26</v>
      </c>
      <c r="P62" s="5" t="s">
        <v>368</v>
      </c>
    </row>
    <row r="63" spans="1:16" s="5" customFormat="1" x14ac:dyDescent="0.3">
      <c r="A63" s="5" t="s">
        <v>141</v>
      </c>
      <c r="B63" s="5" t="s">
        <v>114</v>
      </c>
      <c r="C63" s="5" t="s">
        <v>67</v>
      </c>
      <c r="D63" s="5" t="s">
        <v>43</v>
      </c>
      <c r="E63" s="5" t="s">
        <v>125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6">
        <v>45153</v>
      </c>
      <c r="O63" s="5" t="s">
        <v>26</v>
      </c>
      <c r="P63" s="5" t="s">
        <v>368</v>
      </c>
    </row>
    <row r="64" spans="1:16" s="5" customFormat="1" x14ac:dyDescent="0.3">
      <c r="A64" s="5" t="s">
        <v>141</v>
      </c>
      <c r="B64" s="5" t="s">
        <v>114</v>
      </c>
      <c r="C64" s="5" t="s">
        <v>67</v>
      </c>
      <c r="D64" s="5" t="s">
        <v>51</v>
      </c>
      <c r="E64" s="5" t="s">
        <v>52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6">
        <v>45153</v>
      </c>
      <c r="O64" s="5" t="s">
        <v>26</v>
      </c>
      <c r="P64" s="5" t="s">
        <v>368</v>
      </c>
    </row>
    <row r="65" spans="1:18" s="5" customFormat="1" x14ac:dyDescent="0.3">
      <c r="A65" s="5" t="s">
        <v>141</v>
      </c>
      <c r="B65" s="5" t="s">
        <v>114</v>
      </c>
      <c r="C65" s="5" t="s">
        <v>67</v>
      </c>
      <c r="D65" s="5" t="s">
        <v>73</v>
      </c>
      <c r="E65" s="5" t="s">
        <v>64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6">
        <v>45153</v>
      </c>
      <c r="O65" s="5" t="s">
        <v>26</v>
      </c>
      <c r="P65" s="5" t="s">
        <v>368</v>
      </c>
    </row>
    <row r="66" spans="1:18" s="5" customFormat="1" x14ac:dyDescent="0.3">
      <c r="A66" s="5" t="s">
        <v>141</v>
      </c>
      <c r="B66" s="5" t="s">
        <v>114</v>
      </c>
      <c r="C66" s="5" t="s">
        <v>67</v>
      </c>
      <c r="D66" s="5" t="s">
        <v>17</v>
      </c>
      <c r="E66" s="5" t="s">
        <v>57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6">
        <v>45153</v>
      </c>
      <c r="O66" s="5" t="s">
        <v>26</v>
      </c>
      <c r="P66" s="5" t="s">
        <v>368</v>
      </c>
    </row>
    <row r="67" spans="1:18" s="5" customFormat="1" x14ac:dyDescent="0.3">
      <c r="A67" s="5" t="s">
        <v>141</v>
      </c>
      <c r="B67" s="5" t="s">
        <v>114</v>
      </c>
      <c r="C67" s="5" t="s">
        <v>67</v>
      </c>
      <c r="D67" s="5" t="s">
        <v>43</v>
      </c>
      <c r="E67" s="5" t="s">
        <v>58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6">
        <v>45153</v>
      </c>
      <c r="O67" s="5" t="s">
        <v>26</v>
      </c>
      <c r="P67" s="5" t="s">
        <v>368</v>
      </c>
      <c r="R67" s="5" t="s">
        <v>371</v>
      </c>
    </row>
    <row r="68" spans="1:18" s="5" customFormat="1" x14ac:dyDescent="0.3">
      <c r="A68" s="5" t="s">
        <v>141</v>
      </c>
      <c r="B68" s="5" t="s">
        <v>114</v>
      </c>
      <c r="C68" s="5" t="s">
        <v>67</v>
      </c>
      <c r="D68" s="5" t="s">
        <v>36</v>
      </c>
      <c r="E68" s="5" t="s">
        <v>37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6">
        <v>45153</v>
      </c>
      <c r="O68" s="5" t="s">
        <v>26</v>
      </c>
      <c r="P68" s="5" t="s">
        <v>368</v>
      </c>
    </row>
    <row r="69" spans="1:18" s="5" customFormat="1" x14ac:dyDescent="0.3">
      <c r="A69" s="5" t="s">
        <v>143</v>
      </c>
      <c r="B69" s="5" t="s">
        <v>15</v>
      </c>
      <c r="C69" s="5" t="s">
        <v>16</v>
      </c>
      <c r="D69" s="5" t="s">
        <v>82</v>
      </c>
      <c r="E69" s="5" t="s">
        <v>83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6">
        <v>45153</v>
      </c>
      <c r="O69" s="5" t="s">
        <v>26</v>
      </c>
      <c r="P69" s="5" t="s">
        <v>368</v>
      </c>
      <c r="R69" s="5" t="s">
        <v>371</v>
      </c>
    </row>
    <row r="70" spans="1:18" s="5" customFormat="1" x14ac:dyDescent="0.3">
      <c r="A70" s="5" t="s">
        <v>158</v>
      </c>
      <c r="B70" s="5" t="s">
        <v>15</v>
      </c>
      <c r="C70" s="5" t="s">
        <v>16</v>
      </c>
      <c r="D70" s="5" t="s">
        <v>17</v>
      </c>
      <c r="E70" s="5" t="s">
        <v>68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6">
        <v>45153</v>
      </c>
      <c r="O70" s="5" t="s">
        <v>26</v>
      </c>
      <c r="P70" s="5" t="s">
        <v>368</v>
      </c>
      <c r="R70" s="5" t="s">
        <v>371</v>
      </c>
    </row>
    <row r="71" spans="1:18" s="5" customFormat="1" x14ac:dyDescent="0.3">
      <c r="A71" s="5" t="s">
        <v>158</v>
      </c>
      <c r="B71" s="5" t="s">
        <v>15</v>
      </c>
      <c r="C71" s="5" t="s">
        <v>16</v>
      </c>
      <c r="D71" s="5" t="s">
        <v>43</v>
      </c>
      <c r="E71" s="5" t="s">
        <v>58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6">
        <v>45153</v>
      </c>
      <c r="O71" s="5" t="s">
        <v>26</v>
      </c>
      <c r="P71" s="5" t="s">
        <v>368</v>
      </c>
      <c r="R71" s="5" t="s">
        <v>371</v>
      </c>
    </row>
    <row r="72" spans="1:18" s="5" customFormat="1" x14ac:dyDescent="0.3">
      <c r="A72" s="5" t="s">
        <v>172</v>
      </c>
      <c r="B72" s="5" t="s">
        <v>15</v>
      </c>
      <c r="C72" s="5" t="s">
        <v>16</v>
      </c>
      <c r="D72" s="5" t="s">
        <v>17</v>
      </c>
      <c r="E72" s="5" t="s">
        <v>30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1</v>
      </c>
      <c r="N72" s="6">
        <v>45153</v>
      </c>
      <c r="O72" s="5" t="s">
        <v>26</v>
      </c>
      <c r="P72" s="5" t="s">
        <v>368</v>
      </c>
    </row>
    <row r="73" spans="1:18" s="5" customFormat="1" x14ac:dyDescent="0.3">
      <c r="A73" s="5" t="s">
        <v>172</v>
      </c>
      <c r="B73" s="5" t="s">
        <v>15</v>
      </c>
      <c r="C73" s="5" t="s">
        <v>16</v>
      </c>
      <c r="D73" s="5" t="s">
        <v>43</v>
      </c>
      <c r="E73" s="5" t="s">
        <v>179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1</v>
      </c>
      <c r="N73" s="6">
        <v>45153</v>
      </c>
      <c r="O73" s="5" t="s">
        <v>26</v>
      </c>
      <c r="P73" s="5" t="s">
        <v>368</v>
      </c>
    </row>
    <row r="74" spans="1:18" s="5" customFormat="1" x14ac:dyDescent="0.3">
      <c r="A74" s="5" t="s">
        <v>172</v>
      </c>
      <c r="B74" s="5" t="s">
        <v>15</v>
      </c>
      <c r="C74" s="5" t="s">
        <v>16</v>
      </c>
      <c r="D74" s="5" t="s">
        <v>17</v>
      </c>
      <c r="E74" s="5" t="s">
        <v>170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</v>
      </c>
      <c r="N74" s="6">
        <v>45153</v>
      </c>
      <c r="O74" s="5" t="s">
        <v>26</v>
      </c>
      <c r="P74" s="5" t="s">
        <v>368</v>
      </c>
    </row>
    <row r="75" spans="1:18" s="5" customFormat="1" x14ac:dyDescent="0.3">
      <c r="A75" s="5" t="s">
        <v>180</v>
      </c>
      <c r="B75" s="5" t="s">
        <v>15</v>
      </c>
      <c r="C75" s="5" t="s">
        <v>67</v>
      </c>
      <c r="D75" s="5" t="s">
        <v>120</v>
      </c>
      <c r="E75" s="5" t="s">
        <v>121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6">
        <v>45153</v>
      </c>
      <c r="O75" s="5" t="s">
        <v>26</v>
      </c>
      <c r="P75" s="5" t="s">
        <v>368</v>
      </c>
    </row>
    <row r="76" spans="1:18" s="5" customFormat="1" x14ac:dyDescent="0.3">
      <c r="A76" s="5" t="s">
        <v>180</v>
      </c>
      <c r="B76" s="5" t="s">
        <v>15</v>
      </c>
      <c r="C76" s="5" t="s">
        <v>67</v>
      </c>
      <c r="D76" s="5" t="s">
        <v>122</v>
      </c>
      <c r="E76" s="5" t="s">
        <v>123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6">
        <v>45153</v>
      </c>
      <c r="O76" s="5" t="s">
        <v>26</v>
      </c>
      <c r="P76" s="5" t="s">
        <v>368</v>
      </c>
    </row>
    <row r="77" spans="1:18" s="5" customFormat="1" x14ac:dyDescent="0.3">
      <c r="A77" s="5" t="s">
        <v>180</v>
      </c>
      <c r="B77" s="5" t="s">
        <v>15</v>
      </c>
      <c r="C77" s="5" t="s">
        <v>67</v>
      </c>
      <c r="D77" s="5" t="s">
        <v>17</v>
      </c>
      <c r="E77" s="5" t="s">
        <v>68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6">
        <v>45153</v>
      </c>
      <c r="O77" s="5" t="s">
        <v>26</v>
      </c>
      <c r="P77" s="5" t="s">
        <v>368</v>
      </c>
    </row>
    <row r="78" spans="1:18" s="5" customFormat="1" x14ac:dyDescent="0.3">
      <c r="A78" s="5" t="s">
        <v>180</v>
      </c>
      <c r="B78" s="5" t="s">
        <v>15</v>
      </c>
      <c r="C78" s="5" t="s">
        <v>67</v>
      </c>
      <c r="D78" s="5" t="s">
        <v>17</v>
      </c>
      <c r="E78" s="5" t="s">
        <v>30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6">
        <v>45153</v>
      </c>
      <c r="O78" s="5" t="s">
        <v>26</v>
      </c>
      <c r="P78" s="5" t="s">
        <v>368</v>
      </c>
    </row>
    <row r="79" spans="1:18" s="5" customFormat="1" x14ac:dyDescent="0.3">
      <c r="A79" s="5" t="s">
        <v>180</v>
      </c>
      <c r="B79" s="5" t="s">
        <v>15</v>
      </c>
      <c r="C79" s="5" t="s">
        <v>67</v>
      </c>
      <c r="D79" s="5" t="s">
        <v>17</v>
      </c>
      <c r="E79" s="5" t="s">
        <v>139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6">
        <v>45153</v>
      </c>
      <c r="O79" s="5" t="s">
        <v>26</v>
      </c>
      <c r="P79" s="5" t="s">
        <v>368</v>
      </c>
    </row>
    <row r="80" spans="1:18" s="5" customFormat="1" x14ac:dyDescent="0.3">
      <c r="A80" s="5" t="s">
        <v>180</v>
      </c>
      <c r="B80" s="5" t="s">
        <v>15</v>
      </c>
      <c r="C80" s="5" t="s">
        <v>67</v>
      </c>
      <c r="D80" s="5" t="s">
        <v>17</v>
      </c>
      <c r="E80" s="5" t="s">
        <v>182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6">
        <v>45153</v>
      </c>
      <c r="O80" s="5" t="s">
        <v>26</v>
      </c>
      <c r="P80" s="5" t="s">
        <v>368</v>
      </c>
    </row>
    <row r="81" spans="1:18" s="5" customFormat="1" x14ac:dyDescent="0.3">
      <c r="A81" s="5" t="s">
        <v>180</v>
      </c>
      <c r="B81" s="5" t="s">
        <v>15</v>
      </c>
      <c r="C81" s="5" t="s">
        <v>67</v>
      </c>
      <c r="D81" s="5" t="s">
        <v>17</v>
      </c>
      <c r="E81" s="5" t="s">
        <v>170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6">
        <v>45153</v>
      </c>
      <c r="O81" s="5" t="s">
        <v>26</v>
      </c>
      <c r="P81" s="5" t="s">
        <v>368</v>
      </c>
    </row>
    <row r="82" spans="1:18" s="5" customFormat="1" x14ac:dyDescent="0.3">
      <c r="A82" s="5" t="s">
        <v>189</v>
      </c>
      <c r="B82" s="5" t="s">
        <v>15</v>
      </c>
      <c r="C82" s="5" t="s">
        <v>67</v>
      </c>
      <c r="D82" s="5" t="s">
        <v>17</v>
      </c>
      <c r="E82" s="5" t="s">
        <v>68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6">
        <v>45153</v>
      </c>
      <c r="O82" s="5" t="s">
        <v>26</v>
      </c>
      <c r="P82" s="5" t="s">
        <v>368</v>
      </c>
    </row>
    <row r="83" spans="1:18" s="5" customFormat="1" x14ac:dyDescent="0.3">
      <c r="A83" s="5" t="s">
        <v>197</v>
      </c>
      <c r="B83" s="5" t="s">
        <v>15</v>
      </c>
      <c r="C83" s="5" t="s">
        <v>67</v>
      </c>
      <c r="D83" s="5" t="s">
        <v>17</v>
      </c>
      <c r="E83" s="5" t="s">
        <v>68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6">
        <v>45153</v>
      </c>
      <c r="O83" s="5" t="s">
        <v>26</v>
      </c>
      <c r="P83" s="5" t="s">
        <v>368</v>
      </c>
    </row>
    <row r="84" spans="1:18" s="5" customFormat="1" x14ac:dyDescent="0.3">
      <c r="A84" s="5" t="s">
        <v>197</v>
      </c>
      <c r="B84" s="5" t="s">
        <v>15</v>
      </c>
      <c r="C84" s="5" t="s">
        <v>67</v>
      </c>
      <c r="D84" s="5" t="s">
        <v>194</v>
      </c>
      <c r="E84" s="5" t="s">
        <v>195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6">
        <v>45153</v>
      </c>
      <c r="O84" s="5" t="s">
        <v>26</v>
      </c>
      <c r="P84" s="5" t="s">
        <v>368</v>
      </c>
    </row>
    <row r="85" spans="1:18" s="5" customFormat="1" x14ac:dyDescent="0.3">
      <c r="A85" s="5" t="s">
        <v>205</v>
      </c>
      <c r="B85" s="5" t="s">
        <v>114</v>
      </c>
      <c r="C85" s="5" t="s">
        <v>67</v>
      </c>
      <c r="D85" s="5" t="s">
        <v>17</v>
      </c>
      <c r="E85" s="5" t="s">
        <v>209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1</v>
      </c>
      <c r="N85" s="6">
        <v>45153</v>
      </c>
      <c r="O85" s="5" t="s">
        <v>26</v>
      </c>
      <c r="P85" s="5" t="s">
        <v>368</v>
      </c>
    </row>
    <row r="86" spans="1:18" s="5" customFormat="1" x14ac:dyDescent="0.3">
      <c r="A86" s="5" t="s">
        <v>205</v>
      </c>
      <c r="B86" s="5" t="s">
        <v>114</v>
      </c>
      <c r="C86" s="5" t="s">
        <v>67</v>
      </c>
      <c r="D86" s="5" t="s">
        <v>51</v>
      </c>
      <c r="E86" s="5" t="s">
        <v>178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6">
        <v>45153</v>
      </c>
      <c r="O86" s="5" t="s">
        <v>26</v>
      </c>
      <c r="P86" s="5" t="s">
        <v>368</v>
      </c>
    </row>
    <row r="87" spans="1:18" s="5" customFormat="1" x14ac:dyDescent="0.3">
      <c r="A87" s="5" t="s">
        <v>214</v>
      </c>
      <c r="B87" s="5" t="s">
        <v>114</v>
      </c>
      <c r="C87" s="5" t="s">
        <v>67</v>
      </c>
      <c r="D87" s="5" t="s">
        <v>155</v>
      </c>
      <c r="E87" s="5" t="s">
        <v>156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1</v>
      </c>
      <c r="N87" s="6">
        <v>45153</v>
      </c>
      <c r="O87" s="5" t="s">
        <v>26</v>
      </c>
      <c r="P87" s="5" t="s">
        <v>368</v>
      </c>
    </row>
    <row r="88" spans="1:18" s="5" customFormat="1" x14ac:dyDescent="0.3">
      <c r="A88" s="5" t="s">
        <v>215</v>
      </c>
      <c r="B88" s="5" t="s">
        <v>114</v>
      </c>
      <c r="C88" s="5" t="s">
        <v>67</v>
      </c>
      <c r="D88" s="5" t="s">
        <v>17</v>
      </c>
      <c r="E88" s="5" t="s">
        <v>30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6">
        <v>45153</v>
      </c>
      <c r="O88" s="5" t="s">
        <v>26</v>
      </c>
      <c r="P88" s="5" t="s">
        <v>368</v>
      </c>
    </row>
    <row r="89" spans="1:18" s="5" customFormat="1" x14ac:dyDescent="0.3">
      <c r="A89" s="5" t="s">
        <v>215</v>
      </c>
      <c r="B89" s="5" t="s">
        <v>114</v>
      </c>
      <c r="C89" s="5" t="s">
        <v>67</v>
      </c>
      <c r="D89" s="5" t="s">
        <v>217</v>
      </c>
      <c r="E89" s="5" t="s">
        <v>218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6">
        <v>45153</v>
      </c>
      <c r="O89" s="5" t="s">
        <v>26</v>
      </c>
      <c r="P89" s="5" t="s">
        <v>368</v>
      </c>
    </row>
    <row r="90" spans="1:18" s="5" customFormat="1" x14ac:dyDescent="0.3">
      <c r="A90" s="5" t="s">
        <v>215</v>
      </c>
      <c r="B90" s="5" t="s">
        <v>114</v>
      </c>
      <c r="C90" s="5" t="s">
        <v>67</v>
      </c>
      <c r="D90" s="5" t="s">
        <v>51</v>
      </c>
      <c r="E90" s="5" t="s">
        <v>85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1</v>
      </c>
      <c r="N90" s="6">
        <v>45153</v>
      </c>
      <c r="O90" s="5" t="s">
        <v>26</v>
      </c>
      <c r="P90" s="5" t="s">
        <v>368</v>
      </c>
    </row>
    <row r="91" spans="1:18" s="5" customFormat="1" x14ac:dyDescent="0.3">
      <c r="A91" s="5" t="s">
        <v>215</v>
      </c>
      <c r="B91" s="5" t="s">
        <v>114</v>
      </c>
      <c r="C91" s="5" t="s">
        <v>67</v>
      </c>
      <c r="D91" s="5" t="s">
        <v>82</v>
      </c>
      <c r="E91" s="5" t="s">
        <v>220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6">
        <v>45153</v>
      </c>
      <c r="O91" s="5" t="s">
        <v>26</v>
      </c>
      <c r="P91" s="5" t="s">
        <v>368</v>
      </c>
    </row>
    <row r="92" spans="1:18" s="5" customFormat="1" x14ac:dyDescent="0.3">
      <c r="A92" s="5" t="s">
        <v>215</v>
      </c>
      <c r="B92" s="5" t="s">
        <v>114</v>
      </c>
      <c r="C92" s="5" t="s">
        <v>67</v>
      </c>
      <c r="D92" s="5" t="s">
        <v>17</v>
      </c>
      <c r="E92" s="5" t="s">
        <v>177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6">
        <v>45153</v>
      </c>
      <c r="O92" s="5" t="s">
        <v>26</v>
      </c>
      <c r="P92" s="5" t="s">
        <v>368</v>
      </c>
    </row>
    <row r="93" spans="1:18" s="5" customFormat="1" x14ac:dyDescent="0.3">
      <c r="A93" s="5" t="s">
        <v>215</v>
      </c>
      <c r="B93" s="5" t="s">
        <v>114</v>
      </c>
      <c r="C93" s="5" t="s">
        <v>67</v>
      </c>
      <c r="D93" s="5" t="s">
        <v>43</v>
      </c>
      <c r="E93" s="5" t="s">
        <v>50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6">
        <v>45153</v>
      </c>
      <c r="O93" s="5" t="s">
        <v>26</v>
      </c>
      <c r="P93" s="5" t="s">
        <v>368</v>
      </c>
    </row>
    <row r="94" spans="1:18" s="5" customFormat="1" x14ac:dyDescent="0.3">
      <c r="A94" s="5" t="s">
        <v>222</v>
      </c>
      <c r="B94" s="5" t="s">
        <v>114</v>
      </c>
      <c r="C94" s="5" t="s">
        <v>16</v>
      </c>
      <c r="D94" s="5" t="s">
        <v>43</v>
      </c>
      <c r="E94" s="5" t="s">
        <v>125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1</v>
      </c>
      <c r="N94" s="6">
        <v>45153</v>
      </c>
      <c r="O94" s="5" t="s">
        <v>26</v>
      </c>
      <c r="P94" s="5" t="s">
        <v>368</v>
      </c>
    </row>
    <row r="95" spans="1:18" s="5" customFormat="1" x14ac:dyDescent="0.3">
      <c r="A95" s="5" t="s">
        <v>222</v>
      </c>
      <c r="B95" s="5" t="s">
        <v>114</v>
      </c>
      <c r="C95" s="5" t="s">
        <v>16</v>
      </c>
      <c r="D95" s="5" t="s">
        <v>17</v>
      </c>
      <c r="E95" s="5" t="s">
        <v>209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6">
        <v>45153</v>
      </c>
      <c r="O95" s="5" t="s">
        <v>26</v>
      </c>
      <c r="P95" s="5" t="s">
        <v>368</v>
      </c>
    </row>
    <row r="96" spans="1:18" s="5" customFormat="1" x14ac:dyDescent="0.3">
      <c r="A96" s="5" t="s">
        <v>230</v>
      </c>
      <c r="B96" s="5" t="s">
        <v>114</v>
      </c>
      <c r="C96" s="5" t="s">
        <v>16</v>
      </c>
      <c r="D96" s="5" t="s">
        <v>43</v>
      </c>
      <c r="E96" s="5" t="s">
        <v>46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1</v>
      </c>
      <c r="N96" s="6">
        <v>45153</v>
      </c>
      <c r="O96" s="5" t="s">
        <v>26</v>
      </c>
      <c r="P96" s="5" t="s">
        <v>368</v>
      </c>
      <c r="R96" s="5" t="s">
        <v>371</v>
      </c>
    </row>
    <row r="97" spans="1:18" s="5" customFormat="1" x14ac:dyDescent="0.3">
      <c r="A97" s="5" t="s">
        <v>230</v>
      </c>
      <c r="B97" s="5" t="s">
        <v>114</v>
      </c>
      <c r="C97" s="5" t="s">
        <v>16</v>
      </c>
      <c r="D97" s="5" t="s">
        <v>43</v>
      </c>
      <c r="E97" s="5" t="s">
        <v>79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6">
        <v>45153</v>
      </c>
      <c r="O97" s="5" t="s">
        <v>26</v>
      </c>
      <c r="P97" s="5" t="s">
        <v>368</v>
      </c>
      <c r="R97" s="5" t="s">
        <v>371</v>
      </c>
    </row>
    <row r="98" spans="1:18" s="5" customFormat="1" x14ac:dyDescent="0.3">
      <c r="A98" s="5" t="s">
        <v>230</v>
      </c>
      <c r="B98" s="5" t="s">
        <v>114</v>
      </c>
      <c r="C98" s="5" t="s">
        <v>16</v>
      </c>
      <c r="D98" s="5" t="s">
        <v>51</v>
      </c>
      <c r="E98" s="5" t="s">
        <v>178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6">
        <v>45153</v>
      </c>
      <c r="O98" s="5" t="s">
        <v>26</v>
      </c>
      <c r="P98" s="5" t="s">
        <v>368</v>
      </c>
      <c r="R98" s="5" t="s">
        <v>371</v>
      </c>
    </row>
    <row r="99" spans="1:18" s="5" customFormat="1" x14ac:dyDescent="0.3">
      <c r="A99" s="5" t="s">
        <v>231</v>
      </c>
      <c r="B99" s="5" t="s">
        <v>114</v>
      </c>
      <c r="C99" s="5" t="s">
        <v>16</v>
      </c>
      <c r="D99" s="5" t="s">
        <v>17</v>
      </c>
      <c r="E99" s="5" t="s">
        <v>56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6">
        <v>45153</v>
      </c>
      <c r="O99" s="5" t="s">
        <v>26</v>
      </c>
      <c r="P99" s="5" t="s">
        <v>368</v>
      </c>
    </row>
    <row r="100" spans="1:18" s="5" customFormat="1" x14ac:dyDescent="0.3">
      <c r="A100" s="5" t="s">
        <v>231</v>
      </c>
      <c r="B100" s="5" t="s">
        <v>114</v>
      </c>
      <c r="C100" s="5" t="s">
        <v>16</v>
      </c>
      <c r="D100" s="5" t="s">
        <v>43</v>
      </c>
      <c r="E100" s="5" t="s">
        <v>46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6">
        <v>45153</v>
      </c>
      <c r="O100" s="5" t="s">
        <v>26</v>
      </c>
      <c r="P100" s="5" t="s">
        <v>368</v>
      </c>
      <c r="R100" s="5" t="s">
        <v>371</v>
      </c>
    </row>
    <row r="101" spans="1:18" s="5" customFormat="1" x14ac:dyDescent="0.3">
      <c r="A101" s="5" t="s">
        <v>231</v>
      </c>
      <c r="B101" s="5" t="s">
        <v>114</v>
      </c>
      <c r="C101" s="5" t="s">
        <v>16</v>
      </c>
      <c r="D101" s="5" t="s">
        <v>17</v>
      </c>
      <c r="E101" s="5" t="s">
        <v>30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1</v>
      </c>
      <c r="N101" s="6">
        <v>45153</v>
      </c>
      <c r="O101" s="5" t="s">
        <v>26</v>
      </c>
      <c r="P101" s="5" t="s">
        <v>368</v>
      </c>
      <c r="R101" s="5" t="s">
        <v>371</v>
      </c>
    </row>
    <row r="102" spans="1:18" s="5" customFormat="1" x14ac:dyDescent="0.3">
      <c r="A102" s="5" t="s">
        <v>231</v>
      </c>
      <c r="B102" s="5" t="s">
        <v>114</v>
      </c>
      <c r="C102" s="5" t="s">
        <v>16</v>
      </c>
      <c r="D102" s="5" t="s">
        <v>17</v>
      </c>
      <c r="E102" s="5" t="s">
        <v>25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6">
        <v>45153</v>
      </c>
      <c r="O102" s="5" t="s">
        <v>26</v>
      </c>
      <c r="P102" s="5" t="s">
        <v>368</v>
      </c>
      <c r="R102" s="5" t="s">
        <v>371</v>
      </c>
    </row>
    <row r="103" spans="1:18" s="5" customFormat="1" x14ac:dyDescent="0.3">
      <c r="A103" s="5" t="s">
        <v>231</v>
      </c>
      <c r="B103" s="5" t="s">
        <v>114</v>
      </c>
      <c r="C103" s="5" t="s">
        <v>16</v>
      </c>
      <c r="D103" s="5" t="s">
        <v>155</v>
      </c>
      <c r="E103" s="5" t="s">
        <v>156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6">
        <v>45153</v>
      </c>
      <c r="O103" s="5" t="s">
        <v>26</v>
      </c>
      <c r="P103" s="5" t="s">
        <v>368</v>
      </c>
    </row>
    <row r="104" spans="1:18" s="5" customFormat="1" x14ac:dyDescent="0.3">
      <c r="A104" s="5" t="s">
        <v>231</v>
      </c>
      <c r="B104" s="5" t="s">
        <v>114</v>
      </c>
      <c r="C104" s="5" t="s">
        <v>16</v>
      </c>
      <c r="D104" s="5" t="s">
        <v>51</v>
      </c>
      <c r="E104" s="5" t="s">
        <v>234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6">
        <v>45153</v>
      </c>
      <c r="O104" s="5" t="s">
        <v>26</v>
      </c>
      <c r="P104" s="5" t="s">
        <v>368</v>
      </c>
    </row>
    <row r="105" spans="1:18" s="5" customFormat="1" x14ac:dyDescent="0.3">
      <c r="A105" s="5" t="s">
        <v>231</v>
      </c>
      <c r="B105" s="5" t="s">
        <v>114</v>
      </c>
      <c r="C105" s="5" t="s">
        <v>16</v>
      </c>
      <c r="D105" s="5" t="s">
        <v>43</v>
      </c>
      <c r="E105" s="5" t="s">
        <v>58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6">
        <v>45153</v>
      </c>
      <c r="O105" s="5" t="s">
        <v>26</v>
      </c>
      <c r="P105" s="5" t="s">
        <v>368</v>
      </c>
    </row>
    <row r="106" spans="1:18" s="5" customFormat="1" x14ac:dyDescent="0.3">
      <c r="A106" s="5" t="s">
        <v>231</v>
      </c>
      <c r="B106" s="5" t="s">
        <v>114</v>
      </c>
      <c r="C106" s="5" t="s">
        <v>16</v>
      </c>
      <c r="D106" s="5" t="s">
        <v>53</v>
      </c>
      <c r="E106" s="5" t="s">
        <v>54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 s="6">
        <v>45153</v>
      </c>
      <c r="O106" s="5" t="s">
        <v>26</v>
      </c>
      <c r="P106" s="5" t="s">
        <v>368</v>
      </c>
    </row>
    <row r="107" spans="1:18" s="5" customFormat="1" x14ac:dyDescent="0.3">
      <c r="A107" s="5" t="s">
        <v>270</v>
      </c>
      <c r="B107" s="5" t="s">
        <v>15</v>
      </c>
      <c r="C107" s="5" t="s">
        <v>16</v>
      </c>
      <c r="D107" s="5" t="s">
        <v>17</v>
      </c>
      <c r="E107" s="5" t="s">
        <v>30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6">
        <v>45153</v>
      </c>
      <c r="O107" s="5" t="s">
        <v>26</v>
      </c>
      <c r="P107" s="5" t="s">
        <v>368</v>
      </c>
    </row>
    <row r="108" spans="1:18" s="5" customFormat="1" x14ac:dyDescent="0.3">
      <c r="A108" s="5" t="s">
        <v>270</v>
      </c>
      <c r="B108" s="5" t="s">
        <v>15</v>
      </c>
      <c r="C108" s="5" t="s">
        <v>16</v>
      </c>
      <c r="D108" s="5" t="s">
        <v>17</v>
      </c>
      <c r="E108" s="5" t="s">
        <v>271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6">
        <v>45153</v>
      </c>
      <c r="O108" s="5" t="s">
        <v>26</v>
      </c>
      <c r="P108" s="5" t="s">
        <v>368</v>
      </c>
    </row>
    <row r="109" spans="1:18" s="5" customFormat="1" x14ac:dyDescent="0.3">
      <c r="A109" s="5" t="s">
        <v>270</v>
      </c>
      <c r="B109" s="5" t="s">
        <v>15</v>
      </c>
      <c r="C109" s="5" t="s">
        <v>16</v>
      </c>
      <c r="D109" s="5" t="s">
        <v>43</v>
      </c>
      <c r="E109" s="5" t="s">
        <v>273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 s="6">
        <v>45153</v>
      </c>
      <c r="O109" s="5" t="s">
        <v>26</v>
      </c>
      <c r="P109" s="5" t="s">
        <v>368</v>
      </c>
    </row>
    <row r="110" spans="1:18" s="5" customFormat="1" x14ac:dyDescent="0.3">
      <c r="A110" s="5" t="s">
        <v>270</v>
      </c>
      <c r="B110" s="5" t="s">
        <v>15</v>
      </c>
      <c r="C110" s="5" t="s">
        <v>16</v>
      </c>
      <c r="D110" s="5" t="s">
        <v>53</v>
      </c>
      <c r="E110" s="5" t="s">
        <v>54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6">
        <v>45153</v>
      </c>
      <c r="O110" s="5" t="s">
        <v>26</v>
      </c>
      <c r="P110" s="5" t="s">
        <v>368</v>
      </c>
    </row>
    <row r="111" spans="1:18" s="5" customFormat="1" x14ac:dyDescent="0.3">
      <c r="A111" s="5" t="s">
        <v>277</v>
      </c>
      <c r="B111" s="5" t="s">
        <v>15</v>
      </c>
      <c r="C111" s="5" t="s">
        <v>16</v>
      </c>
      <c r="D111" s="5" t="s">
        <v>17</v>
      </c>
      <c r="E111" s="5" t="s">
        <v>139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6">
        <v>45153</v>
      </c>
      <c r="O111" s="5" t="s">
        <v>26</v>
      </c>
      <c r="P111" s="5" t="s">
        <v>368</v>
      </c>
    </row>
    <row r="112" spans="1:18" s="5" customFormat="1" x14ac:dyDescent="0.3">
      <c r="A112" s="5" t="s">
        <v>277</v>
      </c>
      <c r="B112" s="5" t="s">
        <v>15</v>
      </c>
      <c r="C112" s="5" t="s">
        <v>16</v>
      </c>
      <c r="D112" s="5" t="s">
        <v>162</v>
      </c>
      <c r="E112" s="5" t="s">
        <v>280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6">
        <v>45153</v>
      </c>
      <c r="O112" s="5" t="s">
        <v>26</v>
      </c>
      <c r="P112" s="5" t="s">
        <v>368</v>
      </c>
    </row>
    <row r="113" spans="1:18" s="5" customFormat="1" x14ac:dyDescent="0.3">
      <c r="A113" s="5" t="s">
        <v>281</v>
      </c>
      <c r="B113" s="5" t="s">
        <v>15</v>
      </c>
      <c r="C113" s="5" t="s">
        <v>16</v>
      </c>
      <c r="D113" s="5" t="s">
        <v>43</v>
      </c>
      <c r="E113" s="5" t="s">
        <v>256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6">
        <v>45153</v>
      </c>
      <c r="O113" s="5" t="s">
        <v>26</v>
      </c>
      <c r="P113" s="5" t="s">
        <v>368</v>
      </c>
    </row>
    <row r="114" spans="1:18" s="5" customFormat="1" x14ac:dyDescent="0.3">
      <c r="A114" s="5" t="s">
        <v>281</v>
      </c>
      <c r="B114" s="5" t="s">
        <v>15</v>
      </c>
      <c r="C114" s="5" t="s">
        <v>16</v>
      </c>
      <c r="D114" s="5" t="s">
        <v>17</v>
      </c>
      <c r="E114" s="5" t="s">
        <v>30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1</v>
      </c>
      <c r="N114" s="6">
        <v>45153</v>
      </c>
      <c r="O114" s="5" t="s">
        <v>26</v>
      </c>
      <c r="P114" s="5" t="s">
        <v>368</v>
      </c>
    </row>
    <row r="115" spans="1:18" s="5" customFormat="1" x14ac:dyDescent="0.3">
      <c r="A115" s="5" t="s">
        <v>281</v>
      </c>
      <c r="B115" s="5" t="s">
        <v>15</v>
      </c>
      <c r="C115" s="5" t="s">
        <v>16</v>
      </c>
      <c r="D115" s="5" t="s">
        <v>17</v>
      </c>
      <c r="E115" s="5" t="s">
        <v>139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 s="6">
        <v>45153</v>
      </c>
      <c r="O115" s="5" t="s">
        <v>26</v>
      </c>
      <c r="P115" s="5" t="s">
        <v>368</v>
      </c>
    </row>
    <row r="116" spans="1:18" s="5" customFormat="1" x14ac:dyDescent="0.3">
      <c r="A116" s="5" t="s">
        <v>281</v>
      </c>
      <c r="B116" s="5" t="s">
        <v>15</v>
      </c>
      <c r="C116" s="5" t="s">
        <v>16</v>
      </c>
      <c r="D116" s="5" t="s">
        <v>17</v>
      </c>
      <c r="E116" s="5" t="s">
        <v>271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6">
        <v>45153</v>
      </c>
      <c r="O116" s="5" t="s">
        <v>26</v>
      </c>
      <c r="P116" s="5" t="s">
        <v>368</v>
      </c>
    </row>
    <row r="117" spans="1:18" s="5" customFormat="1" x14ac:dyDescent="0.3">
      <c r="A117" s="5" t="s">
        <v>281</v>
      </c>
      <c r="B117" s="5" t="s">
        <v>15</v>
      </c>
      <c r="C117" s="5" t="s">
        <v>16</v>
      </c>
      <c r="D117" s="5" t="s">
        <v>162</v>
      </c>
      <c r="E117" s="5" t="s">
        <v>285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6">
        <v>45153</v>
      </c>
      <c r="O117" s="5" t="s">
        <v>26</v>
      </c>
      <c r="P117" s="5" t="s">
        <v>368</v>
      </c>
    </row>
    <row r="118" spans="1:18" s="5" customFormat="1" x14ac:dyDescent="0.3">
      <c r="A118" s="5" t="s">
        <v>281</v>
      </c>
      <c r="B118" s="5" t="s">
        <v>15</v>
      </c>
      <c r="C118" s="5" t="s">
        <v>16</v>
      </c>
      <c r="D118" s="5" t="s">
        <v>43</v>
      </c>
      <c r="E118" s="5" t="s">
        <v>273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1</v>
      </c>
      <c r="N118" s="6">
        <v>45153</v>
      </c>
      <c r="O118" s="5" t="s">
        <v>26</v>
      </c>
      <c r="P118" s="5" t="s">
        <v>368</v>
      </c>
    </row>
    <row r="119" spans="1:18" s="5" customFormat="1" x14ac:dyDescent="0.3">
      <c r="A119" s="5" t="s">
        <v>281</v>
      </c>
      <c r="B119" s="5" t="s">
        <v>15</v>
      </c>
      <c r="C119" s="5" t="s">
        <v>16</v>
      </c>
      <c r="D119" s="5" t="s">
        <v>17</v>
      </c>
      <c r="E119" s="5" t="s">
        <v>177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1</v>
      </c>
      <c r="N119" s="6">
        <v>45153</v>
      </c>
      <c r="O119" s="5" t="s">
        <v>26</v>
      </c>
      <c r="P119" s="5" t="s">
        <v>368</v>
      </c>
    </row>
    <row r="120" spans="1:18" s="5" customFormat="1" x14ac:dyDescent="0.3">
      <c r="A120" s="5" t="s">
        <v>281</v>
      </c>
      <c r="B120" s="5" t="s">
        <v>15</v>
      </c>
      <c r="C120" s="5" t="s">
        <v>16</v>
      </c>
      <c r="D120" s="5" t="s">
        <v>202</v>
      </c>
      <c r="E120" s="5" t="s">
        <v>251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1</v>
      </c>
      <c r="N120" s="6">
        <v>45153</v>
      </c>
      <c r="O120" s="5" t="s">
        <v>26</v>
      </c>
      <c r="P120" s="5" t="s">
        <v>368</v>
      </c>
    </row>
    <row r="121" spans="1:18" s="5" customFormat="1" x14ac:dyDescent="0.3">
      <c r="A121" s="5" t="s">
        <v>281</v>
      </c>
      <c r="B121" s="5" t="s">
        <v>15</v>
      </c>
      <c r="C121" s="5" t="s">
        <v>16</v>
      </c>
      <c r="D121" s="5" t="s">
        <v>71</v>
      </c>
      <c r="E121" s="5" t="s">
        <v>243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1</v>
      </c>
      <c r="N121" s="6">
        <v>45153</v>
      </c>
      <c r="O121" s="5" t="s">
        <v>26</v>
      </c>
      <c r="P121" s="5" t="s">
        <v>368</v>
      </c>
    </row>
    <row r="122" spans="1:18" s="5" customFormat="1" x14ac:dyDescent="0.3">
      <c r="A122" s="5" t="s">
        <v>287</v>
      </c>
      <c r="B122" s="5" t="s">
        <v>15</v>
      </c>
      <c r="C122" s="5" t="s">
        <v>67</v>
      </c>
      <c r="D122" s="5" t="s">
        <v>120</v>
      </c>
      <c r="E122" s="5" t="s">
        <v>121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6">
        <v>45153</v>
      </c>
      <c r="O122" s="5" t="s">
        <v>26</v>
      </c>
      <c r="P122" s="5" t="s">
        <v>368</v>
      </c>
    </row>
    <row r="123" spans="1:18" s="5" customFormat="1" x14ac:dyDescent="0.3">
      <c r="A123" s="5" t="s">
        <v>287</v>
      </c>
      <c r="B123" s="5" t="s">
        <v>15</v>
      </c>
      <c r="C123" s="5" t="s">
        <v>67</v>
      </c>
      <c r="D123" s="5" t="s">
        <v>122</v>
      </c>
      <c r="E123" s="5" t="s">
        <v>123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6">
        <v>45153</v>
      </c>
      <c r="O123" s="5" t="s">
        <v>26</v>
      </c>
      <c r="P123" s="5" t="s">
        <v>368</v>
      </c>
    </row>
    <row r="124" spans="1:18" s="5" customFormat="1" x14ac:dyDescent="0.3">
      <c r="A124" s="5" t="s">
        <v>287</v>
      </c>
      <c r="B124" s="5" t="s">
        <v>15</v>
      </c>
      <c r="C124" s="5" t="s">
        <v>67</v>
      </c>
      <c r="D124" s="5" t="s">
        <v>17</v>
      </c>
      <c r="E124" s="5" t="s">
        <v>177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6">
        <v>45153</v>
      </c>
      <c r="O124" s="5" t="s">
        <v>26</v>
      </c>
      <c r="P124" s="5" t="s">
        <v>368</v>
      </c>
    </row>
    <row r="125" spans="1:18" s="5" customFormat="1" x14ac:dyDescent="0.3">
      <c r="A125" s="5" t="s">
        <v>287</v>
      </c>
      <c r="B125" s="5" t="s">
        <v>15</v>
      </c>
      <c r="C125" s="5" t="s">
        <v>67</v>
      </c>
      <c r="D125" s="5" t="s">
        <v>155</v>
      </c>
      <c r="E125" s="5" t="s">
        <v>156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6">
        <v>45153</v>
      </c>
      <c r="O125" s="5" t="s">
        <v>26</v>
      </c>
      <c r="P125" s="5" t="s">
        <v>368</v>
      </c>
      <c r="R125" s="5" t="s">
        <v>370</v>
      </c>
    </row>
    <row r="126" spans="1:18" s="5" customFormat="1" x14ac:dyDescent="0.3">
      <c r="A126" s="5" t="s">
        <v>287</v>
      </c>
      <c r="B126" s="5" t="s">
        <v>15</v>
      </c>
      <c r="C126" s="5" t="s">
        <v>67</v>
      </c>
      <c r="D126" s="5" t="s">
        <v>43</v>
      </c>
      <c r="E126" s="5" t="s">
        <v>93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6">
        <v>45153</v>
      </c>
      <c r="O126" s="5" t="s">
        <v>26</v>
      </c>
      <c r="P126" s="5" t="s">
        <v>368</v>
      </c>
      <c r="R126" s="5" t="s">
        <v>370</v>
      </c>
    </row>
    <row r="127" spans="1:18" s="5" customFormat="1" x14ac:dyDescent="0.3">
      <c r="A127" s="5" t="s">
        <v>287</v>
      </c>
      <c r="B127" s="5" t="s">
        <v>15</v>
      </c>
      <c r="C127" s="5" t="s">
        <v>67</v>
      </c>
      <c r="D127" s="5" t="s">
        <v>71</v>
      </c>
      <c r="E127" s="5" t="s">
        <v>196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6">
        <v>45153</v>
      </c>
      <c r="O127" s="5" t="s">
        <v>26</v>
      </c>
      <c r="P127" s="5" t="s">
        <v>368</v>
      </c>
    </row>
    <row r="128" spans="1:18" s="5" customFormat="1" x14ac:dyDescent="0.3">
      <c r="A128" s="5" t="s">
        <v>288</v>
      </c>
      <c r="B128" s="5" t="s">
        <v>15</v>
      </c>
      <c r="C128" s="5" t="s">
        <v>67</v>
      </c>
      <c r="D128" s="5" t="s">
        <v>43</v>
      </c>
      <c r="E128" s="5" t="s">
        <v>46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6">
        <v>45153</v>
      </c>
      <c r="O128" s="5" t="s">
        <v>26</v>
      </c>
      <c r="P128" s="5" t="s">
        <v>368</v>
      </c>
      <c r="R128" s="5" t="s">
        <v>370</v>
      </c>
    </row>
    <row r="129" spans="1:16" s="5" customFormat="1" x14ac:dyDescent="0.3">
      <c r="A129" s="5" t="s">
        <v>288</v>
      </c>
      <c r="B129" s="5" t="s">
        <v>15</v>
      </c>
      <c r="C129" s="5" t="s">
        <v>67</v>
      </c>
      <c r="D129" s="5" t="s">
        <v>82</v>
      </c>
      <c r="E129" s="5" t="s">
        <v>83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6">
        <v>45153</v>
      </c>
      <c r="O129" s="5" t="s">
        <v>26</v>
      </c>
      <c r="P129" s="5" t="s">
        <v>368</v>
      </c>
    </row>
    <row r="130" spans="1:16" s="5" customFormat="1" x14ac:dyDescent="0.3">
      <c r="A130" s="5" t="s">
        <v>288</v>
      </c>
      <c r="B130" s="5" t="s">
        <v>15</v>
      </c>
      <c r="C130" s="5" t="s">
        <v>67</v>
      </c>
      <c r="D130" s="5" t="s">
        <v>43</v>
      </c>
      <c r="E130" s="5" t="s">
        <v>125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6">
        <v>45153</v>
      </c>
      <c r="O130" s="5" t="s">
        <v>26</v>
      </c>
      <c r="P130" s="5" t="s">
        <v>368</v>
      </c>
    </row>
    <row r="131" spans="1:16" s="5" customFormat="1" x14ac:dyDescent="0.3">
      <c r="A131" s="5" t="s">
        <v>288</v>
      </c>
      <c r="B131" s="5" t="s">
        <v>15</v>
      </c>
      <c r="C131" s="5" t="s">
        <v>67</v>
      </c>
      <c r="D131" s="5" t="s">
        <v>43</v>
      </c>
      <c r="E131" s="5" t="s">
        <v>273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6">
        <v>45153</v>
      </c>
      <c r="O131" s="5" t="s">
        <v>26</v>
      </c>
      <c r="P131" s="5" t="s">
        <v>368</v>
      </c>
    </row>
    <row r="132" spans="1:16" s="5" customFormat="1" x14ac:dyDescent="0.3">
      <c r="A132" s="5" t="s">
        <v>288</v>
      </c>
      <c r="B132" s="5" t="s">
        <v>15</v>
      </c>
      <c r="C132" s="5" t="s">
        <v>67</v>
      </c>
      <c r="D132" s="5" t="s">
        <v>71</v>
      </c>
      <c r="E132" s="5" t="s">
        <v>243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1</v>
      </c>
      <c r="N132" s="6">
        <v>45153</v>
      </c>
      <c r="O132" s="5" t="s">
        <v>26</v>
      </c>
      <c r="P132" s="5" t="s">
        <v>368</v>
      </c>
    </row>
    <row r="133" spans="1:16" s="5" customFormat="1" x14ac:dyDescent="0.3">
      <c r="A133" s="5" t="s">
        <v>290</v>
      </c>
      <c r="B133" s="5" t="s">
        <v>15</v>
      </c>
      <c r="C133" s="5" t="s">
        <v>67</v>
      </c>
      <c r="D133" s="5" t="s">
        <v>17</v>
      </c>
      <c r="E133" s="5" t="s">
        <v>209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6">
        <v>45153</v>
      </c>
      <c r="O133" s="5" t="s">
        <v>26</v>
      </c>
      <c r="P133" s="5" t="s">
        <v>368</v>
      </c>
    </row>
    <row r="134" spans="1:16" s="5" customFormat="1" x14ac:dyDescent="0.3">
      <c r="A134" s="5" t="s">
        <v>290</v>
      </c>
      <c r="B134" s="5" t="s">
        <v>15</v>
      </c>
      <c r="C134" s="5" t="s">
        <v>67</v>
      </c>
      <c r="D134" s="5" t="s">
        <v>53</v>
      </c>
      <c r="E134" s="5" t="s">
        <v>292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6">
        <v>45153</v>
      </c>
      <c r="O134" s="5" t="s">
        <v>26</v>
      </c>
      <c r="P134" s="5" t="s">
        <v>368</v>
      </c>
    </row>
    <row r="135" spans="1:16" s="5" customFormat="1" x14ac:dyDescent="0.3">
      <c r="A135" s="5" t="s">
        <v>290</v>
      </c>
      <c r="B135" s="5" t="s">
        <v>15</v>
      </c>
      <c r="C135" s="5" t="s">
        <v>67</v>
      </c>
      <c r="D135" s="5" t="s">
        <v>43</v>
      </c>
      <c r="E135" s="5" t="s">
        <v>79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6">
        <v>45153</v>
      </c>
      <c r="O135" s="5" t="s">
        <v>26</v>
      </c>
      <c r="P135" s="5" t="s">
        <v>368</v>
      </c>
    </row>
    <row r="136" spans="1:16" s="5" customFormat="1" x14ac:dyDescent="0.3">
      <c r="A136" s="5" t="s">
        <v>236</v>
      </c>
      <c r="B136" s="5" t="s">
        <v>114</v>
      </c>
      <c r="C136" s="5" t="s">
        <v>67</v>
      </c>
      <c r="D136" s="5" t="s">
        <v>17</v>
      </c>
      <c r="E136" s="5" t="s">
        <v>140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6">
        <v>45153</v>
      </c>
      <c r="O136" s="5" t="s">
        <v>26</v>
      </c>
      <c r="P136" s="5" t="s">
        <v>368</v>
      </c>
    </row>
    <row r="137" spans="1:16" s="5" customFormat="1" x14ac:dyDescent="0.3">
      <c r="A137" s="5" t="s">
        <v>236</v>
      </c>
      <c r="B137" s="5" t="s">
        <v>114</v>
      </c>
      <c r="C137" s="5" t="s">
        <v>67</v>
      </c>
      <c r="D137" s="5" t="s">
        <v>17</v>
      </c>
      <c r="E137" s="5" t="s">
        <v>177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6">
        <v>45153</v>
      </c>
      <c r="O137" s="5" t="s">
        <v>26</v>
      </c>
      <c r="P137" s="5" t="s">
        <v>368</v>
      </c>
    </row>
    <row r="138" spans="1:16" s="5" customFormat="1" x14ac:dyDescent="0.3">
      <c r="A138" s="5" t="s">
        <v>236</v>
      </c>
      <c r="B138" s="5" t="s">
        <v>114</v>
      </c>
      <c r="C138" s="5" t="s">
        <v>67</v>
      </c>
      <c r="D138" s="5" t="s">
        <v>43</v>
      </c>
      <c r="E138" s="5" t="s">
        <v>79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6">
        <v>45153</v>
      </c>
      <c r="O138" s="5" t="s">
        <v>26</v>
      </c>
      <c r="P138" s="5" t="s">
        <v>368</v>
      </c>
    </row>
    <row r="139" spans="1:16" s="5" customFormat="1" x14ac:dyDescent="0.3">
      <c r="A139" s="5" t="s">
        <v>236</v>
      </c>
      <c r="B139" s="5" t="s">
        <v>114</v>
      </c>
      <c r="C139" s="5" t="s">
        <v>67</v>
      </c>
      <c r="D139" s="5" t="s">
        <v>71</v>
      </c>
      <c r="E139" s="5" t="s">
        <v>243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6">
        <v>45153</v>
      </c>
      <c r="O139" s="5" t="s">
        <v>26</v>
      </c>
      <c r="P139" s="5" t="s">
        <v>368</v>
      </c>
    </row>
    <row r="140" spans="1:16" s="5" customFormat="1" x14ac:dyDescent="0.3">
      <c r="A140" s="5" t="s">
        <v>236</v>
      </c>
      <c r="B140" s="5" t="s">
        <v>114</v>
      </c>
      <c r="C140" s="5" t="s">
        <v>67</v>
      </c>
      <c r="D140" s="5" t="s">
        <v>53</v>
      </c>
      <c r="E140" s="5" t="s">
        <v>54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6">
        <v>45153</v>
      </c>
      <c r="O140" s="5" t="s">
        <v>26</v>
      </c>
      <c r="P140" s="5" t="s">
        <v>368</v>
      </c>
    </row>
    <row r="141" spans="1:16" s="5" customFormat="1" x14ac:dyDescent="0.3">
      <c r="A141" s="5" t="s">
        <v>244</v>
      </c>
      <c r="B141" s="5" t="s">
        <v>114</v>
      </c>
      <c r="C141" s="5" t="s">
        <v>67</v>
      </c>
      <c r="D141" s="5" t="s">
        <v>43</v>
      </c>
      <c r="E141" s="5" t="s">
        <v>46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6">
        <v>45153</v>
      </c>
      <c r="O141" s="5" t="s">
        <v>26</v>
      </c>
      <c r="P141" s="5" t="s">
        <v>368</v>
      </c>
    </row>
    <row r="142" spans="1:16" s="5" customFormat="1" x14ac:dyDescent="0.3">
      <c r="A142" s="5" t="s">
        <v>244</v>
      </c>
      <c r="B142" s="5" t="s">
        <v>114</v>
      </c>
      <c r="C142" s="5" t="s">
        <v>67</v>
      </c>
      <c r="D142" s="5" t="s">
        <v>71</v>
      </c>
      <c r="E142" s="5" t="s">
        <v>243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6">
        <v>45153</v>
      </c>
      <c r="O142" s="5" t="s">
        <v>26</v>
      </c>
      <c r="P142" s="5" t="s">
        <v>368</v>
      </c>
    </row>
    <row r="143" spans="1:16" s="5" customFormat="1" x14ac:dyDescent="0.3">
      <c r="A143" s="5" t="s">
        <v>250</v>
      </c>
      <c r="B143" s="5" t="s">
        <v>114</v>
      </c>
      <c r="C143" s="5" t="s">
        <v>67</v>
      </c>
      <c r="D143" s="5" t="s">
        <v>17</v>
      </c>
      <c r="E143" s="5" t="s">
        <v>30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1</v>
      </c>
      <c r="N143" s="6">
        <v>45153</v>
      </c>
      <c r="O143" s="5" t="s">
        <v>26</v>
      </c>
      <c r="P143" s="5" t="s">
        <v>368</v>
      </c>
    </row>
    <row r="144" spans="1:16" s="5" customFormat="1" x14ac:dyDescent="0.3">
      <c r="A144" s="5" t="s">
        <v>250</v>
      </c>
      <c r="B144" s="5" t="s">
        <v>114</v>
      </c>
      <c r="C144" s="5" t="s">
        <v>67</v>
      </c>
      <c r="D144" s="5" t="s">
        <v>51</v>
      </c>
      <c r="E144" s="5" t="s">
        <v>207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6">
        <v>45153</v>
      </c>
      <c r="O144" s="5" t="s">
        <v>26</v>
      </c>
      <c r="P144" s="5" t="s">
        <v>368</v>
      </c>
    </row>
    <row r="145" spans="1:18" s="5" customFormat="1" x14ac:dyDescent="0.3">
      <c r="A145" s="5" t="s">
        <v>250</v>
      </c>
      <c r="B145" s="5" t="s">
        <v>114</v>
      </c>
      <c r="C145" s="5" t="s">
        <v>67</v>
      </c>
      <c r="D145" s="5" t="s">
        <v>17</v>
      </c>
      <c r="E145" s="5" t="s">
        <v>177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6">
        <v>45153</v>
      </c>
      <c r="O145" s="5" t="s">
        <v>26</v>
      </c>
      <c r="P145" s="5" t="s">
        <v>368</v>
      </c>
    </row>
    <row r="146" spans="1:18" s="5" customFormat="1" x14ac:dyDescent="0.3">
      <c r="A146" s="5" t="s">
        <v>250</v>
      </c>
      <c r="B146" s="5" t="s">
        <v>114</v>
      </c>
      <c r="C146" s="5" t="s">
        <v>67</v>
      </c>
      <c r="D146" s="5" t="s">
        <v>202</v>
      </c>
      <c r="E146" s="5" t="s">
        <v>251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6">
        <v>45153</v>
      </c>
      <c r="O146" s="5" t="s">
        <v>26</v>
      </c>
      <c r="P146" s="5" t="s">
        <v>368</v>
      </c>
      <c r="R146" s="5" t="s">
        <v>372</v>
      </c>
    </row>
    <row r="147" spans="1:18" s="5" customFormat="1" x14ac:dyDescent="0.3">
      <c r="A147" s="5" t="s">
        <v>252</v>
      </c>
      <c r="B147" s="5" t="s">
        <v>114</v>
      </c>
      <c r="C147" s="5" t="s">
        <v>16</v>
      </c>
      <c r="D147" s="5" t="s">
        <v>43</v>
      </c>
      <c r="E147" s="5" t="s">
        <v>46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6">
        <v>45153</v>
      </c>
      <c r="O147" s="5" t="s">
        <v>26</v>
      </c>
      <c r="P147" s="5" t="s">
        <v>368</v>
      </c>
      <c r="R147" s="5" t="s">
        <v>372</v>
      </c>
    </row>
    <row r="148" spans="1:18" s="5" customFormat="1" x14ac:dyDescent="0.3">
      <c r="A148" s="5" t="s">
        <v>252</v>
      </c>
      <c r="B148" s="5" t="s">
        <v>114</v>
      </c>
      <c r="C148" s="5" t="s">
        <v>16</v>
      </c>
      <c r="D148" s="5" t="s">
        <v>17</v>
      </c>
      <c r="E148" s="5" t="s">
        <v>30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6">
        <v>45153</v>
      </c>
      <c r="O148" s="5" t="s">
        <v>26</v>
      </c>
      <c r="P148" s="5" t="s">
        <v>368</v>
      </c>
      <c r="R148" s="5" t="s">
        <v>372</v>
      </c>
    </row>
    <row r="149" spans="1:18" s="5" customFormat="1" x14ac:dyDescent="0.3">
      <c r="A149" s="5" t="s">
        <v>252</v>
      </c>
      <c r="B149" s="5" t="s">
        <v>114</v>
      </c>
      <c r="C149" s="5" t="s">
        <v>16</v>
      </c>
      <c r="D149" s="5" t="s">
        <v>17</v>
      </c>
      <c r="E149" s="5" t="s">
        <v>139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6">
        <v>45153</v>
      </c>
      <c r="O149" s="5" t="s">
        <v>26</v>
      </c>
      <c r="P149" s="5" t="s">
        <v>368</v>
      </c>
      <c r="R149" s="5" t="s">
        <v>372</v>
      </c>
    </row>
    <row r="150" spans="1:18" s="5" customFormat="1" x14ac:dyDescent="0.3">
      <c r="A150" s="5" t="s">
        <v>252</v>
      </c>
      <c r="B150" s="5" t="s">
        <v>114</v>
      </c>
      <c r="C150" s="5" t="s">
        <v>16</v>
      </c>
      <c r="D150" s="5" t="s">
        <v>51</v>
      </c>
      <c r="E150" s="5" t="s">
        <v>85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6">
        <v>45153</v>
      </c>
      <c r="O150" s="5" t="s">
        <v>26</v>
      </c>
      <c r="P150" s="5" t="s">
        <v>368</v>
      </c>
      <c r="R150" s="5" t="s">
        <v>372</v>
      </c>
    </row>
    <row r="151" spans="1:18" s="5" customFormat="1" x14ac:dyDescent="0.3">
      <c r="A151" s="5" t="s">
        <v>252</v>
      </c>
      <c r="B151" s="5" t="s">
        <v>114</v>
      </c>
      <c r="C151" s="5" t="s">
        <v>16</v>
      </c>
      <c r="D151" s="5" t="s">
        <v>71</v>
      </c>
      <c r="E151" s="5" t="s">
        <v>243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6">
        <v>45153</v>
      </c>
      <c r="O151" s="5" t="s">
        <v>26</v>
      </c>
      <c r="P151" s="5" t="s">
        <v>368</v>
      </c>
    </row>
    <row r="152" spans="1:18" s="5" customFormat="1" x14ac:dyDescent="0.3">
      <c r="A152" s="5" t="s">
        <v>252</v>
      </c>
      <c r="B152" s="5" t="s">
        <v>114</v>
      </c>
      <c r="C152" s="5" t="s">
        <v>16</v>
      </c>
      <c r="D152" s="5" t="s">
        <v>53</v>
      </c>
      <c r="E152" s="5" t="s">
        <v>54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6">
        <v>45153</v>
      </c>
      <c r="O152" s="5" t="s">
        <v>26</v>
      </c>
      <c r="P152" s="5" t="s">
        <v>368</v>
      </c>
    </row>
    <row r="153" spans="1:18" s="5" customFormat="1" x14ac:dyDescent="0.3">
      <c r="A153" s="5" t="s">
        <v>255</v>
      </c>
      <c r="B153" s="5" t="s">
        <v>114</v>
      </c>
      <c r="C153" s="5" t="s">
        <v>16</v>
      </c>
      <c r="D153" s="5" t="s">
        <v>17</v>
      </c>
      <c r="E153" s="5" t="s">
        <v>139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 s="6">
        <v>45153</v>
      </c>
      <c r="O153" s="5" t="s">
        <v>26</v>
      </c>
      <c r="P153" s="5" t="s">
        <v>368</v>
      </c>
    </row>
    <row r="154" spans="1:18" s="5" customFormat="1" x14ac:dyDescent="0.3">
      <c r="A154" s="5" t="s">
        <v>255</v>
      </c>
      <c r="B154" s="5" t="s">
        <v>114</v>
      </c>
      <c r="C154" s="5" t="s">
        <v>16</v>
      </c>
      <c r="D154" s="5" t="s">
        <v>17</v>
      </c>
      <c r="E154" s="5" t="s">
        <v>177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6">
        <v>45153</v>
      </c>
      <c r="O154" s="5" t="s">
        <v>26</v>
      </c>
      <c r="P154" s="5" t="s">
        <v>368</v>
      </c>
    </row>
    <row r="155" spans="1:18" s="5" customFormat="1" x14ac:dyDescent="0.3">
      <c r="A155" s="5" t="s">
        <v>255</v>
      </c>
      <c r="B155" s="5" t="s">
        <v>114</v>
      </c>
      <c r="C155" s="5" t="s">
        <v>16</v>
      </c>
      <c r="D155" s="5" t="s">
        <v>71</v>
      </c>
      <c r="E155" s="5" t="s">
        <v>243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1</v>
      </c>
      <c r="N155" s="6">
        <v>45153</v>
      </c>
      <c r="O155" s="5" t="s">
        <v>26</v>
      </c>
      <c r="P155" s="5" t="s">
        <v>368</v>
      </c>
    </row>
    <row r="156" spans="1:18" s="5" customFormat="1" x14ac:dyDescent="0.3">
      <c r="A156" s="5" t="s">
        <v>269</v>
      </c>
      <c r="B156" s="5" t="s">
        <v>114</v>
      </c>
      <c r="C156" s="5" t="s">
        <v>16</v>
      </c>
      <c r="D156" s="5" t="s">
        <v>17</v>
      </c>
      <c r="E156" s="5" t="s">
        <v>139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6">
        <v>45153</v>
      </c>
      <c r="O156" s="5" t="s">
        <v>26</v>
      </c>
      <c r="P156" s="5" t="s">
        <v>368</v>
      </c>
    </row>
    <row r="157" spans="1:18" s="5" customFormat="1" x14ac:dyDescent="0.3">
      <c r="A157" s="5" t="s">
        <v>269</v>
      </c>
      <c r="B157" s="5" t="s">
        <v>114</v>
      </c>
      <c r="C157" s="5" t="s">
        <v>16</v>
      </c>
      <c r="D157" s="5" t="s">
        <v>17</v>
      </c>
      <c r="E157" s="5" t="s">
        <v>182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6">
        <v>45153</v>
      </c>
      <c r="O157" s="5" t="s">
        <v>26</v>
      </c>
      <c r="P157" s="5" t="s">
        <v>368</v>
      </c>
    </row>
    <row r="158" spans="1:18" s="5" customFormat="1" x14ac:dyDescent="0.3">
      <c r="A158" s="5" t="s">
        <v>269</v>
      </c>
      <c r="B158" s="5" t="s">
        <v>114</v>
      </c>
      <c r="C158" s="5" t="s">
        <v>16</v>
      </c>
      <c r="D158" s="5" t="s">
        <v>202</v>
      </c>
      <c r="E158" s="5" t="s">
        <v>251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1</v>
      </c>
      <c r="N158" s="6">
        <v>45153</v>
      </c>
      <c r="O158" s="5" t="s">
        <v>26</v>
      </c>
      <c r="P158" s="5" t="s">
        <v>368</v>
      </c>
    </row>
    <row r="159" spans="1:18" s="5" customFormat="1" x14ac:dyDescent="0.3">
      <c r="A159" s="5" t="s">
        <v>321</v>
      </c>
      <c r="B159" s="5" t="s">
        <v>15</v>
      </c>
      <c r="C159" s="5" t="s">
        <v>16</v>
      </c>
      <c r="D159" s="5" t="s">
        <v>43</v>
      </c>
      <c r="E159" s="5" t="s">
        <v>46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6">
        <v>45153</v>
      </c>
      <c r="O159" s="5" t="s">
        <v>26</v>
      </c>
      <c r="P159" s="5" t="s">
        <v>368</v>
      </c>
    </row>
    <row r="160" spans="1:18" s="5" customFormat="1" x14ac:dyDescent="0.3">
      <c r="A160" s="5" t="s">
        <v>321</v>
      </c>
      <c r="B160" s="5" t="s">
        <v>15</v>
      </c>
      <c r="C160" s="5" t="s">
        <v>16</v>
      </c>
      <c r="D160" s="5" t="s">
        <v>162</v>
      </c>
      <c r="E160" s="5" t="s">
        <v>280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6">
        <v>45153</v>
      </c>
      <c r="O160" s="5" t="s">
        <v>26</v>
      </c>
      <c r="P160" s="5" t="s">
        <v>368</v>
      </c>
    </row>
    <row r="161" spans="1:18" s="5" customFormat="1" x14ac:dyDescent="0.3">
      <c r="A161" s="5" t="s">
        <v>321</v>
      </c>
      <c r="B161" s="5" t="s">
        <v>15</v>
      </c>
      <c r="C161" s="5" t="s">
        <v>16</v>
      </c>
      <c r="D161" s="5" t="s">
        <v>53</v>
      </c>
      <c r="E161" s="5" t="s">
        <v>54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6">
        <v>45153</v>
      </c>
      <c r="O161" s="5" t="s">
        <v>26</v>
      </c>
      <c r="P161" s="5" t="s">
        <v>368</v>
      </c>
    </row>
    <row r="162" spans="1:18" s="5" customFormat="1" x14ac:dyDescent="0.3">
      <c r="A162" s="5" t="s">
        <v>321</v>
      </c>
      <c r="B162" s="5" t="s">
        <v>15</v>
      </c>
      <c r="C162" s="5" t="s">
        <v>16</v>
      </c>
      <c r="D162" s="5" t="s">
        <v>17</v>
      </c>
      <c r="E162" s="5" t="s">
        <v>170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6">
        <v>45153</v>
      </c>
      <c r="O162" s="5" t="s">
        <v>26</v>
      </c>
      <c r="P162" s="5" t="s">
        <v>368</v>
      </c>
    </row>
    <row r="163" spans="1:18" s="5" customFormat="1" x14ac:dyDescent="0.3">
      <c r="A163" s="5" t="s">
        <v>327</v>
      </c>
      <c r="B163" s="5" t="s">
        <v>15</v>
      </c>
      <c r="C163" s="5" t="s">
        <v>16</v>
      </c>
      <c r="D163" s="5" t="s">
        <v>17</v>
      </c>
      <c r="E163" s="5" t="s">
        <v>68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6">
        <v>45153</v>
      </c>
      <c r="O163" s="5" t="s">
        <v>26</v>
      </c>
      <c r="P163" s="5" t="s">
        <v>368</v>
      </c>
    </row>
    <row r="164" spans="1:18" s="5" customFormat="1" x14ac:dyDescent="0.3">
      <c r="A164" s="5" t="s">
        <v>327</v>
      </c>
      <c r="B164" s="5" t="s">
        <v>15</v>
      </c>
      <c r="C164" s="5" t="s">
        <v>16</v>
      </c>
      <c r="D164" s="5" t="s">
        <v>17</v>
      </c>
      <c r="E164" s="5" t="s">
        <v>25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1</v>
      </c>
      <c r="N164" s="6">
        <v>45153</v>
      </c>
      <c r="O164" s="5" t="s">
        <v>26</v>
      </c>
      <c r="P164" s="5" t="s">
        <v>368</v>
      </c>
    </row>
    <row r="165" spans="1:18" s="5" customFormat="1" x14ac:dyDescent="0.3">
      <c r="A165" s="5" t="s">
        <v>327</v>
      </c>
      <c r="B165" s="5" t="s">
        <v>15</v>
      </c>
      <c r="C165" s="5" t="s">
        <v>16</v>
      </c>
      <c r="D165" s="5" t="s">
        <v>82</v>
      </c>
      <c r="E165" s="5" t="s">
        <v>159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6">
        <v>45153</v>
      </c>
      <c r="O165" s="5" t="s">
        <v>26</v>
      </c>
      <c r="P165" s="5" t="s">
        <v>368</v>
      </c>
    </row>
    <row r="166" spans="1:18" s="5" customFormat="1" x14ac:dyDescent="0.3">
      <c r="A166" s="5" t="s">
        <v>327</v>
      </c>
      <c r="B166" s="5" t="s">
        <v>15</v>
      </c>
      <c r="C166" s="5" t="s">
        <v>16</v>
      </c>
      <c r="D166" s="5" t="s">
        <v>43</v>
      </c>
      <c r="E166" s="5" t="s">
        <v>88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6">
        <v>45153</v>
      </c>
      <c r="O166" s="5" t="s">
        <v>26</v>
      </c>
      <c r="P166" s="5" t="s">
        <v>368</v>
      </c>
    </row>
    <row r="167" spans="1:18" s="5" customFormat="1" x14ac:dyDescent="0.3">
      <c r="A167" s="5" t="s">
        <v>327</v>
      </c>
      <c r="B167" s="5" t="s">
        <v>15</v>
      </c>
      <c r="C167" s="5" t="s">
        <v>16</v>
      </c>
      <c r="D167" s="5" t="s">
        <v>43</v>
      </c>
      <c r="E167" s="5" t="s">
        <v>58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6">
        <v>45153</v>
      </c>
      <c r="O167" s="5" t="s">
        <v>26</v>
      </c>
      <c r="P167" s="5" t="s">
        <v>368</v>
      </c>
    </row>
    <row r="168" spans="1:18" s="5" customFormat="1" x14ac:dyDescent="0.3">
      <c r="A168" s="5" t="s">
        <v>330</v>
      </c>
      <c r="B168" s="5" t="s">
        <v>15</v>
      </c>
      <c r="C168" s="5" t="s">
        <v>16</v>
      </c>
      <c r="D168" s="5" t="s">
        <v>17</v>
      </c>
      <c r="E168" s="5" t="s">
        <v>56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1</v>
      </c>
      <c r="N168" s="6">
        <v>45153</v>
      </c>
      <c r="O168" s="5" t="s">
        <v>26</v>
      </c>
      <c r="P168" s="5" t="s">
        <v>368</v>
      </c>
    </row>
    <row r="169" spans="1:18" s="5" customFormat="1" x14ac:dyDescent="0.3">
      <c r="A169" s="5" t="s">
        <v>330</v>
      </c>
      <c r="B169" s="5" t="s">
        <v>15</v>
      </c>
      <c r="C169" s="5" t="s">
        <v>16</v>
      </c>
      <c r="D169" s="5" t="s">
        <v>43</v>
      </c>
      <c r="E169" s="5" t="s">
        <v>46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6">
        <v>45153</v>
      </c>
      <c r="O169" s="5" t="s">
        <v>26</v>
      </c>
      <c r="P169" s="5" t="s">
        <v>368</v>
      </c>
      <c r="R169" s="5" t="s">
        <v>371</v>
      </c>
    </row>
    <row r="170" spans="1:18" s="5" customFormat="1" x14ac:dyDescent="0.3">
      <c r="A170" s="5" t="s">
        <v>330</v>
      </c>
      <c r="B170" s="5" t="s">
        <v>15</v>
      </c>
      <c r="C170" s="5" t="s">
        <v>16</v>
      </c>
      <c r="D170" s="5" t="s">
        <v>17</v>
      </c>
      <c r="E170" s="5" t="s">
        <v>68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6">
        <v>45153</v>
      </c>
      <c r="O170" s="5" t="s">
        <v>26</v>
      </c>
      <c r="P170" s="5" t="s">
        <v>368</v>
      </c>
    </row>
    <row r="171" spans="1:18" s="5" customFormat="1" x14ac:dyDescent="0.3">
      <c r="A171" s="5" t="s">
        <v>330</v>
      </c>
      <c r="B171" s="5" t="s">
        <v>15</v>
      </c>
      <c r="C171" s="5" t="s">
        <v>16</v>
      </c>
      <c r="D171" s="5" t="s">
        <v>17</v>
      </c>
      <c r="E171" s="5" t="s">
        <v>25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6">
        <v>45153</v>
      </c>
      <c r="O171" s="5" t="s">
        <v>26</v>
      </c>
      <c r="P171" s="5" t="s">
        <v>368</v>
      </c>
    </row>
    <row r="172" spans="1:18" s="5" customFormat="1" x14ac:dyDescent="0.3">
      <c r="A172" s="5" t="s">
        <v>330</v>
      </c>
      <c r="B172" s="5" t="s">
        <v>15</v>
      </c>
      <c r="C172" s="5" t="s">
        <v>16</v>
      </c>
      <c r="D172" s="5" t="s">
        <v>51</v>
      </c>
      <c r="E172" s="5" t="s">
        <v>85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6">
        <v>45153</v>
      </c>
      <c r="O172" s="5" t="s">
        <v>26</v>
      </c>
      <c r="P172" s="5" t="s">
        <v>368</v>
      </c>
    </row>
    <row r="173" spans="1:18" s="5" customFormat="1" x14ac:dyDescent="0.3">
      <c r="A173" s="5" t="s">
        <v>330</v>
      </c>
      <c r="B173" s="5" t="s">
        <v>15</v>
      </c>
      <c r="C173" s="5" t="s">
        <v>16</v>
      </c>
      <c r="D173" s="5" t="s">
        <v>43</v>
      </c>
      <c r="E173" s="5" t="s">
        <v>79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1</v>
      </c>
      <c r="N173" s="6">
        <v>45153</v>
      </c>
      <c r="O173" s="5" t="s">
        <v>26</v>
      </c>
      <c r="P173" s="5" t="s">
        <v>368</v>
      </c>
    </row>
    <row r="174" spans="1:18" s="5" customFormat="1" x14ac:dyDescent="0.3">
      <c r="A174" s="5" t="s">
        <v>330</v>
      </c>
      <c r="B174" s="5" t="s">
        <v>15</v>
      </c>
      <c r="C174" s="5" t="s">
        <v>16</v>
      </c>
      <c r="D174" s="5" t="s">
        <v>71</v>
      </c>
      <c r="E174" s="5" t="s">
        <v>243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6">
        <v>45153</v>
      </c>
      <c r="O174" s="5" t="s">
        <v>26</v>
      </c>
      <c r="P174" s="5" t="s">
        <v>368</v>
      </c>
    </row>
    <row r="175" spans="1:18" s="5" customFormat="1" x14ac:dyDescent="0.3">
      <c r="A175" s="5" t="s">
        <v>330</v>
      </c>
      <c r="B175" s="5" t="s">
        <v>15</v>
      </c>
      <c r="C175" s="5" t="s">
        <v>16</v>
      </c>
      <c r="D175" s="5" t="s">
        <v>53</v>
      </c>
      <c r="E175" s="5" t="s">
        <v>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6">
        <v>45153</v>
      </c>
      <c r="O175" s="5" t="s">
        <v>26</v>
      </c>
      <c r="P175" s="5" t="s">
        <v>368</v>
      </c>
      <c r="R175" s="5" t="s">
        <v>371</v>
      </c>
    </row>
    <row r="176" spans="1:18" s="5" customFormat="1" x14ac:dyDescent="0.3">
      <c r="A176" s="5" t="s">
        <v>333</v>
      </c>
      <c r="B176" s="5" t="s">
        <v>15</v>
      </c>
      <c r="C176" s="5" t="s">
        <v>67</v>
      </c>
      <c r="D176" s="5" t="s">
        <v>17</v>
      </c>
      <c r="E176" s="5" t="s">
        <v>177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6">
        <v>45153</v>
      </c>
      <c r="O176" s="5" t="s">
        <v>26</v>
      </c>
      <c r="P176" s="5" t="s">
        <v>368</v>
      </c>
      <c r="R176" s="5" t="s">
        <v>371</v>
      </c>
    </row>
    <row r="177" spans="1:18" s="5" customFormat="1" x14ac:dyDescent="0.3">
      <c r="A177" s="5" t="s">
        <v>334</v>
      </c>
      <c r="B177" s="5" t="s">
        <v>15</v>
      </c>
      <c r="C177" s="5" t="s">
        <v>67</v>
      </c>
      <c r="D177" s="5" t="s">
        <v>43</v>
      </c>
      <c r="E177" s="5" t="s">
        <v>46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1</v>
      </c>
      <c r="N177" s="6">
        <v>45153</v>
      </c>
      <c r="O177" s="5" t="s">
        <v>26</v>
      </c>
      <c r="P177" s="5" t="s">
        <v>368</v>
      </c>
    </row>
    <row r="178" spans="1:18" s="5" customFormat="1" x14ac:dyDescent="0.3">
      <c r="A178" s="5" t="s">
        <v>334</v>
      </c>
      <c r="B178" s="5" t="s">
        <v>15</v>
      </c>
      <c r="C178" s="5" t="s">
        <v>67</v>
      </c>
      <c r="D178" s="5" t="s">
        <v>17</v>
      </c>
      <c r="E178" s="5" t="s">
        <v>30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1</v>
      </c>
      <c r="N178" s="6">
        <v>45153</v>
      </c>
      <c r="O178" s="5" t="s">
        <v>26</v>
      </c>
      <c r="P178" s="5" t="s">
        <v>368</v>
      </c>
    </row>
    <row r="179" spans="1:18" s="5" customFormat="1" x14ac:dyDescent="0.3">
      <c r="A179" s="5" t="s">
        <v>334</v>
      </c>
      <c r="B179" s="5" t="s">
        <v>15</v>
      </c>
      <c r="C179" s="5" t="s">
        <v>67</v>
      </c>
      <c r="D179" s="5" t="s">
        <v>17</v>
      </c>
      <c r="E179" s="5" t="s">
        <v>307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6">
        <v>45153</v>
      </c>
      <c r="O179" s="5" t="s">
        <v>26</v>
      </c>
      <c r="P179" s="5" t="s">
        <v>368</v>
      </c>
    </row>
    <row r="180" spans="1:18" s="5" customFormat="1" x14ac:dyDescent="0.3">
      <c r="A180" s="5" t="s">
        <v>334</v>
      </c>
      <c r="B180" s="5" t="s">
        <v>15</v>
      </c>
      <c r="C180" s="5" t="s">
        <v>67</v>
      </c>
      <c r="D180" s="5" t="s">
        <v>82</v>
      </c>
      <c r="E180" s="5" t="s">
        <v>83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6">
        <v>45153</v>
      </c>
      <c r="O180" s="5" t="s">
        <v>26</v>
      </c>
      <c r="P180" s="5" t="s">
        <v>368</v>
      </c>
    </row>
    <row r="181" spans="1:18" s="5" customFormat="1" x14ac:dyDescent="0.3">
      <c r="A181" s="5" t="s">
        <v>334</v>
      </c>
      <c r="B181" s="5" t="s">
        <v>15</v>
      </c>
      <c r="C181" s="5" t="s">
        <v>67</v>
      </c>
      <c r="D181" s="5" t="s">
        <v>43</v>
      </c>
      <c r="E181" s="5" t="s">
        <v>45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6">
        <v>45153</v>
      </c>
      <c r="O181" s="5" t="s">
        <v>26</v>
      </c>
      <c r="P181" s="5" t="s">
        <v>368</v>
      </c>
    </row>
    <row r="182" spans="1:18" s="5" customFormat="1" x14ac:dyDescent="0.3">
      <c r="A182" s="5" t="s">
        <v>334</v>
      </c>
      <c r="B182" s="5" t="s">
        <v>15</v>
      </c>
      <c r="C182" s="5" t="s">
        <v>67</v>
      </c>
      <c r="D182" s="5" t="s">
        <v>53</v>
      </c>
      <c r="E182" s="5" t="s">
        <v>54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</v>
      </c>
      <c r="N182" s="6">
        <v>45153</v>
      </c>
      <c r="O182" s="5" t="s">
        <v>26</v>
      </c>
      <c r="P182" s="5" t="s">
        <v>368</v>
      </c>
    </row>
    <row r="183" spans="1:18" s="5" customFormat="1" x14ac:dyDescent="0.3">
      <c r="A183" s="5" t="s">
        <v>335</v>
      </c>
      <c r="B183" s="5" t="s">
        <v>15</v>
      </c>
      <c r="C183" s="5" t="s">
        <v>67</v>
      </c>
      <c r="D183" s="5" t="s">
        <v>120</v>
      </c>
      <c r="E183" s="5" t="s">
        <v>121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1</v>
      </c>
      <c r="N183" s="6">
        <v>45153</v>
      </c>
      <c r="O183" s="5" t="s">
        <v>26</v>
      </c>
      <c r="P183" s="5" t="s">
        <v>368</v>
      </c>
    </row>
    <row r="184" spans="1:18" s="5" customFormat="1" x14ac:dyDescent="0.3">
      <c r="A184" s="5" t="s">
        <v>335</v>
      </c>
      <c r="B184" s="5" t="s">
        <v>15</v>
      </c>
      <c r="C184" s="5" t="s">
        <v>67</v>
      </c>
      <c r="D184" s="5" t="s">
        <v>122</v>
      </c>
      <c r="E184" s="5" t="s">
        <v>123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1</v>
      </c>
      <c r="N184" s="6">
        <v>45153</v>
      </c>
      <c r="O184" s="5" t="s">
        <v>26</v>
      </c>
      <c r="P184" s="5" t="s">
        <v>368</v>
      </c>
    </row>
    <row r="185" spans="1:18" s="5" customFormat="1" x14ac:dyDescent="0.3">
      <c r="A185" s="5" t="s">
        <v>335</v>
      </c>
      <c r="B185" s="5" t="s">
        <v>15</v>
      </c>
      <c r="C185" s="5" t="s">
        <v>67</v>
      </c>
      <c r="D185" s="5" t="s">
        <v>17</v>
      </c>
      <c r="E185" s="5" t="s">
        <v>68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6">
        <v>45153</v>
      </c>
      <c r="O185" s="5" t="s">
        <v>26</v>
      </c>
      <c r="P185" s="5" t="s">
        <v>368</v>
      </c>
    </row>
    <row r="186" spans="1:18" s="5" customFormat="1" x14ac:dyDescent="0.3">
      <c r="A186" s="5" t="s">
        <v>335</v>
      </c>
      <c r="B186" s="5" t="s">
        <v>15</v>
      </c>
      <c r="C186" s="5" t="s">
        <v>67</v>
      </c>
      <c r="D186" s="5" t="s">
        <v>17</v>
      </c>
      <c r="E186" s="5" t="s">
        <v>139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6">
        <v>45153</v>
      </c>
      <c r="O186" s="5" t="s">
        <v>26</v>
      </c>
      <c r="P186" s="5" t="s">
        <v>368</v>
      </c>
    </row>
    <row r="187" spans="1:18" s="5" customFormat="1" x14ac:dyDescent="0.3">
      <c r="A187" s="5" t="s">
        <v>335</v>
      </c>
      <c r="B187" s="5" t="s">
        <v>15</v>
      </c>
      <c r="C187" s="5" t="s">
        <v>67</v>
      </c>
      <c r="D187" s="5" t="s">
        <v>17</v>
      </c>
      <c r="E187" s="5" t="s">
        <v>25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6">
        <v>45153</v>
      </c>
      <c r="O187" s="5" t="s">
        <v>26</v>
      </c>
      <c r="P187" s="5" t="s">
        <v>368</v>
      </c>
    </row>
    <row r="188" spans="1:18" s="5" customFormat="1" x14ac:dyDescent="0.3">
      <c r="A188" s="5" t="s">
        <v>335</v>
      </c>
      <c r="B188" s="5" t="s">
        <v>15</v>
      </c>
      <c r="C188" s="5" t="s">
        <v>67</v>
      </c>
      <c r="D188" s="5" t="s">
        <v>43</v>
      </c>
      <c r="E188" s="5" t="s">
        <v>93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6">
        <v>45153</v>
      </c>
      <c r="O188" s="5" t="s">
        <v>26</v>
      </c>
      <c r="P188" s="5" t="s">
        <v>368</v>
      </c>
    </row>
    <row r="189" spans="1:18" s="5" customFormat="1" x14ac:dyDescent="0.3">
      <c r="A189" s="5" t="s">
        <v>293</v>
      </c>
      <c r="B189" s="5" t="s">
        <v>114</v>
      </c>
      <c r="C189" s="5" t="s">
        <v>16</v>
      </c>
      <c r="D189" s="5" t="s">
        <v>17</v>
      </c>
      <c r="E189" s="5" t="s">
        <v>30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6">
        <v>45153</v>
      </c>
      <c r="O189" s="5" t="s">
        <v>26</v>
      </c>
      <c r="P189" s="5" t="s">
        <v>368</v>
      </c>
      <c r="R189" s="5" t="s">
        <v>371</v>
      </c>
    </row>
    <row r="190" spans="1:18" s="5" customFormat="1" x14ac:dyDescent="0.3">
      <c r="A190" s="5" t="s">
        <v>293</v>
      </c>
      <c r="B190" s="5" t="s">
        <v>114</v>
      </c>
      <c r="C190" s="5" t="s">
        <v>16</v>
      </c>
      <c r="D190" s="5" t="s">
        <v>17</v>
      </c>
      <c r="E190" s="5" t="s">
        <v>139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N190" s="6">
        <v>45153</v>
      </c>
      <c r="O190" s="5" t="s">
        <v>26</v>
      </c>
      <c r="P190" s="5" t="s">
        <v>368</v>
      </c>
      <c r="R190" s="5" t="s">
        <v>371</v>
      </c>
    </row>
    <row r="191" spans="1:18" s="5" customFormat="1" x14ac:dyDescent="0.3">
      <c r="A191" s="5" t="s">
        <v>293</v>
      </c>
      <c r="B191" s="5" t="s">
        <v>114</v>
      </c>
      <c r="C191" s="5" t="s">
        <v>16</v>
      </c>
      <c r="D191" s="5" t="s">
        <v>17</v>
      </c>
      <c r="E191" s="5" t="s">
        <v>296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6">
        <v>45153</v>
      </c>
      <c r="O191" s="5" t="s">
        <v>26</v>
      </c>
      <c r="P191" s="5" t="s">
        <v>368</v>
      </c>
      <c r="R191" s="5" t="s">
        <v>371</v>
      </c>
    </row>
    <row r="192" spans="1:18" s="5" customFormat="1" x14ac:dyDescent="0.3">
      <c r="A192" s="5" t="s">
        <v>293</v>
      </c>
      <c r="B192" s="5" t="s">
        <v>114</v>
      </c>
      <c r="C192" s="5" t="s">
        <v>16</v>
      </c>
      <c r="D192" s="5" t="s">
        <v>217</v>
      </c>
      <c r="E192" s="5" t="s">
        <v>218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6">
        <v>45153</v>
      </c>
      <c r="O192" s="5" t="s">
        <v>26</v>
      </c>
      <c r="P192" s="5" t="s">
        <v>368</v>
      </c>
    </row>
    <row r="193" spans="1:18" s="5" customFormat="1" x14ac:dyDescent="0.3">
      <c r="A193" s="5" t="s">
        <v>293</v>
      </c>
      <c r="B193" s="5" t="s">
        <v>114</v>
      </c>
      <c r="C193" s="5" t="s">
        <v>16</v>
      </c>
      <c r="D193" s="5" t="s">
        <v>51</v>
      </c>
      <c r="E193" s="5" t="s">
        <v>85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</v>
      </c>
      <c r="N193" s="6">
        <v>45153</v>
      </c>
      <c r="O193" s="5" t="s">
        <v>26</v>
      </c>
      <c r="P193" s="5" t="s">
        <v>368</v>
      </c>
    </row>
    <row r="194" spans="1:18" s="5" customFormat="1" x14ac:dyDescent="0.3">
      <c r="A194" s="5" t="s">
        <v>293</v>
      </c>
      <c r="B194" s="5" t="s">
        <v>114</v>
      </c>
      <c r="C194" s="5" t="s">
        <v>16</v>
      </c>
      <c r="D194" s="5" t="s">
        <v>17</v>
      </c>
      <c r="E194" s="5" t="s">
        <v>299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6">
        <v>45153</v>
      </c>
      <c r="O194" s="5" t="s">
        <v>26</v>
      </c>
      <c r="P194" s="5" t="s">
        <v>368</v>
      </c>
    </row>
    <row r="195" spans="1:18" s="5" customFormat="1" x14ac:dyDescent="0.3">
      <c r="A195" s="5" t="s">
        <v>293</v>
      </c>
      <c r="B195" s="5" t="s">
        <v>114</v>
      </c>
      <c r="C195" s="5" t="s">
        <v>16</v>
      </c>
      <c r="D195" s="5" t="s">
        <v>71</v>
      </c>
      <c r="E195" s="5" t="s">
        <v>72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 s="6">
        <v>45153</v>
      </c>
      <c r="O195" s="5" t="s">
        <v>26</v>
      </c>
      <c r="P195" s="5" t="s">
        <v>368</v>
      </c>
    </row>
    <row r="196" spans="1:18" s="5" customFormat="1" x14ac:dyDescent="0.3">
      <c r="A196" s="5" t="s">
        <v>302</v>
      </c>
      <c r="B196" s="5" t="s">
        <v>114</v>
      </c>
      <c r="C196" s="5" t="s">
        <v>16</v>
      </c>
      <c r="D196" s="5" t="s">
        <v>17</v>
      </c>
      <c r="E196" s="5" t="s">
        <v>56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 s="6">
        <v>45153</v>
      </c>
      <c r="O196" s="5" t="s">
        <v>26</v>
      </c>
      <c r="P196" s="5" t="s">
        <v>368</v>
      </c>
    </row>
    <row r="197" spans="1:18" s="5" customFormat="1" x14ac:dyDescent="0.3">
      <c r="A197" s="5" t="s">
        <v>302</v>
      </c>
      <c r="B197" s="5" t="s">
        <v>114</v>
      </c>
      <c r="C197" s="5" t="s">
        <v>16</v>
      </c>
      <c r="D197" s="5" t="s">
        <v>43</v>
      </c>
      <c r="E197" s="5" t="s">
        <v>46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1</v>
      </c>
      <c r="N197" s="6">
        <v>45153</v>
      </c>
      <c r="O197" s="5" t="s">
        <v>26</v>
      </c>
      <c r="P197" s="5" t="s">
        <v>368</v>
      </c>
    </row>
    <row r="198" spans="1:18" s="5" customFormat="1" x14ac:dyDescent="0.3">
      <c r="A198" s="5" t="s">
        <v>302</v>
      </c>
      <c r="B198" s="5" t="s">
        <v>114</v>
      </c>
      <c r="C198" s="5" t="s">
        <v>16</v>
      </c>
      <c r="D198" s="5" t="s">
        <v>43</v>
      </c>
      <c r="E198" s="5" t="s">
        <v>216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</v>
      </c>
      <c r="N198" s="6">
        <v>45153</v>
      </c>
      <c r="O198" s="5" t="s">
        <v>26</v>
      </c>
      <c r="P198" s="5" t="s">
        <v>368</v>
      </c>
    </row>
    <row r="199" spans="1:18" s="5" customFormat="1" x14ac:dyDescent="0.3">
      <c r="A199" s="5" t="s">
        <v>302</v>
      </c>
      <c r="B199" s="5" t="s">
        <v>114</v>
      </c>
      <c r="C199" s="5" t="s">
        <v>16</v>
      </c>
      <c r="D199" s="5" t="s">
        <v>17</v>
      </c>
      <c r="E199" s="5" t="s">
        <v>170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6">
        <v>45153</v>
      </c>
      <c r="O199" s="5" t="s">
        <v>26</v>
      </c>
      <c r="P199" s="5" t="s">
        <v>368</v>
      </c>
    </row>
    <row r="200" spans="1:18" s="5" customFormat="1" x14ac:dyDescent="0.3">
      <c r="A200" s="5" t="s">
        <v>304</v>
      </c>
      <c r="B200" s="5" t="s">
        <v>114</v>
      </c>
      <c r="C200" s="5" t="s">
        <v>16</v>
      </c>
      <c r="D200" s="5" t="s">
        <v>122</v>
      </c>
      <c r="E200" s="5" t="s">
        <v>123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1</v>
      </c>
      <c r="N200" s="6">
        <v>45153</v>
      </c>
      <c r="O200" s="5" t="s">
        <v>26</v>
      </c>
      <c r="P200" s="5" t="s">
        <v>368</v>
      </c>
    </row>
    <row r="201" spans="1:18" s="5" customFormat="1" x14ac:dyDescent="0.3">
      <c r="A201" s="5" t="s">
        <v>304</v>
      </c>
      <c r="B201" s="5" t="s">
        <v>114</v>
      </c>
      <c r="C201" s="5" t="s">
        <v>16</v>
      </c>
      <c r="D201" s="5" t="s">
        <v>17</v>
      </c>
      <c r="E201" s="5" t="s">
        <v>68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1</v>
      </c>
      <c r="N201" s="6">
        <v>45153</v>
      </c>
      <c r="O201" s="5" t="s">
        <v>26</v>
      </c>
      <c r="P201" s="5" t="s">
        <v>368</v>
      </c>
    </row>
    <row r="202" spans="1:18" s="5" customFormat="1" x14ac:dyDescent="0.3">
      <c r="A202" s="5" t="s">
        <v>304</v>
      </c>
      <c r="B202" s="5" t="s">
        <v>114</v>
      </c>
      <c r="C202" s="5" t="s">
        <v>16</v>
      </c>
      <c r="D202" s="5" t="s">
        <v>17</v>
      </c>
      <c r="E202" s="5" t="s">
        <v>139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1</v>
      </c>
      <c r="N202" s="6">
        <v>45153</v>
      </c>
      <c r="O202" s="5" t="s">
        <v>26</v>
      </c>
      <c r="P202" s="5" t="s">
        <v>368</v>
      </c>
    </row>
    <row r="203" spans="1:18" s="5" customFormat="1" x14ac:dyDescent="0.3">
      <c r="A203" s="5" t="s">
        <v>304</v>
      </c>
      <c r="B203" s="5" t="s">
        <v>114</v>
      </c>
      <c r="C203" s="5" t="s">
        <v>16</v>
      </c>
      <c r="D203" s="5" t="s">
        <v>17</v>
      </c>
      <c r="E203" s="5" t="s">
        <v>25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1</v>
      </c>
      <c r="N203" s="6">
        <v>45153</v>
      </c>
      <c r="O203" s="5" t="s">
        <v>26</v>
      </c>
      <c r="P203" s="5" t="s">
        <v>368</v>
      </c>
    </row>
    <row r="204" spans="1:18" s="5" customFormat="1" x14ac:dyDescent="0.3">
      <c r="A204" s="5" t="s">
        <v>304</v>
      </c>
      <c r="B204" s="5" t="s">
        <v>114</v>
      </c>
      <c r="C204" s="5" t="s">
        <v>16</v>
      </c>
      <c r="D204" s="5" t="s">
        <v>51</v>
      </c>
      <c r="E204" s="5" t="s">
        <v>85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6">
        <v>45153</v>
      </c>
      <c r="O204" s="5" t="s">
        <v>26</v>
      </c>
      <c r="P204" s="5" t="s">
        <v>368</v>
      </c>
    </row>
    <row r="205" spans="1:18" s="5" customFormat="1" x14ac:dyDescent="0.3">
      <c r="A205" s="5" t="s">
        <v>304</v>
      </c>
      <c r="B205" s="5" t="s">
        <v>114</v>
      </c>
      <c r="C205" s="5" t="s">
        <v>16</v>
      </c>
      <c r="D205" s="5" t="s">
        <v>71</v>
      </c>
      <c r="E205" s="5" t="s">
        <v>243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6">
        <v>45153</v>
      </c>
      <c r="O205" s="5" t="s">
        <v>26</v>
      </c>
      <c r="P205" s="5" t="s">
        <v>368</v>
      </c>
    </row>
    <row r="206" spans="1:18" s="5" customFormat="1" x14ac:dyDescent="0.3">
      <c r="A206" s="5" t="s">
        <v>304</v>
      </c>
      <c r="B206" s="5" t="s">
        <v>114</v>
      </c>
      <c r="C206" s="5" t="s">
        <v>16</v>
      </c>
      <c r="D206" s="5" t="s">
        <v>53</v>
      </c>
      <c r="E206" s="5" t="s">
        <v>54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6">
        <v>45153</v>
      </c>
      <c r="O206" s="5" t="s">
        <v>26</v>
      </c>
      <c r="P206" s="5" t="s">
        <v>368</v>
      </c>
    </row>
    <row r="207" spans="1:18" s="5" customFormat="1" x14ac:dyDescent="0.3">
      <c r="A207" s="5" t="s">
        <v>306</v>
      </c>
      <c r="B207" s="5" t="s">
        <v>114</v>
      </c>
      <c r="C207" s="5" t="s">
        <v>67</v>
      </c>
      <c r="D207" s="5" t="s">
        <v>17</v>
      </c>
      <c r="E207" s="5" t="s">
        <v>139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1</v>
      </c>
      <c r="N207" s="6">
        <v>45153</v>
      </c>
      <c r="O207" s="5" t="s">
        <v>26</v>
      </c>
      <c r="P207" s="5" t="s">
        <v>368</v>
      </c>
      <c r="R207" s="5" t="s">
        <v>371</v>
      </c>
    </row>
    <row r="208" spans="1:18" s="5" customFormat="1" x14ac:dyDescent="0.3">
      <c r="A208" s="5" t="s">
        <v>306</v>
      </c>
      <c r="B208" s="5" t="s">
        <v>114</v>
      </c>
      <c r="C208" s="5" t="s">
        <v>67</v>
      </c>
      <c r="D208" s="5" t="s">
        <v>17</v>
      </c>
      <c r="E208" s="5" t="s">
        <v>25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6">
        <v>45153</v>
      </c>
      <c r="O208" s="5" t="s">
        <v>26</v>
      </c>
      <c r="P208" s="5" t="s">
        <v>368</v>
      </c>
      <c r="R208" s="5" t="s">
        <v>371</v>
      </c>
    </row>
    <row r="209" spans="1:18" s="5" customFormat="1" x14ac:dyDescent="0.3">
      <c r="A209" s="5" t="s">
        <v>314</v>
      </c>
      <c r="B209" s="5" t="s">
        <v>114</v>
      </c>
      <c r="C209" s="5" t="s">
        <v>67</v>
      </c>
      <c r="D209" s="5" t="s">
        <v>17</v>
      </c>
      <c r="E209" s="5" t="s">
        <v>30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6">
        <v>45153</v>
      </c>
      <c r="O209" s="5" t="s">
        <v>26</v>
      </c>
      <c r="P209" s="5" t="s">
        <v>368</v>
      </c>
    </row>
    <row r="210" spans="1:18" s="5" customFormat="1" x14ac:dyDescent="0.3">
      <c r="A210" s="5" t="s">
        <v>314</v>
      </c>
      <c r="B210" s="5" t="s">
        <v>114</v>
      </c>
      <c r="C210" s="5" t="s">
        <v>67</v>
      </c>
      <c r="D210" s="5" t="s">
        <v>51</v>
      </c>
      <c r="E210" s="5" t="s">
        <v>282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6">
        <v>45153</v>
      </c>
      <c r="O210" s="5" t="s">
        <v>26</v>
      </c>
      <c r="P210" s="5" t="s">
        <v>368</v>
      </c>
    </row>
    <row r="211" spans="1:18" s="5" customFormat="1" x14ac:dyDescent="0.3">
      <c r="A211" s="5" t="s">
        <v>314</v>
      </c>
      <c r="B211" s="5" t="s">
        <v>114</v>
      </c>
      <c r="C211" s="5" t="s">
        <v>67</v>
      </c>
      <c r="D211" s="5" t="s">
        <v>17</v>
      </c>
      <c r="E211" s="5" t="s">
        <v>25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6">
        <v>45153</v>
      </c>
      <c r="O211" s="5" t="s">
        <v>26</v>
      </c>
      <c r="P211" s="5" t="s">
        <v>368</v>
      </c>
    </row>
    <row r="212" spans="1:18" s="5" customFormat="1" x14ac:dyDescent="0.3">
      <c r="A212" s="5" t="s">
        <v>314</v>
      </c>
      <c r="B212" s="5" t="s">
        <v>114</v>
      </c>
      <c r="C212" s="5" t="s">
        <v>67</v>
      </c>
      <c r="D212" s="5" t="s">
        <v>217</v>
      </c>
      <c r="E212" s="5" t="s">
        <v>218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1</v>
      </c>
      <c r="N212" s="6">
        <v>45153</v>
      </c>
      <c r="O212" s="5" t="s">
        <v>26</v>
      </c>
      <c r="P212" s="5" t="s">
        <v>368</v>
      </c>
    </row>
    <row r="213" spans="1:18" s="5" customFormat="1" x14ac:dyDescent="0.3">
      <c r="A213" s="5" t="s">
        <v>314</v>
      </c>
      <c r="B213" s="5" t="s">
        <v>114</v>
      </c>
      <c r="C213" s="5" t="s">
        <v>67</v>
      </c>
      <c r="D213" s="5" t="s">
        <v>51</v>
      </c>
      <c r="E213" s="5" t="s">
        <v>85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1</v>
      </c>
      <c r="N213" s="6">
        <v>45153</v>
      </c>
      <c r="O213" s="5" t="s">
        <v>26</v>
      </c>
      <c r="P213" s="5" t="s">
        <v>368</v>
      </c>
    </row>
    <row r="214" spans="1:18" s="5" customFormat="1" x14ac:dyDescent="0.3">
      <c r="A214" s="5" t="s">
        <v>314</v>
      </c>
      <c r="B214" s="5" t="s">
        <v>114</v>
      </c>
      <c r="C214" s="5" t="s">
        <v>67</v>
      </c>
      <c r="D214" s="5" t="s">
        <v>17</v>
      </c>
      <c r="E214" s="5" t="s">
        <v>299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6">
        <v>45153</v>
      </c>
      <c r="O214" s="5" t="s">
        <v>26</v>
      </c>
      <c r="P214" s="5" t="s">
        <v>368</v>
      </c>
    </row>
    <row r="215" spans="1:18" s="5" customFormat="1" x14ac:dyDescent="0.3">
      <c r="A215" s="5" t="s">
        <v>314</v>
      </c>
      <c r="B215" s="5" t="s">
        <v>114</v>
      </c>
      <c r="C215" s="5" t="s">
        <v>67</v>
      </c>
      <c r="D215" s="5" t="s">
        <v>315</v>
      </c>
      <c r="E215" s="5" t="s">
        <v>316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6">
        <v>45153</v>
      </c>
      <c r="O215" s="5" t="s">
        <v>26</v>
      </c>
      <c r="P215" s="5" t="s">
        <v>368</v>
      </c>
    </row>
    <row r="216" spans="1:18" s="5" customFormat="1" x14ac:dyDescent="0.3">
      <c r="A216" s="5" t="s">
        <v>314</v>
      </c>
      <c r="B216" s="5" t="s">
        <v>114</v>
      </c>
      <c r="C216" s="5" t="s">
        <v>67</v>
      </c>
      <c r="D216" s="5" t="s">
        <v>71</v>
      </c>
      <c r="E216" s="5" t="s">
        <v>243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1</v>
      </c>
      <c r="N216" s="6">
        <v>45153</v>
      </c>
      <c r="O216" s="5" t="s">
        <v>26</v>
      </c>
      <c r="P216" s="5" t="s">
        <v>368</v>
      </c>
    </row>
    <row r="217" spans="1:18" s="5" customFormat="1" x14ac:dyDescent="0.3">
      <c r="A217" s="5" t="s">
        <v>317</v>
      </c>
      <c r="B217" s="5" t="s">
        <v>114</v>
      </c>
      <c r="C217" s="5" t="s">
        <v>67</v>
      </c>
      <c r="D217" s="5" t="s">
        <v>17</v>
      </c>
      <c r="E217" s="5" t="s">
        <v>139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6">
        <v>45153</v>
      </c>
      <c r="O217" s="5" t="s">
        <v>26</v>
      </c>
      <c r="P217" s="5" t="s">
        <v>368</v>
      </c>
    </row>
    <row r="218" spans="1:18" s="5" customFormat="1" x14ac:dyDescent="0.3">
      <c r="A218" s="5" t="s">
        <v>317</v>
      </c>
      <c r="B218" s="5" t="s">
        <v>114</v>
      </c>
      <c r="C218" s="5" t="s">
        <v>67</v>
      </c>
      <c r="D218" s="5" t="s">
        <v>51</v>
      </c>
      <c r="E218" s="5" t="s">
        <v>282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6">
        <v>45153</v>
      </c>
      <c r="O218" s="5" t="s">
        <v>26</v>
      </c>
      <c r="P218" s="5" t="s">
        <v>368</v>
      </c>
      <c r="R218" s="5" t="s">
        <v>371</v>
      </c>
    </row>
    <row r="219" spans="1:18" s="5" customFormat="1" x14ac:dyDescent="0.3">
      <c r="A219" s="5" t="s">
        <v>317</v>
      </c>
      <c r="B219" s="5" t="s">
        <v>114</v>
      </c>
      <c r="C219" s="5" t="s">
        <v>67</v>
      </c>
      <c r="D219" s="5" t="s">
        <v>17</v>
      </c>
      <c r="E219" s="5" t="s">
        <v>25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1</v>
      </c>
      <c r="N219" s="6">
        <v>45153</v>
      </c>
      <c r="O219" s="5" t="s">
        <v>26</v>
      </c>
      <c r="P219" s="5" t="s">
        <v>368</v>
      </c>
      <c r="R219" s="5" t="s">
        <v>371</v>
      </c>
    </row>
    <row r="220" spans="1:18" s="5" customFormat="1" x14ac:dyDescent="0.3">
      <c r="A220" s="5" t="s">
        <v>317</v>
      </c>
      <c r="B220" s="5" t="s">
        <v>114</v>
      </c>
      <c r="C220" s="5" t="s">
        <v>67</v>
      </c>
      <c r="D220" s="5" t="s">
        <v>82</v>
      </c>
      <c r="E220" s="5" t="s">
        <v>159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6">
        <v>45153</v>
      </c>
      <c r="O220" s="5" t="s">
        <v>26</v>
      </c>
      <c r="P220" s="5" t="s">
        <v>368</v>
      </c>
    </row>
    <row r="221" spans="1:18" s="5" customFormat="1" x14ac:dyDescent="0.3">
      <c r="A221" s="5" t="s">
        <v>317</v>
      </c>
      <c r="B221" s="5" t="s">
        <v>114</v>
      </c>
      <c r="C221" s="5" t="s">
        <v>67</v>
      </c>
      <c r="D221" s="5" t="s">
        <v>43</v>
      </c>
      <c r="E221" s="5" t="s">
        <v>125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6">
        <v>45153</v>
      </c>
      <c r="O221" s="5" t="s">
        <v>26</v>
      </c>
      <c r="P221" s="5" t="s">
        <v>368</v>
      </c>
    </row>
    <row r="222" spans="1:18" s="5" customFormat="1" x14ac:dyDescent="0.3">
      <c r="A222" s="5" t="s">
        <v>317</v>
      </c>
      <c r="B222" s="5" t="s">
        <v>114</v>
      </c>
      <c r="C222" s="5" t="s">
        <v>67</v>
      </c>
      <c r="D222" s="5" t="s">
        <v>17</v>
      </c>
      <c r="E222" s="5" t="s">
        <v>209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1</v>
      </c>
      <c r="N222" s="6">
        <v>45153</v>
      </c>
      <c r="O222" s="5" t="s">
        <v>26</v>
      </c>
      <c r="P222" s="5" t="s">
        <v>368</v>
      </c>
    </row>
    <row r="223" spans="1:18" s="5" customFormat="1" x14ac:dyDescent="0.3">
      <c r="A223" s="5" t="s">
        <v>317</v>
      </c>
      <c r="B223" s="5" t="s">
        <v>114</v>
      </c>
      <c r="C223" s="5" t="s">
        <v>67</v>
      </c>
      <c r="D223" s="5" t="s">
        <v>43</v>
      </c>
      <c r="E223" s="5" t="s">
        <v>93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6">
        <v>45153</v>
      </c>
      <c r="O223" s="5" t="s">
        <v>26</v>
      </c>
      <c r="P223" s="5" t="s">
        <v>368</v>
      </c>
      <c r="R223" s="5" t="s">
        <v>371</v>
      </c>
    </row>
    <row r="224" spans="1:18" s="5" customFormat="1" x14ac:dyDescent="0.3">
      <c r="A224" s="5" t="s">
        <v>317</v>
      </c>
      <c r="B224" s="5" t="s">
        <v>114</v>
      </c>
      <c r="C224" s="5" t="s">
        <v>67</v>
      </c>
      <c r="D224" s="5" t="s">
        <v>17</v>
      </c>
      <c r="E224" s="5" t="s">
        <v>313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1</v>
      </c>
      <c r="N224" s="6">
        <v>45153</v>
      </c>
      <c r="O224" s="5" t="s">
        <v>26</v>
      </c>
      <c r="P224" s="5" t="s">
        <v>368</v>
      </c>
      <c r="R224" s="5" t="s">
        <v>371</v>
      </c>
    </row>
    <row r="225" spans="1:17" s="5" customFormat="1" x14ac:dyDescent="0.3">
      <c r="A225" s="5" t="s">
        <v>317</v>
      </c>
      <c r="B225" s="5" t="s">
        <v>114</v>
      </c>
      <c r="C225" s="5" t="s">
        <v>67</v>
      </c>
      <c r="D225" s="5" t="s">
        <v>51</v>
      </c>
      <c r="E225" s="5" t="s">
        <v>178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6">
        <v>45153</v>
      </c>
      <c r="O225" s="5" t="s">
        <v>26</v>
      </c>
      <c r="P225" s="5" t="s">
        <v>368</v>
      </c>
    </row>
    <row r="226" spans="1:17" s="5" customFormat="1" x14ac:dyDescent="0.3">
      <c r="A226" s="5" t="s">
        <v>337</v>
      </c>
      <c r="B226" s="5" t="s">
        <v>15</v>
      </c>
      <c r="C226" s="5" t="s">
        <v>67</v>
      </c>
      <c r="D226" s="5" t="s">
        <v>17</v>
      </c>
      <c r="E226" s="5" t="s">
        <v>56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1</v>
      </c>
      <c r="N226" s="6">
        <v>45153</v>
      </c>
      <c r="O226" s="5" t="s">
        <v>26</v>
      </c>
      <c r="P226" s="5" t="s">
        <v>368</v>
      </c>
    </row>
    <row r="227" spans="1:17" s="5" customFormat="1" x14ac:dyDescent="0.3">
      <c r="A227" s="5" t="s">
        <v>337</v>
      </c>
      <c r="B227" s="5" t="s">
        <v>15</v>
      </c>
      <c r="C227" s="5" t="s">
        <v>67</v>
      </c>
      <c r="D227" s="5" t="s">
        <v>17</v>
      </c>
      <c r="E227" s="5" t="s">
        <v>307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1</v>
      </c>
      <c r="N227" s="6">
        <v>45153</v>
      </c>
      <c r="O227" s="5" t="s">
        <v>26</v>
      </c>
      <c r="P227" s="5" t="s">
        <v>368</v>
      </c>
    </row>
    <row r="228" spans="1:17" s="5" customFormat="1" x14ac:dyDescent="0.3">
      <c r="A228" s="5" t="s">
        <v>337</v>
      </c>
      <c r="B228" s="5" t="s">
        <v>15</v>
      </c>
      <c r="C228" s="5" t="s">
        <v>67</v>
      </c>
      <c r="D228" s="5" t="s">
        <v>43</v>
      </c>
      <c r="E228" s="5" t="s">
        <v>125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6">
        <v>45153</v>
      </c>
      <c r="O228" s="5" t="s">
        <v>26</v>
      </c>
      <c r="P228" s="5" t="s">
        <v>368</v>
      </c>
    </row>
    <row r="229" spans="1:17" s="5" customFormat="1" x14ac:dyDescent="0.3">
      <c r="A229" s="5" t="s">
        <v>337</v>
      </c>
      <c r="B229" s="5" t="s">
        <v>15</v>
      </c>
      <c r="C229" s="5" t="s">
        <v>67</v>
      </c>
      <c r="D229" s="5" t="s">
        <v>217</v>
      </c>
      <c r="E229" s="5" t="s">
        <v>218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6">
        <v>45153</v>
      </c>
      <c r="O229" s="5" t="s">
        <v>26</v>
      </c>
      <c r="P229" s="5" t="s">
        <v>368</v>
      </c>
    </row>
    <row r="230" spans="1:17" s="5" customFormat="1" x14ac:dyDescent="0.3">
      <c r="A230" s="5" t="s">
        <v>337</v>
      </c>
      <c r="B230" s="5" t="s">
        <v>15</v>
      </c>
      <c r="C230" s="5" t="s">
        <v>67</v>
      </c>
      <c r="D230" s="5" t="s">
        <v>294</v>
      </c>
      <c r="E230" s="5" t="s">
        <v>338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</v>
      </c>
      <c r="N230" s="6">
        <v>45153</v>
      </c>
      <c r="O230" s="5" t="s">
        <v>26</v>
      </c>
      <c r="P230" s="5" t="s">
        <v>368</v>
      </c>
    </row>
    <row r="231" spans="1:17" s="5" customFormat="1" x14ac:dyDescent="0.3">
      <c r="A231" s="5" t="s">
        <v>337</v>
      </c>
      <c r="B231" s="5" t="s">
        <v>15</v>
      </c>
      <c r="C231" s="5" t="s">
        <v>67</v>
      </c>
      <c r="D231" s="5" t="s">
        <v>43</v>
      </c>
      <c r="E231" s="5" t="s">
        <v>58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6">
        <v>45153</v>
      </c>
      <c r="O231" s="5" t="s">
        <v>26</v>
      </c>
      <c r="P231" s="5" t="s">
        <v>368</v>
      </c>
    </row>
    <row r="232" spans="1:17" s="5" customFormat="1" x14ac:dyDescent="0.3">
      <c r="A232" s="5" t="s">
        <v>339</v>
      </c>
      <c r="B232" s="5" t="s">
        <v>15</v>
      </c>
      <c r="C232" s="5" t="s">
        <v>67</v>
      </c>
      <c r="D232" s="5" t="s">
        <v>120</v>
      </c>
      <c r="E232" s="5" t="s">
        <v>121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1</v>
      </c>
      <c r="N232" s="6">
        <v>45153</v>
      </c>
      <c r="O232" s="5" t="s">
        <v>26</v>
      </c>
      <c r="P232" s="5" t="s">
        <v>368</v>
      </c>
      <c r="Q232" s="5" t="s">
        <v>119</v>
      </c>
    </row>
    <row r="233" spans="1:17" s="5" customFormat="1" x14ac:dyDescent="0.3">
      <c r="A233" s="5" t="s">
        <v>339</v>
      </c>
      <c r="B233" s="5" t="s">
        <v>15</v>
      </c>
      <c r="C233" s="5" t="s">
        <v>67</v>
      </c>
      <c r="D233" s="5" t="s">
        <v>122</v>
      </c>
      <c r="E233" s="5" t="s">
        <v>123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1</v>
      </c>
      <c r="N233" s="6">
        <v>45153</v>
      </c>
      <c r="O233" s="5" t="s">
        <v>26</v>
      </c>
      <c r="P233" s="5" t="s">
        <v>368</v>
      </c>
      <c r="Q233" s="5" t="s">
        <v>119</v>
      </c>
    </row>
    <row r="234" spans="1:17" s="5" customFormat="1" x14ac:dyDescent="0.3">
      <c r="A234" s="5" t="s">
        <v>339</v>
      </c>
      <c r="B234" s="5" t="s">
        <v>15</v>
      </c>
      <c r="C234" s="5" t="s">
        <v>67</v>
      </c>
      <c r="D234" s="5" t="s">
        <v>17</v>
      </c>
      <c r="E234" s="5" t="s">
        <v>68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</v>
      </c>
      <c r="N234" s="6">
        <v>45153</v>
      </c>
      <c r="O234" s="5" t="s">
        <v>26</v>
      </c>
      <c r="P234" s="5" t="s">
        <v>368</v>
      </c>
      <c r="Q234" s="5" t="s">
        <v>97</v>
      </c>
    </row>
    <row r="235" spans="1:17" s="5" customFormat="1" x14ac:dyDescent="0.3">
      <c r="A235" s="5" t="s">
        <v>339</v>
      </c>
      <c r="B235" s="5" t="s">
        <v>15</v>
      </c>
      <c r="C235" s="5" t="s">
        <v>67</v>
      </c>
      <c r="D235" s="5" t="s">
        <v>17</v>
      </c>
      <c r="E235" s="5" t="s">
        <v>21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 s="6">
        <v>45153</v>
      </c>
      <c r="O235" s="5" t="s">
        <v>26</v>
      </c>
      <c r="P235" s="5" t="s">
        <v>368</v>
      </c>
      <c r="Q235" s="5" t="s">
        <v>119</v>
      </c>
    </row>
    <row r="236" spans="1:17" s="5" customFormat="1" x14ac:dyDescent="0.3">
      <c r="A236" s="5" t="s">
        <v>339</v>
      </c>
      <c r="B236" s="5" t="s">
        <v>15</v>
      </c>
      <c r="C236" s="5" t="s">
        <v>67</v>
      </c>
      <c r="D236" s="5" t="s">
        <v>17</v>
      </c>
      <c r="E236" s="5" t="s">
        <v>30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6">
        <v>45153</v>
      </c>
      <c r="O236" s="5" t="s">
        <v>26</v>
      </c>
      <c r="P236" s="5" t="s">
        <v>368</v>
      </c>
      <c r="Q236" s="5" t="s">
        <v>97</v>
      </c>
    </row>
    <row r="237" spans="1:17" s="5" customFormat="1" x14ac:dyDescent="0.3">
      <c r="A237" s="5" t="s">
        <v>339</v>
      </c>
      <c r="B237" s="5" t="s">
        <v>15</v>
      </c>
      <c r="C237" s="5" t="s">
        <v>67</v>
      </c>
      <c r="D237" s="5" t="s">
        <v>17</v>
      </c>
      <c r="E237" s="5" t="s">
        <v>139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6">
        <v>45153</v>
      </c>
      <c r="O237" s="5" t="s">
        <v>26</v>
      </c>
      <c r="P237" s="5" t="s">
        <v>368</v>
      </c>
      <c r="Q237" s="5" t="s">
        <v>118</v>
      </c>
    </row>
    <row r="238" spans="1:17" s="5" customFormat="1" x14ac:dyDescent="0.3">
      <c r="A238" s="5" t="s">
        <v>339</v>
      </c>
      <c r="B238" s="5" t="s">
        <v>15</v>
      </c>
      <c r="C238" s="5" t="s">
        <v>67</v>
      </c>
      <c r="D238" s="5" t="s">
        <v>43</v>
      </c>
      <c r="E238" s="5" t="s">
        <v>125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6">
        <v>45153</v>
      </c>
      <c r="O238" s="5" t="s">
        <v>26</v>
      </c>
      <c r="P238" s="5" t="s">
        <v>368</v>
      </c>
      <c r="Q238" s="5" t="s">
        <v>118</v>
      </c>
    </row>
    <row r="239" spans="1:17" s="5" customFormat="1" x14ac:dyDescent="0.3">
      <c r="A239" s="5" t="s">
        <v>339</v>
      </c>
      <c r="B239" s="5" t="s">
        <v>15</v>
      </c>
      <c r="C239" s="5" t="s">
        <v>67</v>
      </c>
      <c r="D239" s="5" t="s">
        <v>217</v>
      </c>
      <c r="E239" s="5" t="s">
        <v>218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6">
        <v>45153</v>
      </c>
      <c r="O239" s="5" t="s">
        <v>26</v>
      </c>
      <c r="P239" s="5" t="s">
        <v>368</v>
      </c>
      <c r="Q239" s="5" t="s">
        <v>119</v>
      </c>
    </row>
    <row r="240" spans="1:17" s="5" customFormat="1" x14ac:dyDescent="0.3">
      <c r="A240" s="5" t="s">
        <v>339</v>
      </c>
      <c r="B240" s="5" t="s">
        <v>15</v>
      </c>
      <c r="C240" s="5" t="s">
        <v>67</v>
      </c>
      <c r="D240" s="5" t="s">
        <v>43</v>
      </c>
      <c r="E240" s="5" t="s">
        <v>58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6">
        <v>45153</v>
      </c>
      <c r="O240" s="5" t="s">
        <v>26</v>
      </c>
      <c r="P240" s="5" t="s">
        <v>368</v>
      </c>
      <c r="Q240" s="5" t="s">
        <v>97</v>
      </c>
    </row>
    <row r="241" spans="1:18" s="5" customFormat="1" x14ac:dyDescent="0.3">
      <c r="A241" s="5" t="s">
        <v>340</v>
      </c>
      <c r="B241" s="5" t="s">
        <v>15</v>
      </c>
      <c r="C241" s="5" t="s">
        <v>67</v>
      </c>
      <c r="D241" s="5" t="s">
        <v>43</v>
      </c>
      <c r="E241" s="5" t="s">
        <v>216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6">
        <v>45153</v>
      </c>
      <c r="O241" s="5" t="s">
        <v>26</v>
      </c>
      <c r="P241" s="5" t="s">
        <v>368</v>
      </c>
    </row>
    <row r="242" spans="1:18" s="5" customFormat="1" x14ac:dyDescent="0.3">
      <c r="A242" s="5" t="s">
        <v>340</v>
      </c>
      <c r="B242" s="5" t="s">
        <v>15</v>
      </c>
      <c r="C242" s="5" t="s">
        <v>67</v>
      </c>
      <c r="D242" s="5" t="s">
        <v>51</v>
      </c>
      <c r="E242" s="5" t="s">
        <v>85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1</v>
      </c>
      <c r="N242" s="6">
        <v>45153</v>
      </c>
      <c r="O242" s="5" t="s">
        <v>26</v>
      </c>
      <c r="P242" s="5" t="s">
        <v>368</v>
      </c>
    </row>
    <row r="243" spans="1:18" s="5" customFormat="1" x14ac:dyDescent="0.3">
      <c r="A243" s="5" t="s">
        <v>341</v>
      </c>
      <c r="B243" s="5" t="s">
        <v>15</v>
      </c>
      <c r="C243" s="5" t="s">
        <v>16</v>
      </c>
      <c r="D243" s="5" t="s">
        <v>17</v>
      </c>
      <c r="E243" s="5" t="s">
        <v>56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6">
        <v>45153</v>
      </c>
      <c r="O243" s="5" t="s">
        <v>26</v>
      </c>
      <c r="P243" s="5" t="s">
        <v>368</v>
      </c>
    </row>
    <row r="244" spans="1:18" s="5" customFormat="1" x14ac:dyDescent="0.3">
      <c r="A244" s="5" t="s">
        <v>341</v>
      </c>
      <c r="B244" s="5" t="s">
        <v>15</v>
      </c>
      <c r="C244" s="5" t="s">
        <v>16</v>
      </c>
      <c r="D244" s="5" t="s">
        <v>43</v>
      </c>
      <c r="E244" s="5" t="s">
        <v>46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1</v>
      </c>
      <c r="N244" s="6">
        <v>45153</v>
      </c>
      <c r="O244" s="5" t="s">
        <v>26</v>
      </c>
      <c r="P244" s="5" t="s">
        <v>368</v>
      </c>
    </row>
    <row r="245" spans="1:18" s="5" customFormat="1" x14ac:dyDescent="0.3">
      <c r="A245" s="5" t="s">
        <v>341</v>
      </c>
      <c r="B245" s="5" t="s">
        <v>15</v>
      </c>
      <c r="C245" s="5" t="s">
        <v>16</v>
      </c>
      <c r="D245" s="5" t="s">
        <v>51</v>
      </c>
      <c r="E245" s="5" t="s">
        <v>282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6">
        <v>45153</v>
      </c>
      <c r="O245" s="5" t="s">
        <v>26</v>
      </c>
      <c r="P245" s="5" t="s">
        <v>368</v>
      </c>
    </row>
    <row r="246" spans="1:18" s="5" customFormat="1" x14ac:dyDescent="0.3">
      <c r="A246" s="5" t="s">
        <v>341</v>
      </c>
      <c r="B246" s="5" t="s">
        <v>15</v>
      </c>
      <c r="C246" s="5" t="s">
        <v>16</v>
      </c>
      <c r="D246" s="5" t="s">
        <v>17</v>
      </c>
      <c r="E246" s="5" t="s">
        <v>25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1</v>
      </c>
      <c r="N246" s="6">
        <v>45153</v>
      </c>
      <c r="O246" s="5" t="s">
        <v>26</v>
      </c>
      <c r="P246" s="5" t="s">
        <v>368</v>
      </c>
    </row>
    <row r="247" spans="1:18" s="5" customFormat="1" x14ac:dyDescent="0.3">
      <c r="A247" s="5" t="s">
        <v>344</v>
      </c>
      <c r="B247" s="5" t="s">
        <v>15</v>
      </c>
      <c r="C247" s="5" t="s">
        <v>16</v>
      </c>
      <c r="D247" s="5" t="s">
        <v>383</v>
      </c>
      <c r="E247" s="5" t="s">
        <v>384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  <c r="N247" s="6">
        <v>45153</v>
      </c>
      <c r="O247" s="5" t="s">
        <v>26</v>
      </c>
      <c r="P247" s="5" t="s">
        <v>368</v>
      </c>
      <c r="R247" s="5" t="s">
        <v>371</v>
      </c>
    </row>
    <row r="248" spans="1:18" s="5" customFormat="1" x14ac:dyDescent="0.3">
      <c r="A248" s="5" t="s">
        <v>345</v>
      </c>
      <c r="B248" s="5" t="s">
        <v>15</v>
      </c>
      <c r="C248" s="5" t="s">
        <v>16</v>
      </c>
      <c r="D248" s="5" t="s">
        <v>383</v>
      </c>
      <c r="E248" s="5" t="s">
        <v>384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1</v>
      </c>
      <c r="N248" s="6">
        <v>45153</v>
      </c>
      <c r="O248" s="5" t="s">
        <v>26</v>
      </c>
      <c r="P248" s="5" t="s">
        <v>368</v>
      </c>
      <c r="R248" s="5" t="s">
        <v>371</v>
      </c>
    </row>
    <row r="249" spans="1:18" s="5" customFormat="1" x14ac:dyDescent="0.3">
      <c r="A249" s="5" t="s">
        <v>348</v>
      </c>
      <c r="B249" s="5" t="s">
        <v>114</v>
      </c>
      <c r="C249" s="5" t="s">
        <v>67</v>
      </c>
      <c r="D249" s="5" t="s">
        <v>17</v>
      </c>
      <c r="E249" s="5" t="s">
        <v>68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1</v>
      </c>
      <c r="N249" s="6">
        <v>45153</v>
      </c>
      <c r="O249" s="5" t="s">
        <v>26</v>
      </c>
      <c r="P249" s="5" t="s">
        <v>368</v>
      </c>
      <c r="R249" s="5" t="s">
        <v>371</v>
      </c>
    </row>
    <row r="250" spans="1:18" s="5" customFormat="1" x14ac:dyDescent="0.3">
      <c r="A250" s="5" t="s">
        <v>348</v>
      </c>
      <c r="B250" s="5" t="s">
        <v>114</v>
      </c>
      <c r="C250" s="5" t="s">
        <v>67</v>
      </c>
      <c r="D250" s="5" t="s">
        <v>17</v>
      </c>
      <c r="E250" s="5" t="s">
        <v>307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6">
        <v>45153</v>
      </c>
      <c r="O250" s="5" t="s">
        <v>26</v>
      </c>
      <c r="P250" s="5" t="s">
        <v>368</v>
      </c>
      <c r="R250" s="5" t="s">
        <v>371</v>
      </c>
    </row>
    <row r="251" spans="1:18" s="5" customFormat="1" x14ac:dyDescent="0.3">
      <c r="A251" s="5" t="s">
        <v>348</v>
      </c>
      <c r="B251" s="5" t="s">
        <v>114</v>
      </c>
      <c r="C251" s="5" t="s">
        <v>67</v>
      </c>
      <c r="D251" s="5" t="s">
        <v>43</v>
      </c>
      <c r="E251" s="5" t="s">
        <v>125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1</v>
      </c>
      <c r="N251" s="6">
        <v>45153</v>
      </c>
      <c r="O251" s="5" t="s">
        <v>26</v>
      </c>
      <c r="P251" s="5" t="s">
        <v>368</v>
      </c>
      <c r="R251" s="5" t="s">
        <v>371</v>
      </c>
    </row>
    <row r="252" spans="1:18" s="5" customFormat="1" x14ac:dyDescent="0.3">
      <c r="A252" s="5" t="s">
        <v>348</v>
      </c>
      <c r="B252" s="5" t="s">
        <v>114</v>
      </c>
      <c r="C252" s="5" t="s">
        <v>67</v>
      </c>
      <c r="D252" s="5" t="s">
        <v>17</v>
      </c>
      <c r="E252" s="5" t="s">
        <v>209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</v>
      </c>
      <c r="N252" s="6">
        <v>45153</v>
      </c>
      <c r="O252" s="5" t="s">
        <v>26</v>
      </c>
      <c r="P252" s="5" t="s">
        <v>368</v>
      </c>
    </row>
    <row r="253" spans="1:18" s="5" customFormat="1" x14ac:dyDescent="0.3">
      <c r="A253" s="5" t="s">
        <v>348</v>
      </c>
      <c r="B253" s="5" t="s">
        <v>114</v>
      </c>
      <c r="C253" s="5" t="s">
        <v>67</v>
      </c>
      <c r="D253" s="5" t="s">
        <v>43</v>
      </c>
      <c r="E253" s="5" t="s">
        <v>216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6">
        <v>45153</v>
      </c>
      <c r="O253" s="5" t="s">
        <v>26</v>
      </c>
      <c r="P253" s="5" t="s">
        <v>368</v>
      </c>
    </row>
    <row r="254" spans="1:18" s="5" customFormat="1" x14ac:dyDescent="0.3">
      <c r="A254" s="5" t="s">
        <v>349</v>
      </c>
      <c r="B254" s="5" t="s">
        <v>114</v>
      </c>
      <c r="C254" s="5" t="s">
        <v>67</v>
      </c>
      <c r="D254" s="5" t="s">
        <v>43</v>
      </c>
      <c r="E254" s="5" t="s">
        <v>46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6">
        <v>45153</v>
      </c>
      <c r="O254" s="5" t="s">
        <v>26</v>
      </c>
      <c r="P254" s="5" t="s">
        <v>368</v>
      </c>
    </row>
    <row r="255" spans="1:18" s="5" customFormat="1" x14ac:dyDescent="0.3">
      <c r="A255" s="5" t="s">
        <v>349</v>
      </c>
      <c r="B255" s="5" t="s">
        <v>114</v>
      </c>
      <c r="C255" s="5" t="s">
        <v>67</v>
      </c>
      <c r="D255" s="5" t="s">
        <v>43</v>
      </c>
      <c r="E255" s="5" t="s">
        <v>125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 s="6">
        <v>45153</v>
      </c>
      <c r="O255" s="5" t="s">
        <v>26</v>
      </c>
      <c r="P255" s="5" t="s">
        <v>368</v>
      </c>
    </row>
    <row r="256" spans="1:18" s="5" customFormat="1" x14ac:dyDescent="0.3">
      <c r="A256" s="5" t="s">
        <v>349</v>
      </c>
      <c r="B256" s="5" t="s">
        <v>114</v>
      </c>
      <c r="C256" s="5" t="s">
        <v>67</v>
      </c>
      <c r="D256" s="5" t="s">
        <v>43</v>
      </c>
      <c r="E256" s="5" t="s">
        <v>167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1</v>
      </c>
      <c r="N256" s="6">
        <v>45153</v>
      </c>
      <c r="O256" s="5" t="s">
        <v>26</v>
      </c>
      <c r="P256" s="5" t="s">
        <v>368</v>
      </c>
    </row>
    <row r="257" spans="1:16" s="5" customFormat="1" x14ac:dyDescent="0.3">
      <c r="A257" s="5" t="s">
        <v>349</v>
      </c>
      <c r="B257" s="5" t="s">
        <v>114</v>
      </c>
      <c r="C257" s="5" t="s">
        <v>67</v>
      </c>
      <c r="D257" s="5" t="s">
        <v>53</v>
      </c>
      <c r="E257" s="5" t="s">
        <v>54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1</v>
      </c>
      <c r="N257" s="6">
        <v>45153</v>
      </c>
      <c r="O257" s="5" t="s">
        <v>26</v>
      </c>
      <c r="P257" s="5" t="s">
        <v>368</v>
      </c>
    </row>
    <row r="258" spans="1:16" s="5" customFormat="1" x14ac:dyDescent="0.3">
      <c r="A258" s="5" t="s">
        <v>353</v>
      </c>
      <c r="B258" s="5" t="s">
        <v>114</v>
      </c>
      <c r="C258" s="5" t="s">
        <v>67</v>
      </c>
      <c r="D258" s="5" t="s">
        <v>43</v>
      </c>
      <c r="E258" s="5" t="s">
        <v>125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 s="6">
        <v>45153</v>
      </c>
      <c r="O258" s="5" t="s">
        <v>26</v>
      </c>
      <c r="P258" s="5" t="s">
        <v>368</v>
      </c>
    </row>
    <row r="259" spans="1:16" s="5" customFormat="1" x14ac:dyDescent="0.3">
      <c r="A259" s="5" t="s">
        <v>353</v>
      </c>
      <c r="B259" s="5" t="s">
        <v>114</v>
      </c>
      <c r="C259" s="5" t="s">
        <v>67</v>
      </c>
      <c r="D259" s="5" t="s">
        <v>328</v>
      </c>
      <c r="E259" s="5" t="s">
        <v>329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1</v>
      </c>
      <c r="N259" s="6">
        <v>45153</v>
      </c>
      <c r="O259" s="5" t="s">
        <v>26</v>
      </c>
      <c r="P259" s="5" t="s">
        <v>368</v>
      </c>
    </row>
    <row r="260" spans="1:16" s="5" customFormat="1" x14ac:dyDescent="0.3">
      <c r="A260" s="5" t="s">
        <v>353</v>
      </c>
      <c r="B260" s="5" t="s">
        <v>114</v>
      </c>
      <c r="C260" s="5" t="s">
        <v>67</v>
      </c>
      <c r="D260" s="5" t="s">
        <v>43</v>
      </c>
      <c r="E260" s="5" t="s">
        <v>179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6">
        <v>45153</v>
      </c>
      <c r="O260" s="5" t="s">
        <v>26</v>
      </c>
      <c r="P260" s="5" t="s">
        <v>368</v>
      </c>
    </row>
    <row r="261" spans="1:16" s="5" customFormat="1" x14ac:dyDescent="0.3">
      <c r="A261" s="5" t="s">
        <v>355</v>
      </c>
      <c r="B261" s="5" t="s">
        <v>114</v>
      </c>
      <c r="C261" s="5" t="s">
        <v>16</v>
      </c>
      <c r="D261" s="5" t="s">
        <v>43</v>
      </c>
      <c r="E261" s="5" t="s">
        <v>124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 s="6">
        <v>45153</v>
      </c>
      <c r="O261" s="5" t="s">
        <v>26</v>
      </c>
      <c r="P261" s="5" t="s">
        <v>368</v>
      </c>
    </row>
    <row r="262" spans="1:16" s="5" customFormat="1" x14ac:dyDescent="0.3">
      <c r="A262" s="5" t="s">
        <v>355</v>
      </c>
      <c r="B262" s="5" t="s">
        <v>114</v>
      </c>
      <c r="C262" s="5" t="s">
        <v>16</v>
      </c>
      <c r="D262" s="5" t="s">
        <v>17</v>
      </c>
      <c r="E262" s="5" t="s">
        <v>18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6">
        <v>45153</v>
      </c>
      <c r="O262" s="5" t="s">
        <v>26</v>
      </c>
      <c r="P262" s="5" t="s">
        <v>368</v>
      </c>
    </row>
    <row r="263" spans="1:16" s="5" customFormat="1" x14ac:dyDescent="0.3">
      <c r="A263" s="5" t="s">
        <v>355</v>
      </c>
      <c r="B263" s="5" t="s">
        <v>114</v>
      </c>
      <c r="C263" s="5" t="s">
        <v>16</v>
      </c>
      <c r="D263" s="5" t="s">
        <v>17</v>
      </c>
      <c r="E263" s="5" t="s">
        <v>25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1</v>
      </c>
      <c r="N263" s="6">
        <v>45153</v>
      </c>
      <c r="O263" s="5" t="s">
        <v>26</v>
      </c>
      <c r="P263" s="5" t="s">
        <v>368</v>
      </c>
    </row>
    <row r="264" spans="1:16" s="5" customFormat="1" x14ac:dyDescent="0.3">
      <c r="A264" s="5" t="s">
        <v>355</v>
      </c>
      <c r="B264" s="5" t="s">
        <v>114</v>
      </c>
      <c r="C264" s="5" t="s">
        <v>16</v>
      </c>
      <c r="D264" s="5" t="s">
        <v>217</v>
      </c>
      <c r="E264" s="5" t="s">
        <v>218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1</v>
      </c>
      <c r="N264" s="6">
        <v>45153</v>
      </c>
      <c r="O264" s="5" t="s">
        <v>26</v>
      </c>
      <c r="P264" s="5" t="s">
        <v>368</v>
      </c>
    </row>
    <row r="265" spans="1:16" s="5" customFormat="1" x14ac:dyDescent="0.3">
      <c r="A265" s="5" t="s">
        <v>358</v>
      </c>
      <c r="B265" s="5" t="s">
        <v>114</v>
      </c>
      <c r="C265" s="5" t="s">
        <v>16</v>
      </c>
      <c r="D265" s="5" t="s">
        <v>43</v>
      </c>
      <c r="E265" s="5" t="s">
        <v>46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6">
        <v>45153</v>
      </c>
      <c r="O265" s="5" t="s">
        <v>26</v>
      </c>
      <c r="P265" s="5" t="s">
        <v>368</v>
      </c>
    </row>
    <row r="266" spans="1:16" s="5" customFormat="1" x14ac:dyDescent="0.3">
      <c r="A266" s="5" t="s">
        <v>358</v>
      </c>
      <c r="B266" s="5" t="s">
        <v>114</v>
      </c>
      <c r="C266" s="5" t="s">
        <v>16</v>
      </c>
      <c r="D266" s="5" t="s">
        <v>17</v>
      </c>
      <c r="E266" s="5" t="s">
        <v>139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</v>
      </c>
      <c r="N266" s="6">
        <v>45153</v>
      </c>
      <c r="O266" s="5" t="s">
        <v>26</v>
      </c>
      <c r="P266" s="5" t="s">
        <v>368</v>
      </c>
    </row>
    <row r="267" spans="1:16" s="5" customFormat="1" x14ac:dyDescent="0.3">
      <c r="A267" s="5" t="s">
        <v>358</v>
      </c>
      <c r="B267" s="5" t="s">
        <v>114</v>
      </c>
      <c r="C267" s="5" t="s">
        <v>16</v>
      </c>
      <c r="D267" s="5" t="s">
        <v>43</v>
      </c>
      <c r="E267" s="5" t="s">
        <v>125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6">
        <v>45153</v>
      </c>
      <c r="O267" s="5" t="s">
        <v>26</v>
      </c>
      <c r="P267" s="5" t="s">
        <v>368</v>
      </c>
    </row>
    <row r="268" spans="1:16" s="5" customFormat="1" x14ac:dyDescent="0.3">
      <c r="A268" s="5" t="s">
        <v>358</v>
      </c>
      <c r="B268" s="5" t="s">
        <v>114</v>
      </c>
      <c r="C268" s="5" t="s">
        <v>16</v>
      </c>
      <c r="D268" s="5" t="s">
        <v>43</v>
      </c>
      <c r="E268" s="5" t="s">
        <v>298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6">
        <v>45153</v>
      </c>
      <c r="O268" s="5" t="s">
        <v>26</v>
      </c>
      <c r="P268" s="5" t="s">
        <v>368</v>
      </c>
    </row>
    <row r="269" spans="1:16" s="5" customFormat="1" x14ac:dyDescent="0.3">
      <c r="A269" s="5" t="s">
        <v>358</v>
      </c>
      <c r="B269" s="5" t="s">
        <v>114</v>
      </c>
      <c r="C269" s="5" t="s">
        <v>16</v>
      </c>
      <c r="D269" s="5" t="s">
        <v>360</v>
      </c>
      <c r="E269" s="5" t="s">
        <v>361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 s="6">
        <v>45153</v>
      </c>
      <c r="O269" s="5" t="s">
        <v>26</v>
      </c>
      <c r="P269" s="5" t="s">
        <v>368</v>
      </c>
    </row>
    <row r="270" spans="1:16" s="5" customFormat="1" x14ac:dyDescent="0.3">
      <c r="A270" s="5" t="s">
        <v>362</v>
      </c>
      <c r="B270" s="5" t="s">
        <v>114</v>
      </c>
      <c r="C270" s="5" t="s">
        <v>16</v>
      </c>
      <c r="D270" s="5" t="s">
        <v>43</v>
      </c>
      <c r="E270" s="5" t="s">
        <v>46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1</v>
      </c>
      <c r="N270" s="6">
        <v>45153</v>
      </c>
      <c r="O270" s="5" t="s">
        <v>26</v>
      </c>
      <c r="P270" s="5" t="s">
        <v>368</v>
      </c>
    </row>
    <row r="271" spans="1:16" s="5" customFormat="1" x14ac:dyDescent="0.3">
      <c r="A271" s="5" t="s">
        <v>362</v>
      </c>
      <c r="B271" s="5" t="s">
        <v>114</v>
      </c>
      <c r="C271" s="5" t="s">
        <v>16</v>
      </c>
      <c r="D271" s="5" t="s">
        <v>43</v>
      </c>
      <c r="E271" s="5" t="s">
        <v>124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1</v>
      </c>
      <c r="N271" s="6">
        <v>45153</v>
      </c>
      <c r="O271" s="5" t="s">
        <v>26</v>
      </c>
      <c r="P271" s="5" t="s">
        <v>368</v>
      </c>
    </row>
    <row r="272" spans="1:16" s="5" customFormat="1" x14ac:dyDescent="0.3">
      <c r="A272" s="5" t="s">
        <v>362</v>
      </c>
      <c r="B272" s="5" t="s">
        <v>114</v>
      </c>
      <c r="C272" s="5" t="s">
        <v>16</v>
      </c>
      <c r="D272" s="5" t="s">
        <v>237</v>
      </c>
      <c r="E272" s="5" t="s">
        <v>238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6">
        <v>45153</v>
      </c>
      <c r="O272" s="5" t="s">
        <v>26</v>
      </c>
      <c r="P272" s="5" t="s">
        <v>368</v>
      </c>
    </row>
    <row r="273" spans="1:18" s="5" customFormat="1" x14ac:dyDescent="0.3">
      <c r="A273" s="5" t="s">
        <v>362</v>
      </c>
      <c r="B273" s="5" t="s">
        <v>114</v>
      </c>
      <c r="C273" s="5" t="s">
        <v>16</v>
      </c>
      <c r="D273" s="5" t="s">
        <v>155</v>
      </c>
      <c r="E273" s="5" t="s">
        <v>156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1</v>
      </c>
      <c r="N273" s="6">
        <v>45153</v>
      </c>
      <c r="O273" s="5" t="s">
        <v>26</v>
      </c>
      <c r="P273" s="5" t="s">
        <v>368</v>
      </c>
    </row>
    <row r="274" spans="1:18" s="5" customFormat="1" x14ac:dyDescent="0.3">
      <c r="A274" s="5" t="s">
        <v>362</v>
      </c>
      <c r="B274" s="5" t="s">
        <v>114</v>
      </c>
      <c r="C274" s="5" t="s">
        <v>16</v>
      </c>
      <c r="D274" s="5" t="s">
        <v>315</v>
      </c>
      <c r="E274" s="5" t="s">
        <v>316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</v>
      </c>
      <c r="N274" s="6">
        <v>45153</v>
      </c>
      <c r="O274" s="5" t="s">
        <v>26</v>
      </c>
      <c r="P274" s="5" t="s">
        <v>368</v>
      </c>
    </row>
    <row r="275" spans="1:18" s="5" customFormat="1" x14ac:dyDescent="0.3">
      <c r="A275" s="5" t="s">
        <v>362</v>
      </c>
      <c r="B275" s="5" t="s">
        <v>114</v>
      </c>
      <c r="C275" s="5" t="s">
        <v>16</v>
      </c>
      <c r="D275" s="5" t="s">
        <v>43</v>
      </c>
      <c r="E275" s="5" t="s">
        <v>58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6">
        <v>45153</v>
      </c>
      <c r="O275" s="5" t="s">
        <v>26</v>
      </c>
      <c r="P275" s="5" t="s">
        <v>368</v>
      </c>
    </row>
    <row r="276" spans="1:18" s="5" customFormat="1" x14ac:dyDescent="0.3">
      <c r="A276" t="s">
        <v>86</v>
      </c>
      <c r="B276" t="s">
        <v>15</v>
      </c>
      <c r="C276" t="s">
        <v>67</v>
      </c>
      <c r="D276" t="s">
        <v>17</v>
      </c>
      <c r="E276" t="s">
        <v>369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s="4">
        <v>45153</v>
      </c>
      <c r="O276" t="s">
        <v>26</v>
      </c>
      <c r="P276" t="s">
        <v>368</v>
      </c>
      <c r="Q276"/>
      <c r="R276" t="s">
        <v>371</v>
      </c>
    </row>
    <row r="277" spans="1:18" s="5" customFormat="1" x14ac:dyDescent="0.3">
      <c r="A277" t="s">
        <v>86</v>
      </c>
      <c r="B277" t="s">
        <v>15</v>
      </c>
      <c r="C277" t="s">
        <v>67</v>
      </c>
      <c r="D277" t="s">
        <v>51</v>
      </c>
      <c r="E277" t="s">
        <v>52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 s="4">
        <v>45153</v>
      </c>
      <c r="O277" t="s">
        <v>26</v>
      </c>
      <c r="P277" t="s">
        <v>368</v>
      </c>
      <c r="Q277"/>
      <c r="R277" t="s">
        <v>371</v>
      </c>
    </row>
    <row r="278" spans="1:18" s="5" customFormat="1" x14ac:dyDescent="0.3">
      <c r="A278" t="s">
        <v>86</v>
      </c>
      <c r="B278" t="s">
        <v>15</v>
      </c>
      <c r="C278" t="s">
        <v>67</v>
      </c>
      <c r="D278" t="s">
        <v>41</v>
      </c>
      <c r="E278" t="s">
        <v>87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s="4">
        <v>45153</v>
      </c>
      <c r="O278" t="s">
        <v>26</v>
      </c>
      <c r="P278" t="s">
        <v>368</v>
      </c>
      <c r="Q278"/>
      <c r="R278" t="s">
        <v>371</v>
      </c>
    </row>
    <row r="279" spans="1:18" s="5" customFormat="1" x14ac:dyDescent="0.3">
      <c r="A279" t="s">
        <v>137</v>
      </c>
      <c r="B279" t="s">
        <v>114</v>
      </c>
      <c r="C279" t="s">
        <v>67</v>
      </c>
      <c r="D279" t="s">
        <v>17</v>
      </c>
      <c r="E279" t="s">
        <v>57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s="4">
        <v>45153</v>
      </c>
      <c r="O279" t="s">
        <v>26</v>
      </c>
      <c r="P279" t="s">
        <v>368</v>
      </c>
      <c r="Q279"/>
      <c r="R279"/>
    </row>
    <row r="280" spans="1:18" s="5" customFormat="1" x14ac:dyDescent="0.3">
      <c r="A280" t="s">
        <v>250</v>
      </c>
      <c r="B280" t="s">
        <v>114</v>
      </c>
      <c r="C280" t="s">
        <v>67</v>
      </c>
      <c r="D280" t="s">
        <v>51</v>
      </c>
      <c r="E280" t="s">
        <v>249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 s="4">
        <v>45153</v>
      </c>
      <c r="O280" t="s">
        <v>26</v>
      </c>
      <c r="P280" t="s">
        <v>368</v>
      </c>
      <c r="Q280"/>
      <c r="R280"/>
    </row>
    <row r="281" spans="1:18" s="5" customFormat="1" x14ac:dyDescent="0.3">
      <c r="A281" s="5" t="s">
        <v>14</v>
      </c>
      <c r="B281" s="5" t="s">
        <v>15</v>
      </c>
      <c r="C281" s="5" t="s">
        <v>16</v>
      </c>
      <c r="D281" s="5" t="s">
        <v>17</v>
      </c>
      <c r="E281" s="5" t="s">
        <v>30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6">
        <v>45267</v>
      </c>
      <c r="O281" s="5" t="s">
        <v>31</v>
      </c>
    </row>
    <row r="282" spans="1:18" s="5" customFormat="1" x14ac:dyDescent="0.3">
      <c r="A282" s="5" t="s">
        <v>14</v>
      </c>
      <c r="B282" s="5" t="s">
        <v>15</v>
      </c>
      <c r="C282" s="5" t="s">
        <v>16</v>
      </c>
      <c r="D282" s="5" t="s">
        <v>17</v>
      </c>
      <c r="E282" s="5" t="s">
        <v>369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1</v>
      </c>
      <c r="N282" s="6">
        <v>45267</v>
      </c>
      <c r="O282" s="5" t="s">
        <v>31</v>
      </c>
    </row>
    <row r="283" spans="1:18" s="5" customFormat="1" x14ac:dyDescent="0.3">
      <c r="A283" s="5" t="s">
        <v>14</v>
      </c>
      <c r="B283" s="5" t="s">
        <v>15</v>
      </c>
      <c r="C283" s="5" t="s">
        <v>16</v>
      </c>
      <c r="D283" s="5" t="s">
        <v>17</v>
      </c>
      <c r="E283" s="5" t="s">
        <v>18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</v>
      </c>
      <c r="N283" s="6">
        <v>45267</v>
      </c>
      <c r="O283" s="5" t="s">
        <v>31</v>
      </c>
    </row>
    <row r="284" spans="1:18" s="5" customFormat="1" x14ac:dyDescent="0.3">
      <c r="A284" s="5" t="s">
        <v>14</v>
      </c>
      <c r="B284" s="5" t="s">
        <v>15</v>
      </c>
      <c r="C284" s="5" t="s">
        <v>16</v>
      </c>
      <c r="D284" s="5" t="s">
        <v>17</v>
      </c>
      <c r="E284" s="5" t="s">
        <v>25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1</v>
      </c>
      <c r="N284" s="6">
        <v>45267</v>
      </c>
      <c r="O284" s="5" t="s">
        <v>31</v>
      </c>
    </row>
    <row r="285" spans="1:18" s="5" customFormat="1" x14ac:dyDescent="0.3">
      <c r="A285" s="5" t="s">
        <v>14</v>
      </c>
      <c r="B285" s="5" t="s">
        <v>15</v>
      </c>
      <c r="C285" s="5" t="s">
        <v>16</v>
      </c>
      <c r="D285" s="5" t="s">
        <v>39</v>
      </c>
      <c r="E285" s="5" t="s">
        <v>40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6">
        <v>45267</v>
      </c>
      <c r="O285" s="5" t="s">
        <v>31</v>
      </c>
    </row>
    <row r="286" spans="1:18" s="5" customFormat="1" x14ac:dyDescent="0.3">
      <c r="A286" s="5" t="s">
        <v>14</v>
      </c>
      <c r="B286" s="5" t="s">
        <v>15</v>
      </c>
      <c r="C286" s="5" t="s">
        <v>16</v>
      </c>
      <c r="D286" s="5" t="s">
        <v>51</v>
      </c>
      <c r="E286" s="5" t="s">
        <v>52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1</v>
      </c>
      <c r="N286" s="6">
        <v>45267</v>
      </c>
      <c r="O286" s="5" t="s">
        <v>31</v>
      </c>
    </row>
    <row r="287" spans="1:18" s="5" customFormat="1" x14ac:dyDescent="0.3">
      <c r="A287" s="5" t="s">
        <v>14</v>
      </c>
      <c r="B287" s="5" t="s">
        <v>15</v>
      </c>
      <c r="C287" s="5" t="s">
        <v>16</v>
      </c>
      <c r="D287" s="5" t="s">
        <v>17</v>
      </c>
      <c r="E287" s="5" t="s">
        <v>20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 s="6">
        <v>45267</v>
      </c>
      <c r="O287" s="5" t="s">
        <v>31</v>
      </c>
    </row>
    <row r="288" spans="1:18" s="5" customFormat="1" x14ac:dyDescent="0.3">
      <c r="A288" s="5" t="s">
        <v>14</v>
      </c>
      <c r="B288" s="5" t="s">
        <v>15</v>
      </c>
      <c r="C288" s="5" t="s">
        <v>16</v>
      </c>
      <c r="D288" s="5" t="s">
        <v>43</v>
      </c>
      <c r="E288" s="5" t="s">
        <v>373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6">
        <v>45267</v>
      </c>
      <c r="O288" s="5" t="s">
        <v>31</v>
      </c>
    </row>
    <row r="289" spans="1:15" s="5" customFormat="1" x14ac:dyDescent="0.3">
      <c r="A289" s="5" t="s">
        <v>14</v>
      </c>
      <c r="B289" s="5" t="s">
        <v>15</v>
      </c>
      <c r="C289" s="5" t="s">
        <v>16</v>
      </c>
      <c r="D289" s="5" t="s">
        <v>43</v>
      </c>
      <c r="E289" s="5" t="s">
        <v>45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</v>
      </c>
      <c r="N289" s="6">
        <v>45267</v>
      </c>
      <c r="O289" s="5" t="s">
        <v>31</v>
      </c>
    </row>
    <row r="290" spans="1:15" s="5" customFormat="1" x14ac:dyDescent="0.3">
      <c r="A290" s="5" t="s">
        <v>14</v>
      </c>
      <c r="B290" s="5" t="s">
        <v>15</v>
      </c>
      <c r="C290" s="5" t="s">
        <v>16</v>
      </c>
      <c r="D290" s="5" t="s">
        <v>53</v>
      </c>
      <c r="E290" s="5" t="s">
        <v>54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1</v>
      </c>
      <c r="N290" s="6">
        <v>45267</v>
      </c>
      <c r="O290" s="5" t="s">
        <v>31</v>
      </c>
    </row>
    <row r="291" spans="1:15" s="5" customFormat="1" x14ac:dyDescent="0.3">
      <c r="A291" s="5" t="s">
        <v>55</v>
      </c>
      <c r="B291" s="5" t="s">
        <v>15</v>
      </c>
      <c r="C291" s="5" t="s">
        <v>16</v>
      </c>
      <c r="D291" s="5" t="s">
        <v>17</v>
      </c>
      <c r="E291" s="5" t="s">
        <v>56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1</v>
      </c>
      <c r="N291" s="6">
        <v>45267</v>
      </c>
      <c r="O291" s="5" t="s">
        <v>31</v>
      </c>
    </row>
    <row r="292" spans="1:15" s="5" customFormat="1" x14ac:dyDescent="0.3">
      <c r="A292" s="5" t="s">
        <v>55</v>
      </c>
      <c r="B292" s="5" t="s">
        <v>15</v>
      </c>
      <c r="C292" s="5" t="s">
        <v>16</v>
      </c>
      <c r="D292" s="5" t="s">
        <v>17</v>
      </c>
      <c r="E292" s="5" t="s">
        <v>18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1</v>
      </c>
      <c r="N292" s="6">
        <v>45267</v>
      </c>
      <c r="O292" s="5" t="s">
        <v>31</v>
      </c>
    </row>
    <row r="293" spans="1:15" s="5" customFormat="1" x14ac:dyDescent="0.3">
      <c r="A293" s="5" t="s">
        <v>55</v>
      </c>
      <c r="B293" s="5" t="s">
        <v>15</v>
      </c>
      <c r="C293" s="5" t="s">
        <v>16</v>
      </c>
      <c r="D293" s="5" t="s">
        <v>51</v>
      </c>
      <c r="E293" s="5" t="s">
        <v>52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6">
        <v>45267</v>
      </c>
      <c r="O293" s="5" t="s">
        <v>31</v>
      </c>
    </row>
    <row r="294" spans="1:15" s="5" customFormat="1" x14ac:dyDescent="0.3">
      <c r="A294" s="5" t="s">
        <v>55</v>
      </c>
      <c r="B294" s="5" t="s">
        <v>15</v>
      </c>
      <c r="C294" s="5" t="s">
        <v>16</v>
      </c>
      <c r="D294" s="5" t="s">
        <v>17</v>
      </c>
      <c r="E294" s="5" t="s">
        <v>57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6">
        <v>45267</v>
      </c>
      <c r="O294" s="5" t="s">
        <v>31</v>
      </c>
    </row>
    <row r="295" spans="1:15" s="5" customFormat="1" x14ac:dyDescent="0.3">
      <c r="A295" s="5" t="s">
        <v>55</v>
      </c>
      <c r="B295" s="5" t="s">
        <v>15</v>
      </c>
      <c r="C295" s="5" t="s">
        <v>16</v>
      </c>
      <c r="D295" s="5" t="s">
        <v>43</v>
      </c>
      <c r="E295" s="5" t="s">
        <v>59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1</v>
      </c>
      <c r="N295" s="6">
        <v>45267</v>
      </c>
      <c r="O295" s="5" t="s">
        <v>31</v>
      </c>
    </row>
    <row r="296" spans="1:15" s="5" customFormat="1" x14ac:dyDescent="0.3">
      <c r="A296" s="5" t="s">
        <v>55</v>
      </c>
      <c r="B296" s="5" t="s">
        <v>15</v>
      </c>
      <c r="C296" s="5" t="s">
        <v>16</v>
      </c>
      <c r="D296" s="5" t="s">
        <v>43</v>
      </c>
      <c r="E296" s="5" t="s">
        <v>58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6">
        <v>45267</v>
      </c>
      <c r="O296" s="5" t="s">
        <v>31</v>
      </c>
    </row>
    <row r="297" spans="1:15" s="5" customFormat="1" x14ac:dyDescent="0.3">
      <c r="A297" s="5" t="s">
        <v>77</v>
      </c>
      <c r="B297" s="5" t="s">
        <v>15</v>
      </c>
      <c r="C297" s="5" t="s">
        <v>16</v>
      </c>
      <c r="D297" s="5" t="s">
        <v>17</v>
      </c>
      <c r="E297" s="5" t="s">
        <v>68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6">
        <v>45267</v>
      </c>
      <c r="O297" s="5" t="s">
        <v>31</v>
      </c>
    </row>
    <row r="298" spans="1:15" s="5" customFormat="1" x14ac:dyDescent="0.3">
      <c r="A298" s="5" t="s">
        <v>77</v>
      </c>
      <c r="B298" s="5" t="s">
        <v>15</v>
      </c>
      <c r="C298" s="5" t="s">
        <v>16</v>
      </c>
      <c r="D298" s="5" t="s">
        <v>17</v>
      </c>
      <c r="E298" s="5" t="s">
        <v>33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  <c r="N298" s="6">
        <v>45267</v>
      </c>
      <c r="O298" s="5" t="s">
        <v>31</v>
      </c>
    </row>
    <row r="299" spans="1:15" s="5" customFormat="1" x14ac:dyDescent="0.3">
      <c r="A299" s="5" t="s">
        <v>77</v>
      </c>
      <c r="B299" s="5" t="s">
        <v>15</v>
      </c>
      <c r="C299" s="5" t="s">
        <v>16</v>
      </c>
      <c r="D299" s="5" t="s">
        <v>17</v>
      </c>
      <c r="E299" s="5" t="s">
        <v>369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1</v>
      </c>
      <c r="N299" s="6">
        <v>45267</v>
      </c>
      <c r="O299" s="5" t="s">
        <v>31</v>
      </c>
    </row>
    <row r="300" spans="1:15" s="5" customFormat="1" x14ac:dyDescent="0.3">
      <c r="A300" s="5" t="s">
        <v>77</v>
      </c>
      <c r="B300" s="5" t="s">
        <v>15</v>
      </c>
      <c r="C300" s="5" t="s">
        <v>16</v>
      </c>
      <c r="D300" s="5" t="s">
        <v>82</v>
      </c>
      <c r="E300" s="5" t="s">
        <v>83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6">
        <v>45267</v>
      </c>
      <c r="O300" s="5" t="s">
        <v>31</v>
      </c>
    </row>
    <row r="301" spans="1:15" s="5" customFormat="1" x14ac:dyDescent="0.3">
      <c r="A301" s="5" t="s">
        <v>77</v>
      </c>
      <c r="B301" s="5" t="s">
        <v>15</v>
      </c>
      <c r="C301" s="5" t="s">
        <v>16</v>
      </c>
      <c r="D301" s="5" t="s">
        <v>51</v>
      </c>
      <c r="E301" s="5" t="s">
        <v>85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6">
        <v>45267</v>
      </c>
      <c r="O301" s="5" t="s">
        <v>31</v>
      </c>
    </row>
    <row r="302" spans="1:15" s="5" customFormat="1" x14ac:dyDescent="0.3">
      <c r="A302" s="5" t="s">
        <v>77</v>
      </c>
      <c r="B302" s="5" t="s">
        <v>15</v>
      </c>
      <c r="C302" s="5" t="s">
        <v>16</v>
      </c>
      <c r="D302" s="5" t="s">
        <v>17</v>
      </c>
      <c r="E302" s="5" t="s">
        <v>78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6">
        <v>45267</v>
      </c>
      <c r="O302" s="5" t="s">
        <v>31</v>
      </c>
    </row>
    <row r="303" spans="1:15" s="5" customFormat="1" x14ac:dyDescent="0.3">
      <c r="A303" s="5" t="s">
        <v>77</v>
      </c>
      <c r="B303" s="5" t="s">
        <v>15</v>
      </c>
      <c r="C303" s="5" t="s">
        <v>16</v>
      </c>
      <c r="D303" s="5" t="s">
        <v>17</v>
      </c>
      <c r="E303" s="5" t="s">
        <v>69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1</v>
      </c>
      <c r="N303" s="6">
        <v>45267</v>
      </c>
      <c r="O303" s="5" t="s">
        <v>31</v>
      </c>
    </row>
    <row r="304" spans="1:15" s="5" customFormat="1" x14ac:dyDescent="0.3">
      <c r="A304" s="5" t="s">
        <v>66</v>
      </c>
      <c r="B304" s="5" t="s">
        <v>15</v>
      </c>
      <c r="C304" s="5" t="s">
        <v>67</v>
      </c>
      <c r="D304" s="5" t="s">
        <v>17</v>
      </c>
      <c r="E304" s="5" t="s">
        <v>68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1</v>
      </c>
      <c r="N304" s="6">
        <v>45267</v>
      </c>
      <c r="O304" s="5" t="s">
        <v>31</v>
      </c>
    </row>
    <row r="305" spans="1:15" s="5" customFormat="1" x14ac:dyDescent="0.3">
      <c r="A305" s="5" t="s">
        <v>66</v>
      </c>
      <c r="B305" s="5" t="s">
        <v>15</v>
      </c>
      <c r="C305" s="5" t="s">
        <v>67</v>
      </c>
      <c r="D305" s="5" t="s">
        <v>17</v>
      </c>
      <c r="E305" s="5" t="s">
        <v>33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6">
        <v>45267</v>
      </c>
      <c r="O305" s="5" t="s">
        <v>31</v>
      </c>
    </row>
    <row r="306" spans="1:15" s="5" customFormat="1" x14ac:dyDescent="0.3">
      <c r="A306" s="5" t="s">
        <v>66</v>
      </c>
      <c r="B306" s="5" t="s">
        <v>15</v>
      </c>
      <c r="C306" s="5" t="s">
        <v>67</v>
      </c>
      <c r="D306" s="5" t="s">
        <v>43</v>
      </c>
      <c r="E306" s="5" t="s">
        <v>47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1</v>
      </c>
      <c r="N306" s="6">
        <v>45267</v>
      </c>
      <c r="O306" s="5" t="s">
        <v>31</v>
      </c>
    </row>
    <row r="307" spans="1:15" s="5" customFormat="1" x14ac:dyDescent="0.3">
      <c r="A307" s="5" t="s">
        <v>66</v>
      </c>
      <c r="B307" s="5" t="s">
        <v>15</v>
      </c>
      <c r="C307" s="5" t="s">
        <v>67</v>
      </c>
      <c r="D307" s="5" t="s">
        <v>43</v>
      </c>
      <c r="E307" s="5" t="s">
        <v>58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</v>
      </c>
      <c r="N307" s="6">
        <v>45267</v>
      </c>
      <c r="O307" s="5" t="s">
        <v>31</v>
      </c>
    </row>
    <row r="308" spans="1:15" s="5" customFormat="1" x14ac:dyDescent="0.3">
      <c r="A308" s="5" t="s">
        <v>66</v>
      </c>
      <c r="B308" s="5" t="s">
        <v>15</v>
      </c>
      <c r="C308" s="5" t="s">
        <v>67</v>
      </c>
      <c r="D308" s="5" t="s">
        <v>43</v>
      </c>
      <c r="E308" s="5" t="s">
        <v>84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6">
        <v>45267</v>
      </c>
      <c r="O308" s="5" t="s">
        <v>31</v>
      </c>
    </row>
    <row r="309" spans="1:15" s="5" customFormat="1" x14ac:dyDescent="0.3">
      <c r="A309" s="5" t="s">
        <v>66</v>
      </c>
      <c r="B309" s="5" t="s">
        <v>15</v>
      </c>
      <c r="C309" s="5" t="s">
        <v>67</v>
      </c>
      <c r="D309" s="5" t="s">
        <v>71</v>
      </c>
      <c r="E309" s="5" t="s">
        <v>72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6">
        <v>45267</v>
      </c>
      <c r="O309" s="5" t="s">
        <v>31</v>
      </c>
    </row>
    <row r="310" spans="1:15" s="5" customFormat="1" x14ac:dyDescent="0.3">
      <c r="A310" s="5" t="s">
        <v>66</v>
      </c>
      <c r="B310" s="5" t="s">
        <v>15</v>
      </c>
      <c r="C310" s="5" t="s">
        <v>67</v>
      </c>
      <c r="D310" s="5" t="s">
        <v>17</v>
      </c>
      <c r="E310" s="5" t="s">
        <v>69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6">
        <v>45267</v>
      </c>
      <c r="O310" s="5" t="s">
        <v>31</v>
      </c>
    </row>
    <row r="311" spans="1:15" s="5" customFormat="1" x14ac:dyDescent="0.3">
      <c r="A311" s="5" t="s">
        <v>80</v>
      </c>
      <c r="B311" s="5" t="s">
        <v>15</v>
      </c>
      <c r="C311" s="5" t="s">
        <v>67</v>
      </c>
      <c r="D311" s="5" t="s">
        <v>17</v>
      </c>
      <c r="E311" s="5" t="s">
        <v>25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1</v>
      </c>
      <c r="N311" s="6">
        <v>45267</v>
      </c>
      <c r="O311" s="5" t="s">
        <v>31</v>
      </c>
    </row>
    <row r="312" spans="1:15" s="5" customFormat="1" x14ac:dyDescent="0.3">
      <c r="A312" s="5" t="s">
        <v>80</v>
      </c>
      <c r="B312" s="5" t="s">
        <v>15</v>
      </c>
      <c r="C312" s="5" t="s">
        <v>67</v>
      </c>
      <c r="D312" s="5" t="s">
        <v>43</v>
      </c>
      <c r="E312" s="5" t="s">
        <v>84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6">
        <v>45267</v>
      </c>
      <c r="O312" s="5" t="s">
        <v>31</v>
      </c>
    </row>
    <row r="313" spans="1:15" s="5" customFormat="1" x14ac:dyDescent="0.3">
      <c r="A313" s="5" t="s">
        <v>80</v>
      </c>
      <c r="B313" s="5" t="s">
        <v>15</v>
      </c>
      <c r="C313" s="5" t="s">
        <v>67</v>
      </c>
      <c r="D313" s="5" t="s">
        <v>71</v>
      </c>
      <c r="E313" s="5" t="s">
        <v>72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6">
        <v>45267</v>
      </c>
      <c r="O313" s="5" t="s">
        <v>31</v>
      </c>
    </row>
    <row r="314" spans="1:15" s="5" customFormat="1" x14ac:dyDescent="0.3">
      <c r="A314" s="5" t="s">
        <v>113</v>
      </c>
      <c r="B314" s="5" t="s">
        <v>114</v>
      </c>
      <c r="C314" s="5" t="s">
        <v>16</v>
      </c>
      <c r="D314" s="5" t="s">
        <v>17</v>
      </c>
      <c r="E314" s="5" t="s">
        <v>33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6">
        <v>45267</v>
      </c>
      <c r="O314" s="5" t="s">
        <v>31</v>
      </c>
    </row>
    <row r="315" spans="1:15" s="5" customFormat="1" x14ac:dyDescent="0.3">
      <c r="A315" s="5" t="s">
        <v>113</v>
      </c>
      <c r="B315" s="5" t="s">
        <v>114</v>
      </c>
      <c r="C315" s="5" t="s">
        <v>16</v>
      </c>
      <c r="D315" s="5" t="s">
        <v>43</v>
      </c>
      <c r="E315" s="5" t="s">
        <v>48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1</v>
      </c>
      <c r="N315" s="6">
        <v>45267</v>
      </c>
      <c r="O315" s="5" t="s">
        <v>31</v>
      </c>
    </row>
    <row r="316" spans="1:15" s="5" customFormat="1" x14ac:dyDescent="0.3">
      <c r="A316" s="5" t="s">
        <v>113</v>
      </c>
      <c r="B316" s="5" t="s">
        <v>114</v>
      </c>
      <c r="C316" s="5" t="s">
        <v>16</v>
      </c>
      <c r="D316" s="5" t="s">
        <v>36</v>
      </c>
      <c r="E316" s="5" t="s">
        <v>38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  <c r="N316" s="6">
        <v>45267</v>
      </c>
      <c r="O316" s="5" t="s">
        <v>31</v>
      </c>
    </row>
    <row r="317" spans="1:15" s="5" customFormat="1" x14ac:dyDescent="0.3">
      <c r="A317" s="5" t="s">
        <v>127</v>
      </c>
      <c r="B317" s="5" t="s">
        <v>114</v>
      </c>
      <c r="C317" s="5" t="s">
        <v>16</v>
      </c>
      <c r="D317" s="5" t="s">
        <v>17</v>
      </c>
      <c r="E317" s="5" t="s">
        <v>56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1</v>
      </c>
      <c r="N317" s="6">
        <v>45267</v>
      </c>
      <c r="O317" s="5" t="s">
        <v>31</v>
      </c>
    </row>
    <row r="318" spans="1:15" s="5" customFormat="1" x14ac:dyDescent="0.3">
      <c r="A318" s="5" t="s">
        <v>127</v>
      </c>
      <c r="B318" s="5" t="s">
        <v>114</v>
      </c>
      <c r="C318" s="5" t="s">
        <v>16</v>
      </c>
      <c r="D318" s="5" t="s">
        <v>17</v>
      </c>
      <c r="E318" s="5" t="s">
        <v>33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1</v>
      </c>
      <c r="N318" s="6">
        <v>45267</v>
      </c>
      <c r="O318" s="5" t="s">
        <v>31</v>
      </c>
    </row>
    <row r="319" spans="1:15" s="5" customFormat="1" x14ac:dyDescent="0.3">
      <c r="A319" s="5" t="s">
        <v>127</v>
      </c>
      <c r="B319" s="5" t="s">
        <v>114</v>
      </c>
      <c r="C319" s="5" t="s">
        <v>16</v>
      </c>
      <c r="D319" s="5" t="s">
        <v>43</v>
      </c>
      <c r="E319" s="5" t="s">
        <v>48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 s="6">
        <v>45267</v>
      </c>
      <c r="O319" s="5" t="s">
        <v>31</v>
      </c>
    </row>
    <row r="320" spans="1:15" s="5" customFormat="1" x14ac:dyDescent="0.3">
      <c r="A320" s="5" t="s">
        <v>127</v>
      </c>
      <c r="B320" s="5" t="s">
        <v>114</v>
      </c>
      <c r="C320" s="5" t="s">
        <v>16</v>
      </c>
      <c r="D320" s="5" t="s">
        <v>17</v>
      </c>
      <c r="E320" s="5" t="s">
        <v>92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1</v>
      </c>
      <c r="N320" s="6">
        <v>45267</v>
      </c>
      <c r="O320" s="5" t="s">
        <v>31</v>
      </c>
    </row>
    <row r="321" spans="1:15" s="5" customFormat="1" x14ac:dyDescent="0.3">
      <c r="A321" s="5" t="s">
        <v>127</v>
      </c>
      <c r="B321" s="5" t="s">
        <v>114</v>
      </c>
      <c r="C321" s="5" t="s">
        <v>16</v>
      </c>
      <c r="D321" s="5" t="s">
        <v>43</v>
      </c>
      <c r="E321" s="5" t="s">
        <v>58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</v>
      </c>
      <c r="N321" s="6">
        <v>45267</v>
      </c>
      <c r="O321" s="5" t="s">
        <v>31</v>
      </c>
    </row>
    <row r="322" spans="1:15" s="5" customFormat="1" x14ac:dyDescent="0.3">
      <c r="A322" s="5" t="s">
        <v>127</v>
      </c>
      <c r="B322" s="5" t="s">
        <v>114</v>
      </c>
      <c r="C322" s="5" t="s">
        <v>16</v>
      </c>
      <c r="D322" s="5" t="s">
        <v>43</v>
      </c>
      <c r="E322" s="5" t="s">
        <v>58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1</v>
      </c>
      <c r="N322" s="6">
        <v>45267</v>
      </c>
      <c r="O322" s="5" t="s">
        <v>31</v>
      </c>
    </row>
    <row r="323" spans="1:15" s="5" customFormat="1" x14ac:dyDescent="0.3">
      <c r="A323" s="5" t="s">
        <v>130</v>
      </c>
      <c r="B323" s="5" t="s">
        <v>114</v>
      </c>
      <c r="C323" s="5" t="s">
        <v>16</v>
      </c>
      <c r="D323" s="5" t="s">
        <v>41</v>
      </c>
      <c r="E323" s="5" t="s">
        <v>74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1</v>
      </c>
      <c r="N323" s="6">
        <v>45267</v>
      </c>
      <c r="O323" s="5" t="s">
        <v>31</v>
      </c>
    </row>
    <row r="324" spans="1:15" s="5" customFormat="1" x14ac:dyDescent="0.3">
      <c r="A324" s="5" t="s">
        <v>130</v>
      </c>
      <c r="B324" s="5" t="s">
        <v>114</v>
      </c>
      <c r="C324" s="5" t="s">
        <v>16</v>
      </c>
      <c r="D324" s="5" t="s">
        <v>41</v>
      </c>
      <c r="E324" s="5" t="s">
        <v>133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1</v>
      </c>
      <c r="N324" s="6">
        <v>45267</v>
      </c>
      <c r="O324" s="5" t="s">
        <v>31</v>
      </c>
    </row>
    <row r="325" spans="1:15" s="5" customFormat="1" x14ac:dyDescent="0.3">
      <c r="A325" s="5" t="s">
        <v>130</v>
      </c>
      <c r="B325" s="5" t="s">
        <v>114</v>
      </c>
      <c r="C325" s="5" t="s">
        <v>16</v>
      </c>
      <c r="D325" s="5" t="s">
        <v>43</v>
      </c>
      <c r="E325" s="5" t="s">
        <v>50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6">
        <v>45267</v>
      </c>
      <c r="O325" s="5" t="s">
        <v>31</v>
      </c>
    </row>
    <row r="326" spans="1:15" s="5" customFormat="1" x14ac:dyDescent="0.3">
      <c r="A326" s="5" t="s">
        <v>130</v>
      </c>
      <c r="B326" s="5" t="s">
        <v>114</v>
      </c>
      <c r="C326" s="5" t="s">
        <v>16</v>
      </c>
      <c r="D326" s="5" t="s">
        <v>36</v>
      </c>
      <c r="E326" s="5" t="s">
        <v>37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1</v>
      </c>
      <c r="N326" s="6">
        <v>45267</v>
      </c>
      <c r="O326" s="5" t="s">
        <v>31</v>
      </c>
    </row>
    <row r="327" spans="1:15" s="5" customFormat="1" x14ac:dyDescent="0.3">
      <c r="A327" s="5" t="s">
        <v>117</v>
      </c>
      <c r="B327" s="5" t="s">
        <v>114</v>
      </c>
      <c r="C327" s="5" t="s">
        <v>16</v>
      </c>
      <c r="D327" s="5" t="s">
        <v>17</v>
      </c>
      <c r="E327" s="5" t="s">
        <v>56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1</v>
      </c>
      <c r="N327" s="6">
        <v>45267</v>
      </c>
      <c r="O327" s="5" t="s">
        <v>31</v>
      </c>
    </row>
    <row r="328" spans="1:15" s="5" customFormat="1" x14ac:dyDescent="0.3">
      <c r="A328" s="5" t="s">
        <v>117</v>
      </c>
      <c r="B328" s="5" t="s">
        <v>114</v>
      </c>
      <c r="C328" s="5" t="s">
        <v>16</v>
      </c>
      <c r="D328" s="5" t="s">
        <v>120</v>
      </c>
      <c r="E328" s="5" t="s">
        <v>121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1</v>
      </c>
      <c r="N328" s="6">
        <v>45267</v>
      </c>
      <c r="O328" s="5" t="s">
        <v>31</v>
      </c>
    </row>
    <row r="329" spans="1:15" s="5" customFormat="1" x14ac:dyDescent="0.3">
      <c r="A329" s="5" t="s">
        <v>117</v>
      </c>
      <c r="B329" s="5" t="s">
        <v>114</v>
      </c>
      <c r="C329" s="5" t="s">
        <v>16</v>
      </c>
      <c r="D329" s="5" t="s">
        <v>122</v>
      </c>
      <c r="E329" s="5" t="s">
        <v>123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1</v>
      </c>
      <c r="N329" s="6">
        <v>45267</v>
      </c>
      <c r="O329" s="5" t="s">
        <v>31</v>
      </c>
    </row>
    <row r="330" spans="1:15" s="5" customFormat="1" x14ac:dyDescent="0.3">
      <c r="A330" s="5" t="s">
        <v>117</v>
      </c>
      <c r="B330" s="5" t="s">
        <v>114</v>
      </c>
      <c r="C330" s="5" t="s">
        <v>16</v>
      </c>
      <c r="D330" s="5" t="s">
        <v>41</v>
      </c>
      <c r="E330" s="5" t="s">
        <v>42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6">
        <v>45267</v>
      </c>
      <c r="O330" s="5" t="s">
        <v>31</v>
      </c>
    </row>
    <row r="331" spans="1:15" s="5" customFormat="1" x14ac:dyDescent="0.3">
      <c r="A331" s="5" t="s">
        <v>117</v>
      </c>
      <c r="B331" s="5" t="s">
        <v>114</v>
      </c>
      <c r="C331" s="5" t="s">
        <v>16</v>
      </c>
      <c r="D331" s="5" t="s">
        <v>39</v>
      </c>
      <c r="E331" s="5" t="s">
        <v>40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1</v>
      </c>
      <c r="N331" s="6">
        <v>45267</v>
      </c>
      <c r="O331" s="5" t="s">
        <v>31</v>
      </c>
    </row>
    <row r="332" spans="1:15" s="5" customFormat="1" x14ac:dyDescent="0.3">
      <c r="A332" s="5" t="s">
        <v>117</v>
      </c>
      <c r="B332" s="5" t="s">
        <v>114</v>
      </c>
      <c r="C332" s="5" t="s">
        <v>16</v>
      </c>
      <c r="D332" s="5" t="s">
        <v>43</v>
      </c>
      <c r="E332" s="5" t="s">
        <v>125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1</v>
      </c>
      <c r="N332" s="6">
        <v>45267</v>
      </c>
      <c r="O332" s="5" t="s">
        <v>31</v>
      </c>
    </row>
    <row r="333" spans="1:15" s="5" customFormat="1" x14ac:dyDescent="0.3">
      <c r="A333" s="5" t="s">
        <v>117</v>
      </c>
      <c r="B333" s="5" t="s">
        <v>114</v>
      </c>
      <c r="C333" s="5" t="s">
        <v>16</v>
      </c>
      <c r="D333" s="5" t="s">
        <v>17</v>
      </c>
      <c r="E333" s="5" t="s">
        <v>57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1</v>
      </c>
      <c r="N333" s="6">
        <v>45267</v>
      </c>
      <c r="O333" s="5" t="s">
        <v>31</v>
      </c>
    </row>
    <row r="334" spans="1:15" s="5" customFormat="1" x14ac:dyDescent="0.3">
      <c r="A334" s="5" t="s">
        <v>134</v>
      </c>
      <c r="B334" s="5" t="s">
        <v>114</v>
      </c>
      <c r="C334" s="5" t="s">
        <v>67</v>
      </c>
      <c r="D334" s="5" t="s">
        <v>41</v>
      </c>
      <c r="E334" s="5" t="s">
        <v>42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1</v>
      </c>
      <c r="N334" s="6">
        <v>45267</v>
      </c>
      <c r="O334" s="5" t="s">
        <v>31</v>
      </c>
    </row>
    <row r="335" spans="1:15" s="5" customFormat="1" x14ac:dyDescent="0.3">
      <c r="A335" s="5" t="s">
        <v>134</v>
      </c>
      <c r="B335" s="5" t="s">
        <v>114</v>
      </c>
      <c r="C335" s="5" t="s">
        <v>67</v>
      </c>
      <c r="D335" s="5" t="s">
        <v>82</v>
      </c>
      <c r="E335" s="5" t="s">
        <v>83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6">
        <v>45267</v>
      </c>
      <c r="O335" s="5" t="s">
        <v>31</v>
      </c>
    </row>
    <row r="336" spans="1:15" s="5" customFormat="1" x14ac:dyDescent="0.3">
      <c r="A336" s="5" t="s">
        <v>134</v>
      </c>
      <c r="B336" s="5" t="s">
        <v>114</v>
      </c>
      <c r="C336" s="5" t="s">
        <v>67</v>
      </c>
      <c r="D336" s="5" t="s">
        <v>17</v>
      </c>
      <c r="E336" s="5" t="s">
        <v>20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6">
        <v>45267</v>
      </c>
      <c r="O336" s="5" t="s">
        <v>31</v>
      </c>
    </row>
    <row r="337" spans="1:15" s="5" customFormat="1" x14ac:dyDescent="0.3">
      <c r="A337" s="5" t="s">
        <v>134</v>
      </c>
      <c r="B337" s="5" t="s">
        <v>114</v>
      </c>
      <c r="C337" s="5" t="s">
        <v>67</v>
      </c>
      <c r="D337" s="5" t="s">
        <v>17</v>
      </c>
      <c r="E337" s="5" t="s">
        <v>57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1</v>
      </c>
      <c r="N337" s="6">
        <v>45267</v>
      </c>
      <c r="O337" s="5" t="s">
        <v>31</v>
      </c>
    </row>
    <row r="338" spans="1:15" s="5" customFormat="1" x14ac:dyDescent="0.3">
      <c r="A338" s="5" t="s">
        <v>134</v>
      </c>
      <c r="B338" s="5" t="s">
        <v>114</v>
      </c>
      <c r="C338" s="5" t="s">
        <v>67</v>
      </c>
      <c r="D338" s="5" t="s">
        <v>36</v>
      </c>
      <c r="E338" s="5" t="s">
        <v>136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1</v>
      </c>
      <c r="N338" s="6">
        <v>45267</v>
      </c>
      <c r="O338" s="5" t="s">
        <v>31</v>
      </c>
    </row>
    <row r="339" spans="1:15" s="5" customFormat="1" x14ac:dyDescent="0.3">
      <c r="A339" s="5" t="s">
        <v>134</v>
      </c>
      <c r="B339" s="5" t="s">
        <v>114</v>
      </c>
      <c r="C339" s="5" t="s">
        <v>67</v>
      </c>
      <c r="D339" s="5" t="s">
        <v>43</v>
      </c>
      <c r="E339" s="5" t="s">
        <v>79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 s="6">
        <v>45267</v>
      </c>
      <c r="O339" s="5" t="s">
        <v>31</v>
      </c>
    </row>
    <row r="340" spans="1:15" s="5" customFormat="1" x14ac:dyDescent="0.3">
      <c r="A340" s="5" t="s">
        <v>134</v>
      </c>
      <c r="B340" s="5" t="s">
        <v>114</v>
      </c>
      <c r="C340" s="5" t="s">
        <v>67</v>
      </c>
      <c r="D340" s="5" t="s">
        <v>43</v>
      </c>
      <c r="E340" s="5" t="s">
        <v>79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</v>
      </c>
      <c r="N340" s="6">
        <v>45267</v>
      </c>
      <c r="O340" s="5" t="s">
        <v>31</v>
      </c>
    </row>
    <row r="341" spans="1:15" s="5" customFormat="1" x14ac:dyDescent="0.3">
      <c r="A341" s="5" t="s">
        <v>143</v>
      </c>
      <c r="B341" s="5" t="s">
        <v>15</v>
      </c>
      <c r="C341" s="5" t="s">
        <v>16</v>
      </c>
      <c r="D341" s="5" t="s">
        <v>82</v>
      </c>
      <c r="E341" s="5" t="s">
        <v>83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</v>
      </c>
      <c r="N341" s="6">
        <v>45267</v>
      </c>
      <c r="O341" s="5" t="s">
        <v>31</v>
      </c>
    </row>
    <row r="342" spans="1:15" s="5" customFormat="1" x14ac:dyDescent="0.3">
      <c r="A342" s="5" t="s">
        <v>143</v>
      </c>
      <c r="B342" s="5" t="s">
        <v>15</v>
      </c>
      <c r="C342" s="5" t="s">
        <v>16</v>
      </c>
      <c r="D342" s="5" t="s">
        <v>71</v>
      </c>
      <c r="E342" s="5" t="s">
        <v>150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1</v>
      </c>
      <c r="N342" s="6">
        <v>45267</v>
      </c>
      <c r="O342" s="5" t="s">
        <v>31</v>
      </c>
    </row>
    <row r="343" spans="1:15" s="5" customFormat="1" x14ac:dyDescent="0.3">
      <c r="A343" s="5" t="s">
        <v>143</v>
      </c>
      <c r="B343" s="5" t="s">
        <v>15</v>
      </c>
      <c r="C343" s="5" t="s">
        <v>16</v>
      </c>
      <c r="D343" s="5" t="s">
        <v>151</v>
      </c>
      <c r="E343" s="5" t="s">
        <v>152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6">
        <v>45267</v>
      </c>
      <c r="O343" s="5" t="s">
        <v>31</v>
      </c>
    </row>
    <row r="344" spans="1:15" s="5" customFormat="1" x14ac:dyDescent="0.3">
      <c r="A344" s="5" t="s">
        <v>143</v>
      </c>
      <c r="B344" s="5" t="s">
        <v>15</v>
      </c>
      <c r="C344" s="5" t="s">
        <v>16</v>
      </c>
      <c r="D344" s="5" t="s">
        <v>153</v>
      </c>
      <c r="E344" s="5" t="s">
        <v>154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1</v>
      </c>
      <c r="N344" s="6">
        <v>45267</v>
      </c>
      <c r="O344" s="5" t="s">
        <v>31</v>
      </c>
    </row>
    <row r="345" spans="1:15" s="5" customFormat="1" x14ac:dyDescent="0.3">
      <c r="A345" s="5" t="s">
        <v>158</v>
      </c>
      <c r="B345" s="5" t="s">
        <v>15</v>
      </c>
      <c r="C345" s="5" t="s">
        <v>16</v>
      </c>
      <c r="D345" s="5" t="s">
        <v>17</v>
      </c>
      <c r="E345" s="5" t="s">
        <v>68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</v>
      </c>
      <c r="N345" s="6">
        <v>45267</v>
      </c>
      <c r="O345" s="5" t="s">
        <v>31</v>
      </c>
    </row>
    <row r="346" spans="1:15" s="5" customFormat="1" x14ac:dyDescent="0.3">
      <c r="A346" s="5" t="s">
        <v>158</v>
      </c>
      <c r="B346" s="5" t="s">
        <v>15</v>
      </c>
      <c r="C346" s="5" t="s">
        <v>16</v>
      </c>
      <c r="D346" s="5" t="s">
        <v>82</v>
      </c>
      <c r="E346" s="5" t="s">
        <v>159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6">
        <v>45267</v>
      </c>
      <c r="O346" s="5" t="s">
        <v>31</v>
      </c>
    </row>
    <row r="347" spans="1:15" s="5" customFormat="1" x14ac:dyDescent="0.3">
      <c r="A347" s="5" t="s">
        <v>158</v>
      </c>
      <c r="B347" s="5" t="s">
        <v>15</v>
      </c>
      <c r="C347" s="5" t="s">
        <v>16</v>
      </c>
      <c r="D347" s="5" t="s">
        <v>151</v>
      </c>
      <c r="E347" s="5" t="s">
        <v>152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1</v>
      </c>
      <c r="N347" s="6">
        <v>45267</v>
      </c>
      <c r="O347" s="5" t="s">
        <v>31</v>
      </c>
    </row>
    <row r="348" spans="1:15" s="5" customFormat="1" x14ac:dyDescent="0.3">
      <c r="A348" s="5" t="s">
        <v>158</v>
      </c>
      <c r="B348" s="5" t="s">
        <v>15</v>
      </c>
      <c r="C348" s="5" t="s">
        <v>16</v>
      </c>
      <c r="D348" s="5" t="s">
        <v>43</v>
      </c>
      <c r="E348" s="5" t="s">
        <v>157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1</v>
      </c>
      <c r="N348" s="6">
        <v>45267</v>
      </c>
      <c r="O348" s="5" t="s">
        <v>31</v>
      </c>
    </row>
    <row r="349" spans="1:15" s="5" customFormat="1" x14ac:dyDescent="0.3">
      <c r="A349" s="5" t="s">
        <v>158</v>
      </c>
      <c r="B349" s="5" t="s">
        <v>15</v>
      </c>
      <c r="C349" s="5" t="s">
        <v>16</v>
      </c>
      <c r="D349" s="5" t="s">
        <v>36</v>
      </c>
      <c r="E349" s="5" t="s">
        <v>136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1</v>
      </c>
      <c r="N349" s="6">
        <v>45267</v>
      </c>
      <c r="O349" s="5" t="s">
        <v>31</v>
      </c>
    </row>
    <row r="350" spans="1:15" s="5" customFormat="1" x14ac:dyDescent="0.3">
      <c r="A350" s="5" t="s">
        <v>158</v>
      </c>
      <c r="B350" s="5" t="s">
        <v>15</v>
      </c>
      <c r="C350" s="5" t="s">
        <v>16</v>
      </c>
      <c r="D350" s="5" t="s">
        <v>153</v>
      </c>
      <c r="E350" s="5" t="s">
        <v>171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1</v>
      </c>
      <c r="N350" s="6">
        <v>45267</v>
      </c>
      <c r="O350" s="5" t="s">
        <v>31</v>
      </c>
    </row>
    <row r="351" spans="1:15" s="5" customFormat="1" x14ac:dyDescent="0.3">
      <c r="A351" s="5" t="s">
        <v>172</v>
      </c>
      <c r="B351" s="5" t="s">
        <v>15</v>
      </c>
      <c r="C351" s="5" t="s">
        <v>16</v>
      </c>
      <c r="D351" s="5" t="s">
        <v>36</v>
      </c>
      <c r="E351" s="5" t="s">
        <v>129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1</v>
      </c>
      <c r="N351" s="6">
        <v>45267</v>
      </c>
      <c r="O351" s="5" t="s">
        <v>31</v>
      </c>
    </row>
    <row r="352" spans="1:15" s="5" customFormat="1" x14ac:dyDescent="0.3">
      <c r="A352" s="5" t="s">
        <v>172</v>
      </c>
      <c r="B352" s="5" t="s">
        <v>15</v>
      </c>
      <c r="C352" s="5" t="s">
        <v>16</v>
      </c>
      <c r="D352" s="5" t="s">
        <v>43</v>
      </c>
      <c r="E352" s="5" t="s">
        <v>145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1</v>
      </c>
      <c r="N352" s="6">
        <v>45267</v>
      </c>
      <c r="O352" s="5" t="s">
        <v>31</v>
      </c>
    </row>
    <row r="353" spans="1:15" s="5" customFormat="1" x14ac:dyDescent="0.3">
      <c r="A353" s="5" t="s">
        <v>172</v>
      </c>
      <c r="B353" s="5" t="s">
        <v>15</v>
      </c>
      <c r="C353" s="5" t="s">
        <v>16</v>
      </c>
      <c r="D353" s="5" t="s">
        <v>17</v>
      </c>
      <c r="E353" s="5" t="s">
        <v>175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 s="6">
        <v>45267</v>
      </c>
      <c r="O353" s="5" t="s">
        <v>31</v>
      </c>
    </row>
    <row r="354" spans="1:15" s="5" customFormat="1" x14ac:dyDescent="0.3">
      <c r="A354" s="5" t="s">
        <v>172</v>
      </c>
      <c r="B354" s="5" t="s">
        <v>15</v>
      </c>
      <c r="C354" s="5" t="s">
        <v>16</v>
      </c>
      <c r="D354" s="5" t="s">
        <v>153</v>
      </c>
      <c r="E354" s="5" t="s">
        <v>176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1</v>
      </c>
      <c r="N354" s="6">
        <v>45267</v>
      </c>
      <c r="O354" s="5" t="s">
        <v>31</v>
      </c>
    </row>
    <row r="355" spans="1:15" s="5" customFormat="1" x14ac:dyDescent="0.3">
      <c r="A355" s="5" t="s">
        <v>172</v>
      </c>
      <c r="B355" s="5" t="s">
        <v>15</v>
      </c>
      <c r="C355" s="5" t="s">
        <v>16</v>
      </c>
      <c r="D355" s="5" t="s">
        <v>36</v>
      </c>
      <c r="E355" s="5" t="s">
        <v>136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6">
        <v>45267</v>
      </c>
      <c r="O355" s="5" t="s">
        <v>31</v>
      </c>
    </row>
    <row r="356" spans="1:15" s="5" customFormat="1" x14ac:dyDescent="0.3">
      <c r="A356" s="5" t="s">
        <v>172</v>
      </c>
      <c r="B356" s="5" t="s">
        <v>15</v>
      </c>
      <c r="C356" s="5" t="s">
        <v>16</v>
      </c>
      <c r="D356" s="5" t="s">
        <v>51</v>
      </c>
      <c r="E356" s="5" t="s">
        <v>178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1</v>
      </c>
      <c r="N356" s="6">
        <v>45267</v>
      </c>
      <c r="O356" s="5" t="s">
        <v>31</v>
      </c>
    </row>
    <row r="357" spans="1:15" s="5" customFormat="1" x14ac:dyDescent="0.3">
      <c r="A357" s="5" t="s">
        <v>172</v>
      </c>
      <c r="B357" s="5" t="s">
        <v>15</v>
      </c>
      <c r="C357" s="5" t="s">
        <v>16</v>
      </c>
      <c r="D357" s="5" t="s">
        <v>36</v>
      </c>
      <c r="E357" s="5" t="s">
        <v>37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1</v>
      </c>
      <c r="N357" s="6">
        <v>45267</v>
      </c>
      <c r="O357" s="5" t="s">
        <v>31</v>
      </c>
    </row>
    <row r="358" spans="1:15" s="5" customFormat="1" x14ac:dyDescent="0.3">
      <c r="A358" s="5" t="s">
        <v>172</v>
      </c>
      <c r="B358" s="5" t="s">
        <v>15</v>
      </c>
      <c r="C358" s="5" t="s">
        <v>16</v>
      </c>
      <c r="D358" s="5" t="s">
        <v>43</v>
      </c>
      <c r="E358" s="5" t="s">
        <v>45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1</v>
      </c>
      <c r="N358" s="6">
        <v>45267</v>
      </c>
      <c r="O358" s="5" t="s">
        <v>31</v>
      </c>
    </row>
    <row r="359" spans="1:15" s="5" customFormat="1" x14ac:dyDescent="0.3">
      <c r="A359" s="5" t="s">
        <v>180</v>
      </c>
      <c r="B359" s="5" t="s">
        <v>15</v>
      </c>
      <c r="C359" s="5" t="s">
        <v>67</v>
      </c>
      <c r="D359" s="5" t="s">
        <v>122</v>
      </c>
      <c r="E359" s="5" t="s">
        <v>123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6">
        <v>45267</v>
      </c>
      <c r="O359" s="5" t="s">
        <v>31</v>
      </c>
    </row>
    <row r="360" spans="1:15" s="5" customFormat="1" x14ac:dyDescent="0.3">
      <c r="A360" s="5" t="s">
        <v>180</v>
      </c>
      <c r="B360" s="5" t="s">
        <v>15</v>
      </c>
      <c r="C360" s="5" t="s">
        <v>67</v>
      </c>
      <c r="D360" s="5" t="s">
        <v>122</v>
      </c>
      <c r="E360" s="5" t="s">
        <v>123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6">
        <v>45267</v>
      </c>
      <c r="O360" s="5" t="s">
        <v>31</v>
      </c>
    </row>
    <row r="361" spans="1:15" s="5" customFormat="1" x14ac:dyDescent="0.3">
      <c r="A361" s="5" t="s">
        <v>180</v>
      </c>
      <c r="B361" s="5" t="s">
        <v>15</v>
      </c>
      <c r="C361" s="5" t="s">
        <v>67</v>
      </c>
      <c r="D361" s="5" t="s">
        <v>43</v>
      </c>
      <c r="E361" s="5" t="s">
        <v>142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</v>
      </c>
      <c r="N361" s="6">
        <v>45267</v>
      </c>
      <c r="O361" s="5" t="s">
        <v>31</v>
      </c>
    </row>
    <row r="362" spans="1:15" s="5" customFormat="1" x14ac:dyDescent="0.3">
      <c r="A362" s="5" t="s">
        <v>180</v>
      </c>
      <c r="B362" s="5" t="s">
        <v>15</v>
      </c>
      <c r="C362" s="5" t="s">
        <v>67</v>
      </c>
      <c r="D362" s="5" t="s">
        <v>43</v>
      </c>
      <c r="E362" s="5" t="s">
        <v>181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6">
        <v>45267</v>
      </c>
      <c r="O362" s="5" t="s">
        <v>31</v>
      </c>
    </row>
    <row r="363" spans="1:15" s="5" customFormat="1" x14ac:dyDescent="0.3">
      <c r="A363" s="5" t="s">
        <v>180</v>
      </c>
      <c r="B363" s="5" t="s">
        <v>15</v>
      </c>
      <c r="C363" s="5" t="s">
        <v>67</v>
      </c>
      <c r="D363" s="5" t="s">
        <v>17</v>
      </c>
      <c r="E363" s="5" t="s">
        <v>68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6">
        <v>45267</v>
      </c>
      <c r="O363" s="5" t="s">
        <v>31</v>
      </c>
    </row>
    <row r="364" spans="1:15" s="5" customFormat="1" x14ac:dyDescent="0.3">
      <c r="A364" s="5" t="s">
        <v>180</v>
      </c>
      <c r="B364" s="5" t="s">
        <v>15</v>
      </c>
      <c r="C364" s="5" t="s">
        <v>67</v>
      </c>
      <c r="D364" s="5" t="s">
        <v>17</v>
      </c>
      <c r="E364" s="5" t="s">
        <v>30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6">
        <v>45267</v>
      </c>
      <c r="O364" s="5" t="s">
        <v>31</v>
      </c>
    </row>
    <row r="365" spans="1:15" s="5" customFormat="1" x14ac:dyDescent="0.3">
      <c r="A365" s="5" t="s">
        <v>180</v>
      </c>
      <c r="B365" s="5" t="s">
        <v>15</v>
      </c>
      <c r="C365" s="5" t="s">
        <v>67</v>
      </c>
      <c r="D365" s="5" t="s">
        <v>17</v>
      </c>
      <c r="E365" s="5" t="s">
        <v>139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1</v>
      </c>
      <c r="N365" s="6">
        <v>45267</v>
      </c>
      <c r="O365" s="5" t="s">
        <v>31</v>
      </c>
    </row>
    <row r="366" spans="1:15" s="5" customFormat="1" x14ac:dyDescent="0.3">
      <c r="A366" s="5" t="s">
        <v>180</v>
      </c>
      <c r="B366" s="5" t="s">
        <v>15</v>
      </c>
      <c r="C366" s="5" t="s">
        <v>67</v>
      </c>
      <c r="D366" s="5" t="s">
        <v>43</v>
      </c>
      <c r="E366" s="5" t="s">
        <v>145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6">
        <v>45267</v>
      </c>
      <c r="O366" s="5" t="s">
        <v>31</v>
      </c>
    </row>
    <row r="367" spans="1:15" s="5" customFormat="1" x14ac:dyDescent="0.3">
      <c r="A367" s="5" t="s">
        <v>180</v>
      </c>
      <c r="B367" s="5" t="s">
        <v>15</v>
      </c>
      <c r="C367" s="5" t="s">
        <v>67</v>
      </c>
      <c r="D367" s="5" t="s">
        <v>17</v>
      </c>
      <c r="E367" s="5" t="s">
        <v>183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6">
        <v>45267</v>
      </c>
      <c r="O367" s="5" t="s">
        <v>31</v>
      </c>
    </row>
    <row r="368" spans="1:15" s="5" customFormat="1" x14ac:dyDescent="0.3">
      <c r="A368" s="5" t="s">
        <v>180</v>
      </c>
      <c r="B368" s="5" t="s">
        <v>15</v>
      </c>
      <c r="C368" s="5" t="s">
        <v>67</v>
      </c>
      <c r="D368" s="5" t="s">
        <v>184</v>
      </c>
      <c r="E368" s="5" t="s">
        <v>185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6">
        <v>45267</v>
      </c>
      <c r="O368" s="5" t="s">
        <v>31</v>
      </c>
    </row>
    <row r="369" spans="1:15" s="5" customFormat="1" x14ac:dyDescent="0.3">
      <c r="A369" s="5" t="s">
        <v>180</v>
      </c>
      <c r="B369" s="5" t="s">
        <v>15</v>
      </c>
      <c r="C369" s="5" t="s">
        <v>67</v>
      </c>
      <c r="D369" s="5" t="s">
        <v>82</v>
      </c>
      <c r="E369" s="5" t="s">
        <v>186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1</v>
      </c>
      <c r="N369" s="6">
        <v>45267</v>
      </c>
      <c r="O369" s="5" t="s">
        <v>31</v>
      </c>
    </row>
    <row r="370" spans="1:15" s="5" customFormat="1" x14ac:dyDescent="0.3">
      <c r="A370" s="5" t="s">
        <v>180</v>
      </c>
      <c r="B370" s="5" t="s">
        <v>15</v>
      </c>
      <c r="C370" s="5" t="s">
        <v>67</v>
      </c>
      <c r="D370" s="5" t="s">
        <v>162</v>
      </c>
      <c r="E370" s="5" t="s">
        <v>163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1</v>
      </c>
      <c r="N370" s="6">
        <v>45267</v>
      </c>
      <c r="O370" s="5" t="s">
        <v>31</v>
      </c>
    </row>
    <row r="371" spans="1:15" s="5" customFormat="1" x14ac:dyDescent="0.3">
      <c r="A371" s="5" t="s">
        <v>180</v>
      </c>
      <c r="B371" s="5" t="s">
        <v>15</v>
      </c>
      <c r="C371" s="5" t="s">
        <v>67</v>
      </c>
      <c r="D371" s="5" t="s">
        <v>17</v>
      </c>
      <c r="E371" s="5" t="s">
        <v>170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 s="6">
        <v>45267</v>
      </c>
      <c r="O371" s="5" t="s">
        <v>31</v>
      </c>
    </row>
    <row r="372" spans="1:15" s="5" customFormat="1" x14ac:dyDescent="0.3">
      <c r="A372" s="5" t="s">
        <v>189</v>
      </c>
      <c r="B372" s="5" t="s">
        <v>15</v>
      </c>
      <c r="C372" s="5" t="s">
        <v>67</v>
      </c>
      <c r="D372" s="5" t="s">
        <v>43</v>
      </c>
      <c r="E372" s="5" t="s">
        <v>46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6">
        <v>45267</v>
      </c>
      <c r="O372" s="5" t="s">
        <v>31</v>
      </c>
    </row>
    <row r="373" spans="1:15" s="5" customFormat="1" x14ac:dyDescent="0.3">
      <c r="A373" s="5" t="s">
        <v>189</v>
      </c>
      <c r="B373" s="5" t="s">
        <v>15</v>
      </c>
      <c r="C373" s="5" t="s">
        <v>67</v>
      </c>
      <c r="D373" s="5" t="s">
        <v>146</v>
      </c>
      <c r="E373" s="5" t="s">
        <v>147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6">
        <v>45267</v>
      </c>
      <c r="O373" s="5" t="s">
        <v>31</v>
      </c>
    </row>
    <row r="374" spans="1:15" s="5" customFormat="1" x14ac:dyDescent="0.3">
      <c r="A374" s="5" t="s">
        <v>189</v>
      </c>
      <c r="B374" s="5" t="s">
        <v>15</v>
      </c>
      <c r="C374" s="5" t="s">
        <v>67</v>
      </c>
      <c r="D374" s="5" t="s">
        <v>43</v>
      </c>
      <c r="E374" s="5" t="s">
        <v>125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1</v>
      </c>
      <c r="N374" s="6">
        <v>45267</v>
      </c>
      <c r="O374" s="5" t="s">
        <v>31</v>
      </c>
    </row>
    <row r="375" spans="1:15" s="5" customFormat="1" x14ac:dyDescent="0.3">
      <c r="A375" s="5" t="s">
        <v>189</v>
      </c>
      <c r="B375" s="5" t="s">
        <v>15</v>
      </c>
      <c r="C375" s="5" t="s">
        <v>67</v>
      </c>
      <c r="D375" s="5" t="s">
        <v>71</v>
      </c>
      <c r="E375" s="5" t="s">
        <v>150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1</v>
      </c>
      <c r="N375" s="6">
        <v>45267</v>
      </c>
      <c r="O375" s="5" t="s">
        <v>31</v>
      </c>
    </row>
    <row r="376" spans="1:15" s="5" customFormat="1" x14ac:dyDescent="0.3">
      <c r="A376" s="5" t="s">
        <v>189</v>
      </c>
      <c r="B376" s="5" t="s">
        <v>15</v>
      </c>
      <c r="C376" s="5" t="s">
        <v>67</v>
      </c>
      <c r="D376" s="5" t="s">
        <v>43</v>
      </c>
      <c r="E376" s="5" t="s">
        <v>88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6">
        <v>45267</v>
      </c>
      <c r="O376" s="5" t="s">
        <v>31</v>
      </c>
    </row>
    <row r="377" spans="1:15" s="5" customFormat="1" x14ac:dyDescent="0.3">
      <c r="A377" s="5" t="s">
        <v>189</v>
      </c>
      <c r="B377" s="5" t="s">
        <v>15</v>
      </c>
      <c r="C377" s="5" t="s">
        <v>67</v>
      </c>
      <c r="D377" s="5" t="s">
        <v>43</v>
      </c>
      <c r="E377" s="5" t="s">
        <v>88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  <c r="N377" s="6">
        <v>45267</v>
      </c>
      <c r="O377" s="5" t="s">
        <v>31</v>
      </c>
    </row>
    <row r="378" spans="1:15" s="5" customFormat="1" x14ac:dyDescent="0.3">
      <c r="A378" s="5" t="s">
        <v>189</v>
      </c>
      <c r="B378" s="5" t="s">
        <v>15</v>
      </c>
      <c r="C378" s="5" t="s">
        <v>67</v>
      </c>
      <c r="D378" s="5" t="s">
        <v>36</v>
      </c>
      <c r="E378" s="5" t="s">
        <v>136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6">
        <v>45267</v>
      </c>
      <c r="O378" s="5" t="s">
        <v>31</v>
      </c>
    </row>
    <row r="379" spans="1:15" s="5" customFormat="1" x14ac:dyDescent="0.3">
      <c r="A379" s="5" t="s">
        <v>189</v>
      </c>
      <c r="B379" s="5" t="s">
        <v>15</v>
      </c>
      <c r="C379" s="5" t="s">
        <v>67</v>
      </c>
      <c r="D379" s="5" t="s">
        <v>71</v>
      </c>
      <c r="E379" s="5" t="s">
        <v>196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6">
        <v>45267</v>
      </c>
      <c r="O379" s="5" t="s">
        <v>31</v>
      </c>
    </row>
    <row r="380" spans="1:15" s="5" customFormat="1" x14ac:dyDescent="0.3">
      <c r="A380" s="5" t="s">
        <v>197</v>
      </c>
      <c r="B380" s="5" t="s">
        <v>15</v>
      </c>
      <c r="C380" s="5" t="s">
        <v>67</v>
      </c>
      <c r="D380" s="5" t="s">
        <v>17</v>
      </c>
      <c r="E380" s="5" t="s">
        <v>68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1</v>
      </c>
      <c r="N380" s="6">
        <v>45267</v>
      </c>
      <c r="O380" s="5" t="s">
        <v>31</v>
      </c>
    </row>
    <row r="381" spans="1:15" s="5" customFormat="1" x14ac:dyDescent="0.3">
      <c r="A381" s="5" t="s">
        <v>197</v>
      </c>
      <c r="B381" s="5" t="s">
        <v>15</v>
      </c>
      <c r="C381" s="5" t="s">
        <v>67</v>
      </c>
      <c r="D381" s="5" t="s">
        <v>71</v>
      </c>
      <c r="E381" s="5" t="s">
        <v>150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6">
        <v>45267</v>
      </c>
      <c r="O381" s="5" t="s">
        <v>31</v>
      </c>
    </row>
    <row r="382" spans="1:15" s="5" customFormat="1" x14ac:dyDescent="0.3">
      <c r="A382" s="5" t="s">
        <v>197</v>
      </c>
      <c r="B382" s="5" t="s">
        <v>15</v>
      </c>
      <c r="C382" s="5" t="s">
        <v>67</v>
      </c>
      <c r="D382" s="5" t="s">
        <v>192</v>
      </c>
      <c r="E382" s="5" t="s">
        <v>193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6">
        <v>45267</v>
      </c>
      <c r="O382" s="5" t="s">
        <v>31</v>
      </c>
    </row>
    <row r="383" spans="1:15" s="5" customFormat="1" x14ac:dyDescent="0.3">
      <c r="A383" s="5" t="s">
        <v>197</v>
      </c>
      <c r="B383" s="5" t="s">
        <v>15</v>
      </c>
      <c r="C383" s="5" t="s">
        <v>67</v>
      </c>
      <c r="D383" s="5" t="s">
        <v>194</v>
      </c>
      <c r="E383" s="5" t="s">
        <v>195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6">
        <v>45267</v>
      </c>
      <c r="O383" s="5" t="s">
        <v>31</v>
      </c>
    </row>
    <row r="384" spans="1:15" s="5" customFormat="1" x14ac:dyDescent="0.3">
      <c r="A384" s="5" t="s">
        <v>205</v>
      </c>
      <c r="B384" s="5" t="s">
        <v>114</v>
      </c>
      <c r="C384" s="5" t="s">
        <v>67</v>
      </c>
      <c r="D384" s="5" t="s">
        <v>51</v>
      </c>
      <c r="E384" s="5" t="s">
        <v>207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6">
        <v>45267</v>
      </c>
      <c r="O384" s="5" t="s">
        <v>31</v>
      </c>
    </row>
    <row r="385" spans="1:15" s="5" customFormat="1" x14ac:dyDescent="0.3">
      <c r="A385" s="5" t="s">
        <v>205</v>
      </c>
      <c r="B385" s="5" t="s">
        <v>114</v>
      </c>
      <c r="C385" s="5" t="s">
        <v>67</v>
      </c>
      <c r="D385" s="5" t="s">
        <v>17</v>
      </c>
      <c r="E385" s="5" t="s">
        <v>209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6">
        <v>45267</v>
      </c>
      <c r="O385" s="5" t="s">
        <v>31</v>
      </c>
    </row>
    <row r="386" spans="1:15" s="5" customFormat="1" x14ac:dyDescent="0.3">
      <c r="A386" s="5" t="s">
        <v>205</v>
      </c>
      <c r="B386" s="5" t="s">
        <v>114</v>
      </c>
      <c r="C386" s="5" t="s">
        <v>67</v>
      </c>
      <c r="D386" s="5" t="s">
        <v>43</v>
      </c>
      <c r="E386" s="5" t="s">
        <v>210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6">
        <v>45267</v>
      </c>
      <c r="O386" s="5" t="s">
        <v>31</v>
      </c>
    </row>
    <row r="387" spans="1:15" s="5" customFormat="1" x14ac:dyDescent="0.3">
      <c r="A387" s="5" t="s">
        <v>205</v>
      </c>
      <c r="B387" s="5" t="s">
        <v>114</v>
      </c>
      <c r="C387" s="5" t="s">
        <v>67</v>
      </c>
      <c r="D387" s="5" t="s">
        <v>51</v>
      </c>
      <c r="E387" s="5" t="s">
        <v>52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6">
        <v>45267</v>
      </c>
      <c r="O387" s="5" t="s">
        <v>31</v>
      </c>
    </row>
    <row r="388" spans="1:15" s="5" customFormat="1" x14ac:dyDescent="0.3">
      <c r="A388" s="5" t="s">
        <v>205</v>
      </c>
      <c r="B388" s="5" t="s">
        <v>114</v>
      </c>
      <c r="C388" s="5" t="s">
        <v>67</v>
      </c>
      <c r="D388" s="5" t="s">
        <v>53</v>
      </c>
      <c r="E388" s="5" t="s">
        <v>211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1</v>
      </c>
      <c r="N388" s="6">
        <v>45267</v>
      </c>
      <c r="O388" s="5" t="s">
        <v>31</v>
      </c>
    </row>
    <row r="389" spans="1:15" s="5" customFormat="1" x14ac:dyDescent="0.3">
      <c r="A389" s="5" t="s">
        <v>205</v>
      </c>
      <c r="B389" s="5" t="s">
        <v>114</v>
      </c>
      <c r="C389" s="5" t="s">
        <v>67</v>
      </c>
      <c r="D389" s="5" t="s">
        <v>53</v>
      </c>
      <c r="E389" s="5" t="s">
        <v>211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1</v>
      </c>
      <c r="N389" s="6">
        <v>45267</v>
      </c>
      <c r="O389" s="5" t="s">
        <v>31</v>
      </c>
    </row>
    <row r="390" spans="1:15" s="5" customFormat="1" x14ac:dyDescent="0.3">
      <c r="A390" s="5" t="s">
        <v>205</v>
      </c>
      <c r="B390" s="5" t="s">
        <v>114</v>
      </c>
      <c r="C390" s="5" t="s">
        <v>67</v>
      </c>
      <c r="D390" s="5" t="s">
        <v>39</v>
      </c>
      <c r="E390" s="5" t="s">
        <v>212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6">
        <v>45267</v>
      </c>
      <c r="O390" s="5" t="s">
        <v>31</v>
      </c>
    </row>
    <row r="391" spans="1:15" s="5" customFormat="1" x14ac:dyDescent="0.3">
      <c r="A391" s="5" t="s">
        <v>205</v>
      </c>
      <c r="B391" s="5" t="s">
        <v>114</v>
      </c>
      <c r="C391" s="5" t="s">
        <v>67</v>
      </c>
      <c r="D391" s="5" t="s">
        <v>43</v>
      </c>
      <c r="E391" s="5" t="s">
        <v>157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1</v>
      </c>
      <c r="N391" s="6">
        <v>45267</v>
      </c>
      <c r="O391" s="5" t="s">
        <v>31</v>
      </c>
    </row>
    <row r="392" spans="1:15" s="5" customFormat="1" x14ac:dyDescent="0.3">
      <c r="A392" s="5" t="s">
        <v>214</v>
      </c>
      <c r="B392" s="5" t="s">
        <v>114</v>
      </c>
      <c r="C392" s="5" t="s">
        <v>67</v>
      </c>
      <c r="D392" s="5" t="s">
        <v>43</v>
      </c>
      <c r="E392" s="5" t="s">
        <v>144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1</v>
      </c>
      <c r="N392" s="6">
        <v>45267</v>
      </c>
      <c r="O392" s="5" t="s">
        <v>31</v>
      </c>
    </row>
    <row r="393" spans="1:15" s="5" customFormat="1" x14ac:dyDescent="0.3">
      <c r="A393" s="5" t="s">
        <v>214</v>
      </c>
      <c r="B393" s="5" t="s">
        <v>114</v>
      </c>
      <c r="C393" s="5" t="s">
        <v>67</v>
      </c>
      <c r="D393" s="5" t="s">
        <v>43</v>
      </c>
      <c r="E393" s="5" t="s">
        <v>145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1</v>
      </c>
      <c r="N393" s="6">
        <v>45267</v>
      </c>
      <c r="O393" s="5" t="s">
        <v>31</v>
      </c>
    </row>
    <row r="394" spans="1:15" s="5" customFormat="1" x14ac:dyDescent="0.3">
      <c r="A394" s="5" t="s">
        <v>214</v>
      </c>
      <c r="B394" s="5" t="s">
        <v>114</v>
      </c>
      <c r="C394" s="5" t="s">
        <v>67</v>
      </c>
      <c r="D394" s="5" t="s">
        <v>43</v>
      </c>
      <c r="E394" s="5" t="s">
        <v>125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1</v>
      </c>
      <c r="N394" s="6">
        <v>45267</v>
      </c>
      <c r="O394" s="5" t="s">
        <v>31</v>
      </c>
    </row>
    <row r="395" spans="1:15" s="5" customFormat="1" x14ac:dyDescent="0.3">
      <c r="A395" s="5" t="s">
        <v>214</v>
      </c>
      <c r="B395" s="5" t="s">
        <v>114</v>
      </c>
      <c r="C395" s="5" t="s">
        <v>67</v>
      </c>
      <c r="D395" s="5" t="s">
        <v>155</v>
      </c>
      <c r="E395" s="5" t="s">
        <v>156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1</v>
      </c>
      <c r="N395" s="6">
        <v>45267</v>
      </c>
      <c r="O395" s="5" t="s">
        <v>31</v>
      </c>
    </row>
    <row r="396" spans="1:15" s="5" customFormat="1" x14ac:dyDescent="0.3">
      <c r="A396" s="5" t="s">
        <v>215</v>
      </c>
      <c r="B396" s="5" t="s">
        <v>114</v>
      </c>
      <c r="C396" s="5" t="s">
        <v>67</v>
      </c>
      <c r="D396" s="5" t="s">
        <v>43</v>
      </c>
      <c r="E396" s="5" t="s">
        <v>142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 s="6">
        <v>45267</v>
      </c>
      <c r="O396" s="5" t="s">
        <v>31</v>
      </c>
    </row>
    <row r="397" spans="1:15" s="5" customFormat="1" x14ac:dyDescent="0.3">
      <c r="A397" s="5" t="s">
        <v>215</v>
      </c>
      <c r="B397" s="5" t="s">
        <v>114</v>
      </c>
      <c r="C397" s="5" t="s">
        <v>67</v>
      </c>
      <c r="D397" s="5" t="s">
        <v>17</v>
      </c>
      <c r="E397" s="5" t="s">
        <v>30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1</v>
      </c>
      <c r="N397" s="6">
        <v>45267</v>
      </c>
      <c r="O397" s="5" t="s">
        <v>31</v>
      </c>
    </row>
    <row r="398" spans="1:15" s="5" customFormat="1" x14ac:dyDescent="0.3">
      <c r="A398" s="5" t="s">
        <v>215</v>
      </c>
      <c r="B398" s="5" t="s">
        <v>114</v>
      </c>
      <c r="C398" s="5" t="s">
        <v>67</v>
      </c>
      <c r="D398" s="5" t="s">
        <v>217</v>
      </c>
      <c r="E398" s="5" t="s">
        <v>218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1</v>
      </c>
      <c r="N398" s="6">
        <v>45267</v>
      </c>
      <c r="O398" s="5" t="s">
        <v>31</v>
      </c>
    </row>
    <row r="399" spans="1:15" s="5" customFormat="1" x14ac:dyDescent="0.3">
      <c r="A399" s="5" t="s">
        <v>215</v>
      </c>
      <c r="B399" s="5" t="s">
        <v>114</v>
      </c>
      <c r="C399" s="5" t="s">
        <v>67</v>
      </c>
      <c r="D399" s="5" t="s">
        <v>51</v>
      </c>
      <c r="E399" s="5" t="s">
        <v>85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1</v>
      </c>
      <c r="N399" s="6">
        <v>45267</v>
      </c>
      <c r="O399" s="5" t="s">
        <v>31</v>
      </c>
    </row>
    <row r="400" spans="1:15" s="5" customFormat="1" x14ac:dyDescent="0.3">
      <c r="A400" s="5" t="s">
        <v>215</v>
      </c>
      <c r="B400" s="5" t="s">
        <v>114</v>
      </c>
      <c r="C400" s="5" t="s">
        <v>67</v>
      </c>
      <c r="D400" s="5" t="s">
        <v>71</v>
      </c>
      <c r="E400" s="5" t="s">
        <v>150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</v>
      </c>
      <c r="N400" s="6">
        <v>45267</v>
      </c>
      <c r="O400" s="5" t="s">
        <v>31</v>
      </c>
    </row>
    <row r="401" spans="1:15" s="5" customFormat="1" x14ac:dyDescent="0.3">
      <c r="A401" s="5" t="s">
        <v>215</v>
      </c>
      <c r="B401" s="5" t="s">
        <v>114</v>
      </c>
      <c r="C401" s="5" t="s">
        <v>67</v>
      </c>
      <c r="D401" s="5" t="s">
        <v>151</v>
      </c>
      <c r="E401" s="5" t="s">
        <v>152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6">
        <v>45267</v>
      </c>
      <c r="O401" s="5" t="s">
        <v>31</v>
      </c>
    </row>
    <row r="402" spans="1:15" s="5" customFormat="1" x14ac:dyDescent="0.3">
      <c r="A402" s="5" t="s">
        <v>215</v>
      </c>
      <c r="B402" s="5" t="s">
        <v>114</v>
      </c>
      <c r="C402" s="5" t="s">
        <v>67</v>
      </c>
      <c r="D402" s="5" t="s">
        <v>43</v>
      </c>
      <c r="E402" s="5" t="s">
        <v>164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1</v>
      </c>
      <c r="N402" s="6">
        <v>45267</v>
      </c>
      <c r="O402" s="5" t="s">
        <v>31</v>
      </c>
    </row>
    <row r="403" spans="1:15" s="5" customFormat="1" x14ac:dyDescent="0.3">
      <c r="A403" s="5" t="s">
        <v>215</v>
      </c>
      <c r="B403" s="5" t="s">
        <v>114</v>
      </c>
      <c r="C403" s="5" t="s">
        <v>67</v>
      </c>
      <c r="D403" s="5" t="s">
        <v>82</v>
      </c>
      <c r="E403" s="5" t="s">
        <v>220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</v>
      </c>
      <c r="N403" s="6">
        <v>45267</v>
      </c>
      <c r="O403" s="5" t="s">
        <v>31</v>
      </c>
    </row>
    <row r="404" spans="1:15" s="5" customFormat="1" x14ac:dyDescent="0.3">
      <c r="A404" s="5" t="s">
        <v>215</v>
      </c>
      <c r="B404" s="5" t="s">
        <v>114</v>
      </c>
      <c r="C404" s="5" t="s">
        <v>67</v>
      </c>
      <c r="D404" s="5" t="s">
        <v>17</v>
      </c>
      <c r="E404" s="5" t="s">
        <v>177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1</v>
      </c>
      <c r="N404" s="6">
        <v>45267</v>
      </c>
      <c r="O404" s="5" t="s">
        <v>31</v>
      </c>
    </row>
    <row r="405" spans="1:15" s="5" customFormat="1" x14ac:dyDescent="0.3">
      <c r="A405" s="5" t="s">
        <v>215</v>
      </c>
      <c r="B405" s="5" t="s">
        <v>114</v>
      </c>
      <c r="C405" s="5" t="s">
        <v>67</v>
      </c>
      <c r="D405" s="5" t="s">
        <v>202</v>
      </c>
      <c r="E405" s="5" t="s">
        <v>221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6">
        <v>45267</v>
      </c>
      <c r="O405" s="5" t="s">
        <v>31</v>
      </c>
    </row>
    <row r="406" spans="1:15" s="5" customFormat="1" x14ac:dyDescent="0.3">
      <c r="A406" s="5" t="s">
        <v>215</v>
      </c>
      <c r="B406" s="5" t="s">
        <v>114</v>
      </c>
      <c r="C406" s="5" t="s">
        <v>67</v>
      </c>
      <c r="D406" s="5" t="s">
        <v>71</v>
      </c>
      <c r="E406" s="5" t="s">
        <v>72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1</v>
      </c>
      <c r="N406" s="6">
        <v>45267</v>
      </c>
      <c r="O406" s="5" t="s">
        <v>31</v>
      </c>
    </row>
    <row r="407" spans="1:15" s="5" customFormat="1" x14ac:dyDescent="0.3">
      <c r="A407" s="5" t="s">
        <v>215</v>
      </c>
      <c r="B407" s="5" t="s">
        <v>114</v>
      </c>
      <c r="C407" s="5" t="s">
        <v>67</v>
      </c>
      <c r="D407" s="5" t="s">
        <v>43</v>
      </c>
      <c r="E407" s="5" t="s">
        <v>45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6">
        <v>45267</v>
      </c>
      <c r="O407" s="5" t="s">
        <v>31</v>
      </c>
    </row>
    <row r="408" spans="1:15" s="5" customFormat="1" x14ac:dyDescent="0.3">
      <c r="A408" s="5" t="s">
        <v>215</v>
      </c>
      <c r="B408" s="5" t="s">
        <v>114</v>
      </c>
      <c r="C408" s="5" t="s">
        <v>67</v>
      </c>
      <c r="D408" s="5" t="s">
        <v>43</v>
      </c>
      <c r="E408" s="5" t="s">
        <v>45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1</v>
      </c>
      <c r="N408" s="6">
        <v>45267</v>
      </c>
      <c r="O408" s="5" t="s">
        <v>31</v>
      </c>
    </row>
    <row r="409" spans="1:15" s="5" customFormat="1" x14ac:dyDescent="0.3">
      <c r="A409" s="5" t="s">
        <v>222</v>
      </c>
      <c r="B409" s="5" t="s">
        <v>114</v>
      </c>
      <c r="C409" s="5" t="s">
        <v>16</v>
      </c>
      <c r="D409" s="5" t="s">
        <v>43</v>
      </c>
      <c r="E409" s="5" t="s">
        <v>145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1</v>
      </c>
      <c r="N409" s="6">
        <v>45267</v>
      </c>
      <c r="O409" s="5" t="s">
        <v>31</v>
      </c>
    </row>
    <row r="410" spans="1:15" s="5" customFormat="1" x14ac:dyDescent="0.3">
      <c r="A410" s="5" t="s">
        <v>222</v>
      </c>
      <c r="B410" s="5" t="s">
        <v>114</v>
      </c>
      <c r="C410" s="5" t="s">
        <v>16</v>
      </c>
      <c r="D410" s="5" t="s">
        <v>17</v>
      </c>
      <c r="E410" s="5" t="s">
        <v>209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6">
        <v>45267</v>
      </c>
      <c r="O410" s="5" t="s">
        <v>31</v>
      </c>
    </row>
    <row r="411" spans="1:15" s="5" customFormat="1" x14ac:dyDescent="0.3">
      <c r="A411" s="5" t="s">
        <v>222</v>
      </c>
      <c r="B411" s="5" t="s">
        <v>114</v>
      </c>
      <c r="C411" s="5" t="s">
        <v>16</v>
      </c>
      <c r="D411" s="5" t="s">
        <v>17</v>
      </c>
      <c r="E411" s="5" t="s">
        <v>224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1</v>
      </c>
      <c r="N411" s="6">
        <v>45267</v>
      </c>
      <c r="O411" s="5" t="s">
        <v>31</v>
      </c>
    </row>
    <row r="412" spans="1:15" s="5" customFormat="1" x14ac:dyDescent="0.3">
      <c r="A412" s="5" t="s">
        <v>222</v>
      </c>
      <c r="B412" s="5" t="s">
        <v>114</v>
      </c>
      <c r="C412" s="5" t="s">
        <v>16</v>
      </c>
      <c r="D412" s="5" t="s">
        <v>151</v>
      </c>
      <c r="E412" s="5" t="s">
        <v>152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6">
        <v>45267</v>
      </c>
      <c r="O412" s="5" t="s">
        <v>31</v>
      </c>
    </row>
    <row r="413" spans="1:15" s="5" customFormat="1" x14ac:dyDescent="0.3">
      <c r="A413" s="5" t="s">
        <v>222</v>
      </c>
      <c r="B413" s="5" t="s">
        <v>114</v>
      </c>
      <c r="C413" s="5" t="s">
        <v>16</v>
      </c>
      <c r="D413" s="5" t="s">
        <v>226</v>
      </c>
      <c r="E413" s="5" t="s">
        <v>227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6">
        <v>45267</v>
      </c>
      <c r="O413" s="5" t="s">
        <v>31</v>
      </c>
    </row>
    <row r="414" spans="1:15" s="5" customFormat="1" x14ac:dyDescent="0.3">
      <c r="A414" s="5" t="s">
        <v>222</v>
      </c>
      <c r="B414" s="5" t="s">
        <v>114</v>
      </c>
      <c r="C414" s="5" t="s">
        <v>16</v>
      </c>
      <c r="D414" s="5" t="s">
        <v>226</v>
      </c>
      <c r="E414" s="5" t="s">
        <v>227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1</v>
      </c>
      <c r="N414" s="6">
        <v>45267</v>
      </c>
      <c r="O414" s="5" t="s">
        <v>31</v>
      </c>
    </row>
    <row r="415" spans="1:15" s="5" customFormat="1" x14ac:dyDescent="0.3">
      <c r="A415" s="5" t="s">
        <v>222</v>
      </c>
      <c r="B415" s="5" t="s">
        <v>114</v>
      </c>
      <c r="C415" s="5" t="s">
        <v>16</v>
      </c>
      <c r="D415" s="5" t="s">
        <v>155</v>
      </c>
      <c r="E415" s="5" t="s">
        <v>156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1</v>
      </c>
      <c r="N415" s="6">
        <v>45267</v>
      </c>
      <c r="O415" s="5" t="s">
        <v>31</v>
      </c>
    </row>
    <row r="416" spans="1:15" s="5" customFormat="1" x14ac:dyDescent="0.3">
      <c r="A416" s="5" t="s">
        <v>222</v>
      </c>
      <c r="B416" s="5" t="s">
        <v>114</v>
      </c>
      <c r="C416" s="5" t="s">
        <v>16</v>
      </c>
      <c r="D416" s="5" t="s">
        <v>228</v>
      </c>
      <c r="E416" s="5" t="s">
        <v>229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1</v>
      </c>
      <c r="N416" s="6">
        <v>45267</v>
      </c>
      <c r="O416" s="5" t="s">
        <v>31</v>
      </c>
    </row>
    <row r="417" spans="1:15" s="5" customFormat="1" x14ac:dyDescent="0.3">
      <c r="A417" s="5" t="s">
        <v>230</v>
      </c>
      <c r="B417" s="5" t="s">
        <v>114</v>
      </c>
      <c r="C417" s="5" t="s">
        <v>16</v>
      </c>
      <c r="D417" s="5" t="s">
        <v>43</v>
      </c>
      <c r="E417" s="5" t="s">
        <v>46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</v>
      </c>
      <c r="N417" s="6">
        <v>45267</v>
      </c>
      <c r="O417" s="5" t="s">
        <v>31</v>
      </c>
    </row>
    <row r="418" spans="1:15" s="5" customFormat="1" x14ac:dyDescent="0.3">
      <c r="A418" s="5" t="s">
        <v>230</v>
      </c>
      <c r="B418" s="5" t="s">
        <v>114</v>
      </c>
      <c r="C418" s="5" t="s">
        <v>16</v>
      </c>
      <c r="D418" s="5" t="s">
        <v>43</v>
      </c>
      <c r="E418" s="5" t="s">
        <v>46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 s="6">
        <v>45267</v>
      </c>
      <c r="O418" s="5" t="s">
        <v>31</v>
      </c>
    </row>
    <row r="419" spans="1:15" s="5" customFormat="1" x14ac:dyDescent="0.3">
      <c r="A419" s="5" t="s">
        <v>230</v>
      </c>
      <c r="B419" s="5" t="s">
        <v>114</v>
      </c>
      <c r="C419" s="5" t="s">
        <v>16</v>
      </c>
      <c r="D419" s="5" t="s">
        <v>43</v>
      </c>
      <c r="E419" s="5" t="s">
        <v>46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1</v>
      </c>
      <c r="N419" s="6">
        <v>45267</v>
      </c>
      <c r="O419" s="5" t="s">
        <v>31</v>
      </c>
    </row>
    <row r="420" spans="1:15" s="5" customFormat="1" x14ac:dyDescent="0.3">
      <c r="A420" s="5" t="s">
        <v>230</v>
      </c>
      <c r="B420" s="5" t="s">
        <v>114</v>
      </c>
      <c r="C420" s="5" t="s">
        <v>16</v>
      </c>
      <c r="D420" s="5" t="s">
        <v>43</v>
      </c>
      <c r="E420" s="5" t="s">
        <v>79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</v>
      </c>
      <c r="N420" s="6">
        <v>45267</v>
      </c>
      <c r="O420" s="5" t="s">
        <v>31</v>
      </c>
    </row>
    <row r="421" spans="1:15" s="5" customFormat="1" x14ac:dyDescent="0.3">
      <c r="A421" s="5" t="s">
        <v>230</v>
      </c>
      <c r="B421" s="5" t="s">
        <v>114</v>
      </c>
      <c r="C421" s="5" t="s">
        <v>16</v>
      </c>
      <c r="D421" s="5" t="s">
        <v>43</v>
      </c>
      <c r="E421" s="5" t="s">
        <v>79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</v>
      </c>
      <c r="N421" s="6">
        <v>45267</v>
      </c>
      <c r="O421" s="5" t="s">
        <v>31</v>
      </c>
    </row>
    <row r="422" spans="1:15" s="5" customFormat="1" x14ac:dyDescent="0.3">
      <c r="A422" s="5" t="s">
        <v>230</v>
      </c>
      <c r="B422" s="5" t="s">
        <v>114</v>
      </c>
      <c r="C422" s="5" t="s">
        <v>16</v>
      </c>
      <c r="D422" s="5" t="s">
        <v>43</v>
      </c>
      <c r="E422" s="5" t="s">
        <v>79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1</v>
      </c>
      <c r="N422" s="6">
        <v>45267</v>
      </c>
      <c r="O422" s="5" t="s">
        <v>31</v>
      </c>
    </row>
    <row r="423" spans="1:15" s="5" customFormat="1" x14ac:dyDescent="0.3">
      <c r="A423" s="5" t="s">
        <v>230</v>
      </c>
      <c r="B423" s="5" t="s">
        <v>114</v>
      </c>
      <c r="C423" s="5" t="s">
        <v>16</v>
      </c>
      <c r="D423" s="5" t="s">
        <v>51</v>
      </c>
      <c r="E423" s="5" t="s">
        <v>178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 s="6">
        <v>45267</v>
      </c>
      <c r="O423" s="5" t="s">
        <v>31</v>
      </c>
    </row>
    <row r="424" spans="1:15" s="5" customFormat="1" x14ac:dyDescent="0.3">
      <c r="A424" s="5" t="s">
        <v>230</v>
      </c>
      <c r="B424" s="5" t="s">
        <v>114</v>
      </c>
      <c r="C424" s="5" t="s">
        <v>16</v>
      </c>
      <c r="D424" s="5" t="s">
        <v>51</v>
      </c>
      <c r="E424" s="5" t="s">
        <v>178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1</v>
      </c>
      <c r="N424" s="6">
        <v>45267</v>
      </c>
      <c r="O424" s="5" t="s">
        <v>31</v>
      </c>
    </row>
    <row r="425" spans="1:15" s="5" customFormat="1" x14ac:dyDescent="0.3">
      <c r="A425" s="5" t="s">
        <v>230</v>
      </c>
      <c r="B425" s="5" t="s">
        <v>114</v>
      </c>
      <c r="C425" s="5" t="s">
        <v>16</v>
      </c>
      <c r="D425" s="5" t="s">
        <v>51</v>
      </c>
      <c r="E425" s="5" t="s">
        <v>178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 s="6">
        <v>45267</v>
      </c>
      <c r="O425" s="5" t="s">
        <v>31</v>
      </c>
    </row>
    <row r="426" spans="1:15" s="5" customFormat="1" x14ac:dyDescent="0.3">
      <c r="A426" s="5" t="s">
        <v>231</v>
      </c>
      <c r="B426" s="5" t="s">
        <v>114</v>
      </c>
      <c r="C426" s="5" t="s">
        <v>16</v>
      </c>
      <c r="D426" s="5" t="s">
        <v>17</v>
      </c>
      <c r="E426" s="5" t="s">
        <v>56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1</v>
      </c>
      <c r="N426" s="6">
        <v>45267</v>
      </c>
      <c r="O426" s="5" t="s">
        <v>31</v>
      </c>
    </row>
    <row r="427" spans="1:15" s="5" customFormat="1" x14ac:dyDescent="0.3">
      <c r="A427" s="5" t="s">
        <v>231</v>
      </c>
      <c r="B427" s="5" t="s">
        <v>114</v>
      </c>
      <c r="C427" s="5" t="s">
        <v>16</v>
      </c>
      <c r="D427" s="5" t="s">
        <v>43</v>
      </c>
      <c r="E427" s="5" t="s">
        <v>232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6">
        <v>45267</v>
      </c>
      <c r="O427" s="5" t="s">
        <v>31</v>
      </c>
    </row>
    <row r="428" spans="1:15" s="5" customFormat="1" x14ac:dyDescent="0.3">
      <c r="A428" s="5" t="s">
        <v>231</v>
      </c>
      <c r="B428" s="5" t="s">
        <v>114</v>
      </c>
      <c r="C428" s="5" t="s">
        <v>16</v>
      </c>
      <c r="D428" s="5" t="s">
        <v>17</v>
      </c>
      <c r="E428" s="5" t="s">
        <v>30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6">
        <v>45267</v>
      </c>
      <c r="O428" s="5" t="s">
        <v>31</v>
      </c>
    </row>
    <row r="429" spans="1:15" s="5" customFormat="1" x14ac:dyDescent="0.3">
      <c r="A429" s="5" t="s">
        <v>231</v>
      </c>
      <c r="B429" s="5" t="s">
        <v>114</v>
      </c>
      <c r="C429" s="5" t="s">
        <v>16</v>
      </c>
      <c r="D429" s="5" t="s">
        <v>17</v>
      </c>
      <c r="E429" s="5" t="s">
        <v>25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</v>
      </c>
      <c r="N429" s="6">
        <v>45267</v>
      </c>
      <c r="O429" s="5" t="s">
        <v>31</v>
      </c>
    </row>
    <row r="430" spans="1:15" s="5" customFormat="1" x14ac:dyDescent="0.3">
      <c r="A430" s="5" t="s">
        <v>231</v>
      </c>
      <c r="B430" s="5" t="s">
        <v>114</v>
      </c>
      <c r="C430" s="5" t="s">
        <v>16</v>
      </c>
      <c r="D430" s="5" t="s">
        <v>184</v>
      </c>
      <c r="E430" s="5" t="s">
        <v>185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1</v>
      </c>
      <c r="N430" s="6">
        <v>45267</v>
      </c>
      <c r="O430" s="5" t="s">
        <v>31</v>
      </c>
    </row>
    <row r="431" spans="1:15" s="5" customFormat="1" x14ac:dyDescent="0.3">
      <c r="A431" s="5" t="s">
        <v>231</v>
      </c>
      <c r="B431" s="5" t="s">
        <v>114</v>
      </c>
      <c r="C431" s="5" t="s">
        <v>16</v>
      </c>
      <c r="D431" s="5" t="s">
        <v>202</v>
      </c>
      <c r="E431" s="5" t="s">
        <v>221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</v>
      </c>
      <c r="N431" s="6">
        <v>45267</v>
      </c>
      <c r="O431" s="5" t="s">
        <v>31</v>
      </c>
    </row>
    <row r="432" spans="1:15" s="5" customFormat="1" x14ac:dyDescent="0.3">
      <c r="A432" s="5" t="s">
        <v>231</v>
      </c>
      <c r="B432" s="5" t="s">
        <v>114</v>
      </c>
      <c r="C432" s="5" t="s">
        <v>16</v>
      </c>
      <c r="D432" s="5" t="s">
        <v>43</v>
      </c>
      <c r="E432" s="5" t="s">
        <v>88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1</v>
      </c>
      <c r="N432" s="6">
        <v>45267</v>
      </c>
      <c r="O432" s="5" t="s">
        <v>31</v>
      </c>
    </row>
    <row r="433" spans="1:15" s="5" customFormat="1" x14ac:dyDescent="0.3">
      <c r="A433" s="5" t="s">
        <v>231</v>
      </c>
      <c r="B433" s="5" t="s">
        <v>114</v>
      </c>
      <c r="C433" s="5" t="s">
        <v>16</v>
      </c>
      <c r="D433" s="5" t="s">
        <v>155</v>
      </c>
      <c r="E433" s="5" t="s">
        <v>156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 s="6">
        <v>45267</v>
      </c>
      <c r="O433" s="5" t="s">
        <v>31</v>
      </c>
    </row>
    <row r="434" spans="1:15" s="5" customFormat="1" x14ac:dyDescent="0.3">
      <c r="A434" s="5" t="s">
        <v>231</v>
      </c>
      <c r="B434" s="5" t="s">
        <v>114</v>
      </c>
      <c r="C434" s="5" t="s">
        <v>16</v>
      </c>
      <c r="D434" s="5" t="s">
        <v>192</v>
      </c>
      <c r="E434" s="5" t="s">
        <v>193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1</v>
      </c>
      <c r="N434" s="6">
        <v>45267</v>
      </c>
      <c r="O434" s="5" t="s">
        <v>31</v>
      </c>
    </row>
    <row r="435" spans="1:15" s="5" customFormat="1" x14ac:dyDescent="0.3">
      <c r="A435" s="5" t="s">
        <v>231</v>
      </c>
      <c r="B435" s="5" t="s">
        <v>114</v>
      </c>
      <c r="C435" s="5" t="s">
        <v>16</v>
      </c>
      <c r="D435" s="5" t="s">
        <v>51</v>
      </c>
      <c r="E435" s="5" t="s">
        <v>234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</v>
      </c>
      <c r="N435" s="6">
        <v>45267</v>
      </c>
      <c r="O435" s="5" t="s">
        <v>31</v>
      </c>
    </row>
    <row r="436" spans="1:15" s="5" customFormat="1" x14ac:dyDescent="0.3">
      <c r="A436" s="5" t="s">
        <v>231</v>
      </c>
      <c r="B436" s="5" t="s">
        <v>114</v>
      </c>
      <c r="C436" s="5" t="s">
        <v>16</v>
      </c>
      <c r="D436" s="5" t="s">
        <v>43</v>
      </c>
      <c r="E436" s="5" t="s">
        <v>58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 s="6">
        <v>45267</v>
      </c>
      <c r="O436" s="5" t="s">
        <v>31</v>
      </c>
    </row>
    <row r="437" spans="1:15" s="5" customFormat="1" x14ac:dyDescent="0.3">
      <c r="A437" s="5" t="s">
        <v>231</v>
      </c>
      <c r="B437" s="5" t="s">
        <v>114</v>
      </c>
      <c r="C437" s="5" t="s">
        <v>16</v>
      </c>
      <c r="D437" s="5" t="s">
        <v>36</v>
      </c>
      <c r="E437" s="5" t="s">
        <v>37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6">
        <v>45267</v>
      </c>
      <c r="O437" s="5" t="s">
        <v>31</v>
      </c>
    </row>
    <row r="438" spans="1:15" s="5" customFormat="1" x14ac:dyDescent="0.3">
      <c r="A438" s="5" t="s">
        <v>231</v>
      </c>
      <c r="B438" s="5" t="s">
        <v>114</v>
      </c>
      <c r="C438" s="5" t="s">
        <v>16</v>
      </c>
      <c r="D438" s="5" t="s">
        <v>82</v>
      </c>
      <c r="E438" s="5" t="s">
        <v>169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1</v>
      </c>
      <c r="N438" s="6">
        <v>45267</v>
      </c>
      <c r="O438" s="5" t="s">
        <v>31</v>
      </c>
    </row>
    <row r="439" spans="1:15" s="5" customFormat="1" x14ac:dyDescent="0.3">
      <c r="A439" s="5" t="s">
        <v>231</v>
      </c>
      <c r="B439" s="5" t="s">
        <v>114</v>
      </c>
      <c r="C439" s="5" t="s">
        <v>16</v>
      </c>
      <c r="D439" s="5" t="s">
        <v>53</v>
      </c>
      <c r="E439" s="5" t="s">
        <v>54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1</v>
      </c>
      <c r="N439" s="6">
        <v>45267</v>
      </c>
      <c r="O439" s="5" t="s">
        <v>31</v>
      </c>
    </row>
    <row r="440" spans="1:15" s="5" customFormat="1" x14ac:dyDescent="0.3">
      <c r="A440" s="5" t="s">
        <v>231</v>
      </c>
      <c r="B440" s="5" t="s">
        <v>114</v>
      </c>
      <c r="C440" s="5" t="s">
        <v>16</v>
      </c>
      <c r="D440" s="5" t="s">
        <v>82</v>
      </c>
      <c r="E440" s="5" t="s">
        <v>235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</v>
      </c>
      <c r="N440" s="6">
        <v>45267</v>
      </c>
      <c r="O440" s="5" t="s">
        <v>31</v>
      </c>
    </row>
    <row r="441" spans="1:15" s="5" customFormat="1" x14ac:dyDescent="0.3">
      <c r="A441" s="5" t="s">
        <v>270</v>
      </c>
      <c r="B441" s="5" t="s">
        <v>15</v>
      </c>
      <c r="C441" s="5" t="s">
        <v>16</v>
      </c>
      <c r="D441" s="5" t="s">
        <v>43</v>
      </c>
      <c r="E441" s="5" t="s">
        <v>257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6">
        <v>45267</v>
      </c>
      <c r="O441" s="5" t="s">
        <v>31</v>
      </c>
    </row>
    <row r="442" spans="1:15" s="5" customFormat="1" x14ac:dyDescent="0.3">
      <c r="A442" s="5" t="s">
        <v>270</v>
      </c>
      <c r="B442" s="5" t="s">
        <v>15</v>
      </c>
      <c r="C442" s="5" t="s">
        <v>16</v>
      </c>
      <c r="D442" s="5" t="s">
        <v>17</v>
      </c>
      <c r="E442" s="5" t="s">
        <v>30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1</v>
      </c>
      <c r="N442" s="6">
        <v>45267</v>
      </c>
      <c r="O442" s="5" t="s">
        <v>31</v>
      </c>
    </row>
    <row r="443" spans="1:15" s="5" customFormat="1" x14ac:dyDescent="0.3">
      <c r="A443" s="5" t="s">
        <v>270</v>
      </c>
      <c r="B443" s="5" t="s">
        <v>15</v>
      </c>
      <c r="C443" s="5" t="s">
        <v>16</v>
      </c>
      <c r="D443" s="5" t="s">
        <v>202</v>
      </c>
      <c r="E443" s="5" t="s">
        <v>265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1</v>
      </c>
      <c r="N443" s="6">
        <v>45267</v>
      </c>
      <c r="O443" s="5" t="s">
        <v>31</v>
      </c>
    </row>
    <row r="444" spans="1:15" s="5" customFormat="1" x14ac:dyDescent="0.3">
      <c r="A444" s="5" t="s">
        <v>270</v>
      </c>
      <c r="B444" s="5" t="s">
        <v>15</v>
      </c>
      <c r="C444" s="5" t="s">
        <v>16</v>
      </c>
      <c r="D444" s="5" t="s">
        <v>202</v>
      </c>
      <c r="E444" s="5" t="s">
        <v>221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1</v>
      </c>
      <c r="N444" s="6">
        <v>45267</v>
      </c>
      <c r="O444" s="5" t="s">
        <v>31</v>
      </c>
    </row>
    <row r="445" spans="1:15" s="5" customFormat="1" x14ac:dyDescent="0.3">
      <c r="A445" s="5" t="s">
        <v>270</v>
      </c>
      <c r="B445" s="5" t="s">
        <v>15</v>
      </c>
      <c r="C445" s="5" t="s">
        <v>16</v>
      </c>
      <c r="D445" s="5" t="s">
        <v>274</v>
      </c>
      <c r="E445" s="5" t="s">
        <v>275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1</v>
      </c>
      <c r="N445" s="6">
        <v>45267</v>
      </c>
      <c r="O445" s="5" t="s">
        <v>31</v>
      </c>
    </row>
    <row r="446" spans="1:15" s="5" customFormat="1" x14ac:dyDescent="0.3">
      <c r="A446" s="5" t="s">
        <v>270</v>
      </c>
      <c r="B446" s="5" t="s">
        <v>15</v>
      </c>
      <c r="C446" s="5" t="s">
        <v>16</v>
      </c>
      <c r="D446" s="5" t="s">
        <v>153</v>
      </c>
      <c r="E446" s="5" t="s">
        <v>276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1</v>
      </c>
      <c r="N446" s="6">
        <v>45267</v>
      </c>
      <c r="O446" s="5" t="s">
        <v>31</v>
      </c>
    </row>
    <row r="447" spans="1:15" s="5" customFormat="1" x14ac:dyDescent="0.3">
      <c r="A447" s="5" t="s">
        <v>277</v>
      </c>
      <c r="B447" s="5" t="s">
        <v>15</v>
      </c>
      <c r="C447" s="5" t="s">
        <v>16</v>
      </c>
      <c r="D447" s="5" t="s">
        <v>153</v>
      </c>
      <c r="E447" s="5" t="s">
        <v>154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1</v>
      </c>
      <c r="N447" s="6">
        <v>45267</v>
      </c>
      <c r="O447" s="5" t="s">
        <v>31</v>
      </c>
    </row>
    <row r="448" spans="1:15" s="5" customFormat="1" x14ac:dyDescent="0.3">
      <c r="A448" s="5" t="s">
        <v>277</v>
      </c>
      <c r="B448" s="5" t="s">
        <v>15</v>
      </c>
      <c r="C448" s="5" t="s">
        <v>16</v>
      </c>
      <c r="D448" s="5" t="s">
        <v>162</v>
      </c>
      <c r="E448" s="5" t="s">
        <v>280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1</v>
      </c>
      <c r="N448" s="6">
        <v>45267</v>
      </c>
      <c r="O448" s="5" t="s">
        <v>31</v>
      </c>
    </row>
    <row r="449" spans="1:15" s="5" customFormat="1" x14ac:dyDescent="0.3">
      <c r="A449" s="5" t="s">
        <v>281</v>
      </c>
      <c r="B449" s="5" t="s">
        <v>15</v>
      </c>
      <c r="C449" s="5" t="s">
        <v>16</v>
      </c>
      <c r="D449" s="5" t="s">
        <v>17</v>
      </c>
      <c r="E449" s="5" t="s">
        <v>208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1</v>
      </c>
      <c r="N449" s="6">
        <v>45267</v>
      </c>
      <c r="O449" s="5" t="s">
        <v>31</v>
      </c>
    </row>
    <row r="450" spans="1:15" s="5" customFormat="1" x14ac:dyDescent="0.3">
      <c r="A450" s="5" t="s">
        <v>281</v>
      </c>
      <c r="B450" s="5" t="s">
        <v>15</v>
      </c>
      <c r="C450" s="5" t="s">
        <v>16</v>
      </c>
      <c r="D450" s="5" t="s">
        <v>17</v>
      </c>
      <c r="E450" s="5" t="s">
        <v>284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1</v>
      </c>
      <c r="N450" s="6">
        <v>45267</v>
      </c>
      <c r="O450" s="5" t="s">
        <v>31</v>
      </c>
    </row>
    <row r="451" spans="1:15" s="5" customFormat="1" x14ac:dyDescent="0.3">
      <c r="A451" s="5" t="s">
        <v>281</v>
      </c>
      <c r="B451" s="5" t="s">
        <v>15</v>
      </c>
      <c r="C451" s="5" t="s">
        <v>16</v>
      </c>
      <c r="D451" s="5" t="s">
        <v>17</v>
      </c>
      <c r="E451" s="5" t="s">
        <v>284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1</v>
      </c>
      <c r="N451" s="6">
        <v>45267</v>
      </c>
      <c r="O451" s="5" t="s">
        <v>31</v>
      </c>
    </row>
    <row r="452" spans="1:15" s="5" customFormat="1" x14ac:dyDescent="0.3">
      <c r="A452" s="5" t="s">
        <v>281</v>
      </c>
      <c r="B452" s="5" t="s">
        <v>15</v>
      </c>
      <c r="C452" s="5" t="s">
        <v>16</v>
      </c>
      <c r="D452" s="5" t="s">
        <v>162</v>
      </c>
      <c r="E452" s="5" t="s">
        <v>285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1</v>
      </c>
      <c r="N452" s="6">
        <v>45267</v>
      </c>
      <c r="O452" s="5" t="s">
        <v>31</v>
      </c>
    </row>
    <row r="453" spans="1:15" s="5" customFormat="1" x14ac:dyDescent="0.3">
      <c r="A453" s="5" t="s">
        <v>281</v>
      </c>
      <c r="B453" s="5" t="s">
        <v>15</v>
      </c>
      <c r="C453" s="5" t="s">
        <v>16</v>
      </c>
      <c r="D453" s="5" t="s">
        <v>148</v>
      </c>
      <c r="E453" s="5" t="s">
        <v>149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1</v>
      </c>
      <c r="N453" s="6">
        <v>45267</v>
      </c>
      <c r="O453" s="5" t="s">
        <v>31</v>
      </c>
    </row>
    <row r="454" spans="1:15" s="5" customFormat="1" x14ac:dyDescent="0.3">
      <c r="A454" s="5" t="s">
        <v>281</v>
      </c>
      <c r="B454" s="5" t="s">
        <v>15</v>
      </c>
      <c r="C454" s="5" t="s">
        <v>16</v>
      </c>
      <c r="D454" s="5" t="s">
        <v>17</v>
      </c>
      <c r="E454" s="5" t="s">
        <v>286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6">
        <v>45267</v>
      </c>
      <c r="O454" s="5" t="s">
        <v>31</v>
      </c>
    </row>
    <row r="455" spans="1:15" s="5" customFormat="1" x14ac:dyDescent="0.3">
      <c r="A455" s="5" t="s">
        <v>281</v>
      </c>
      <c r="B455" s="5" t="s">
        <v>15</v>
      </c>
      <c r="C455" s="5" t="s">
        <v>16</v>
      </c>
      <c r="D455" s="5" t="s">
        <v>17</v>
      </c>
      <c r="E455" s="5" t="s">
        <v>175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1</v>
      </c>
      <c r="N455" s="6">
        <v>45267</v>
      </c>
      <c r="O455" s="5" t="s">
        <v>31</v>
      </c>
    </row>
    <row r="456" spans="1:15" s="5" customFormat="1" x14ac:dyDescent="0.3">
      <c r="A456" s="5" t="s">
        <v>281</v>
      </c>
      <c r="B456" s="5" t="s">
        <v>15</v>
      </c>
      <c r="C456" s="5" t="s">
        <v>16</v>
      </c>
      <c r="D456" s="5" t="s">
        <v>43</v>
      </c>
      <c r="E456" s="5" t="s">
        <v>273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1</v>
      </c>
      <c r="N456" s="6">
        <v>45267</v>
      </c>
      <c r="O456" s="5" t="s">
        <v>31</v>
      </c>
    </row>
    <row r="457" spans="1:15" s="5" customFormat="1" x14ac:dyDescent="0.3">
      <c r="A457" s="5" t="s">
        <v>281</v>
      </c>
      <c r="B457" s="5" t="s">
        <v>15</v>
      </c>
      <c r="C457" s="5" t="s">
        <v>16</v>
      </c>
      <c r="D457" s="5" t="s">
        <v>17</v>
      </c>
      <c r="E457" s="5" t="s">
        <v>177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 s="6">
        <v>45267</v>
      </c>
      <c r="O457" s="5" t="s">
        <v>31</v>
      </c>
    </row>
    <row r="458" spans="1:15" s="5" customFormat="1" x14ac:dyDescent="0.3">
      <c r="A458" s="5" t="s">
        <v>281</v>
      </c>
      <c r="B458" s="5" t="s">
        <v>15</v>
      </c>
      <c r="C458" s="5" t="s">
        <v>16</v>
      </c>
      <c r="D458" s="5" t="s">
        <v>202</v>
      </c>
      <c r="E458" s="5" t="s">
        <v>221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1</v>
      </c>
      <c r="N458" s="6">
        <v>45267</v>
      </c>
      <c r="O458" s="5" t="s">
        <v>31</v>
      </c>
    </row>
    <row r="459" spans="1:15" s="5" customFormat="1" x14ac:dyDescent="0.3">
      <c r="A459" s="5" t="s">
        <v>281</v>
      </c>
      <c r="B459" s="5" t="s">
        <v>15</v>
      </c>
      <c r="C459" s="5" t="s">
        <v>16</v>
      </c>
      <c r="D459" s="5" t="s">
        <v>155</v>
      </c>
      <c r="E459" s="5" t="s">
        <v>156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1</v>
      </c>
      <c r="N459" s="6">
        <v>45267</v>
      </c>
      <c r="O459" s="5" t="s">
        <v>31</v>
      </c>
    </row>
    <row r="460" spans="1:15" s="5" customFormat="1" x14ac:dyDescent="0.3">
      <c r="A460" s="5" t="s">
        <v>281</v>
      </c>
      <c r="B460" s="5" t="s">
        <v>15</v>
      </c>
      <c r="C460" s="5" t="s">
        <v>16</v>
      </c>
      <c r="D460" s="5" t="s">
        <v>71</v>
      </c>
      <c r="E460" s="5" t="s">
        <v>243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1</v>
      </c>
      <c r="N460" s="6">
        <v>45267</v>
      </c>
      <c r="O460" s="5" t="s">
        <v>31</v>
      </c>
    </row>
    <row r="461" spans="1:15" s="5" customFormat="1" x14ac:dyDescent="0.3">
      <c r="A461" s="5" t="s">
        <v>287</v>
      </c>
      <c r="B461" s="5" t="s">
        <v>15</v>
      </c>
      <c r="C461" s="5" t="s">
        <v>67</v>
      </c>
      <c r="D461" s="5" t="s">
        <v>122</v>
      </c>
      <c r="E461" s="5" t="s">
        <v>123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6">
        <v>45267</v>
      </c>
      <c r="O461" s="5" t="s">
        <v>31</v>
      </c>
    </row>
    <row r="462" spans="1:15" s="5" customFormat="1" x14ac:dyDescent="0.3">
      <c r="A462" s="5" t="s">
        <v>287</v>
      </c>
      <c r="B462" s="5" t="s">
        <v>15</v>
      </c>
      <c r="C462" s="5" t="s">
        <v>67</v>
      </c>
      <c r="D462" s="5" t="s">
        <v>122</v>
      </c>
      <c r="E462" s="5" t="s">
        <v>123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6">
        <v>45267</v>
      </c>
      <c r="O462" s="5" t="s">
        <v>31</v>
      </c>
    </row>
    <row r="463" spans="1:15" s="5" customFormat="1" x14ac:dyDescent="0.3">
      <c r="A463" s="5" t="s">
        <v>287</v>
      </c>
      <c r="B463" s="5" t="s">
        <v>15</v>
      </c>
      <c r="C463" s="5" t="s">
        <v>67</v>
      </c>
      <c r="D463" s="5" t="s">
        <v>17</v>
      </c>
      <c r="E463" s="5" t="s">
        <v>177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6">
        <v>45267</v>
      </c>
      <c r="O463" s="5" t="s">
        <v>31</v>
      </c>
    </row>
    <row r="464" spans="1:15" s="5" customFormat="1" x14ac:dyDescent="0.3">
      <c r="A464" s="5" t="s">
        <v>287</v>
      </c>
      <c r="B464" s="5" t="s">
        <v>15</v>
      </c>
      <c r="C464" s="5" t="s">
        <v>67</v>
      </c>
      <c r="D464" s="5" t="s">
        <v>17</v>
      </c>
      <c r="E464" s="5" t="s">
        <v>177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1</v>
      </c>
      <c r="N464" s="6">
        <v>45267</v>
      </c>
      <c r="O464" s="5" t="s">
        <v>31</v>
      </c>
    </row>
    <row r="465" spans="1:15" s="5" customFormat="1" x14ac:dyDescent="0.3">
      <c r="A465" s="5" t="s">
        <v>287</v>
      </c>
      <c r="B465" s="5" t="s">
        <v>15</v>
      </c>
      <c r="C465" s="5" t="s">
        <v>67</v>
      </c>
      <c r="D465" s="5" t="s">
        <v>155</v>
      </c>
      <c r="E465" s="5" t="s">
        <v>156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1</v>
      </c>
      <c r="N465" s="6">
        <v>45267</v>
      </c>
      <c r="O465" s="5" t="s">
        <v>31</v>
      </c>
    </row>
    <row r="466" spans="1:15" s="5" customFormat="1" x14ac:dyDescent="0.3">
      <c r="A466" s="5" t="s">
        <v>287</v>
      </c>
      <c r="B466" s="5" t="s">
        <v>15</v>
      </c>
      <c r="C466" s="5" t="s">
        <v>67</v>
      </c>
      <c r="D466" s="5" t="s">
        <v>155</v>
      </c>
      <c r="E466" s="5" t="s">
        <v>156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 s="6">
        <v>45267</v>
      </c>
      <c r="O466" s="5" t="s">
        <v>31</v>
      </c>
    </row>
    <row r="467" spans="1:15" s="5" customFormat="1" x14ac:dyDescent="0.3">
      <c r="A467" s="5" t="s">
        <v>287</v>
      </c>
      <c r="B467" s="5" t="s">
        <v>15</v>
      </c>
      <c r="C467" s="5" t="s">
        <v>67</v>
      </c>
      <c r="D467" s="5" t="s">
        <v>43</v>
      </c>
      <c r="E467" s="5" t="s">
        <v>93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  <c r="N467" s="6">
        <v>45267</v>
      </c>
      <c r="O467" s="5" t="s">
        <v>31</v>
      </c>
    </row>
    <row r="468" spans="1:15" s="5" customFormat="1" x14ac:dyDescent="0.3">
      <c r="A468" s="5" t="s">
        <v>288</v>
      </c>
      <c r="B468" s="5" t="s">
        <v>15</v>
      </c>
      <c r="C468" s="5" t="s">
        <v>67</v>
      </c>
      <c r="D468" s="5" t="s">
        <v>43</v>
      </c>
      <c r="E468" s="5" t="s">
        <v>46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6">
        <v>45267</v>
      </c>
      <c r="O468" s="5" t="s">
        <v>31</v>
      </c>
    </row>
    <row r="469" spans="1:15" s="5" customFormat="1" x14ac:dyDescent="0.3">
      <c r="A469" s="5" t="s">
        <v>288</v>
      </c>
      <c r="B469" s="5" t="s">
        <v>15</v>
      </c>
      <c r="C469" s="5" t="s">
        <v>67</v>
      </c>
      <c r="D469" s="5" t="s">
        <v>82</v>
      </c>
      <c r="E469" s="5" t="s">
        <v>83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1</v>
      </c>
      <c r="N469" s="6">
        <v>45267</v>
      </c>
      <c r="O469" s="5" t="s">
        <v>31</v>
      </c>
    </row>
    <row r="470" spans="1:15" s="5" customFormat="1" x14ac:dyDescent="0.3">
      <c r="A470" s="5" t="s">
        <v>288</v>
      </c>
      <c r="B470" s="5" t="s">
        <v>15</v>
      </c>
      <c r="C470" s="5" t="s">
        <v>67</v>
      </c>
      <c r="D470" s="5" t="s">
        <v>43</v>
      </c>
      <c r="E470" s="5" t="s">
        <v>125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1</v>
      </c>
      <c r="N470" s="6">
        <v>45267</v>
      </c>
      <c r="O470" s="5" t="s">
        <v>31</v>
      </c>
    </row>
    <row r="471" spans="1:15" s="5" customFormat="1" x14ac:dyDescent="0.3">
      <c r="A471" s="5" t="s">
        <v>288</v>
      </c>
      <c r="B471" s="5" t="s">
        <v>15</v>
      </c>
      <c r="C471" s="5" t="s">
        <v>67</v>
      </c>
      <c r="D471" s="5" t="s">
        <v>43</v>
      </c>
      <c r="E471" s="5" t="s">
        <v>273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 s="6">
        <v>45267</v>
      </c>
      <c r="O471" s="5" t="s">
        <v>31</v>
      </c>
    </row>
    <row r="472" spans="1:15" s="5" customFormat="1" x14ac:dyDescent="0.3">
      <c r="A472" s="5" t="s">
        <v>288</v>
      </c>
      <c r="B472" s="5" t="s">
        <v>15</v>
      </c>
      <c r="C472" s="5" t="s">
        <v>67</v>
      </c>
      <c r="D472" s="5" t="s">
        <v>43</v>
      </c>
      <c r="E472" s="5" t="s">
        <v>289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1</v>
      </c>
      <c r="N472" s="6">
        <v>45267</v>
      </c>
      <c r="O472" s="5" t="s">
        <v>31</v>
      </c>
    </row>
    <row r="473" spans="1:15" s="5" customFormat="1" x14ac:dyDescent="0.3">
      <c r="A473" s="5" t="s">
        <v>288</v>
      </c>
      <c r="B473" s="5" t="s">
        <v>15</v>
      </c>
      <c r="C473" s="5" t="s">
        <v>67</v>
      </c>
      <c r="D473" s="5" t="s">
        <v>71</v>
      </c>
      <c r="E473" s="5" t="s">
        <v>243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6">
        <v>45267</v>
      </c>
      <c r="O473" s="5" t="s">
        <v>31</v>
      </c>
    </row>
    <row r="474" spans="1:15" s="5" customFormat="1" x14ac:dyDescent="0.3">
      <c r="A474" s="5" t="s">
        <v>290</v>
      </c>
      <c r="B474" s="5" t="s">
        <v>15</v>
      </c>
      <c r="C474" s="5" t="s">
        <v>67</v>
      </c>
      <c r="D474" s="5" t="s">
        <v>43</v>
      </c>
      <c r="E474" s="5" t="s">
        <v>291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1</v>
      </c>
      <c r="N474" s="6">
        <v>45267</v>
      </c>
      <c r="O474" s="5" t="s">
        <v>31</v>
      </c>
    </row>
    <row r="475" spans="1:15" s="5" customFormat="1" x14ac:dyDescent="0.3">
      <c r="A475" s="5" t="s">
        <v>290</v>
      </c>
      <c r="B475" s="5" t="s">
        <v>15</v>
      </c>
      <c r="C475" s="5" t="s">
        <v>67</v>
      </c>
      <c r="D475" s="5" t="s">
        <v>17</v>
      </c>
      <c r="E475" s="5" t="s">
        <v>209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1</v>
      </c>
      <c r="N475" s="6">
        <v>45267</v>
      </c>
      <c r="O475" s="5" t="s">
        <v>31</v>
      </c>
    </row>
    <row r="476" spans="1:15" s="5" customFormat="1" x14ac:dyDescent="0.3">
      <c r="A476" s="5" t="s">
        <v>290</v>
      </c>
      <c r="B476" s="5" t="s">
        <v>15</v>
      </c>
      <c r="C476" s="5" t="s">
        <v>67</v>
      </c>
      <c r="D476" s="5" t="s">
        <v>53</v>
      </c>
      <c r="E476" s="5" t="s">
        <v>292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6">
        <v>45267</v>
      </c>
      <c r="O476" s="5" t="s">
        <v>31</v>
      </c>
    </row>
    <row r="477" spans="1:15" s="5" customFormat="1" x14ac:dyDescent="0.3">
      <c r="A477" s="5" t="s">
        <v>236</v>
      </c>
      <c r="B477" s="5" t="s">
        <v>114</v>
      </c>
      <c r="C477" s="5" t="s">
        <v>67</v>
      </c>
      <c r="D477" s="5" t="s">
        <v>43</v>
      </c>
      <c r="E477" s="5" t="s">
        <v>144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1</v>
      </c>
      <c r="N477" s="6">
        <v>45267</v>
      </c>
      <c r="O477" s="5" t="s">
        <v>31</v>
      </c>
    </row>
    <row r="478" spans="1:15" s="5" customFormat="1" x14ac:dyDescent="0.3">
      <c r="A478" s="5" t="s">
        <v>236</v>
      </c>
      <c r="B478" s="5" t="s">
        <v>114</v>
      </c>
      <c r="C478" s="5" t="s">
        <v>67</v>
      </c>
      <c r="D478" s="5" t="s">
        <v>17</v>
      </c>
      <c r="E478" s="5" t="s">
        <v>140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1</v>
      </c>
      <c r="N478" s="6">
        <v>45267</v>
      </c>
      <c r="O478" s="5" t="s">
        <v>31</v>
      </c>
    </row>
    <row r="479" spans="1:15" s="5" customFormat="1" x14ac:dyDescent="0.3">
      <c r="A479" s="5" t="s">
        <v>236</v>
      </c>
      <c r="B479" s="5" t="s">
        <v>114</v>
      </c>
      <c r="C479" s="5" t="s">
        <v>67</v>
      </c>
      <c r="D479" s="5" t="s">
        <v>43</v>
      </c>
      <c r="E479" s="5" t="s">
        <v>48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1</v>
      </c>
      <c r="N479" s="6">
        <v>45267</v>
      </c>
      <c r="O479" s="5" t="s">
        <v>31</v>
      </c>
    </row>
    <row r="480" spans="1:15" s="5" customFormat="1" x14ac:dyDescent="0.3">
      <c r="A480" s="5" t="s">
        <v>236</v>
      </c>
      <c r="B480" s="5" t="s">
        <v>114</v>
      </c>
      <c r="C480" s="5" t="s">
        <v>67</v>
      </c>
      <c r="D480" s="5" t="s">
        <v>71</v>
      </c>
      <c r="E480" s="5" t="s">
        <v>150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1</v>
      </c>
      <c r="N480" s="6">
        <v>45267</v>
      </c>
      <c r="O480" s="5" t="s">
        <v>31</v>
      </c>
    </row>
    <row r="481" spans="1:15" s="5" customFormat="1" x14ac:dyDescent="0.3">
      <c r="A481" s="5" t="s">
        <v>236</v>
      </c>
      <c r="B481" s="5" t="s">
        <v>114</v>
      </c>
      <c r="C481" s="5" t="s">
        <v>67</v>
      </c>
      <c r="D481" s="5" t="s">
        <v>17</v>
      </c>
      <c r="E481" s="5" t="s">
        <v>177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1</v>
      </c>
      <c r="N481" s="6">
        <v>45267</v>
      </c>
      <c r="O481" s="5" t="s">
        <v>31</v>
      </c>
    </row>
    <row r="482" spans="1:15" s="5" customFormat="1" x14ac:dyDescent="0.3">
      <c r="A482" s="5" t="s">
        <v>236</v>
      </c>
      <c r="B482" s="5" t="s">
        <v>114</v>
      </c>
      <c r="C482" s="5" t="s">
        <v>67</v>
      </c>
      <c r="D482" s="5" t="s">
        <v>202</v>
      </c>
      <c r="E482" s="5" t="s">
        <v>203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1</v>
      </c>
      <c r="N482" s="6">
        <v>45267</v>
      </c>
      <c r="O482" s="5" t="s">
        <v>31</v>
      </c>
    </row>
    <row r="483" spans="1:15" s="5" customFormat="1" x14ac:dyDescent="0.3">
      <c r="A483" s="5" t="s">
        <v>236</v>
      </c>
      <c r="B483" s="5" t="s">
        <v>114</v>
      </c>
      <c r="C483" s="5" t="s">
        <v>67</v>
      </c>
      <c r="D483" s="5" t="s">
        <v>155</v>
      </c>
      <c r="E483" s="5" t="s">
        <v>156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1</v>
      </c>
      <c r="N483" s="6">
        <v>45267</v>
      </c>
      <c r="O483" s="5" t="s">
        <v>31</v>
      </c>
    </row>
    <row r="484" spans="1:15" s="5" customFormat="1" x14ac:dyDescent="0.3">
      <c r="A484" s="5" t="s">
        <v>236</v>
      </c>
      <c r="B484" s="5" t="s">
        <v>114</v>
      </c>
      <c r="C484" s="5" t="s">
        <v>67</v>
      </c>
      <c r="D484" s="5" t="s">
        <v>43</v>
      </c>
      <c r="E484" s="5" t="s">
        <v>157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1</v>
      </c>
      <c r="N484" s="6">
        <v>45267</v>
      </c>
      <c r="O484" s="5" t="s">
        <v>31</v>
      </c>
    </row>
    <row r="485" spans="1:15" s="5" customFormat="1" x14ac:dyDescent="0.3">
      <c r="A485" s="5" t="s">
        <v>236</v>
      </c>
      <c r="B485" s="5" t="s">
        <v>114</v>
      </c>
      <c r="C485" s="5" t="s">
        <v>67</v>
      </c>
      <c r="D485" s="5" t="s">
        <v>241</v>
      </c>
      <c r="E485" s="5" t="s">
        <v>242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1</v>
      </c>
      <c r="N485" s="6">
        <v>45267</v>
      </c>
      <c r="O485" s="5" t="s">
        <v>31</v>
      </c>
    </row>
    <row r="486" spans="1:15" s="5" customFormat="1" x14ac:dyDescent="0.3">
      <c r="A486" s="5" t="s">
        <v>236</v>
      </c>
      <c r="B486" s="5" t="s">
        <v>114</v>
      </c>
      <c r="C486" s="5" t="s">
        <v>67</v>
      </c>
      <c r="D486" s="5" t="s">
        <v>43</v>
      </c>
      <c r="E486" s="5" t="s">
        <v>79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1</v>
      </c>
      <c r="N486" s="6">
        <v>45267</v>
      </c>
      <c r="O486" s="5" t="s">
        <v>31</v>
      </c>
    </row>
    <row r="487" spans="1:15" s="5" customFormat="1" x14ac:dyDescent="0.3">
      <c r="A487" s="5" t="s">
        <v>236</v>
      </c>
      <c r="B487" s="5" t="s">
        <v>114</v>
      </c>
      <c r="C487" s="5" t="s">
        <v>67</v>
      </c>
      <c r="D487" s="5" t="s">
        <v>71</v>
      </c>
      <c r="E487" s="5" t="s">
        <v>243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1</v>
      </c>
      <c r="N487" s="6">
        <v>45267</v>
      </c>
      <c r="O487" s="5" t="s">
        <v>31</v>
      </c>
    </row>
    <row r="488" spans="1:15" s="5" customFormat="1" x14ac:dyDescent="0.3">
      <c r="A488" s="5" t="s">
        <v>236</v>
      </c>
      <c r="B488" s="5" t="s">
        <v>114</v>
      </c>
      <c r="C488" s="5" t="s">
        <v>67</v>
      </c>
      <c r="D488" s="5" t="s">
        <v>53</v>
      </c>
      <c r="E488" s="5" t="s">
        <v>54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1</v>
      </c>
      <c r="N488" s="6">
        <v>45267</v>
      </c>
      <c r="O488" s="5" t="s">
        <v>31</v>
      </c>
    </row>
    <row r="489" spans="1:15" s="5" customFormat="1" x14ac:dyDescent="0.3">
      <c r="A489" s="5" t="s">
        <v>244</v>
      </c>
      <c r="B489" s="5" t="s">
        <v>114</v>
      </c>
      <c r="C489" s="5" t="s">
        <v>67</v>
      </c>
      <c r="D489" s="5" t="s">
        <v>43</v>
      </c>
      <c r="E489" s="5" t="s">
        <v>46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6">
        <v>45267</v>
      </c>
      <c r="O489" s="5" t="s">
        <v>31</v>
      </c>
    </row>
    <row r="490" spans="1:15" s="5" customFormat="1" x14ac:dyDescent="0.3">
      <c r="A490" s="5" t="s">
        <v>244</v>
      </c>
      <c r="B490" s="5" t="s">
        <v>114</v>
      </c>
      <c r="C490" s="5" t="s">
        <v>67</v>
      </c>
      <c r="D490" s="5" t="s">
        <v>17</v>
      </c>
      <c r="E490" s="5" t="s">
        <v>174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 s="6">
        <v>45267</v>
      </c>
      <c r="O490" s="5" t="s">
        <v>31</v>
      </c>
    </row>
    <row r="491" spans="1:15" s="5" customFormat="1" x14ac:dyDescent="0.3">
      <c r="A491" s="5" t="s">
        <v>244</v>
      </c>
      <c r="B491" s="5" t="s">
        <v>114</v>
      </c>
      <c r="C491" s="5" t="s">
        <v>67</v>
      </c>
      <c r="D491" s="5" t="s">
        <v>151</v>
      </c>
      <c r="E491" s="5" t="s">
        <v>152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1</v>
      </c>
      <c r="N491" s="6">
        <v>45267</v>
      </c>
      <c r="O491" s="5" t="s">
        <v>31</v>
      </c>
    </row>
    <row r="492" spans="1:15" s="5" customFormat="1" x14ac:dyDescent="0.3">
      <c r="A492" s="5" t="s">
        <v>244</v>
      </c>
      <c r="B492" s="5" t="s">
        <v>114</v>
      </c>
      <c r="C492" s="5" t="s">
        <v>67</v>
      </c>
      <c r="D492" s="5" t="s">
        <v>155</v>
      </c>
      <c r="E492" s="5" t="s">
        <v>156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1</v>
      </c>
      <c r="N492" s="6">
        <v>45267</v>
      </c>
      <c r="O492" s="5" t="s">
        <v>31</v>
      </c>
    </row>
    <row r="493" spans="1:15" s="5" customFormat="1" x14ac:dyDescent="0.3">
      <c r="A493" s="5" t="s">
        <v>244</v>
      </c>
      <c r="B493" s="5" t="s">
        <v>114</v>
      </c>
      <c r="C493" s="5" t="s">
        <v>67</v>
      </c>
      <c r="D493" s="5" t="s">
        <v>43</v>
      </c>
      <c r="E493" s="5" t="s">
        <v>157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1</v>
      </c>
      <c r="N493" s="6">
        <v>45267</v>
      </c>
      <c r="O493" s="5" t="s">
        <v>31</v>
      </c>
    </row>
    <row r="494" spans="1:15" s="5" customFormat="1" x14ac:dyDescent="0.3">
      <c r="A494" s="5" t="s">
        <v>244</v>
      </c>
      <c r="B494" s="5" t="s">
        <v>114</v>
      </c>
      <c r="C494" s="5" t="s">
        <v>67</v>
      </c>
      <c r="D494" s="5" t="s">
        <v>71</v>
      </c>
      <c r="E494" s="5" t="s">
        <v>243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6">
        <v>45267</v>
      </c>
      <c r="O494" s="5" t="s">
        <v>31</v>
      </c>
    </row>
    <row r="495" spans="1:15" s="5" customFormat="1" x14ac:dyDescent="0.3">
      <c r="A495" s="5" t="s">
        <v>250</v>
      </c>
      <c r="B495" s="5" t="s">
        <v>114</v>
      </c>
      <c r="C495" s="5" t="s">
        <v>67</v>
      </c>
      <c r="D495" s="5" t="s">
        <v>17</v>
      </c>
      <c r="E495" s="5" t="s">
        <v>30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1</v>
      </c>
      <c r="N495" s="6">
        <v>45267</v>
      </c>
      <c r="O495" s="5" t="s">
        <v>31</v>
      </c>
    </row>
    <row r="496" spans="1:15" s="5" customFormat="1" x14ac:dyDescent="0.3">
      <c r="A496" s="5" t="s">
        <v>250</v>
      </c>
      <c r="B496" s="5" t="s">
        <v>114</v>
      </c>
      <c r="C496" s="5" t="s">
        <v>67</v>
      </c>
      <c r="D496" s="5" t="s">
        <v>43</v>
      </c>
      <c r="E496" s="5" t="s">
        <v>145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1</v>
      </c>
      <c r="N496" s="6">
        <v>45267</v>
      </c>
      <c r="O496" s="5" t="s">
        <v>31</v>
      </c>
    </row>
    <row r="497" spans="1:15" s="5" customFormat="1" x14ac:dyDescent="0.3">
      <c r="A497" s="5" t="s">
        <v>250</v>
      </c>
      <c r="B497" s="5" t="s">
        <v>114</v>
      </c>
      <c r="C497" s="5" t="s">
        <v>67</v>
      </c>
      <c r="D497" s="5" t="s">
        <v>71</v>
      </c>
      <c r="E497" s="5" t="s">
        <v>150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1</v>
      </c>
      <c r="N497" s="6">
        <v>45267</v>
      </c>
      <c r="O497" s="5" t="s">
        <v>31</v>
      </c>
    </row>
    <row r="498" spans="1:15" s="5" customFormat="1" x14ac:dyDescent="0.3">
      <c r="A498" s="5" t="s">
        <v>250</v>
      </c>
      <c r="B498" s="5" t="s">
        <v>114</v>
      </c>
      <c r="C498" s="5" t="s">
        <v>67</v>
      </c>
      <c r="D498" s="5" t="s">
        <v>151</v>
      </c>
      <c r="E498" s="5" t="s">
        <v>152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1</v>
      </c>
      <c r="N498" s="6">
        <v>45267</v>
      </c>
      <c r="O498" s="5" t="s">
        <v>31</v>
      </c>
    </row>
    <row r="499" spans="1:15" s="5" customFormat="1" x14ac:dyDescent="0.3">
      <c r="A499" s="5" t="s">
        <v>250</v>
      </c>
      <c r="B499" s="5" t="s">
        <v>114</v>
      </c>
      <c r="C499" s="5" t="s">
        <v>67</v>
      </c>
      <c r="D499" s="5" t="s">
        <v>43</v>
      </c>
      <c r="E499" s="5" t="s">
        <v>164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1</v>
      </c>
      <c r="N499" s="6">
        <v>45267</v>
      </c>
      <c r="O499" s="5" t="s">
        <v>31</v>
      </c>
    </row>
    <row r="500" spans="1:15" s="5" customFormat="1" x14ac:dyDescent="0.3">
      <c r="A500" s="5" t="s">
        <v>250</v>
      </c>
      <c r="B500" s="5" t="s">
        <v>114</v>
      </c>
      <c r="C500" s="5" t="s">
        <v>67</v>
      </c>
      <c r="D500" s="5" t="s">
        <v>153</v>
      </c>
      <c r="E500" s="5" t="s">
        <v>154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1</v>
      </c>
      <c r="N500" s="6">
        <v>45267</v>
      </c>
      <c r="O500" s="5" t="s">
        <v>31</v>
      </c>
    </row>
    <row r="501" spans="1:15" s="5" customFormat="1" x14ac:dyDescent="0.3">
      <c r="A501" s="5" t="s">
        <v>250</v>
      </c>
      <c r="B501" s="5" t="s">
        <v>114</v>
      </c>
      <c r="C501" s="5" t="s">
        <v>67</v>
      </c>
      <c r="D501" s="5" t="s">
        <v>17</v>
      </c>
      <c r="E501" s="5" t="s">
        <v>177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 s="6">
        <v>45267</v>
      </c>
      <c r="O501" s="5" t="s">
        <v>31</v>
      </c>
    </row>
    <row r="502" spans="1:15" s="5" customFormat="1" x14ac:dyDescent="0.3">
      <c r="A502" s="5" t="s">
        <v>250</v>
      </c>
      <c r="B502" s="5" t="s">
        <v>114</v>
      </c>
      <c r="C502" s="5" t="s">
        <v>67</v>
      </c>
      <c r="D502" s="5" t="s">
        <v>51</v>
      </c>
      <c r="E502" s="5" t="s">
        <v>178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1</v>
      </c>
      <c r="N502" s="6">
        <v>45267</v>
      </c>
      <c r="O502" s="5" t="s">
        <v>31</v>
      </c>
    </row>
    <row r="503" spans="1:15" s="5" customFormat="1" x14ac:dyDescent="0.3">
      <c r="A503" s="5" t="s">
        <v>252</v>
      </c>
      <c r="B503" s="5" t="s">
        <v>114</v>
      </c>
      <c r="C503" s="5" t="s">
        <v>16</v>
      </c>
      <c r="D503" s="5" t="s">
        <v>43</v>
      </c>
      <c r="E503" s="5" t="s">
        <v>145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1</v>
      </c>
      <c r="N503" s="6">
        <v>45267</v>
      </c>
      <c r="O503" s="5" t="s">
        <v>31</v>
      </c>
    </row>
    <row r="504" spans="1:15" s="5" customFormat="1" x14ac:dyDescent="0.3">
      <c r="A504" s="5" t="s">
        <v>252</v>
      </c>
      <c r="B504" s="5" t="s">
        <v>114</v>
      </c>
      <c r="C504" s="5" t="s">
        <v>16</v>
      </c>
      <c r="D504" s="5" t="s">
        <v>43</v>
      </c>
      <c r="E504" s="5" t="s">
        <v>48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1</v>
      </c>
      <c r="N504" s="6">
        <v>45267</v>
      </c>
      <c r="O504" s="5" t="s">
        <v>31</v>
      </c>
    </row>
    <row r="505" spans="1:15" s="5" customFormat="1" x14ac:dyDescent="0.3">
      <c r="A505" s="5" t="s">
        <v>252</v>
      </c>
      <c r="B505" s="5" t="s">
        <v>114</v>
      </c>
      <c r="C505" s="5" t="s">
        <v>16</v>
      </c>
      <c r="D505" s="5" t="s">
        <v>53</v>
      </c>
      <c r="E505" s="5" t="s">
        <v>211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 s="6">
        <v>45267</v>
      </c>
      <c r="O505" s="5" t="s">
        <v>31</v>
      </c>
    </row>
    <row r="506" spans="1:15" s="5" customFormat="1" x14ac:dyDescent="0.3">
      <c r="A506" s="5" t="s">
        <v>252</v>
      </c>
      <c r="B506" s="5" t="s">
        <v>114</v>
      </c>
      <c r="C506" s="5" t="s">
        <v>16</v>
      </c>
      <c r="D506" s="5" t="s">
        <v>39</v>
      </c>
      <c r="E506" s="5" t="s">
        <v>212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1</v>
      </c>
      <c r="N506" s="6">
        <v>45267</v>
      </c>
      <c r="O506" s="5" t="s">
        <v>31</v>
      </c>
    </row>
    <row r="507" spans="1:15" s="5" customFormat="1" x14ac:dyDescent="0.3">
      <c r="A507" s="5" t="s">
        <v>252</v>
      </c>
      <c r="B507" s="5" t="s">
        <v>114</v>
      </c>
      <c r="C507" s="5" t="s">
        <v>16</v>
      </c>
      <c r="D507" s="5" t="s">
        <v>43</v>
      </c>
      <c r="E507" s="5" t="s">
        <v>157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1</v>
      </c>
      <c r="N507" s="6">
        <v>45267</v>
      </c>
      <c r="O507" s="5" t="s">
        <v>31</v>
      </c>
    </row>
    <row r="508" spans="1:15" s="5" customFormat="1" x14ac:dyDescent="0.3">
      <c r="A508" s="5" t="s">
        <v>252</v>
      </c>
      <c r="B508" s="5" t="s">
        <v>114</v>
      </c>
      <c r="C508" s="5" t="s">
        <v>16</v>
      </c>
      <c r="D508" s="5" t="s">
        <v>51</v>
      </c>
      <c r="E508" s="5" t="s">
        <v>234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1</v>
      </c>
      <c r="N508" s="6">
        <v>45267</v>
      </c>
      <c r="O508" s="5" t="s">
        <v>31</v>
      </c>
    </row>
    <row r="509" spans="1:15" s="5" customFormat="1" x14ac:dyDescent="0.3">
      <c r="A509" s="5" t="s">
        <v>252</v>
      </c>
      <c r="B509" s="5" t="s">
        <v>114</v>
      </c>
      <c r="C509" s="5" t="s">
        <v>16</v>
      </c>
      <c r="D509" s="5" t="s">
        <v>53</v>
      </c>
      <c r="E509" s="5" t="s">
        <v>54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1</v>
      </c>
      <c r="N509" s="6">
        <v>45267</v>
      </c>
      <c r="O509" s="5" t="s">
        <v>31</v>
      </c>
    </row>
    <row r="510" spans="1:15" s="5" customFormat="1" x14ac:dyDescent="0.3">
      <c r="A510" s="5" t="s">
        <v>255</v>
      </c>
      <c r="B510" s="5" t="s">
        <v>114</v>
      </c>
      <c r="C510" s="5" t="s">
        <v>16</v>
      </c>
      <c r="D510" s="5" t="s">
        <v>43</v>
      </c>
      <c r="E510" s="5" t="s">
        <v>257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1</v>
      </c>
      <c r="N510" s="6">
        <v>45267</v>
      </c>
      <c r="O510" s="5" t="s">
        <v>31</v>
      </c>
    </row>
    <row r="511" spans="1:15" s="5" customFormat="1" x14ac:dyDescent="0.3">
      <c r="A511" s="5" t="s">
        <v>255</v>
      </c>
      <c r="B511" s="5" t="s">
        <v>114</v>
      </c>
      <c r="C511" s="5" t="s">
        <v>16</v>
      </c>
      <c r="D511" s="5" t="s">
        <v>43</v>
      </c>
      <c r="E511" s="5" t="s">
        <v>145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1</v>
      </c>
      <c r="N511" s="6">
        <v>45267</v>
      </c>
      <c r="O511" s="5" t="s">
        <v>31</v>
      </c>
    </row>
    <row r="512" spans="1:15" s="5" customFormat="1" x14ac:dyDescent="0.3">
      <c r="A512" s="5" t="s">
        <v>255</v>
      </c>
      <c r="B512" s="5" t="s">
        <v>114</v>
      </c>
      <c r="C512" s="5" t="s">
        <v>16</v>
      </c>
      <c r="D512" s="5" t="s">
        <v>43</v>
      </c>
      <c r="E512" s="5" t="s">
        <v>48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6">
        <v>45267</v>
      </c>
      <c r="O512" s="5" t="s">
        <v>31</v>
      </c>
    </row>
    <row r="513" spans="1:15" s="5" customFormat="1" x14ac:dyDescent="0.3">
      <c r="A513" s="5" t="s">
        <v>255</v>
      </c>
      <c r="B513" s="5" t="s">
        <v>114</v>
      </c>
      <c r="C513" s="5" t="s">
        <v>16</v>
      </c>
      <c r="D513" s="5" t="s">
        <v>148</v>
      </c>
      <c r="E513" s="5" t="s">
        <v>149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1</v>
      </c>
      <c r="N513" s="6">
        <v>45267</v>
      </c>
      <c r="O513" s="5" t="s">
        <v>31</v>
      </c>
    </row>
    <row r="514" spans="1:15" s="5" customFormat="1" x14ac:dyDescent="0.3">
      <c r="A514" s="5" t="s">
        <v>255</v>
      </c>
      <c r="B514" s="5" t="s">
        <v>114</v>
      </c>
      <c r="C514" s="5" t="s">
        <v>16</v>
      </c>
      <c r="D514" s="5" t="s">
        <v>71</v>
      </c>
      <c r="E514" s="5" t="s">
        <v>150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1</v>
      </c>
      <c r="N514" s="6">
        <v>45267</v>
      </c>
      <c r="O514" s="5" t="s">
        <v>31</v>
      </c>
    </row>
    <row r="515" spans="1:15" s="5" customFormat="1" x14ac:dyDescent="0.3">
      <c r="A515" s="5" t="s">
        <v>255</v>
      </c>
      <c r="B515" s="5" t="s">
        <v>114</v>
      </c>
      <c r="C515" s="5" t="s">
        <v>16</v>
      </c>
      <c r="D515" s="5" t="s">
        <v>17</v>
      </c>
      <c r="E515" s="5" t="s">
        <v>175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1</v>
      </c>
      <c r="N515" s="6">
        <v>45267</v>
      </c>
      <c r="O515" s="5" t="s">
        <v>31</v>
      </c>
    </row>
    <row r="516" spans="1:15" s="5" customFormat="1" x14ac:dyDescent="0.3">
      <c r="A516" s="5" t="s">
        <v>255</v>
      </c>
      <c r="B516" s="5" t="s">
        <v>114</v>
      </c>
      <c r="C516" s="5" t="s">
        <v>16</v>
      </c>
      <c r="D516" s="5" t="s">
        <v>153</v>
      </c>
      <c r="E516" s="5" t="s">
        <v>154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1</v>
      </c>
      <c r="N516" s="6">
        <v>45267</v>
      </c>
      <c r="O516" s="5" t="s">
        <v>31</v>
      </c>
    </row>
    <row r="517" spans="1:15" s="5" customFormat="1" x14ac:dyDescent="0.3">
      <c r="A517" s="5" t="s">
        <v>255</v>
      </c>
      <c r="B517" s="5" t="s">
        <v>114</v>
      </c>
      <c r="C517" s="5" t="s">
        <v>16</v>
      </c>
      <c r="D517" s="5" t="s">
        <v>226</v>
      </c>
      <c r="E517" s="5" t="s">
        <v>266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1</v>
      </c>
      <c r="N517" s="6">
        <v>45267</v>
      </c>
      <c r="O517" s="5" t="s">
        <v>31</v>
      </c>
    </row>
    <row r="518" spans="1:15" s="5" customFormat="1" x14ac:dyDescent="0.3">
      <c r="A518" s="5" t="s">
        <v>269</v>
      </c>
      <c r="B518" s="5" t="s">
        <v>114</v>
      </c>
      <c r="C518" s="5" t="s">
        <v>16</v>
      </c>
      <c r="D518" s="5" t="s">
        <v>43</v>
      </c>
      <c r="E518" s="5" t="s">
        <v>257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1</v>
      </c>
      <c r="N518" s="6">
        <v>45267</v>
      </c>
      <c r="O518" s="5" t="s">
        <v>31</v>
      </c>
    </row>
    <row r="519" spans="1:15" s="5" customFormat="1" x14ac:dyDescent="0.3">
      <c r="A519" s="5" t="s">
        <v>269</v>
      </c>
      <c r="B519" s="5" t="s">
        <v>114</v>
      </c>
      <c r="C519" s="5" t="s">
        <v>16</v>
      </c>
      <c r="D519" s="5" t="s">
        <v>17</v>
      </c>
      <c r="E519" s="5" t="s">
        <v>139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1</v>
      </c>
      <c r="N519" s="6">
        <v>45267</v>
      </c>
      <c r="O519" s="5" t="s">
        <v>31</v>
      </c>
    </row>
    <row r="520" spans="1:15" s="5" customFormat="1" x14ac:dyDescent="0.3">
      <c r="A520" s="5" t="s">
        <v>269</v>
      </c>
      <c r="B520" s="5" t="s">
        <v>114</v>
      </c>
      <c r="C520" s="5" t="s">
        <v>16</v>
      </c>
      <c r="D520" s="5" t="s">
        <v>17</v>
      </c>
      <c r="E520" s="5" t="s">
        <v>183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 s="6">
        <v>45267</v>
      </c>
      <c r="O520" s="5" t="s">
        <v>31</v>
      </c>
    </row>
    <row r="521" spans="1:15" s="5" customFormat="1" x14ac:dyDescent="0.3">
      <c r="A521" s="5" t="s">
        <v>269</v>
      </c>
      <c r="B521" s="5" t="s">
        <v>114</v>
      </c>
      <c r="C521" s="5" t="s">
        <v>16</v>
      </c>
      <c r="D521" s="5" t="s">
        <v>43</v>
      </c>
      <c r="E521" s="5" t="s">
        <v>260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1</v>
      </c>
      <c r="N521" s="6">
        <v>45267</v>
      </c>
      <c r="O521" s="5" t="s">
        <v>31</v>
      </c>
    </row>
    <row r="522" spans="1:15" s="5" customFormat="1" x14ac:dyDescent="0.3">
      <c r="A522" s="5" t="s">
        <v>269</v>
      </c>
      <c r="B522" s="5" t="s">
        <v>114</v>
      </c>
      <c r="C522" s="5" t="s">
        <v>16</v>
      </c>
      <c r="D522" s="5" t="s">
        <v>217</v>
      </c>
      <c r="E522" s="5" t="s">
        <v>262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1</v>
      </c>
      <c r="N522" s="6">
        <v>45267</v>
      </c>
      <c r="O522" s="5" t="s">
        <v>31</v>
      </c>
    </row>
    <row r="523" spans="1:15" s="5" customFormat="1" x14ac:dyDescent="0.3">
      <c r="A523" s="5" t="s">
        <v>269</v>
      </c>
      <c r="B523" s="5" t="s">
        <v>114</v>
      </c>
      <c r="C523" s="5" t="s">
        <v>16</v>
      </c>
      <c r="D523" s="5" t="s">
        <v>71</v>
      </c>
      <c r="E523" s="5" t="s">
        <v>150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 s="6">
        <v>45267</v>
      </c>
      <c r="O523" s="5" t="s">
        <v>31</v>
      </c>
    </row>
    <row r="524" spans="1:15" s="5" customFormat="1" x14ac:dyDescent="0.3">
      <c r="A524" s="5" t="s">
        <v>269</v>
      </c>
      <c r="B524" s="5" t="s">
        <v>114</v>
      </c>
      <c r="C524" s="5" t="s">
        <v>16</v>
      </c>
      <c r="D524" s="5" t="s">
        <v>43</v>
      </c>
      <c r="E524" s="5" t="s">
        <v>164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1</v>
      </c>
      <c r="N524" s="6">
        <v>45267</v>
      </c>
      <c r="O524" s="5" t="s">
        <v>31</v>
      </c>
    </row>
    <row r="525" spans="1:15" s="5" customFormat="1" x14ac:dyDescent="0.3">
      <c r="A525" s="5" t="s">
        <v>269</v>
      </c>
      <c r="B525" s="5" t="s">
        <v>114</v>
      </c>
      <c r="C525" s="5" t="s">
        <v>16</v>
      </c>
      <c r="D525" s="5" t="s">
        <v>202</v>
      </c>
      <c r="E525" s="5" t="s">
        <v>265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1</v>
      </c>
      <c r="N525" s="6">
        <v>45267</v>
      </c>
      <c r="O525" s="5" t="s">
        <v>31</v>
      </c>
    </row>
    <row r="526" spans="1:15" s="5" customFormat="1" x14ac:dyDescent="0.3">
      <c r="A526" s="5" t="s">
        <v>269</v>
      </c>
      <c r="B526" s="5" t="s">
        <v>114</v>
      </c>
      <c r="C526" s="5" t="s">
        <v>16</v>
      </c>
      <c r="D526" s="5" t="s">
        <v>202</v>
      </c>
      <c r="E526" s="5" t="s">
        <v>221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1</v>
      </c>
      <c r="N526" s="6">
        <v>45267</v>
      </c>
      <c r="O526" s="5" t="s">
        <v>31</v>
      </c>
    </row>
    <row r="527" spans="1:15" s="5" customFormat="1" x14ac:dyDescent="0.3">
      <c r="A527" s="5" t="s">
        <v>269</v>
      </c>
      <c r="B527" s="5" t="s">
        <v>114</v>
      </c>
      <c r="C527" s="5" t="s">
        <v>16</v>
      </c>
      <c r="D527" s="5" t="s">
        <v>51</v>
      </c>
      <c r="E527" s="5" t="s">
        <v>168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6">
        <v>45267</v>
      </c>
      <c r="O527" s="5" t="s">
        <v>31</v>
      </c>
    </row>
    <row r="528" spans="1:15" s="5" customFormat="1" x14ac:dyDescent="0.3">
      <c r="A528" s="5" t="s">
        <v>321</v>
      </c>
      <c r="B528" s="5" t="s">
        <v>15</v>
      </c>
      <c r="C528" s="5" t="s">
        <v>16</v>
      </c>
      <c r="D528" s="5" t="s">
        <v>43</v>
      </c>
      <c r="E528" s="5" t="s">
        <v>142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1</v>
      </c>
      <c r="N528" s="6">
        <v>45267</v>
      </c>
      <c r="O528" s="5" t="s">
        <v>31</v>
      </c>
    </row>
    <row r="529" spans="1:15" s="5" customFormat="1" x14ac:dyDescent="0.3">
      <c r="A529" s="5" t="s">
        <v>321</v>
      </c>
      <c r="B529" s="5" t="s">
        <v>15</v>
      </c>
      <c r="C529" s="5" t="s">
        <v>16</v>
      </c>
      <c r="D529" s="5" t="s">
        <v>274</v>
      </c>
      <c r="E529" s="5" t="s">
        <v>323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1</v>
      </c>
      <c r="N529" s="6">
        <v>45267</v>
      </c>
      <c r="O529" s="5" t="s">
        <v>31</v>
      </c>
    </row>
    <row r="530" spans="1:15" s="5" customFormat="1" x14ac:dyDescent="0.3">
      <c r="A530" s="5" t="s">
        <v>321</v>
      </c>
      <c r="B530" s="5" t="s">
        <v>15</v>
      </c>
      <c r="C530" s="5" t="s">
        <v>16</v>
      </c>
      <c r="D530" s="5" t="s">
        <v>17</v>
      </c>
      <c r="E530" s="5" t="s">
        <v>175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1</v>
      </c>
      <c r="N530" s="6">
        <v>45267</v>
      </c>
      <c r="O530" s="5" t="s">
        <v>31</v>
      </c>
    </row>
    <row r="531" spans="1:15" s="5" customFormat="1" x14ac:dyDescent="0.3">
      <c r="A531" s="5" t="s">
        <v>321</v>
      </c>
      <c r="B531" s="5" t="s">
        <v>15</v>
      </c>
      <c r="C531" s="5" t="s">
        <v>16</v>
      </c>
      <c r="D531" s="5" t="s">
        <v>228</v>
      </c>
      <c r="E531" s="5" t="s">
        <v>229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6">
        <v>45267</v>
      </c>
      <c r="O531" s="5" t="s">
        <v>31</v>
      </c>
    </row>
    <row r="532" spans="1:15" s="5" customFormat="1" x14ac:dyDescent="0.3">
      <c r="A532" s="5" t="s">
        <v>321</v>
      </c>
      <c r="B532" s="5" t="s">
        <v>15</v>
      </c>
      <c r="C532" s="5" t="s">
        <v>16</v>
      </c>
      <c r="D532" s="5" t="s">
        <v>53</v>
      </c>
      <c r="E532" s="5" t="s">
        <v>54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6">
        <v>45267</v>
      </c>
      <c r="O532" s="5" t="s">
        <v>31</v>
      </c>
    </row>
    <row r="533" spans="1:15" s="5" customFormat="1" x14ac:dyDescent="0.3">
      <c r="A533" s="5" t="s">
        <v>321</v>
      </c>
      <c r="B533" s="5" t="s">
        <v>15</v>
      </c>
      <c r="C533" s="5" t="s">
        <v>16</v>
      </c>
      <c r="D533" s="5" t="s">
        <v>17</v>
      </c>
      <c r="E533" s="5" t="s">
        <v>170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1</v>
      </c>
      <c r="N533" s="6">
        <v>45267</v>
      </c>
      <c r="O533" s="5" t="s">
        <v>31</v>
      </c>
    </row>
    <row r="534" spans="1:15" s="5" customFormat="1" x14ac:dyDescent="0.3">
      <c r="A534" s="5" t="s">
        <v>327</v>
      </c>
      <c r="B534" s="5" t="s">
        <v>15</v>
      </c>
      <c r="C534" s="5" t="s">
        <v>16</v>
      </c>
      <c r="D534" s="5" t="s">
        <v>43</v>
      </c>
      <c r="E534" s="5" t="s">
        <v>318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1</v>
      </c>
      <c r="N534" s="6">
        <v>45267</v>
      </c>
      <c r="O534" s="5" t="s">
        <v>31</v>
      </c>
    </row>
    <row r="535" spans="1:15" s="5" customFormat="1" x14ac:dyDescent="0.3">
      <c r="A535" s="5" t="s">
        <v>327</v>
      </c>
      <c r="B535" s="5" t="s">
        <v>15</v>
      </c>
      <c r="C535" s="5" t="s">
        <v>16</v>
      </c>
      <c r="D535" s="5" t="s">
        <v>82</v>
      </c>
      <c r="E535" s="5" t="s">
        <v>223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1</v>
      </c>
      <c r="N535" s="6">
        <v>45267</v>
      </c>
      <c r="O535" s="5" t="s">
        <v>31</v>
      </c>
    </row>
    <row r="536" spans="1:15" s="5" customFormat="1" x14ac:dyDescent="0.3">
      <c r="A536" s="5" t="s">
        <v>327</v>
      </c>
      <c r="B536" s="5" t="s">
        <v>15</v>
      </c>
      <c r="C536" s="5" t="s">
        <v>16</v>
      </c>
      <c r="D536" s="5" t="s">
        <v>328</v>
      </c>
      <c r="E536" s="5" t="s">
        <v>329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1</v>
      </c>
      <c r="N536" s="6">
        <v>45267</v>
      </c>
      <c r="O536" s="5" t="s">
        <v>31</v>
      </c>
    </row>
    <row r="537" spans="1:15" s="5" customFormat="1" x14ac:dyDescent="0.3">
      <c r="A537" s="5" t="s">
        <v>327</v>
      </c>
      <c r="B537" s="5" t="s">
        <v>15</v>
      </c>
      <c r="C537" s="5" t="s">
        <v>16</v>
      </c>
      <c r="D537" s="5" t="s">
        <v>43</v>
      </c>
      <c r="E537" s="5" t="s">
        <v>213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 s="6">
        <v>45267</v>
      </c>
      <c r="O537" s="5" t="s">
        <v>31</v>
      </c>
    </row>
    <row r="538" spans="1:15" s="5" customFormat="1" x14ac:dyDescent="0.3">
      <c r="A538" s="5" t="s">
        <v>327</v>
      </c>
      <c r="B538" s="5" t="s">
        <v>15</v>
      </c>
      <c r="C538" s="5" t="s">
        <v>16</v>
      </c>
      <c r="D538" s="5" t="s">
        <v>43</v>
      </c>
      <c r="E538" s="5" t="s">
        <v>79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1</v>
      </c>
      <c r="N538" s="6">
        <v>45267</v>
      </c>
      <c r="O538" s="5" t="s">
        <v>31</v>
      </c>
    </row>
    <row r="539" spans="1:15" s="5" customFormat="1" x14ac:dyDescent="0.3">
      <c r="A539" s="5" t="s">
        <v>327</v>
      </c>
      <c r="B539" s="5" t="s">
        <v>15</v>
      </c>
      <c r="C539" s="5" t="s">
        <v>16</v>
      </c>
      <c r="D539" s="5" t="s">
        <v>43</v>
      </c>
      <c r="E539" s="5" t="s">
        <v>45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1</v>
      </c>
      <c r="N539" s="6">
        <v>45267</v>
      </c>
      <c r="O539" s="5" t="s">
        <v>31</v>
      </c>
    </row>
    <row r="540" spans="1:15" s="5" customFormat="1" x14ac:dyDescent="0.3">
      <c r="A540" s="5" t="s">
        <v>327</v>
      </c>
      <c r="B540" s="5" t="s">
        <v>15</v>
      </c>
      <c r="C540" s="5" t="s">
        <v>16</v>
      </c>
      <c r="D540" s="5" t="s">
        <v>82</v>
      </c>
      <c r="E540" s="5" t="s">
        <v>169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1</v>
      </c>
      <c r="N540" s="6">
        <v>45267</v>
      </c>
      <c r="O540" s="5" t="s">
        <v>31</v>
      </c>
    </row>
    <row r="541" spans="1:15" s="5" customFormat="1" x14ac:dyDescent="0.3">
      <c r="A541" s="5" t="s">
        <v>330</v>
      </c>
      <c r="B541" s="5" t="s">
        <v>15</v>
      </c>
      <c r="C541" s="5" t="s">
        <v>16</v>
      </c>
      <c r="D541" s="5" t="s">
        <v>17</v>
      </c>
      <c r="E541" s="5" t="s">
        <v>56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1</v>
      </c>
      <c r="N541" s="6">
        <v>45267</v>
      </c>
      <c r="O541" s="5" t="s">
        <v>31</v>
      </c>
    </row>
    <row r="542" spans="1:15" s="5" customFormat="1" x14ac:dyDescent="0.3">
      <c r="A542" s="5" t="s">
        <v>330</v>
      </c>
      <c r="B542" s="5" t="s">
        <v>15</v>
      </c>
      <c r="C542" s="5" t="s">
        <v>16</v>
      </c>
      <c r="D542" s="5" t="s">
        <v>43</v>
      </c>
      <c r="E542" s="5" t="s">
        <v>142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1</v>
      </c>
      <c r="N542" s="6">
        <v>45267</v>
      </c>
      <c r="O542" s="5" t="s">
        <v>31</v>
      </c>
    </row>
    <row r="543" spans="1:15" s="5" customFormat="1" x14ac:dyDescent="0.3">
      <c r="A543" s="5" t="s">
        <v>330</v>
      </c>
      <c r="B543" s="5" t="s">
        <v>15</v>
      </c>
      <c r="C543" s="5" t="s">
        <v>16</v>
      </c>
      <c r="D543" s="5" t="s">
        <v>43</v>
      </c>
      <c r="E543" s="5" t="s">
        <v>257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6">
        <v>45267</v>
      </c>
      <c r="O543" s="5" t="s">
        <v>31</v>
      </c>
    </row>
    <row r="544" spans="1:15" s="5" customFormat="1" x14ac:dyDescent="0.3">
      <c r="A544" s="5" t="s">
        <v>330</v>
      </c>
      <c r="B544" s="5" t="s">
        <v>15</v>
      </c>
      <c r="C544" s="5" t="s">
        <v>16</v>
      </c>
      <c r="D544" s="5" t="s">
        <v>17</v>
      </c>
      <c r="E544" s="5" t="s">
        <v>68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1</v>
      </c>
      <c r="N544" s="6">
        <v>45267</v>
      </c>
      <c r="O544" s="5" t="s">
        <v>31</v>
      </c>
    </row>
    <row r="545" spans="1:15" s="5" customFormat="1" x14ac:dyDescent="0.3">
      <c r="A545" s="5" t="s">
        <v>330</v>
      </c>
      <c r="B545" s="5" t="s">
        <v>15</v>
      </c>
      <c r="C545" s="5" t="s">
        <v>16</v>
      </c>
      <c r="D545" s="5" t="s">
        <v>17</v>
      </c>
      <c r="E545" s="5" t="s">
        <v>25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1</v>
      </c>
      <c r="N545" s="6">
        <v>45267</v>
      </c>
      <c r="O545" s="5" t="s">
        <v>31</v>
      </c>
    </row>
    <row r="546" spans="1:15" s="5" customFormat="1" x14ac:dyDescent="0.3">
      <c r="A546" s="5" t="s">
        <v>330</v>
      </c>
      <c r="B546" s="5" t="s">
        <v>15</v>
      </c>
      <c r="C546" s="5" t="s">
        <v>16</v>
      </c>
      <c r="D546" s="5" t="s">
        <v>146</v>
      </c>
      <c r="E546" s="5" t="s">
        <v>147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1</v>
      </c>
      <c r="N546" s="6">
        <v>45267</v>
      </c>
      <c r="O546" s="5" t="s">
        <v>31</v>
      </c>
    </row>
    <row r="547" spans="1:15" s="5" customFormat="1" x14ac:dyDescent="0.3">
      <c r="A547" s="5" t="s">
        <v>330</v>
      </c>
      <c r="B547" s="5" t="s">
        <v>15</v>
      </c>
      <c r="C547" s="5" t="s">
        <v>16</v>
      </c>
      <c r="D547" s="5" t="s">
        <v>51</v>
      </c>
      <c r="E547" s="5" t="s">
        <v>85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1</v>
      </c>
      <c r="N547" s="6">
        <v>45267</v>
      </c>
      <c r="O547" s="5" t="s">
        <v>31</v>
      </c>
    </row>
    <row r="548" spans="1:15" s="5" customFormat="1" x14ac:dyDescent="0.3">
      <c r="A548" s="5" t="s">
        <v>330</v>
      </c>
      <c r="B548" s="5" t="s">
        <v>15</v>
      </c>
      <c r="C548" s="5" t="s">
        <v>16</v>
      </c>
      <c r="D548" s="5" t="s">
        <v>71</v>
      </c>
      <c r="E548" s="5" t="s">
        <v>150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6">
        <v>45267</v>
      </c>
      <c r="O548" s="5" t="s">
        <v>31</v>
      </c>
    </row>
    <row r="549" spans="1:15" s="5" customFormat="1" x14ac:dyDescent="0.3">
      <c r="A549" s="5" t="s">
        <v>330</v>
      </c>
      <c r="B549" s="5" t="s">
        <v>15</v>
      </c>
      <c r="C549" s="5" t="s">
        <v>16</v>
      </c>
      <c r="D549" s="5" t="s">
        <v>274</v>
      </c>
      <c r="E549" s="5" t="s">
        <v>323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1</v>
      </c>
      <c r="N549" s="6">
        <v>45267</v>
      </c>
      <c r="O549" s="5" t="s">
        <v>31</v>
      </c>
    </row>
    <row r="550" spans="1:15" s="5" customFormat="1" x14ac:dyDescent="0.3">
      <c r="A550" s="5" t="s">
        <v>330</v>
      </c>
      <c r="B550" s="5" t="s">
        <v>15</v>
      </c>
      <c r="C550" s="5" t="s">
        <v>16</v>
      </c>
      <c r="D550" s="5" t="s">
        <v>202</v>
      </c>
      <c r="E550" s="5" t="s">
        <v>221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6">
        <v>45267</v>
      </c>
      <c r="O550" s="5" t="s">
        <v>31</v>
      </c>
    </row>
    <row r="551" spans="1:15" s="5" customFormat="1" x14ac:dyDescent="0.3">
      <c r="A551" s="5" t="s">
        <v>330</v>
      </c>
      <c r="B551" s="5" t="s">
        <v>15</v>
      </c>
      <c r="C551" s="5" t="s">
        <v>16</v>
      </c>
      <c r="D551" s="5" t="s">
        <v>36</v>
      </c>
      <c r="E551" s="5" t="s">
        <v>136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1</v>
      </c>
      <c r="N551" s="6">
        <v>45267</v>
      </c>
      <c r="O551" s="5" t="s">
        <v>31</v>
      </c>
    </row>
    <row r="552" spans="1:15" s="5" customFormat="1" x14ac:dyDescent="0.3">
      <c r="A552" s="5" t="s">
        <v>330</v>
      </c>
      <c r="B552" s="5" t="s">
        <v>15</v>
      </c>
      <c r="C552" s="5" t="s">
        <v>16</v>
      </c>
      <c r="D552" s="5" t="s">
        <v>43</v>
      </c>
      <c r="E552" s="5" t="s">
        <v>79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6">
        <v>45267</v>
      </c>
      <c r="O552" s="5" t="s">
        <v>31</v>
      </c>
    </row>
    <row r="553" spans="1:15" s="5" customFormat="1" x14ac:dyDescent="0.3">
      <c r="A553" s="5" t="s">
        <v>330</v>
      </c>
      <c r="B553" s="5" t="s">
        <v>15</v>
      </c>
      <c r="C553" s="5" t="s">
        <v>16</v>
      </c>
      <c r="D553" s="5" t="s">
        <v>71</v>
      </c>
      <c r="E553" s="5" t="s">
        <v>243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6">
        <v>45267</v>
      </c>
      <c r="O553" s="5" t="s">
        <v>31</v>
      </c>
    </row>
    <row r="554" spans="1:15" s="5" customFormat="1" x14ac:dyDescent="0.3">
      <c r="A554" s="5" t="s">
        <v>330</v>
      </c>
      <c r="B554" s="5" t="s">
        <v>15</v>
      </c>
      <c r="C554" s="5" t="s">
        <v>16</v>
      </c>
      <c r="D554" s="5" t="s">
        <v>71</v>
      </c>
      <c r="E554" s="5" t="s">
        <v>72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1</v>
      </c>
      <c r="N554" s="6">
        <v>45267</v>
      </c>
      <c r="O554" s="5" t="s">
        <v>31</v>
      </c>
    </row>
    <row r="555" spans="1:15" s="5" customFormat="1" x14ac:dyDescent="0.3">
      <c r="A555" s="5" t="s">
        <v>330</v>
      </c>
      <c r="B555" s="5" t="s">
        <v>15</v>
      </c>
      <c r="C555" s="5" t="s">
        <v>16</v>
      </c>
      <c r="D555" s="5" t="s">
        <v>53</v>
      </c>
      <c r="E555" s="5" t="s">
        <v>54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1</v>
      </c>
      <c r="N555" s="6">
        <v>45267</v>
      </c>
      <c r="O555" s="5" t="s">
        <v>31</v>
      </c>
    </row>
    <row r="556" spans="1:15" s="5" customFormat="1" x14ac:dyDescent="0.3">
      <c r="A556" s="5" t="s">
        <v>330</v>
      </c>
      <c r="B556" s="5" t="s">
        <v>15</v>
      </c>
      <c r="C556" s="5" t="s">
        <v>16</v>
      </c>
      <c r="D556" s="5" t="s">
        <v>82</v>
      </c>
      <c r="E556" s="5" t="s">
        <v>235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1</v>
      </c>
      <c r="N556" s="6">
        <v>45267</v>
      </c>
      <c r="O556" s="5" t="s">
        <v>31</v>
      </c>
    </row>
    <row r="557" spans="1:15" s="5" customFormat="1" x14ac:dyDescent="0.3">
      <c r="A557" s="5" t="s">
        <v>333</v>
      </c>
      <c r="B557" s="5" t="s">
        <v>15</v>
      </c>
      <c r="C557" s="5" t="s">
        <v>67</v>
      </c>
      <c r="D557" s="5" t="s">
        <v>17</v>
      </c>
      <c r="E557" s="5" t="s">
        <v>177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1</v>
      </c>
      <c r="N557" s="6">
        <v>45267</v>
      </c>
      <c r="O557" s="5" t="s">
        <v>31</v>
      </c>
    </row>
    <row r="558" spans="1:15" s="5" customFormat="1" x14ac:dyDescent="0.3">
      <c r="A558" s="5" t="s">
        <v>334</v>
      </c>
      <c r="B558" s="5" t="s">
        <v>15</v>
      </c>
      <c r="C558" s="5" t="s">
        <v>67</v>
      </c>
      <c r="D558" s="5" t="s">
        <v>43</v>
      </c>
      <c r="E558" s="5" t="s">
        <v>46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1</v>
      </c>
      <c r="N558" s="6">
        <v>45267</v>
      </c>
      <c r="O558" s="5" t="s">
        <v>31</v>
      </c>
    </row>
    <row r="559" spans="1:15" s="5" customFormat="1" x14ac:dyDescent="0.3">
      <c r="A559" s="5" t="s">
        <v>334</v>
      </c>
      <c r="B559" s="5" t="s">
        <v>15</v>
      </c>
      <c r="C559" s="5" t="s">
        <v>67</v>
      </c>
      <c r="D559" s="5" t="s">
        <v>17</v>
      </c>
      <c r="E559" s="5" t="s">
        <v>30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1</v>
      </c>
      <c r="N559" s="6">
        <v>45267</v>
      </c>
      <c r="O559" s="5" t="s">
        <v>31</v>
      </c>
    </row>
    <row r="560" spans="1:15" s="5" customFormat="1" x14ac:dyDescent="0.3">
      <c r="A560" s="5" t="s">
        <v>334</v>
      </c>
      <c r="B560" s="5" t="s">
        <v>15</v>
      </c>
      <c r="C560" s="5" t="s">
        <v>67</v>
      </c>
      <c r="D560" s="5" t="s">
        <v>17</v>
      </c>
      <c r="E560" s="5" t="s">
        <v>307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1</v>
      </c>
      <c r="N560" s="6">
        <v>45267</v>
      </c>
      <c r="O560" s="5" t="s">
        <v>31</v>
      </c>
    </row>
    <row r="561" spans="1:15" s="5" customFormat="1" x14ac:dyDescent="0.3">
      <c r="A561" s="5" t="s">
        <v>334</v>
      </c>
      <c r="B561" s="5" t="s">
        <v>15</v>
      </c>
      <c r="C561" s="5" t="s">
        <v>67</v>
      </c>
      <c r="D561" s="5" t="s">
        <v>82</v>
      </c>
      <c r="E561" s="5" t="s">
        <v>83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1</v>
      </c>
      <c r="N561" s="6">
        <v>45267</v>
      </c>
      <c r="O561" s="5" t="s">
        <v>31</v>
      </c>
    </row>
    <row r="562" spans="1:15" s="5" customFormat="1" x14ac:dyDescent="0.3">
      <c r="A562" s="5" t="s">
        <v>334</v>
      </c>
      <c r="B562" s="5" t="s">
        <v>15</v>
      </c>
      <c r="C562" s="5" t="s">
        <v>67</v>
      </c>
      <c r="D562" s="5" t="s">
        <v>43</v>
      </c>
      <c r="E562" s="5" t="s">
        <v>45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1</v>
      </c>
      <c r="N562" s="6">
        <v>45267</v>
      </c>
      <c r="O562" s="5" t="s">
        <v>31</v>
      </c>
    </row>
    <row r="563" spans="1:15" s="5" customFormat="1" x14ac:dyDescent="0.3">
      <c r="A563" s="5" t="s">
        <v>334</v>
      </c>
      <c r="B563" s="5" t="s">
        <v>15</v>
      </c>
      <c r="C563" s="5" t="s">
        <v>67</v>
      </c>
      <c r="D563" s="5" t="s">
        <v>53</v>
      </c>
      <c r="E563" s="5" t="s">
        <v>54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1</v>
      </c>
      <c r="N563" s="6">
        <v>45267</v>
      </c>
      <c r="O563" s="5" t="s">
        <v>31</v>
      </c>
    </row>
    <row r="564" spans="1:15" s="5" customFormat="1" x14ac:dyDescent="0.3">
      <c r="A564" s="5" t="s">
        <v>335</v>
      </c>
      <c r="B564" s="5" t="s">
        <v>15</v>
      </c>
      <c r="C564" s="5" t="s">
        <v>67</v>
      </c>
      <c r="D564" s="5" t="s">
        <v>120</v>
      </c>
      <c r="E564" s="5" t="s">
        <v>121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1</v>
      </c>
      <c r="N564" s="6">
        <v>45267</v>
      </c>
      <c r="O564" s="5" t="s">
        <v>31</v>
      </c>
    </row>
    <row r="565" spans="1:15" s="5" customFormat="1" x14ac:dyDescent="0.3">
      <c r="A565" s="5" t="s">
        <v>335</v>
      </c>
      <c r="B565" s="5" t="s">
        <v>15</v>
      </c>
      <c r="C565" s="5" t="s">
        <v>67</v>
      </c>
      <c r="D565" s="5" t="s">
        <v>122</v>
      </c>
      <c r="E565" s="5" t="s">
        <v>123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1</v>
      </c>
      <c r="N565" s="6">
        <v>45267</v>
      </c>
      <c r="O565" s="5" t="s">
        <v>31</v>
      </c>
    </row>
    <row r="566" spans="1:15" s="5" customFormat="1" x14ac:dyDescent="0.3">
      <c r="A566" s="5" t="s">
        <v>335</v>
      </c>
      <c r="B566" s="5" t="s">
        <v>15</v>
      </c>
      <c r="C566" s="5" t="s">
        <v>67</v>
      </c>
      <c r="D566" s="5" t="s">
        <v>17</v>
      </c>
      <c r="E566" s="5" t="s">
        <v>68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1</v>
      </c>
      <c r="N566" s="6">
        <v>45267</v>
      </c>
      <c r="O566" s="5" t="s">
        <v>31</v>
      </c>
    </row>
    <row r="567" spans="1:15" s="5" customFormat="1" x14ac:dyDescent="0.3">
      <c r="A567" s="5" t="s">
        <v>335</v>
      </c>
      <c r="B567" s="5" t="s">
        <v>15</v>
      </c>
      <c r="C567" s="5" t="s">
        <v>67</v>
      </c>
      <c r="D567" s="5" t="s">
        <v>17</v>
      </c>
      <c r="E567" s="5" t="s">
        <v>139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1</v>
      </c>
      <c r="N567" s="6">
        <v>45267</v>
      </c>
      <c r="O567" s="5" t="s">
        <v>31</v>
      </c>
    </row>
    <row r="568" spans="1:15" s="5" customFormat="1" x14ac:dyDescent="0.3">
      <c r="A568" s="5" t="s">
        <v>335</v>
      </c>
      <c r="B568" s="5" t="s">
        <v>15</v>
      </c>
      <c r="C568" s="5" t="s">
        <v>67</v>
      </c>
      <c r="D568" s="5" t="s">
        <v>17</v>
      </c>
      <c r="E568" s="5" t="s">
        <v>25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1</v>
      </c>
      <c r="N568" s="6">
        <v>45267</v>
      </c>
      <c r="O568" s="5" t="s">
        <v>31</v>
      </c>
    </row>
    <row r="569" spans="1:15" s="5" customFormat="1" x14ac:dyDescent="0.3">
      <c r="A569" s="5" t="s">
        <v>335</v>
      </c>
      <c r="B569" s="5" t="s">
        <v>15</v>
      </c>
      <c r="C569" s="5" t="s">
        <v>67</v>
      </c>
      <c r="D569" s="5" t="s">
        <v>43</v>
      </c>
      <c r="E569" s="5" t="s">
        <v>93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1</v>
      </c>
      <c r="N569" s="6">
        <v>45267</v>
      </c>
      <c r="O569" s="5" t="s">
        <v>31</v>
      </c>
    </row>
    <row r="570" spans="1:15" s="5" customFormat="1" x14ac:dyDescent="0.3">
      <c r="A570" s="5" t="s">
        <v>336</v>
      </c>
      <c r="B570" s="5" t="s">
        <v>15</v>
      </c>
      <c r="C570" s="5" t="s">
        <v>67</v>
      </c>
      <c r="D570" s="5" t="s">
        <v>120</v>
      </c>
      <c r="E570" s="5" t="s">
        <v>121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1</v>
      </c>
      <c r="N570" s="6">
        <v>45267</v>
      </c>
      <c r="O570" s="5" t="s">
        <v>31</v>
      </c>
    </row>
    <row r="571" spans="1:15" s="5" customFormat="1" x14ac:dyDescent="0.3">
      <c r="A571" s="5" t="s">
        <v>336</v>
      </c>
      <c r="B571" s="5" t="s">
        <v>15</v>
      </c>
      <c r="C571" s="5" t="s">
        <v>67</v>
      </c>
      <c r="D571" s="5" t="s">
        <v>122</v>
      </c>
      <c r="E571" s="5" t="s">
        <v>123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1</v>
      </c>
      <c r="N571" s="6">
        <v>45267</v>
      </c>
      <c r="O571" s="5" t="s">
        <v>31</v>
      </c>
    </row>
    <row r="572" spans="1:15" s="5" customFormat="1" x14ac:dyDescent="0.3">
      <c r="A572" s="5" t="s">
        <v>336</v>
      </c>
      <c r="B572" s="5" t="s">
        <v>15</v>
      </c>
      <c r="C572" s="5" t="s">
        <v>67</v>
      </c>
      <c r="D572" s="5" t="s">
        <v>17</v>
      </c>
      <c r="E572" s="5" t="s">
        <v>68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1</v>
      </c>
      <c r="N572" s="6">
        <v>45267</v>
      </c>
      <c r="O572" s="5" t="s">
        <v>31</v>
      </c>
    </row>
    <row r="573" spans="1:15" s="5" customFormat="1" x14ac:dyDescent="0.3">
      <c r="A573" s="5" t="s">
        <v>336</v>
      </c>
      <c r="B573" s="5" t="s">
        <v>15</v>
      </c>
      <c r="C573" s="5" t="s">
        <v>67</v>
      </c>
      <c r="D573" s="5" t="s">
        <v>17</v>
      </c>
      <c r="E573" s="5" t="s">
        <v>139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6">
        <v>45267</v>
      </c>
      <c r="O573" s="5" t="s">
        <v>31</v>
      </c>
    </row>
    <row r="574" spans="1:15" s="5" customFormat="1" x14ac:dyDescent="0.3">
      <c r="A574" s="5" t="s">
        <v>336</v>
      </c>
      <c r="B574" s="5" t="s">
        <v>15</v>
      </c>
      <c r="C574" s="5" t="s">
        <v>67</v>
      </c>
      <c r="D574" s="5" t="s">
        <v>17</v>
      </c>
      <c r="E574" s="5" t="s">
        <v>25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1</v>
      </c>
      <c r="N574" s="6">
        <v>45267</v>
      </c>
      <c r="O574" s="5" t="s">
        <v>31</v>
      </c>
    </row>
    <row r="575" spans="1:15" s="5" customFormat="1" x14ac:dyDescent="0.3">
      <c r="A575" s="5" t="s">
        <v>336</v>
      </c>
      <c r="B575" s="5" t="s">
        <v>15</v>
      </c>
      <c r="C575" s="5" t="s">
        <v>67</v>
      </c>
      <c r="D575" s="5" t="s">
        <v>43</v>
      </c>
      <c r="E575" s="5" t="s">
        <v>166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1</v>
      </c>
      <c r="N575" s="6">
        <v>45267</v>
      </c>
      <c r="O575" s="5" t="s">
        <v>31</v>
      </c>
    </row>
    <row r="576" spans="1:15" s="5" customFormat="1" x14ac:dyDescent="0.3">
      <c r="A576" s="5" t="s">
        <v>336</v>
      </c>
      <c r="B576" s="5" t="s">
        <v>15</v>
      </c>
      <c r="C576" s="5" t="s">
        <v>67</v>
      </c>
      <c r="D576" s="5" t="s">
        <v>43</v>
      </c>
      <c r="E576" s="5" t="s">
        <v>93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1</v>
      </c>
      <c r="N576" s="6">
        <v>45267</v>
      </c>
      <c r="O576" s="5" t="s">
        <v>31</v>
      </c>
    </row>
    <row r="577" spans="1:15" s="5" customFormat="1" x14ac:dyDescent="0.3">
      <c r="A577" s="5" t="s">
        <v>293</v>
      </c>
      <c r="B577" s="5" t="s">
        <v>114</v>
      </c>
      <c r="C577" s="5" t="s">
        <v>16</v>
      </c>
      <c r="D577" s="5" t="s">
        <v>17</v>
      </c>
      <c r="E577" s="5" t="s">
        <v>30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1</v>
      </c>
      <c r="N577" s="6">
        <v>45267</v>
      </c>
      <c r="O577" s="5" t="s">
        <v>31</v>
      </c>
    </row>
    <row r="578" spans="1:15" s="5" customFormat="1" x14ac:dyDescent="0.3">
      <c r="A578" s="5" t="s">
        <v>293</v>
      </c>
      <c r="B578" s="5" t="s">
        <v>114</v>
      </c>
      <c r="C578" s="5" t="s">
        <v>16</v>
      </c>
      <c r="D578" s="5" t="s">
        <v>17</v>
      </c>
      <c r="E578" s="5" t="s">
        <v>139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6">
        <v>45267</v>
      </c>
      <c r="O578" s="5" t="s">
        <v>31</v>
      </c>
    </row>
    <row r="579" spans="1:15" s="5" customFormat="1" x14ac:dyDescent="0.3">
      <c r="A579" s="5" t="s">
        <v>293</v>
      </c>
      <c r="B579" s="5" t="s">
        <v>114</v>
      </c>
      <c r="C579" s="5" t="s">
        <v>16</v>
      </c>
      <c r="D579" s="5" t="s">
        <v>17</v>
      </c>
      <c r="E579" s="5" t="s">
        <v>296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1</v>
      </c>
      <c r="N579" s="6">
        <v>45267</v>
      </c>
      <c r="O579" s="5" t="s">
        <v>31</v>
      </c>
    </row>
    <row r="580" spans="1:15" s="5" customFormat="1" x14ac:dyDescent="0.3">
      <c r="A580" s="5" t="s">
        <v>293</v>
      </c>
      <c r="B580" s="5" t="s">
        <v>114</v>
      </c>
      <c r="C580" s="5" t="s">
        <v>16</v>
      </c>
      <c r="D580" s="5" t="s">
        <v>217</v>
      </c>
      <c r="E580" s="5" t="s">
        <v>297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1</v>
      </c>
      <c r="N580" s="6">
        <v>45267</v>
      </c>
      <c r="O580" s="5" t="s">
        <v>31</v>
      </c>
    </row>
    <row r="581" spans="1:15" s="5" customFormat="1" x14ac:dyDescent="0.3">
      <c r="A581" s="5" t="s">
        <v>293</v>
      </c>
      <c r="B581" s="5" t="s">
        <v>114</v>
      </c>
      <c r="C581" s="5" t="s">
        <v>16</v>
      </c>
      <c r="D581" s="5" t="s">
        <v>217</v>
      </c>
      <c r="E581" s="5" t="s">
        <v>218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1</v>
      </c>
      <c r="N581" s="6">
        <v>45267</v>
      </c>
      <c r="O581" s="5" t="s">
        <v>31</v>
      </c>
    </row>
    <row r="582" spans="1:15" s="5" customFormat="1" x14ac:dyDescent="0.3">
      <c r="A582" s="5" t="s">
        <v>293</v>
      </c>
      <c r="B582" s="5" t="s">
        <v>114</v>
      </c>
      <c r="C582" s="5" t="s">
        <v>16</v>
      </c>
      <c r="D582" s="5" t="s">
        <v>51</v>
      </c>
      <c r="E582" s="5" t="s">
        <v>85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6">
        <v>45267</v>
      </c>
      <c r="O582" s="5" t="s">
        <v>31</v>
      </c>
    </row>
    <row r="583" spans="1:15" s="5" customFormat="1" x14ac:dyDescent="0.3">
      <c r="A583" s="5" t="s">
        <v>293</v>
      </c>
      <c r="B583" s="5" t="s">
        <v>114</v>
      </c>
      <c r="C583" s="5" t="s">
        <v>16</v>
      </c>
      <c r="D583" s="5" t="s">
        <v>53</v>
      </c>
      <c r="E583" s="5" t="s">
        <v>211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1</v>
      </c>
      <c r="N583" s="6">
        <v>45267</v>
      </c>
      <c r="O583" s="5" t="s">
        <v>31</v>
      </c>
    </row>
    <row r="584" spans="1:15" s="5" customFormat="1" x14ac:dyDescent="0.3">
      <c r="A584" s="5" t="s">
        <v>293</v>
      </c>
      <c r="B584" s="5" t="s">
        <v>114</v>
      </c>
      <c r="C584" s="5" t="s">
        <v>16</v>
      </c>
      <c r="D584" s="5" t="s">
        <v>17</v>
      </c>
      <c r="E584" s="5" t="s">
        <v>299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 s="6">
        <v>45267</v>
      </c>
      <c r="O584" s="5" t="s">
        <v>31</v>
      </c>
    </row>
    <row r="585" spans="1:15" s="5" customFormat="1" x14ac:dyDescent="0.3">
      <c r="A585" s="5" t="s">
        <v>293</v>
      </c>
      <c r="B585" s="5" t="s">
        <v>114</v>
      </c>
      <c r="C585" s="5" t="s">
        <v>16</v>
      </c>
      <c r="D585" s="5" t="s">
        <v>153</v>
      </c>
      <c r="E585" s="5" t="s">
        <v>154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 s="6">
        <v>45267</v>
      </c>
      <c r="O585" s="5" t="s">
        <v>31</v>
      </c>
    </row>
    <row r="586" spans="1:15" s="5" customFormat="1" x14ac:dyDescent="0.3">
      <c r="A586" s="5" t="s">
        <v>293</v>
      </c>
      <c r="B586" s="5" t="s">
        <v>114</v>
      </c>
      <c r="C586" s="5" t="s">
        <v>16</v>
      </c>
      <c r="D586" s="5" t="s">
        <v>202</v>
      </c>
      <c r="E586" s="5" t="s">
        <v>221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1</v>
      </c>
      <c r="N586" s="6">
        <v>45267</v>
      </c>
      <c r="O586" s="5" t="s">
        <v>31</v>
      </c>
    </row>
    <row r="587" spans="1:15" s="5" customFormat="1" x14ac:dyDescent="0.3">
      <c r="A587" s="5" t="s">
        <v>293</v>
      </c>
      <c r="B587" s="5" t="s">
        <v>114</v>
      </c>
      <c r="C587" s="5" t="s">
        <v>16</v>
      </c>
      <c r="D587" s="5" t="s">
        <v>17</v>
      </c>
      <c r="E587" s="5" t="s">
        <v>300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1</v>
      </c>
      <c r="N587" s="6">
        <v>45267</v>
      </c>
      <c r="O587" s="5" t="s">
        <v>31</v>
      </c>
    </row>
    <row r="588" spans="1:15" s="5" customFormat="1" x14ac:dyDescent="0.3">
      <c r="A588" s="5" t="s">
        <v>293</v>
      </c>
      <c r="B588" s="5" t="s">
        <v>114</v>
      </c>
      <c r="C588" s="5" t="s">
        <v>16</v>
      </c>
      <c r="D588" s="5" t="s">
        <v>43</v>
      </c>
      <c r="E588" s="5" t="s">
        <v>88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6">
        <v>45267</v>
      </c>
      <c r="O588" s="5" t="s">
        <v>31</v>
      </c>
    </row>
    <row r="589" spans="1:15" s="5" customFormat="1" x14ac:dyDescent="0.3">
      <c r="A589" s="5" t="s">
        <v>293</v>
      </c>
      <c r="B589" s="5" t="s">
        <v>114</v>
      </c>
      <c r="C589" s="5" t="s">
        <v>16</v>
      </c>
      <c r="D589" s="5" t="s">
        <v>43</v>
      </c>
      <c r="E589" s="5" t="s">
        <v>157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1</v>
      </c>
      <c r="N589" s="6">
        <v>45267</v>
      </c>
      <c r="O589" s="5" t="s">
        <v>31</v>
      </c>
    </row>
    <row r="590" spans="1:15" s="5" customFormat="1" x14ac:dyDescent="0.3">
      <c r="A590" s="5" t="s">
        <v>293</v>
      </c>
      <c r="B590" s="5" t="s">
        <v>114</v>
      </c>
      <c r="C590" s="5" t="s">
        <v>16</v>
      </c>
      <c r="D590" s="5" t="s">
        <v>71</v>
      </c>
      <c r="E590" s="5" t="s">
        <v>72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1</v>
      </c>
      <c r="N590" s="6">
        <v>45267</v>
      </c>
      <c r="O590" s="5" t="s">
        <v>31</v>
      </c>
    </row>
    <row r="591" spans="1:15" s="5" customFormat="1" x14ac:dyDescent="0.3">
      <c r="A591" s="5" t="s">
        <v>302</v>
      </c>
      <c r="B591" s="5" t="s">
        <v>114</v>
      </c>
      <c r="C591" s="5" t="s">
        <v>16</v>
      </c>
      <c r="D591" s="5" t="s">
        <v>17</v>
      </c>
      <c r="E591" s="5" t="s">
        <v>56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1</v>
      </c>
      <c r="N591" s="6">
        <v>45267</v>
      </c>
      <c r="O591" s="5" t="s">
        <v>31</v>
      </c>
    </row>
    <row r="592" spans="1:15" s="5" customFormat="1" x14ac:dyDescent="0.3">
      <c r="A592" s="5" t="s">
        <v>302</v>
      </c>
      <c r="B592" s="5" t="s">
        <v>114</v>
      </c>
      <c r="C592" s="5" t="s">
        <v>16</v>
      </c>
      <c r="D592" s="5" t="s">
        <v>43</v>
      </c>
      <c r="E592" s="5" t="s">
        <v>46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1</v>
      </c>
      <c r="N592" s="6">
        <v>45267</v>
      </c>
      <c r="O592" s="5" t="s">
        <v>31</v>
      </c>
    </row>
    <row r="593" spans="1:15" s="5" customFormat="1" x14ac:dyDescent="0.3">
      <c r="A593" s="5" t="s">
        <v>302</v>
      </c>
      <c r="B593" s="5" t="s">
        <v>114</v>
      </c>
      <c r="C593" s="5" t="s">
        <v>16</v>
      </c>
      <c r="D593" s="5" t="s">
        <v>43</v>
      </c>
      <c r="E593" s="5" t="s">
        <v>232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1</v>
      </c>
      <c r="N593" s="6">
        <v>45267</v>
      </c>
      <c r="O593" s="5" t="s">
        <v>31</v>
      </c>
    </row>
    <row r="594" spans="1:15" s="5" customFormat="1" x14ac:dyDescent="0.3">
      <c r="A594" s="5" t="s">
        <v>302</v>
      </c>
      <c r="B594" s="5" t="s">
        <v>114</v>
      </c>
      <c r="C594" s="5" t="s">
        <v>16</v>
      </c>
      <c r="D594" s="5" t="s">
        <v>43</v>
      </c>
      <c r="E594" s="5" t="s">
        <v>142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1</v>
      </c>
      <c r="N594" s="6">
        <v>45267</v>
      </c>
      <c r="O594" s="5" t="s">
        <v>31</v>
      </c>
    </row>
    <row r="595" spans="1:15" s="5" customFormat="1" x14ac:dyDescent="0.3">
      <c r="A595" s="5" t="s">
        <v>302</v>
      </c>
      <c r="B595" s="5" t="s">
        <v>114</v>
      </c>
      <c r="C595" s="5" t="s">
        <v>16</v>
      </c>
      <c r="D595" s="5" t="s">
        <v>43</v>
      </c>
      <c r="E595" s="5" t="s">
        <v>181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6">
        <v>45267</v>
      </c>
      <c r="O595" s="5" t="s">
        <v>31</v>
      </c>
    </row>
    <row r="596" spans="1:15" s="5" customFormat="1" x14ac:dyDescent="0.3">
      <c r="A596" s="5" t="s">
        <v>302</v>
      </c>
      <c r="B596" s="5" t="s">
        <v>114</v>
      </c>
      <c r="C596" s="5" t="s">
        <v>16</v>
      </c>
      <c r="D596" s="5" t="s">
        <v>43</v>
      </c>
      <c r="E596" s="5" t="s">
        <v>145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1</v>
      </c>
      <c r="N596" s="6">
        <v>45267</v>
      </c>
      <c r="O596" s="5" t="s">
        <v>31</v>
      </c>
    </row>
    <row r="597" spans="1:15" s="5" customFormat="1" x14ac:dyDescent="0.3">
      <c r="A597" s="5" t="s">
        <v>302</v>
      </c>
      <c r="B597" s="5" t="s">
        <v>114</v>
      </c>
      <c r="C597" s="5" t="s">
        <v>16</v>
      </c>
      <c r="D597" s="5" t="s">
        <v>43</v>
      </c>
      <c r="E597" s="5" t="s">
        <v>216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1</v>
      </c>
      <c r="N597" s="6">
        <v>45267</v>
      </c>
      <c r="O597" s="5" t="s">
        <v>31</v>
      </c>
    </row>
    <row r="598" spans="1:15" s="5" customFormat="1" x14ac:dyDescent="0.3">
      <c r="A598" s="5" t="s">
        <v>302</v>
      </c>
      <c r="B598" s="5" t="s">
        <v>114</v>
      </c>
      <c r="C598" s="5" t="s">
        <v>16</v>
      </c>
      <c r="D598" s="5" t="s">
        <v>217</v>
      </c>
      <c r="E598" s="5" t="s">
        <v>262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6">
        <v>45267</v>
      </c>
      <c r="O598" s="5" t="s">
        <v>31</v>
      </c>
    </row>
    <row r="599" spans="1:15" s="5" customFormat="1" x14ac:dyDescent="0.3">
      <c r="A599" s="5" t="s">
        <v>302</v>
      </c>
      <c r="B599" s="5" t="s">
        <v>114</v>
      </c>
      <c r="C599" s="5" t="s">
        <v>16</v>
      </c>
      <c r="D599" s="5" t="s">
        <v>53</v>
      </c>
      <c r="E599" s="5" t="s">
        <v>211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1</v>
      </c>
      <c r="N599" s="6">
        <v>45267</v>
      </c>
      <c r="O599" s="5" t="s">
        <v>31</v>
      </c>
    </row>
    <row r="600" spans="1:15" s="5" customFormat="1" x14ac:dyDescent="0.3">
      <c r="A600" s="5" t="s">
        <v>302</v>
      </c>
      <c r="B600" s="5" t="s">
        <v>114</v>
      </c>
      <c r="C600" s="5" t="s">
        <v>16</v>
      </c>
      <c r="D600" s="5" t="s">
        <v>153</v>
      </c>
      <c r="E600" s="5" t="s">
        <v>154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1</v>
      </c>
      <c r="N600" s="6">
        <v>45267</v>
      </c>
      <c r="O600" s="5" t="s">
        <v>31</v>
      </c>
    </row>
    <row r="601" spans="1:15" s="5" customFormat="1" x14ac:dyDescent="0.3">
      <c r="A601" s="5" t="s">
        <v>302</v>
      </c>
      <c r="B601" s="5" t="s">
        <v>114</v>
      </c>
      <c r="C601" s="5" t="s">
        <v>16</v>
      </c>
      <c r="D601" s="5" t="s">
        <v>71</v>
      </c>
      <c r="E601" s="5" t="s">
        <v>72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1</v>
      </c>
      <c r="N601" s="6">
        <v>45267</v>
      </c>
      <c r="O601" s="5" t="s">
        <v>31</v>
      </c>
    </row>
    <row r="602" spans="1:15" s="5" customFormat="1" x14ac:dyDescent="0.3">
      <c r="A602" s="5" t="s">
        <v>302</v>
      </c>
      <c r="B602" s="5" t="s">
        <v>114</v>
      </c>
      <c r="C602" s="5" t="s">
        <v>16</v>
      </c>
      <c r="D602" s="5" t="s">
        <v>17</v>
      </c>
      <c r="E602" s="5" t="s">
        <v>170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1</v>
      </c>
      <c r="N602" s="6">
        <v>45267</v>
      </c>
      <c r="O602" s="5" t="s">
        <v>31</v>
      </c>
    </row>
    <row r="603" spans="1:15" s="5" customFormat="1" x14ac:dyDescent="0.3">
      <c r="A603" s="5" t="s">
        <v>304</v>
      </c>
      <c r="B603" s="5" t="s">
        <v>114</v>
      </c>
      <c r="C603" s="5" t="s">
        <v>16</v>
      </c>
      <c r="D603" s="5" t="s">
        <v>122</v>
      </c>
      <c r="E603" s="5" t="s">
        <v>123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1</v>
      </c>
      <c r="N603" s="6">
        <v>45267</v>
      </c>
      <c r="O603" s="5" t="s">
        <v>31</v>
      </c>
    </row>
    <row r="604" spans="1:15" s="5" customFormat="1" x14ac:dyDescent="0.3">
      <c r="A604" s="5" t="s">
        <v>304</v>
      </c>
      <c r="B604" s="5" t="s">
        <v>114</v>
      </c>
      <c r="C604" s="5" t="s">
        <v>16</v>
      </c>
      <c r="D604" s="5" t="s">
        <v>43</v>
      </c>
      <c r="E604" s="5" t="s">
        <v>142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1</v>
      </c>
      <c r="N604" s="6">
        <v>45267</v>
      </c>
      <c r="O604" s="5" t="s">
        <v>31</v>
      </c>
    </row>
    <row r="605" spans="1:15" s="5" customFormat="1" x14ac:dyDescent="0.3">
      <c r="A605" s="5" t="s">
        <v>304</v>
      </c>
      <c r="B605" s="5" t="s">
        <v>114</v>
      </c>
      <c r="C605" s="5" t="s">
        <v>16</v>
      </c>
      <c r="D605" s="5" t="s">
        <v>17</v>
      </c>
      <c r="E605" s="5" t="s">
        <v>68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1</v>
      </c>
      <c r="N605" s="6">
        <v>45267</v>
      </c>
      <c r="O605" s="5" t="s">
        <v>31</v>
      </c>
    </row>
    <row r="606" spans="1:15" s="5" customFormat="1" x14ac:dyDescent="0.3">
      <c r="A606" s="5" t="s">
        <v>304</v>
      </c>
      <c r="B606" s="5" t="s">
        <v>114</v>
      </c>
      <c r="C606" s="5" t="s">
        <v>16</v>
      </c>
      <c r="D606" s="5" t="s">
        <v>17</v>
      </c>
      <c r="E606" s="5" t="s">
        <v>139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1</v>
      </c>
      <c r="N606" s="6">
        <v>45267</v>
      </c>
      <c r="O606" s="5" t="s">
        <v>31</v>
      </c>
    </row>
    <row r="607" spans="1:15" s="5" customFormat="1" x14ac:dyDescent="0.3">
      <c r="A607" s="5" t="s">
        <v>304</v>
      </c>
      <c r="B607" s="5" t="s">
        <v>114</v>
      </c>
      <c r="C607" s="5" t="s">
        <v>16</v>
      </c>
      <c r="D607" s="5" t="s">
        <v>43</v>
      </c>
      <c r="E607" s="5" t="s">
        <v>145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1</v>
      </c>
      <c r="N607" s="6">
        <v>45267</v>
      </c>
      <c r="O607" s="5" t="s">
        <v>31</v>
      </c>
    </row>
    <row r="608" spans="1:15" s="5" customFormat="1" x14ac:dyDescent="0.3">
      <c r="A608" s="5" t="s">
        <v>304</v>
      </c>
      <c r="B608" s="5" t="s">
        <v>114</v>
      </c>
      <c r="C608" s="5" t="s">
        <v>16</v>
      </c>
      <c r="D608" s="5" t="s">
        <v>17</v>
      </c>
      <c r="E608" s="5" t="s">
        <v>25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1</v>
      </c>
      <c r="N608" s="6">
        <v>45267</v>
      </c>
      <c r="O608" s="5" t="s">
        <v>31</v>
      </c>
    </row>
    <row r="609" spans="1:15" s="5" customFormat="1" x14ac:dyDescent="0.3">
      <c r="A609" s="5" t="s">
        <v>304</v>
      </c>
      <c r="B609" s="5" t="s">
        <v>114</v>
      </c>
      <c r="C609" s="5" t="s">
        <v>16</v>
      </c>
      <c r="D609" s="5" t="s">
        <v>43</v>
      </c>
      <c r="E609" s="5" t="s">
        <v>260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1</v>
      </c>
      <c r="N609" s="6">
        <v>45267</v>
      </c>
      <c r="O609" s="5" t="s">
        <v>31</v>
      </c>
    </row>
    <row r="610" spans="1:15" s="5" customFormat="1" x14ac:dyDescent="0.3">
      <c r="A610" s="5" t="s">
        <v>304</v>
      </c>
      <c r="B610" s="5" t="s">
        <v>114</v>
      </c>
      <c r="C610" s="5" t="s">
        <v>16</v>
      </c>
      <c r="D610" s="5" t="s">
        <v>51</v>
      </c>
      <c r="E610" s="5" t="s">
        <v>85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1</v>
      </c>
      <c r="N610" s="6">
        <v>45267</v>
      </c>
      <c r="O610" s="5" t="s">
        <v>31</v>
      </c>
    </row>
    <row r="611" spans="1:15" s="5" customFormat="1" x14ac:dyDescent="0.3">
      <c r="A611" s="5" t="s">
        <v>304</v>
      </c>
      <c r="B611" s="5" t="s">
        <v>114</v>
      </c>
      <c r="C611" s="5" t="s">
        <v>16</v>
      </c>
      <c r="D611" s="5" t="s">
        <v>71</v>
      </c>
      <c r="E611" s="5" t="s">
        <v>150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1</v>
      </c>
      <c r="N611" s="6">
        <v>45267</v>
      </c>
      <c r="O611" s="5" t="s">
        <v>31</v>
      </c>
    </row>
    <row r="612" spans="1:15" s="5" customFormat="1" x14ac:dyDescent="0.3">
      <c r="A612" s="5" t="s">
        <v>304</v>
      </c>
      <c r="B612" s="5" t="s">
        <v>114</v>
      </c>
      <c r="C612" s="5" t="s">
        <v>16</v>
      </c>
      <c r="D612" s="5" t="s">
        <v>202</v>
      </c>
      <c r="E612" s="5" t="s">
        <v>221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1</v>
      </c>
      <c r="N612" s="6">
        <v>45267</v>
      </c>
      <c r="O612" s="5" t="s">
        <v>31</v>
      </c>
    </row>
    <row r="613" spans="1:15" s="5" customFormat="1" x14ac:dyDescent="0.3">
      <c r="A613" s="5" t="s">
        <v>304</v>
      </c>
      <c r="B613" s="5" t="s">
        <v>114</v>
      </c>
      <c r="C613" s="5" t="s">
        <v>16</v>
      </c>
      <c r="D613" s="5" t="s">
        <v>71</v>
      </c>
      <c r="E613" s="5" t="s">
        <v>243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1</v>
      </c>
      <c r="N613" s="6">
        <v>45267</v>
      </c>
      <c r="O613" s="5" t="s">
        <v>31</v>
      </c>
    </row>
    <row r="614" spans="1:15" s="5" customFormat="1" x14ac:dyDescent="0.3">
      <c r="A614" s="5" t="s">
        <v>304</v>
      </c>
      <c r="B614" s="5" t="s">
        <v>114</v>
      </c>
      <c r="C614" s="5" t="s">
        <v>16</v>
      </c>
      <c r="D614" s="5" t="s">
        <v>53</v>
      </c>
      <c r="E614" s="5" t="s">
        <v>54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6">
        <v>45267</v>
      </c>
      <c r="O614" s="5" t="s">
        <v>31</v>
      </c>
    </row>
    <row r="615" spans="1:15" s="5" customFormat="1" x14ac:dyDescent="0.3">
      <c r="A615" s="5" t="s">
        <v>306</v>
      </c>
      <c r="B615" s="5" t="s">
        <v>114</v>
      </c>
      <c r="C615" s="5" t="s">
        <v>67</v>
      </c>
      <c r="D615" s="5" t="s">
        <v>43</v>
      </c>
      <c r="E615" s="5" t="s">
        <v>257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1</v>
      </c>
      <c r="N615" s="6">
        <v>45267</v>
      </c>
      <c r="O615" s="5" t="s">
        <v>31</v>
      </c>
    </row>
    <row r="616" spans="1:15" s="5" customFormat="1" x14ac:dyDescent="0.3">
      <c r="A616" s="5" t="s">
        <v>306</v>
      </c>
      <c r="B616" s="5" t="s">
        <v>114</v>
      </c>
      <c r="C616" s="5" t="s">
        <v>67</v>
      </c>
      <c r="D616" s="5" t="s">
        <v>17</v>
      </c>
      <c r="E616" s="5" t="s">
        <v>25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1</v>
      </c>
      <c r="N616" s="6">
        <v>45267</v>
      </c>
      <c r="O616" s="5" t="s">
        <v>31</v>
      </c>
    </row>
    <row r="617" spans="1:15" s="5" customFormat="1" x14ac:dyDescent="0.3">
      <c r="A617" s="5" t="s">
        <v>306</v>
      </c>
      <c r="B617" s="5" t="s">
        <v>114</v>
      </c>
      <c r="C617" s="5" t="s">
        <v>67</v>
      </c>
      <c r="D617" s="5" t="s">
        <v>82</v>
      </c>
      <c r="E617" s="5" t="s">
        <v>159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1</v>
      </c>
      <c r="N617" s="6">
        <v>45267</v>
      </c>
      <c r="O617" s="5" t="s">
        <v>31</v>
      </c>
    </row>
    <row r="618" spans="1:15" s="5" customFormat="1" x14ac:dyDescent="0.3">
      <c r="A618" s="5" t="s">
        <v>306</v>
      </c>
      <c r="B618" s="5" t="s">
        <v>114</v>
      </c>
      <c r="C618" s="5" t="s">
        <v>67</v>
      </c>
      <c r="D618" s="5" t="s">
        <v>43</v>
      </c>
      <c r="E618" s="5" t="s">
        <v>309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1</v>
      </c>
      <c r="N618" s="6">
        <v>45267</v>
      </c>
      <c r="O618" s="5" t="s">
        <v>31</v>
      </c>
    </row>
    <row r="619" spans="1:15" s="5" customFormat="1" x14ac:dyDescent="0.3">
      <c r="A619" s="5" t="s">
        <v>306</v>
      </c>
      <c r="B619" s="5" t="s">
        <v>114</v>
      </c>
      <c r="C619" s="5" t="s">
        <v>67</v>
      </c>
      <c r="D619" s="5" t="s">
        <v>43</v>
      </c>
      <c r="E619" s="5" t="s">
        <v>261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1</v>
      </c>
      <c r="N619" s="6">
        <v>45267</v>
      </c>
      <c r="O619" s="5" t="s">
        <v>31</v>
      </c>
    </row>
    <row r="620" spans="1:15" s="5" customFormat="1" x14ac:dyDescent="0.3">
      <c r="A620" s="5" t="s">
        <v>306</v>
      </c>
      <c r="B620" s="5" t="s">
        <v>114</v>
      </c>
      <c r="C620" s="5" t="s">
        <v>67</v>
      </c>
      <c r="D620" s="5" t="s">
        <v>71</v>
      </c>
      <c r="E620" s="5" t="s">
        <v>150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1</v>
      </c>
      <c r="N620" s="6">
        <v>45267</v>
      </c>
      <c r="O620" s="5" t="s">
        <v>31</v>
      </c>
    </row>
    <row r="621" spans="1:15" s="5" customFormat="1" x14ac:dyDescent="0.3">
      <c r="A621" s="5" t="s">
        <v>306</v>
      </c>
      <c r="B621" s="5" t="s">
        <v>114</v>
      </c>
      <c r="C621" s="5" t="s">
        <v>67</v>
      </c>
      <c r="D621" s="5" t="s">
        <v>82</v>
      </c>
      <c r="E621" s="5" t="s">
        <v>220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1</v>
      </c>
      <c r="N621" s="6">
        <v>45267</v>
      </c>
      <c r="O621" s="5" t="s">
        <v>31</v>
      </c>
    </row>
    <row r="622" spans="1:15" s="5" customFormat="1" x14ac:dyDescent="0.3">
      <c r="A622" s="5" t="s">
        <v>306</v>
      </c>
      <c r="B622" s="5" t="s">
        <v>114</v>
      </c>
      <c r="C622" s="5" t="s">
        <v>67</v>
      </c>
      <c r="D622" s="5" t="s">
        <v>153</v>
      </c>
      <c r="E622" s="5" t="s">
        <v>154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1</v>
      </c>
      <c r="N622" s="6">
        <v>45267</v>
      </c>
      <c r="O622" s="5" t="s">
        <v>31</v>
      </c>
    </row>
    <row r="623" spans="1:15" s="5" customFormat="1" x14ac:dyDescent="0.3">
      <c r="A623" s="5" t="s">
        <v>306</v>
      </c>
      <c r="B623" s="5" t="s">
        <v>114</v>
      </c>
      <c r="C623" s="5" t="s">
        <v>67</v>
      </c>
      <c r="D623" s="5" t="s">
        <v>202</v>
      </c>
      <c r="E623" s="5" t="s">
        <v>221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6">
        <v>45267</v>
      </c>
      <c r="O623" s="5" t="s">
        <v>31</v>
      </c>
    </row>
    <row r="624" spans="1:15" s="5" customFormat="1" x14ac:dyDescent="0.3">
      <c r="A624" s="5" t="s">
        <v>306</v>
      </c>
      <c r="B624" s="5" t="s">
        <v>114</v>
      </c>
      <c r="C624" s="5" t="s">
        <v>67</v>
      </c>
      <c r="D624" s="5" t="s">
        <v>155</v>
      </c>
      <c r="E624" s="5" t="s">
        <v>156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1</v>
      </c>
      <c r="N624" s="6">
        <v>45267</v>
      </c>
      <c r="O624" s="5" t="s">
        <v>31</v>
      </c>
    </row>
    <row r="625" spans="1:15" s="5" customFormat="1" x14ac:dyDescent="0.3">
      <c r="A625" s="5" t="s">
        <v>306</v>
      </c>
      <c r="B625" s="5" t="s">
        <v>114</v>
      </c>
      <c r="C625" s="5" t="s">
        <v>67</v>
      </c>
      <c r="D625" s="5" t="s">
        <v>82</v>
      </c>
      <c r="E625" s="5" t="s">
        <v>301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1</v>
      </c>
      <c r="N625" s="6">
        <v>45267</v>
      </c>
      <c r="O625" s="5" t="s">
        <v>31</v>
      </c>
    </row>
    <row r="626" spans="1:15" s="5" customFormat="1" x14ac:dyDescent="0.3">
      <c r="A626" s="5" t="s">
        <v>306</v>
      </c>
      <c r="B626" s="5" t="s">
        <v>114</v>
      </c>
      <c r="C626" s="5" t="s">
        <v>67</v>
      </c>
      <c r="D626" s="5" t="s">
        <v>311</v>
      </c>
      <c r="E626" s="5" t="s">
        <v>312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1</v>
      </c>
      <c r="N626" s="6">
        <v>45267</v>
      </c>
      <c r="O626" s="5" t="s">
        <v>31</v>
      </c>
    </row>
    <row r="627" spans="1:15" s="5" customFormat="1" x14ac:dyDescent="0.3">
      <c r="A627" s="5" t="s">
        <v>306</v>
      </c>
      <c r="B627" s="5" t="s">
        <v>114</v>
      </c>
      <c r="C627" s="5" t="s">
        <v>67</v>
      </c>
      <c r="D627" s="5" t="s">
        <v>51</v>
      </c>
      <c r="E627" s="5" t="s">
        <v>168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1</v>
      </c>
      <c r="N627" s="6">
        <v>45267</v>
      </c>
      <c r="O627" s="5" t="s">
        <v>31</v>
      </c>
    </row>
    <row r="628" spans="1:15" s="5" customFormat="1" x14ac:dyDescent="0.3">
      <c r="A628" s="5" t="s">
        <v>306</v>
      </c>
      <c r="B628" s="5" t="s">
        <v>114</v>
      </c>
      <c r="C628" s="5" t="s">
        <v>67</v>
      </c>
      <c r="D628" s="5" t="s">
        <v>17</v>
      </c>
      <c r="E628" s="5" t="s">
        <v>313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1</v>
      </c>
      <c r="N628" s="6">
        <v>45267</v>
      </c>
      <c r="O628" s="5" t="s">
        <v>31</v>
      </c>
    </row>
    <row r="629" spans="1:15" s="5" customFormat="1" x14ac:dyDescent="0.3">
      <c r="A629" s="5" t="s">
        <v>306</v>
      </c>
      <c r="B629" s="5" t="s">
        <v>114</v>
      </c>
      <c r="C629" s="5" t="s">
        <v>67</v>
      </c>
      <c r="D629" s="5" t="s">
        <v>43</v>
      </c>
      <c r="E629" s="5" t="s">
        <v>79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1</v>
      </c>
      <c r="N629" s="6">
        <v>45267</v>
      </c>
      <c r="O629" s="5" t="s">
        <v>31</v>
      </c>
    </row>
    <row r="630" spans="1:15" s="5" customFormat="1" x14ac:dyDescent="0.3">
      <c r="A630" s="5" t="s">
        <v>306</v>
      </c>
      <c r="B630" s="5" t="s">
        <v>114</v>
      </c>
      <c r="C630" s="5" t="s">
        <v>67</v>
      </c>
      <c r="D630" s="5" t="s">
        <v>82</v>
      </c>
      <c r="E630" s="5" t="s">
        <v>169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1</v>
      </c>
      <c r="N630" s="6">
        <v>45267</v>
      </c>
      <c r="O630" s="5" t="s">
        <v>31</v>
      </c>
    </row>
    <row r="631" spans="1:15" s="5" customFormat="1" x14ac:dyDescent="0.3">
      <c r="A631" s="5" t="s">
        <v>314</v>
      </c>
      <c r="B631" s="5" t="s">
        <v>114</v>
      </c>
      <c r="C631" s="5" t="s">
        <v>67</v>
      </c>
      <c r="D631" s="5" t="s">
        <v>17</v>
      </c>
      <c r="E631" s="5" t="s">
        <v>30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6">
        <v>45267</v>
      </c>
      <c r="O631" s="5" t="s">
        <v>31</v>
      </c>
    </row>
    <row r="632" spans="1:15" s="5" customFormat="1" x14ac:dyDescent="0.3">
      <c r="A632" s="5" t="s">
        <v>314</v>
      </c>
      <c r="B632" s="5" t="s">
        <v>114</v>
      </c>
      <c r="C632" s="5" t="s">
        <v>67</v>
      </c>
      <c r="D632" s="5" t="s">
        <v>51</v>
      </c>
      <c r="E632" s="5" t="s">
        <v>282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1</v>
      </c>
      <c r="N632" s="6">
        <v>45267</v>
      </c>
      <c r="O632" s="5" t="s">
        <v>31</v>
      </c>
    </row>
    <row r="633" spans="1:15" s="5" customFormat="1" x14ac:dyDescent="0.3">
      <c r="A633" s="5" t="s">
        <v>314</v>
      </c>
      <c r="B633" s="5" t="s">
        <v>114</v>
      </c>
      <c r="C633" s="5" t="s">
        <v>67</v>
      </c>
      <c r="D633" s="5" t="s">
        <v>17</v>
      </c>
      <c r="E633" s="5" t="s">
        <v>25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 s="6">
        <v>45267</v>
      </c>
      <c r="O633" s="5" t="s">
        <v>31</v>
      </c>
    </row>
    <row r="634" spans="1:15" s="5" customFormat="1" x14ac:dyDescent="0.3">
      <c r="A634" s="5" t="s">
        <v>314</v>
      </c>
      <c r="B634" s="5" t="s">
        <v>114</v>
      </c>
      <c r="C634" s="5" t="s">
        <v>67</v>
      </c>
      <c r="D634" s="5" t="s">
        <v>43</v>
      </c>
      <c r="E634" s="5" t="s">
        <v>261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1</v>
      </c>
      <c r="N634" s="6">
        <v>45267</v>
      </c>
      <c r="O634" s="5" t="s">
        <v>31</v>
      </c>
    </row>
    <row r="635" spans="1:15" s="5" customFormat="1" x14ac:dyDescent="0.3">
      <c r="A635" s="5" t="s">
        <v>314</v>
      </c>
      <c r="B635" s="5" t="s">
        <v>114</v>
      </c>
      <c r="C635" s="5" t="s">
        <v>67</v>
      </c>
      <c r="D635" s="5" t="s">
        <v>217</v>
      </c>
      <c r="E635" s="5" t="s">
        <v>218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1</v>
      </c>
      <c r="N635" s="6">
        <v>45267</v>
      </c>
      <c r="O635" s="5" t="s">
        <v>31</v>
      </c>
    </row>
    <row r="636" spans="1:15" s="5" customFormat="1" x14ac:dyDescent="0.3">
      <c r="A636" s="5" t="s">
        <v>314</v>
      </c>
      <c r="B636" s="5" t="s">
        <v>114</v>
      </c>
      <c r="C636" s="5" t="s">
        <v>67</v>
      </c>
      <c r="D636" s="5" t="s">
        <v>162</v>
      </c>
      <c r="E636" s="5" t="s">
        <v>163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1</v>
      </c>
      <c r="N636" s="6">
        <v>45267</v>
      </c>
      <c r="O636" s="5" t="s">
        <v>31</v>
      </c>
    </row>
    <row r="637" spans="1:15" s="5" customFormat="1" x14ac:dyDescent="0.3">
      <c r="A637" s="5" t="s">
        <v>314</v>
      </c>
      <c r="B637" s="5" t="s">
        <v>114</v>
      </c>
      <c r="C637" s="5" t="s">
        <v>67</v>
      </c>
      <c r="D637" s="5" t="s">
        <v>148</v>
      </c>
      <c r="E637" s="5" t="s">
        <v>149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1</v>
      </c>
      <c r="N637" s="6">
        <v>45267</v>
      </c>
      <c r="O637" s="5" t="s">
        <v>31</v>
      </c>
    </row>
    <row r="638" spans="1:15" s="5" customFormat="1" x14ac:dyDescent="0.3">
      <c r="A638" s="5" t="s">
        <v>314</v>
      </c>
      <c r="B638" s="5" t="s">
        <v>114</v>
      </c>
      <c r="C638" s="5" t="s">
        <v>67</v>
      </c>
      <c r="D638" s="5" t="s">
        <v>17</v>
      </c>
      <c r="E638" s="5" t="s">
        <v>299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1</v>
      </c>
      <c r="N638" s="6">
        <v>45267</v>
      </c>
      <c r="O638" s="5" t="s">
        <v>31</v>
      </c>
    </row>
    <row r="639" spans="1:15" s="5" customFormat="1" x14ac:dyDescent="0.3">
      <c r="A639" s="5" t="s">
        <v>314</v>
      </c>
      <c r="B639" s="5" t="s">
        <v>114</v>
      </c>
      <c r="C639" s="5" t="s">
        <v>67</v>
      </c>
      <c r="D639" s="5" t="s">
        <v>153</v>
      </c>
      <c r="E639" s="5" t="s">
        <v>154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1</v>
      </c>
      <c r="N639" s="6">
        <v>45267</v>
      </c>
      <c r="O639" s="5" t="s">
        <v>31</v>
      </c>
    </row>
    <row r="640" spans="1:15" s="5" customFormat="1" x14ac:dyDescent="0.3">
      <c r="A640" s="5" t="s">
        <v>314</v>
      </c>
      <c r="B640" s="5" t="s">
        <v>114</v>
      </c>
      <c r="C640" s="5" t="s">
        <v>67</v>
      </c>
      <c r="D640" s="5" t="s">
        <v>315</v>
      </c>
      <c r="E640" s="5" t="s">
        <v>316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1</v>
      </c>
      <c r="N640" s="6">
        <v>45267</v>
      </c>
      <c r="O640" s="5" t="s">
        <v>31</v>
      </c>
    </row>
    <row r="641" spans="1:15" s="5" customFormat="1" x14ac:dyDescent="0.3">
      <c r="A641" s="5" t="s">
        <v>314</v>
      </c>
      <c r="B641" s="5" t="s">
        <v>114</v>
      </c>
      <c r="C641" s="5" t="s">
        <v>67</v>
      </c>
      <c r="D641" s="5" t="s">
        <v>241</v>
      </c>
      <c r="E641" s="5" t="s">
        <v>267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6">
        <v>45267</v>
      </c>
      <c r="O641" s="5" t="s">
        <v>31</v>
      </c>
    </row>
    <row r="642" spans="1:15" s="5" customFormat="1" x14ac:dyDescent="0.3">
      <c r="A642" s="5" t="s">
        <v>314</v>
      </c>
      <c r="B642" s="5" t="s">
        <v>114</v>
      </c>
      <c r="C642" s="5" t="s">
        <v>67</v>
      </c>
      <c r="D642" s="5" t="s">
        <v>162</v>
      </c>
      <c r="E642" s="5" t="s">
        <v>280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6">
        <v>45267</v>
      </c>
      <c r="O642" s="5" t="s">
        <v>31</v>
      </c>
    </row>
    <row r="643" spans="1:15" s="5" customFormat="1" x14ac:dyDescent="0.3">
      <c r="A643" s="5" t="s">
        <v>317</v>
      </c>
      <c r="B643" s="5" t="s">
        <v>114</v>
      </c>
      <c r="C643" s="5" t="s">
        <v>67</v>
      </c>
      <c r="D643" s="5" t="s">
        <v>43</v>
      </c>
      <c r="E643" s="5" t="s">
        <v>318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1</v>
      </c>
      <c r="N643" s="6">
        <v>45267</v>
      </c>
      <c r="O643" s="5" t="s">
        <v>31</v>
      </c>
    </row>
    <row r="644" spans="1:15" s="5" customFormat="1" x14ac:dyDescent="0.3">
      <c r="A644" s="5" t="s">
        <v>317</v>
      </c>
      <c r="B644" s="5" t="s">
        <v>114</v>
      </c>
      <c r="C644" s="5" t="s">
        <v>67</v>
      </c>
      <c r="D644" s="5" t="s">
        <v>17</v>
      </c>
      <c r="E644" s="5" t="s">
        <v>139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1</v>
      </c>
      <c r="N644" s="6">
        <v>45267</v>
      </c>
      <c r="O644" s="5" t="s">
        <v>31</v>
      </c>
    </row>
    <row r="645" spans="1:15" s="5" customFormat="1" x14ac:dyDescent="0.3">
      <c r="A645" s="5" t="s">
        <v>317</v>
      </c>
      <c r="B645" s="5" t="s">
        <v>114</v>
      </c>
      <c r="C645" s="5" t="s">
        <v>67</v>
      </c>
      <c r="D645" s="5" t="s">
        <v>51</v>
      </c>
      <c r="E645" s="5" t="s">
        <v>207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1</v>
      </c>
      <c r="N645" s="6">
        <v>45267</v>
      </c>
      <c r="O645" s="5" t="s">
        <v>31</v>
      </c>
    </row>
    <row r="646" spans="1:15" s="5" customFormat="1" x14ac:dyDescent="0.3">
      <c r="A646" s="5" t="s">
        <v>317</v>
      </c>
      <c r="B646" s="5" t="s">
        <v>114</v>
      </c>
      <c r="C646" s="5" t="s">
        <v>67</v>
      </c>
      <c r="D646" s="5" t="s">
        <v>51</v>
      </c>
      <c r="E646" s="5" t="s">
        <v>282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1</v>
      </c>
      <c r="N646" s="6">
        <v>45267</v>
      </c>
      <c r="O646" s="5" t="s">
        <v>31</v>
      </c>
    </row>
    <row r="647" spans="1:15" s="5" customFormat="1" x14ac:dyDescent="0.3">
      <c r="A647" s="5" t="s">
        <v>317</v>
      </c>
      <c r="B647" s="5" t="s">
        <v>114</v>
      </c>
      <c r="C647" s="5" t="s">
        <v>67</v>
      </c>
      <c r="D647" s="5" t="s">
        <v>17</v>
      </c>
      <c r="E647" s="5" t="s">
        <v>208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1</v>
      </c>
      <c r="N647" s="6">
        <v>45267</v>
      </c>
      <c r="O647" s="5" t="s">
        <v>31</v>
      </c>
    </row>
    <row r="648" spans="1:15" s="5" customFormat="1" x14ac:dyDescent="0.3">
      <c r="A648" s="5" t="s">
        <v>317</v>
      </c>
      <c r="B648" s="5" t="s">
        <v>114</v>
      </c>
      <c r="C648" s="5" t="s">
        <v>67</v>
      </c>
      <c r="D648" s="5" t="s">
        <v>17</v>
      </c>
      <c r="E648" s="5" t="s">
        <v>25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1</v>
      </c>
      <c r="N648" s="6">
        <v>45267</v>
      </c>
      <c r="O648" s="5" t="s">
        <v>31</v>
      </c>
    </row>
    <row r="649" spans="1:15" s="5" customFormat="1" x14ac:dyDescent="0.3">
      <c r="A649" s="5" t="s">
        <v>317</v>
      </c>
      <c r="B649" s="5" t="s">
        <v>114</v>
      </c>
      <c r="C649" s="5" t="s">
        <v>67</v>
      </c>
      <c r="D649" s="5" t="s">
        <v>82</v>
      </c>
      <c r="E649" s="5" t="s">
        <v>159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1</v>
      </c>
      <c r="N649" s="6">
        <v>45267</v>
      </c>
      <c r="O649" s="5" t="s">
        <v>31</v>
      </c>
    </row>
    <row r="650" spans="1:15" s="5" customFormat="1" x14ac:dyDescent="0.3">
      <c r="A650" s="5" t="s">
        <v>317</v>
      </c>
      <c r="B650" s="5" t="s">
        <v>114</v>
      </c>
      <c r="C650" s="5" t="s">
        <v>67</v>
      </c>
      <c r="D650" s="5" t="s">
        <v>43</v>
      </c>
      <c r="E650" s="5" t="s">
        <v>125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1</v>
      </c>
      <c r="N650" s="6">
        <v>45267</v>
      </c>
      <c r="O650" s="5" t="s">
        <v>31</v>
      </c>
    </row>
    <row r="651" spans="1:15" s="5" customFormat="1" x14ac:dyDescent="0.3">
      <c r="A651" s="5" t="s">
        <v>317</v>
      </c>
      <c r="B651" s="5" t="s">
        <v>114</v>
      </c>
      <c r="C651" s="5" t="s">
        <v>67</v>
      </c>
      <c r="D651" s="5" t="s">
        <v>17</v>
      </c>
      <c r="E651" s="5" t="s">
        <v>209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1</v>
      </c>
      <c r="N651" s="6">
        <v>45267</v>
      </c>
      <c r="O651" s="5" t="s">
        <v>31</v>
      </c>
    </row>
    <row r="652" spans="1:15" s="5" customFormat="1" x14ac:dyDescent="0.3">
      <c r="A652" s="5" t="s">
        <v>317</v>
      </c>
      <c r="B652" s="5" t="s">
        <v>114</v>
      </c>
      <c r="C652" s="5" t="s">
        <v>67</v>
      </c>
      <c r="D652" s="5" t="s">
        <v>17</v>
      </c>
      <c r="E652" s="5" t="s">
        <v>225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1</v>
      </c>
      <c r="N652" s="6">
        <v>45267</v>
      </c>
      <c r="O652" s="5" t="s">
        <v>31</v>
      </c>
    </row>
    <row r="653" spans="1:15" s="5" customFormat="1" x14ac:dyDescent="0.3">
      <c r="A653" s="5" t="s">
        <v>317</v>
      </c>
      <c r="B653" s="5" t="s">
        <v>114</v>
      </c>
      <c r="C653" s="5" t="s">
        <v>67</v>
      </c>
      <c r="D653" s="5" t="s">
        <v>71</v>
      </c>
      <c r="E653" s="5" t="s">
        <v>150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1</v>
      </c>
      <c r="N653" s="6">
        <v>45267</v>
      </c>
      <c r="O653" s="5" t="s">
        <v>31</v>
      </c>
    </row>
    <row r="654" spans="1:15" s="5" customFormat="1" x14ac:dyDescent="0.3">
      <c r="A654" s="5" t="s">
        <v>317</v>
      </c>
      <c r="B654" s="5" t="s">
        <v>114</v>
      </c>
      <c r="C654" s="5" t="s">
        <v>67</v>
      </c>
      <c r="D654" s="5" t="s">
        <v>151</v>
      </c>
      <c r="E654" s="5" t="s">
        <v>152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6">
        <v>45267</v>
      </c>
      <c r="O654" s="5" t="s">
        <v>31</v>
      </c>
    </row>
    <row r="655" spans="1:15" s="5" customFormat="1" x14ac:dyDescent="0.3">
      <c r="A655" s="5" t="s">
        <v>317</v>
      </c>
      <c r="B655" s="5" t="s">
        <v>114</v>
      </c>
      <c r="C655" s="5" t="s">
        <v>67</v>
      </c>
      <c r="D655" s="5" t="s">
        <v>39</v>
      </c>
      <c r="E655" s="5" t="s">
        <v>212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 s="6">
        <v>45267</v>
      </c>
      <c r="O655" s="5" t="s">
        <v>31</v>
      </c>
    </row>
    <row r="656" spans="1:15" s="5" customFormat="1" x14ac:dyDescent="0.3">
      <c r="A656" s="5" t="s">
        <v>317</v>
      </c>
      <c r="B656" s="5" t="s">
        <v>114</v>
      </c>
      <c r="C656" s="5" t="s">
        <v>67</v>
      </c>
      <c r="D656" s="5" t="s">
        <v>17</v>
      </c>
      <c r="E656" s="5" t="s">
        <v>221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1</v>
      </c>
      <c r="N656" s="6">
        <v>45267</v>
      </c>
      <c r="O656" s="5" t="s">
        <v>31</v>
      </c>
    </row>
    <row r="657" spans="1:15" s="5" customFormat="1" x14ac:dyDescent="0.3">
      <c r="A657" s="5" t="s">
        <v>317</v>
      </c>
      <c r="B657" s="5" t="s">
        <v>114</v>
      </c>
      <c r="C657" s="5" t="s">
        <v>67</v>
      </c>
      <c r="D657" s="5" t="s">
        <v>155</v>
      </c>
      <c r="E657" s="5" t="s">
        <v>156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1</v>
      </c>
      <c r="N657" s="6">
        <v>45267</v>
      </c>
      <c r="O657" s="5" t="s">
        <v>31</v>
      </c>
    </row>
    <row r="658" spans="1:15" s="5" customFormat="1" x14ac:dyDescent="0.3">
      <c r="A658" s="5" t="s">
        <v>317</v>
      </c>
      <c r="B658" s="5" t="s">
        <v>114</v>
      </c>
      <c r="C658" s="5" t="s">
        <v>67</v>
      </c>
      <c r="D658" s="5" t="s">
        <v>241</v>
      </c>
      <c r="E658" s="5" t="s">
        <v>320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1</v>
      </c>
      <c r="N658" s="6">
        <v>45267</v>
      </c>
      <c r="O658" s="5" t="s">
        <v>31</v>
      </c>
    </row>
    <row r="659" spans="1:15" s="5" customFormat="1" x14ac:dyDescent="0.3">
      <c r="A659" s="5" t="s">
        <v>317</v>
      </c>
      <c r="B659" s="5" t="s">
        <v>114</v>
      </c>
      <c r="C659" s="5" t="s">
        <v>67</v>
      </c>
      <c r="D659" s="5" t="s">
        <v>241</v>
      </c>
      <c r="E659" s="5" t="s">
        <v>267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1</v>
      </c>
      <c r="N659" s="6">
        <v>45267</v>
      </c>
      <c r="O659" s="5" t="s">
        <v>31</v>
      </c>
    </row>
    <row r="660" spans="1:15" s="5" customFormat="1" x14ac:dyDescent="0.3">
      <c r="A660" s="5" t="s">
        <v>317</v>
      </c>
      <c r="B660" s="5" t="s">
        <v>114</v>
      </c>
      <c r="C660" s="5" t="s">
        <v>67</v>
      </c>
      <c r="D660" s="5" t="s">
        <v>43</v>
      </c>
      <c r="E660" s="5" t="s">
        <v>93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1</v>
      </c>
      <c r="N660" s="6">
        <v>45267</v>
      </c>
      <c r="O660" s="5" t="s">
        <v>31</v>
      </c>
    </row>
    <row r="661" spans="1:15" s="5" customFormat="1" x14ac:dyDescent="0.3">
      <c r="A661" s="5" t="s">
        <v>317</v>
      </c>
      <c r="B661" s="5" t="s">
        <v>114</v>
      </c>
      <c r="C661" s="5" t="s">
        <v>67</v>
      </c>
      <c r="D661" s="5" t="s">
        <v>17</v>
      </c>
      <c r="E661" s="5" t="s">
        <v>313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1</v>
      </c>
      <c r="N661" s="6">
        <v>45267</v>
      </c>
      <c r="O661" s="5" t="s">
        <v>31</v>
      </c>
    </row>
    <row r="662" spans="1:15" s="5" customFormat="1" x14ac:dyDescent="0.3">
      <c r="A662" s="5" t="s">
        <v>337</v>
      </c>
      <c r="B662" s="5" t="s">
        <v>15</v>
      </c>
      <c r="C662" s="5" t="s">
        <v>67</v>
      </c>
      <c r="D662" s="5" t="s">
        <v>17</v>
      </c>
      <c r="E662" s="5" t="s">
        <v>56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1</v>
      </c>
      <c r="N662" s="6">
        <v>45267</v>
      </c>
      <c r="O662" s="5" t="s">
        <v>31</v>
      </c>
    </row>
    <row r="663" spans="1:15" s="5" customFormat="1" x14ac:dyDescent="0.3">
      <c r="A663" s="5" t="s">
        <v>337</v>
      </c>
      <c r="B663" s="5" t="s">
        <v>15</v>
      </c>
      <c r="C663" s="5" t="s">
        <v>67</v>
      </c>
      <c r="D663" s="5" t="s">
        <v>17</v>
      </c>
      <c r="E663" s="5" t="s">
        <v>307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 s="6">
        <v>45267</v>
      </c>
      <c r="O663" s="5" t="s">
        <v>31</v>
      </c>
    </row>
    <row r="664" spans="1:15" s="5" customFormat="1" x14ac:dyDescent="0.3">
      <c r="A664" s="5" t="s">
        <v>337</v>
      </c>
      <c r="B664" s="5" t="s">
        <v>15</v>
      </c>
      <c r="C664" s="5" t="s">
        <v>67</v>
      </c>
      <c r="D664" s="5" t="s">
        <v>82</v>
      </c>
      <c r="E664" s="5" t="s">
        <v>159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</v>
      </c>
      <c r="N664" s="6">
        <v>45267</v>
      </c>
      <c r="O664" s="5" t="s">
        <v>31</v>
      </c>
    </row>
    <row r="665" spans="1:15" s="5" customFormat="1" x14ac:dyDescent="0.3">
      <c r="A665" s="5" t="s">
        <v>337</v>
      </c>
      <c r="B665" s="5" t="s">
        <v>15</v>
      </c>
      <c r="C665" s="5" t="s">
        <v>67</v>
      </c>
      <c r="D665" s="5" t="s">
        <v>43</v>
      </c>
      <c r="E665" s="5" t="s">
        <v>125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1</v>
      </c>
      <c r="N665" s="6">
        <v>45267</v>
      </c>
      <c r="O665" s="5" t="s">
        <v>31</v>
      </c>
    </row>
    <row r="666" spans="1:15" s="5" customFormat="1" x14ac:dyDescent="0.3">
      <c r="A666" s="5" t="s">
        <v>337</v>
      </c>
      <c r="B666" s="5" t="s">
        <v>15</v>
      </c>
      <c r="C666" s="5" t="s">
        <v>67</v>
      </c>
      <c r="D666" s="5" t="s">
        <v>217</v>
      </c>
      <c r="E666" s="5" t="s">
        <v>218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1</v>
      </c>
      <c r="N666" s="6">
        <v>45267</v>
      </c>
      <c r="O666" s="5" t="s">
        <v>31</v>
      </c>
    </row>
    <row r="667" spans="1:15" s="5" customFormat="1" x14ac:dyDescent="0.3">
      <c r="A667" s="5" t="s">
        <v>337</v>
      </c>
      <c r="B667" s="5" t="s">
        <v>15</v>
      </c>
      <c r="C667" s="5" t="s">
        <v>67</v>
      </c>
      <c r="D667" s="5" t="s">
        <v>148</v>
      </c>
      <c r="E667" s="5" t="s">
        <v>149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1</v>
      </c>
      <c r="N667" s="6">
        <v>45267</v>
      </c>
      <c r="O667" s="5" t="s">
        <v>31</v>
      </c>
    </row>
    <row r="668" spans="1:15" s="5" customFormat="1" x14ac:dyDescent="0.3">
      <c r="A668" s="5" t="s">
        <v>337</v>
      </c>
      <c r="B668" s="5" t="s">
        <v>15</v>
      </c>
      <c r="C668" s="5" t="s">
        <v>67</v>
      </c>
      <c r="D668" s="5" t="s">
        <v>294</v>
      </c>
      <c r="E668" s="5" t="s">
        <v>338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1</v>
      </c>
      <c r="N668" s="6">
        <v>45267</v>
      </c>
      <c r="O668" s="5" t="s">
        <v>31</v>
      </c>
    </row>
    <row r="669" spans="1:15" s="5" customFormat="1" x14ac:dyDescent="0.3">
      <c r="A669" s="5" t="s">
        <v>337</v>
      </c>
      <c r="B669" s="5" t="s">
        <v>15</v>
      </c>
      <c r="C669" s="5" t="s">
        <v>67</v>
      </c>
      <c r="D669" s="5" t="s">
        <v>43</v>
      </c>
      <c r="E669" s="5" t="s">
        <v>58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1</v>
      </c>
      <c r="N669" s="6">
        <v>45267</v>
      </c>
      <c r="O669" s="5" t="s">
        <v>31</v>
      </c>
    </row>
    <row r="670" spans="1:15" s="5" customFormat="1" x14ac:dyDescent="0.3">
      <c r="A670" s="5" t="s">
        <v>339</v>
      </c>
      <c r="B670" s="5" t="s">
        <v>15</v>
      </c>
      <c r="C670" s="5" t="s">
        <v>67</v>
      </c>
      <c r="D670" s="5" t="s">
        <v>120</v>
      </c>
      <c r="E670" s="5" t="s">
        <v>121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1</v>
      </c>
      <c r="N670" s="6">
        <v>45267</v>
      </c>
      <c r="O670" s="5" t="s">
        <v>31</v>
      </c>
    </row>
    <row r="671" spans="1:15" s="5" customFormat="1" x14ac:dyDescent="0.3">
      <c r="A671" s="5" t="s">
        <v>339</v>
      </c>
      <c r="B671" s="5" t="s">
        <v>15</v>
      </c>
      <c r="C671" s="5" t="s">
        <v>67</v>
      </c>
      <c r="D671" s="5" t="s">
        <v>17</v>
      </c>
      <c r="E671" s="5" t="s">
        <v>68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1</v>
      </c>
      <c r="N671" s="6">
        <v>45267</v>
      </c>
      <c r="O671" s="5" t="s">
        <v>31</v>
      </c>
    </row>
    <row r="672" spans="1:15" s="5" customFormat="1" x14ac:dyDescent="0.3">
      <c r="A672" s="5" t="s">
        <v>339</v>
      </c>
      <c r="B672" s="5" t="s">
        <v>15</v>
      </c>
      <c r="C672" s="5" t="s">
        <v>67</v>
      </c>
      <c r="D672" s="5" t="s">
        <v>17</v>
      </c>
      <c r="E672" s="5" t="s">
        <v>21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1</v>
      </c>
      <c r="N672" s="6">
        <v>45267</v>
      </c>
      <c r="O672" s="5" t="s">
        <v>31</v>
      </c>
    </row>
    <row r="673" spans="1:15" s="5" customFormat="1" x14ac:dyDescent="0.3">
      <c r="A673" s="5" t="s">
        <v>339</v>
      </c>
      <c r="B673" s="5" t="s">
        <v>15</v>
      </c>
      <c r="C673" s="5" t="s">
        <v>67</v>
      </c>
      <c r="D673" s="5" t="s">
        <v>17</v>
      </c>
      <c r="E673" s="5" t="s">
        <v>139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1</v>
      </c>
      <c r="N673" s="6">
        <v>45267</v>
      </c>
      <c r="O673" s="5" t="s">
        <v>31</v>
      </c>
    </row>
    <row r="674" spans="1:15" s="5" customFormat="1" x14ac:dyDescent="0.3">
      <c r="A674" s="5" t="s">
        <v>339</v>
      </c>
      <c r="B674" s="5" t="s">
        <v>15</v>
      </c>
      <c r="C674" s="5" t="s">
        <v>67</v>
      </c>
      <c r="D674" s="5" t="s">
        <v>217</v>
      </c>
      <c r="E674" s="5" t="s">
        <v>218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1</v>
      </c>
      <c r="N674" s="6">
        <v>45267</v>
      </c>
      <c r="O674" s="5" t="s">
        <v>31</v>
      </c>
    </row>
    <row r="675" spans="1:15" s="5" customFormat="1" x14ac:dyDescent="0.3">
      <c r="A675" s="5" t="s">
        <v>339</v>
      </c>
      <c r="B675" s="5" t="s">
        <v>15</v>
      </c>
      <c r="C675" s="5" t="s">
        <v>67</v>
      </c>
      <c r="D675" s="5" t="s">
        <v>43</v>
      </c>
      <c r="E675" s="5" t="s">
        <v>58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1</v>
      </c>
      <c r="N675" s="6">
        <v>45267</v>
      </c>
      <c r="O675" s="5" t="s">
        <v>31</v>
      </c>
    </row>
    <row r="676" spans="1:15" s="5" customFormat="1" x14ac:dyDescent="0.3">
      <c r="A676" s="5" t="s">
        <v>340</v>
      </c>
      <c r="B676" s="5" t="s">
        <v>15</v>
      </c>
      <c r="C676" s="5" t="s">
        <v>67</v>
      </c>
      <c r="D676" s="5" t="s">
        <v>43</v>
      </c>
      <c r="E676" s="5" t="s">
        <v>216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 s="6">
        <v>45267</v>
      </c>
      <c r="O676" s="5" t="s">
        <v>31</v>
      </c>
    </row>
    <row r="677" spans="1:15" s="5" customFormat="1" x14ac:dyDescent="0.3">
      <c r="A677" s="5" t="s">
        <v>340</v>
      </c>
      <c r="B677" s="5" t="s">
        <v>15</v>
      </c>
      <c r="C677" s="5" t="s">
        <v>67</v>
      </c>
      <c r="D677" s="5" t="s">
        <v>51</v>
      </c>
      <c r="E677" s="5" t="s">
        <v>85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1</v>
      </c>
      <c r="N677" s="6">
        <v>45267</v>
      </c>
      <c r="O677" s="5" t="s">
        <v>31</v>
      </c>
    </row>
    <row r="678" spans="1:15" s="5" customFormat="1" x14ac:dyDescent="0.3">
      <c r="A678" s="5" t="s">
        <v>341</v>
      </c>
      <c r="B678" s="5" t="s">
        <v>15</v>
      </c>
      <c r="C678" s="5" t="s">
        <v>16</v>
      </c>
      <c r="D678" s="5" t="s">
        <v>51</v>
      </c>
      <c r="E678" s="5" t="s">
        <v>282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1</v>
      </c>
      <c r="N678" s="6">
        <v>45267</v>
      </c>
      <c r="O678" s="5" t="s">
        <v>31</v>
      </c>
    </row>
    <row r="679" spans="1:15" s="5" customFormat="1" x14ac:dyDescent="0.3">
      <c r="A679" s="5" t="s">
        <v>341</v>
      </c>
      <c r="B679" s="5" t="s">
        <v>15</v>
      </c>
      <c r="C679" s="5" t="s">
        <v>16</v>
      </c>
      <c r="D679" s="5" t="s">
        <v>82</v>
      </c>
      <c r="E679" s="5" t="s">
        <v>159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1</v>
      </c>
      <c r="N679" s="6">
        <v>45267</v>
      </c>
      <c r="O679" s="5" t="s">
        <v>31</v>
      </c>
    </row>
    <row r="680" spans="1:15" s="5" customFormat="1" x14ac:dyDescent="0.3">
      <c r="A680" s="5" t="s">
        <v>341</v>
      </c>
      <c r="B680" s="5" t="s">
        <v>15</v>
      </c>
      <c r="C680" s="5" t="s">
        <v>16</v>
      </c>
      <c r="D680" s="5" t="s">
        <v>146</v>
      </c>
      <c r="E680" s="5" t="s">
        <v>147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 s="6">
        <v>45267</v>
      </c>
      <c r="O680" s="5" t="s">
        <v>31</v>
      </c>
    </row>
    <row r="681" spans="1:15" s="5" customFormat="1" x14ac:dyDescent="0.3">
      <c r="A681" s="5" t="s">
        <v>341</v>
      </c>
      <c r="B681" s="5" t="s">
        <v>15</v>
      </c>
      <c r="C681" s="5" t="s">
        <v>16</v>
      </c>
      <c r="D681" s="5" t="s">
        <v>274</v>
      </c>
      <c r="E681" s="5" t="s">
        <v>323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1</v>
      </c>
      <c r="N681" s="6">
        <v>45267</v>
      </c>
      <c r="O681" s="5" t="s">
        <v>31</v>
      </c>
    </row>
    <row r="682" spans="1:15" s="5" customFormat="1" x14ac:dyDescent="0.3">
      <c r="A682" s="5" t="s">
        <v>341</v>
      </c>
      <c r="B682" s="5" t="s">
        <v>15</v>
      </c>
      <c r="C682" s="5" t="s">
        <v>16</v>
      </c>
      <c r="D682" s="5" t="s">
        <v>153</v>
      </c>
      <c r="E682" s="5" t="s">
        <v>154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1</v>
      </c>
      <c r="N682" s="6">
        <v>45267</v>
      </c>
      <c r="O682" s="5" t="s">
        <v>31</v>
      </c>
    </row>
    <row r="683" spans="1:15" s="5" customFormat="1" x14ac:dyDescent="0.3">
      <c r="A683" s="5" t="s">
        <v>341</v>
      </c>
      <c r="B683" s="5" t="s">
        <v>15</v>
      </c>
      <c r="C683" s="5" t="s">
        <v>16</v>
      </c>
      <c r="D683" s="5" t="s">
        <v>202</v>
      </c>
      <c r="E683" s="5" t="s">
        <v>221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1</v>
      </c>
      <c r="N683" s="6">
        <v>45267</v>
      </c>
      <c r="O683" s="5" t="s">
        <v>31</v>
      </c>
    </row>
    <row r="684" spans="1:15" s="5" customFormat="1" x14ac:dyDescent="0.3">
      <c r="A684" s="5" t="s">
        <v>341</v>
      </c>
      <c r="B684" s="5" t="s">
        <v>15</v>
      </c>
      <c r="C684" s="5" t="s">
        <v>16</v>
      </c>
      <c r="D684" s="5" t="s">
        <v>71</v>
      </c>
      <c r="E684" s="5" t="s">
        <v>72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1</v>
      </c>
      <c r="N684" s="6">
        <v>45267</v>
      </c>
      <c r="O684" s="5" t="s">
        <v>31</v>
      </c>
    </row>
    <row r="685" spans="1:15" s="5" customFormat="1" x14ac:dyDescent="0.3">
      <c r="A685" s="5" t="s">
        <v>341</v>
      </c>
      <c r="B685" s="5" t="s">
        <v>15</v>
      </c>
      <c r="C685" s="5" t="s">
        <v>16</v>
      </c>
      <c r="D685" s="5" t="s">
        <v>53</v>
      </c>
      <c r="E685" s="5" t="s">
        <v>54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1</v>
      </c>
      <c r="N685" s="6">
        <v>45267</v>
      </c>
      <c r="O685" s="5" t="s">
        <v>31</v>
      </c>
    </row>
    <row r="686" spans="1:15" s="5" customFormat="1" x14ac:dyDescent="0.3">
      <c r="A686" s="5" t="s">
        <v>341</v>
      </c>
      <c r="B686" s="5" t="s">
        <v>15</v>
      </c>
      <c r="C686" s="5" t="s">
        <v>16</v>
      </c>
      <c r="D686" s="5" t="s">
        <v>82</v>
      </c>
      <c r="E686" s="5" t="s">
        <v>235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1</v>
      </c>
      <c r="N686" s="6">
        <v>45267</v>
      </c>
      <c r="O686" s="5" t="s">
        <v>31</v>
      </c>
    </row>
    <row r="687" spans="1:15" s="5" customFormat="1" x14ac:dyDescent="0.3">
      <c r="A687" s="5" t="s">
        <v>345</v>
      </c>
      <c r="B687" s="5" t="s">
        <v>15</v>
      </c>
      <c r="C687" s="5" t="s">
        <v>16</v>
      </c>
      <c r="D687" s="5" t="s">
        <v>82</v>
      </c>
      <c r="E687" s="5" t="s">
        <v>159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6">
        <v>45267</v>
      </c>
      <c r="O687" s="5" t="s">
        <v>31</v>
      </c>
    </row>
    <row r="688" spans="1:15" s="5" customFormat="1" x14ac:dyDescent="0.3">
      <c r="A688" s="5" t="s">
        <v>345</v>
      </c>
      <c r="B688" s="5" t="s">
        <v>15</v>
      </c>
      <c r="C688" s="5" t="s">
        <v>16</v>
      </c>
      <c r="D688" s="5" t="s">
        <v>71</v>
      </c>
      <c r="E688" s="5" t="s">
        <v>150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1</v>
      </c>
      <c r="N688" s="6">
        <v>45267</v>
      </c>
      <c r="O688" s="5" t="s">
        <v>31</v>
      </c>
    </row>
    <row r="689" spans="1:15" s="5" customFormat="1" x14ac:dyDescent="0.3">
      <c r="A689" s="5" t="s">
        <v>345</v>
      </c>
      <c r="B689" s="5" t="s">
        <v>15</v>
      </c>
      <c r="C689" s="5" t="s">
        <v>16</v>
      </c>
      <c r="D689" s="5" t="s">
        <v>151</v>
      </c>
      <c r="E689" s="5" t="s">
        <v>152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1</v>
      </c>
      <c r="N689" s="6">
        <v>45267</v>
      </c>
      <c r="O689" s="5" t="s">
        <v>31</v>
      </c>
    </row>
    <row r="690" spans="1:15" s="5" customFormat="1" x14ac:dyDescent="0.3">
      <c r="A690" s="5" t="s">
        <v>345</v>
      </c>
      <c r="B690" s="5" t="s">
        <v>15</v>
      </c>
      <c r="C690" s="5" t="s">
        <v>16</v>
      </c>
      <c r="D690" s="5" t="s">
        <v>202</v>
      </c>
      <c r="E690" s="5" t="s">
        <v>221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1</v>
      </c>
      <c r="N690" s="6">
        <v>45267</v>
      </c>
      <c r="O690" s="5" t="s">
        <v>31</v>
      </c>
    </row>
    <row r="691" spans="1:15" s="5" customFormat="1" x14ac:dyDescent="0.3">
      <c r="A691" s="5" t="s">
        <v>345</v>
      </c>
      <c r="B691" s="5" t="s">
        <v>15</v>
      </c>
      <c r="C691" s="5" t="s">
        <v>16</v>
      </c>
      <c r="D691" s="5" t="s">
        <v>155</v>
      </c>
      <c r="E691" s="5" t="s">
        <v>156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6">
        <v>45267</v>
      </c>
      <c r="O691" s="5" t="s">
        <v>31</v>
      </c>
    </row>
    <row r="692" spans="1:15" s="5" customFormat="1" x14ac:dyDescent="0.3">
      <c r="A692" s="5" t="s">
        <v>348</v>
      </c>
      <c r="B692" s="5" t="s">
        <v>114</v>
      </c>
      <c r="C692" s="5" t="s">
        <v>67</v>
      </c>
      <c r="D692" s="5" t="s">
        <v>43</v>
      </c>
      <c r="E692" s="5" t="s">
        <v>142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1</v>
      </c>
      <c r="N692" s="6">
        <v>45267</v>
      </c>
      <c r="O692" s="5" t="s">
        <v>31</v>
      </c>
    </row>
    <row r="693" spans="1:15" s="5" customFormat="1" x14ac:dyDescent="0.3">
      <c r="A693" s="5" t="s">
        <v>348</v>
      </c>
      <c r="B693" s="5" t="s">
        <v>114</v>
      </c>
      <c r="C693" s="5" t="s">
        <v>67</v>
      </c>
      <c r="D693" s="5" t="s">
        <v>17</v>
      </c>
      <c r="E693" s="5" t="s">
        <v>68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1</v>
      </c>
      <c r="N693" s="6">
        <v>45267</v>
      </c>
      <c r="O693" s="5" t="s">
        <v>31</v>
      </c>
    </row>
    <row r="694" spans="1:15" s="5" customFormat="1" x14ac:dyDescent="0.3">
      <c r="A694" s="5" t="s">
        <v>348</v>
      </c>
      <c r="B694" s="5" t="s">
        <v>114</v>
      </c>
      <c r="C694" s="5" t="s">
        <v>67</v>
      </c>
      <c r="D694" s="5" t="s">
        <v>36</v>
      </c>
      <c r="E694" s="5" t="s">
        <v>173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1</v>
      </c>
      <c r="N694" s="6">
        <v>45267</v>
      </c>
      <c r="O694" s="5" t="s">
        <v>31</v>
      </c>
    </row>
    <row r="695" spans="1:15" s="5" customFormat="1" x14ac:dyDescent="0.3">
      <c r="A695" s="5" t="s">
        <v>348</v>
      </c>
      <c r="B695" s="5" t="s">
        <v>114</v>
      </c>
      <c r="C695" s="5" t="s">
        <v>67</v>
      </c>
      <c r="D695" s="5" t="s">
        <v>17</v>
      </c>
      <c r="E695" s="5" t="s">
        <v>307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1</v>
      </c>
      <c r="N695" s="6">
        <v>45267</v>
      </c>
      <c r="O695" s="5" t="s">
        <v>31</v>
      </c>
    </row>
    <row r="696" spans="1:15" s="5" customFormat="1" x14ac:dyDescent="0.3">
      <c r="A696" s="5" t="s">
        <v>348</v>
      </c>
      <c r="B696" s="5" t="s">
        <v>114</v>
      </c>
      <c r="C696" s="5" t="s">
        <v>67</v>
      </c>
      <c r="D696" s="5" t="s">
        <v>43</v>
      </c>
      <c r="E696" s="5" t="s">
        <v>260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1</v>
      </c>
      <c r="N696" s="6">
        <v>45267</v>
      </c>
      <c r="O696" s="5" t="s">
        <v>31</v>
      </c>
    </row>
    <row r="697" spans="1:15" s="5" customFormat="1" x14ac:dyDescent="0.3">
      <c r="A697" s="5" t="s">
        <v>348</v>
      </c>
      <c r="B697" s="5" t="s">
        <v>114</v>
      </c>
      <c r="C697" s="5" t="s">
        <v>67</v>
      </c>
      <c r="D697" s="5" t="s">
        <v>43</v>
      </c>
      <c r="E697" s="5" t="s">
        <v>216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1</v>
      </c>
      <c r="N697" s="6">
        <v>45267</v>
      </c>
      <c r="O697" s="5" t="s">
        <v>31</v>
      </c>
    </row>
    <row r="698" spans="1:15" s="5" customFormat="1" x14ac:dyDescent="0.3">
      <c r="A698" s="5" t="s">
        <v>348</v>
      </c>
      <c r="B698" s="5" t="s">
        <v>114</v>
      </c>
      <c r="C698" s="5" t="s">
        <v>67</v>
      </c>
      <c r="D698" s="5" t="s">
        <v>148</v>
      </c>
      <c r="E698" s="5" t="s">
        <v>149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1</v>
      </c>
      <c r="N698" s="6">
        <v>45267</v>
      </c>
      <c r="O698" s="5" t="s">
        <v>31</v>
      </c>
    </row>
    <row r="699" spans="1:15" s="5" customFormat="1" x14ac:dyDescent="0.3">
      <c r="A699" s="5" t="s">
        <v>348</v>
      </c>
      <c r="B699" s="5" t="s">
        <v>114</v>
      </c>
      <c r="C699" s="5" t="s">
        <v>67</v>
      </c>
      <c r="D699" s="5" t="s">
        <v>328</v>
      </c>
      <c r="E699" s="5" t="s">
        <v>329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1</v>
      </c>
      <c r="N699" s="6">
        <v>45267</v>
      </c>
      <c r="O699" s="5" t="s">
        <v>31</v>
      </c>
    </row>
    <row r="700" spans="1:15" s="5" customFormat="1" x14ac:dyDescent="0.3">
      <c r="A700" s="5" t="s">
        <v>348</v>
      </c>
      <c r="B700" s="5" t="s">
        <v>114</v>
      </c>
      <c r="C700" s="5" t="s">
        <v>67</v>
      </c>
      <c r="D700" s="5" t="s">
        <v>43</v>
      </c>
      <c r="E700" s="5" t="s">
        <v>88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1</v>
      </c>
      <c r="N700" s="6">
        <v>45267</v>
      </c>
      <c r="O700" s="5" t="s">
        <v>31</v>
      </c>
    </row>
    <row r="701" spans="1:15" s="5" customFormat="1" x14ac:dyDescent="0.3">
      <c r="A701" s="5" t="s">
        <v>349</v>
      </c>
      <c r="B701" s="5" t="s">
        <v>114</v>
      </c>
      <c r="C701" s="5" t="s">
        <v>67</v>
      </c>
      <c r="D701" s="5" t="s">
        <v>43</v>
      </c>
      <c r="E701" s="5" t="s">
        <v>46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1</v>
      </c>
      <c r="N701" s="6">
        <v>45267</v>
      </c>
      <c r="O701" s="5" t="s">
        <v>31</v>
      </c>
    </row>
    <row r="702" spans="1:15" s="5" customFormat="1" x14ac:dyDescent="0.3">
      <c r="A702" s="5" t="s">
        <v>349</v>
      </c>
      <c r="B702" s="5" t="s">
        <v>114</v>
      </c>
      <c r="C702" s="5" t="s">
        <v>67</v>
      </c>
      <c r="D702" s="5" t="s">
        <v>43</v>
      </c>
      <c r="E702" s="5" t="s">
        <v>166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1</v>
      </c>
      <c r="N702" s="6">
        <v>45267</v>
      </c>
      <c r="O702" s="5" t="s">
        <v>31</v>
      </c>
    </row>
    <row r="703" spans="1:15" s="5" customFormat="1" x14ac:dyDescent="0.3">
      <c r="A703" s="5" t="s">
        <v>349</v>
      </c>
      <c r="B703" s="5" t="s">
        <v>114</v>
      </c>
      <c r="C703" s="5" t="s">
        <v>67</v>
      </c>
      <c r="D703" s="5" t="s">
        <v>43</v>
      </c>
      <c r="E703" s="5" t="s">
        <v>167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1</v>
      </c>
      <c r="N703" s="6">
        <v>45267</v>
      </c>
      <c r="O703" s="5" t="s">
        <v>31</v>
      </c>
    </row>
    <row r="704" spans="1:15" s="5" customFormat="1" x14ac:dyDescent="0.3">
      <c r="A704" s="5" t="s">
        <v>349</v>
      </c>
      <c r="B704" s="5" t="s">
        <v>114</v>
      </c>
      <c r="C704" s="5" t="s">
        <v>67</v>
      </c>
      <c r="D704" s="5" t="s">
        <v>53</v>
      </c>
      <c r="E704" s="5" t="s">
        <v>54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1</v>
      </c>
      <c r="N704" s="6">
        <v>45267</v>
      </c>
      <c r="O704" s="5" t="s">
        <v>31</v>
      </c>
    </row>
    <row r="705" spans="1:15" s="5" customFormat="1" x14ac:dyDescent="0.3">
      <c r="A705" s="5" t="s">
        <v>353</v>
      </c>
      <c r="B705" s="5" t="s">
        <v>114</v>
      </c>
      <c r="C705" s="5" t="s">
        <v>67</v>
      </c>
      <c r="D705" s="5" t="s">
        <v>148</v>
      </c>
      <c r="E705" s="5" t="s">
        <v>149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1</v>
      </c>
      <c r="N705" s="6">
        <v>45267</v>
      </c>
      <c r="O705" s="5" t="s">
        <v>31</v>
      </c>
    </row>
    <row r="706" spans="1:15" s="5" customFormat="1" x14ac:dyDescent="0.3">
      <c r="A706" s="5" t="s">
        <v>353</v>
      </c>
      <c r="B706" s="5" t="s">
        <v>114</v>
      </c>
      <c r="C706" s="5" t="s">
        <v>67</v>
      </c>
      <c r="D706" s="5" t="s">
        <v>328</v>
      </c>
      <c r="E706" s="5" t="s">
        <v>329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1</v>
      </c>
      <c r="N706" s="6">
        <v>45267</v>
      </c>
      <c r="O706" s="5" t="s">
        <v>31</v>
      </c>
    </row>
    <row r="707" spans="1:15" s="5" customFormat="1" x14ac:dyDescent="0.3">
      <c r="A707" s="5" t="s">
        <v>353</v>
      </c>
      <c r="B707" s="5" t="s">
        <v>114</v>
      </c>
      <c r="C707" s="5" t="s">
        <v>67</v>
      </c>
      <c r="D707" s="5" t="s">
        <v>43</v>
      </c>
      <c r="E707" s="5" t="s">
        <v>179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 s="6">
        <v>45267</v>
      </c>
      <c r="O707" s="5" t="s">
        <v>31</v>
      </c>
    </row>
    <row r="708" spans="1:15" s="5" customFormat="1" x14ac:dyDescent="0.3">
      <c r="A708" s="5" t="s">
        <v>355</v>
      </c>
      <c r="B708" s="5" t="s">
        <v>114</v>
      </c>
      <c r="C708" s="5" t="s">
        <v>16</v>
      </c>
      <c r="D708" s="5" t="s">
        <v>17</v>
      </c>
      <c r="E708" s="5" t="s">
        <v>233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1</v>
      </c>
      <c r="N708" s="6">
        <v>45267</v>
      </c>
      <c r="O708" s="5" t="s">
        <v>31</v>
      </c>
    </row>
    <row r="709" spans="1:15" s="5" customFormat="1" x14ac:dyDescent="0.3">
      <c r="A709" s="5" t="s">
        <v>355</v>
      </c>
      <c r="B709" s="5" t="s">
        <v>114</v>
      </c>
      <c r="C709" s="5" t="s">
        <v>16</v>
      </c>
      <c r="D709" s="5" t="s">
        <v>17</v>
      </c>
      <c r="E709" s="5" t="s">
        <v>18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1</v>
      </c>
      <c r="N709" s="6">
        <v>45267</v>
      </c>
      <c r="O709" s="5" t="s">
        <v>31</v>
      </c>
    </row>
    <row r="710" spans="1:15" s="5" customFormat="1" x14ac:dyDescent="0.3">
      <c r="A710" s="5" t="s">
        <v>355</v>
      </c>
      <c r="B710" s="5" t="s">
        <v>114</v>
      </c>
      <c r="C710" s="5" t="s">
        <v>16</v>
      </c>
      <c r="D710" s="5" t="s">
        <v>17</v>
      </c>
      <c r="E710" s="5" t="s">
        <v>284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1</v>
      </c>
      <c r="N710" s="6">
        <v>45267</v>
      </c>
      <c r="O710" s="5" t="s">
        <v>31</v>
      </c>
    </row>
    <row r="711" spans="1:15" s="5" customFormat="1" x14ac:dyDescent="0.3">
      <c r="A711" s="5" t="s">
        <v>355</v>
      </c>
      <c r="B711" s="5" t="s">
        <v>114</v>
      </c>
      <c r="C711" s="5" t="s">
        <v>16</v>
      </c>
      <c r="D711" s="5" t="s">
        <v>17</v>
      </c>
      <c r="E711" s="5" t="s">
        <v>25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1</v>
      </c>
      <c r="N711" s="6">
        <v>45267</v>
      </c>
      <c r="O711" s="5" t="s">
        <v>31</v>
      </c>
    </row>
    <row r="712" spans="1:15" s="5" customFormat="1" x14ac:dyDescent="0.3">
      <c r="A712" s="5" t="s">
        <v>355</v>
      </c>
      <c r="B712" s="5" t="s">
        <v>114</v>
      </c>
      <c r="C712" s="5" t="s">
        <v>16</v>
      </c>
      <c r="D712" s="5" t="s">
        <v>146</v>
      </c>
      <c r="E712" s="5" t="s">
        <v>147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1</v>
      </c>
      <c r="N712" s="6">
        <v>45267</v>
      </c>
      <c r="O712" s="5" t="s">
        <v>31</v>
      </c>
    </row>
    <row r="713" spans="1:15" s="5" customFormat="1" x14ac:dyDescent="0.3">
      <c r="A713" s="5" t="s">
        <v>355</v>
      </c>
      <c r="B713" s="5" t="s">
        <v>114</v>
      </c>
      <c r="C713" s="5" t="s">
        <v>16</v>
      </c>
      <c r="D713" s="5" t="s">
        <v>43</v>
      </c>
      <c r="E713" s="5" t="s">
        <v>125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1</v>
      </c>
      <c r="N713" s="6">
        <v>45267</v>
      </c>
      <c r="O713" s="5" t="s">
        <v>31</v>
      </c>
    </row>
    <row r="714" spans="1:15" s="5" customFormat="1" x14ac:dyDescent="0.3">
      <c r="A714" s="5" t="s">
        <v>355</v>
      </c>
      <c r="B714" s="5" t="s">
        <v>114</v>
      </c>
      <c r="C714" s="5" t="s">
        <v>16</v>
      </c>
      <c r="D714" s="5" t="s">
        <v>217</v>
      </c>
      <c r="E714" s="5" t="s">
        <v>218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1</v>
      </c>
      <c r="N714" s="6">
        <v>45267</v>
      </c>
      <c r="O714" s="5" t="s">
        <v>31</v>
      </c>
    </row>
    <row r="715" spans="1:15" s="5" customFormat="1" x14ac:dyDescent="0.3">
      <c r="A715" s="5" t="s">
        <v>355</v>
      </c>
      <c r="B715" s="5" t="s">
        <v>114</v>
      </c>
      <c r="C715" s="5" t="s">
        <v>16</v>
      </c>
      <c r="D715" s="5" t="s">
        <v>71</v>
      </c>
      <c r="E715" s="5" t="s">
        <v>150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1</v>
      </c>
      <c r="N715" s="6">
        <v>45267</v>
      </c>
      <c r="O715" s="5" t="s">
        <v>31</v>
      </c>
    </row>
    <row r="716" spans="1:15" s="5" customFormat="1" x14ac:dyDescent="0.3">
      <c r="A716" s="5" t="s">
        <v>355</v>
      </c>
      <c r="B716" s="5" t="s">
        <v>114</v>
      </c>
      <c r="C716" s="5" t="s">
        <v>16</v>
      </c>
      <c r="D716" s="5" t="s">
        <v>151</v>
      </c>
      <c r="E716" s="5" t="s">
        <v>152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1</v>
      </c>
      <c r="N716" s="6">
        <v>45267</v>
      </c>
      <c r="O716" s="5" t="s">
        <v>31</v>
      </c>
    </row>
    <row r="717" spans="1:15" s="5" customFormat="1" x14ac:dyDescent="0.3">
      <c r="A717" s="5" t="s">
        <v>355</v>
      </c>
      <c r="B717" s="5" t="s">
        <v>114</v>
      </c>
      <c r="C717" s="5" t="s">
        <v>16</v>
      </c>
      <c r="D717" s="5" t="s">
        <v>328</v>
      </c>
      <c r="E717" s="5" t="s">
        <v>329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1</v>
      </c>
      <c r="N717" s="6">
        <v>45267</v>
      </c>
      <c r="O717" s="5" t="s">
        <v>31</v>
      </c>
    </row>
    <row r="718" spans="1:15" s="5" customFormat="1" x14ac:dyDescent="0.3">
      <c r="A718" s="5" t="s">
        <v>355</v>
      </c>
      <c r="B718" s="5" t="s">
        <v>114</v>
      </c>
      <c r="C718" s="5" t="s">
        <v>16</v>
      </c>
      <c r="D718" s="5" t="s">
        <v>153</v>
      </c>
      <c r="E718" s="5" t="s">
        <v>154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1</v>
      </c>
      <c r="N718" s="6">
        <v>45267</v>
      </c>
      <c r="O718" s="5" t="s">
        <v>31</v>
      </c>
    </row>
    <row r="719" spans="1:15" s="5" customFormat="1" x14ac:dyDescent="0.3">
      <c r="A719" s="5" t="s">
        <v>355</v>
      </c>
      <c r="B719" s="5" t="s">
        <v>114</v>
      </c>
      <c r="C719" s="5" t="s">
        <v>16</v>
      </c>
      <c r="D719" s="5" t="s">
        <v>202</v>
      </c>
      <c r="E719" s="5" t="s">
        <v>221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1</v>
      </c>
      <c r="N719" s="6">
        <v>45267</v>
      </c>
      <c r="O719" s="5" t="s">
        <v>31</v>
      </c>
    </row>
    <row r="720" spans="1:15" s="5" customFormat="1" x14ac:dyDescent="0.3">
      <c r="A720" s="5" t="s">
        <v>355</v>
      </c>
      <c r="B720" s="5" t="s">
        <v>114</v>
      </c>
      <c r="C720" s="5" t="s">
        <v>16</v>
      </c>
      <c r="D720" s="5" t="s">
        <v>155</v>
      </c>
      <c r="E720" s="5" t="s">
        <v>156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1</v>
      </c>
      <c r="N720" s="6">
        <v>45267</v>
      </c>
      <c r="O720" s="5" t="s">
        <v>31</v>
      </c>
    </row>
    <row r="721" spans="1:15" s="5" customFormat="1" x14ac:dyDescent="0.3">
      <c r="A721" s="5" t="s">
        <v>355</v>
      </c>
      <c r="B721" s="5" t="s">
        <v>114</v>
      </c>
      <c r="C721" s="5" t="s">
        <v>16</v>
      </c>
      <c r="D721" s="5" t="s">
        <v>82</v>
      </c>
      <c r="E721" s="5" t="s">
        <v>169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1</v>
      </c>
      <c r="N721" s="6">
        <v>45267</v>
      </c>
      <c r="O721" s="5" t="s">
        <v>31</v>
      </c>
    </row>
    <row r="722" spans="1:15" s="5" customFormat="1" x14ac:dyDescent="0.3">
      <c r="A722" s="5" t="s">
        <v>358</v>
      </c>
      <c r="B722" s="5" t="s">
        <v>114</v>
      </c>
      <c r="C722" s="5" t="s">
        <v>16</v>
      </c>
      <c r="D722" s="5" t="s">
        <v>43</v>
      </c>
      <c r="E722" s="5" t="s">
        <v>144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1</v>
      </c>
      <c r="N722" s="6">
        <v>45267</v>
      </c>
      <c r="O722" s="5" t="s">
        <v>31</v>
      </c>
    </row>
    <row r="723" spans="1:15" s="5" customFormat="1" x14ac:dyDescent="0.3">
      <c r="A723" s="5" t="s">
        <v>358</v>
      </c>
      <c r="B723" s="5" t="s">
        <v>114</v>
      </c>
      <c r="C723" s="5" t="s">
        <v>16</v>
      </c>
      <c r="D723" s="5" t="s">
        <v>43</v>
      </c>
      <c r="E723" s="5" t="s">
        <v>298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1</v>
      </c>
      <c r="N723" s="6">
        <v>45267</v>
      </c>
      <c r="O723" s="5" t="s">
        <v>31</v>
      </c>
    </row>
    <row r="724" spans="1:15" s="5" customFormat="1" x14ac:dyDescent="0.3">
      <c r="A724" s="5" t="s">
        <v>358</v>
      </c>
      <c r="B724" s="5" t="s">
        <v>114</v>
      </c>
      <c r="C724" s="5" t="s">
        <v>16</v>
      </c>
      <c r="D724" s="5" t="s">
        <v>151</v>
      </c>
      <c r="E724" s="5" t="s">
        <v>152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1</v>
      </c>
      <c r="N724" s="6">
        <v>45267</v>
      </c>
      <c r="O724" s="5" t="s">
        <v>31</v>
      </c>
    </row>
    <row r="725" spans="1:15" s="5" customFormat="1" x14ac:dyDescent="0.3">
      <c r="A725" s="5" t="s">
        <v>358</v>
      </c>
      <c r="B725" s="5" t="s">
        <v>114</v>
      </c>
      <c r="C725" s="5" t="s">
        <v>16</v>
      </c>
      <c r="D725" s="5" t="s">
        <v>360</v>
      </c>
      <c r="E725" s="5" t="s">
        <v>361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1</v>
      </c>
      <c r="N725" s="6">
        <v>45267</v>
      </c>
      <c r="O725" s="5" t="s">
        <v>31</v>
      </c>
    </row>
    <row r="726" spans="1:15" s="5" customFormat="1" x14ac:dyDescent="0.3">
      <c r="A726" s="5" t="s">
        <v>358</v>
      </c>
      <c r="B726" s="5" t="s">
        <v>114</v>
      </c>
      <c r="C726" s="5" t="s">
        <v>16</v>
      </c>
      <c r="D726" s="5" t="s">
        <v>202</v>
      </c>
      <c r="E726" s="5" t="s">
        <v>221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1</v>
      </c>
      <c r="N726" s="6">
        <v>45267</v>
      </c>
      <c r="O726" s="5" t="s">
        <v>31</v>
      </c>
    </row>
    <row r="727" spans="1:15" s="5" customFormat="1" x14ac:dyDescent="0.3">
      <c r="A727" s="5" t="s">
        <v>358</v>
      </c>
      <c r="B727" s="5" t="s">
        <v>114</v>
      </c>
      <c r="C727" s="5" t="s">
        <v>16</v>
      </c>
      <c r="D727" s="5" t="s">
        <v>36</v>
      </c>
      <c r="E727" s="5" t="s">
        <v>136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1</v>
      </c>
      <c r="N727" s="6">
        <v>45267</v>
      </c>
      <c r="O727" s="5" t="s">
        <v>31</v>
      </c>
    </row>
    <row r="728" spans="1:15" s="5" customFormat="1" x14ac:dyDescent="0.3">
      <c r="A728" s="5" t="s">
        <v>358</v>
      </c>
      <c r="B728" s="5" t="s">
        <v>114</v>
      </c>
      <c r="C728" s="5" t="s">
        <v>16</v>
      </c>
      <c r="D728" s="5" t="s">
        <v>82</v>
      </c>
      <c r="E728" s="5" t="s">
        <v>169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1</v>
      </c>
      <c r="N728" s="6">
        <v>45267</v>
      </c>
      <c r="O728" s="5" t="s">
        <v>31</v>
      </c>
    </row>
    <row r="729" spans="1:15" s="5" customFormat="1" x14ac:dyDescent="0.3">
      <c r="A729" s="5" t="s">
        <v>362</v>
      </c>
      <c r="B729" s="5" t="s">
        <v>114</v>
      </c>
      <c r="C729" s="5" t="s">
        <v>16</v>
      </c>
      <c r="D729" s="5" t="s">
        <v>43</v>
      </c>
      <c r="E729" s="5" t="s">
        <v>46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1</v>
      </c>
      <c r="N729" s="6">
        <v>45267</v>
      </c>
      <c r="O729" s="5" t="s">
        <v>31</v>
      </c>
    </row>
    <row r="730" spans="1:15" s="5" customFormat="1" x14ac:dyDescent="0.3">
      <c r="A730" s="5" t="s">
        <v>362</v>
      </c>
      <c r="B730" s="5" t="s">
        <v>114</v>
      </c>
      <c r="C730" s="5" t="s">
        <v>16</v>
      </c>
      <c r="D730" s="5" t="s">
        <v>148</v>
      </c>
      <c r="E730" s="5" t="s">
        <v>149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1</v>
      </c>
      <c r="N730" s="6">
        <v>45267</v>
      </c>
      <c r="O730" s="5" t="s">
        <v>31</v>
      </c>
    </row>
    <row r="731" spans="1:15" s="5" customFormat="1" x14ac:dyDescent="0.3">
      <c r="A731" s="5" t="s">
        <v>362</v>
      </c>
      <c r="B731" s="5" t="s">
        <v>114</v>
      </c>
      <c r="C731" s="5" t="s">
        <v>16</v>
      </c>
      <c r="D731" s="5" t="s">
        <v>71</v>
      </c>
      <c r="E731" s="5" t="s">
        <v>150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1</v>
      </c>
      <c r="N731" s="6">
        <v>45267</v>
      </c>
      <c r="O731" s="5" t="s">
        <v>31</v>
      </c>
    </row>
    <row r="732" spans="1:15" s="5" customFormat="1" x14ac:dyDescent="0.3">
      <c r="A732" s="5" t="s">
        <v>362</v>
      </c>
      <c r="B732" s="5" t="s">
        <v>114</v>
      </c>
      <c r="C732" s="5" t="s">
        <v>16</v>
      </c>
      <c r="D732" s="5" t="s">
        <v>151</v>
      </c>
      <c r="E732" s="5" t="s">
        <v>152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1</v>
      </c>
      <c r="N732" s="6">
        <v>45267</v>
      </c>
      <c r="O732" s="5" t="s">
        <v>31</v>
      </c>
    </row>
    <row r="733" spans="1:15" s="5" customFormat="1" x14ac:dyDescent="0.3">
      <c r="A733" s="5" t="s">
        <v>362</v>
      </c>
      <c r="B733" s="5" t="s">
        <v>114</v>
      </c>
      <c r="C733" s="5" t="s">
        <v>16</v>
      </c>
      <c r="D733" s="5" t="s">
        <v>43</v>
      </c>
      <c r="E733" s="5" t="s">
        <v>363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1</v>
      </c>
      <c r="N733" s="6">
        <v>45267</v>
      </c>
      <c r="O733" s="5" t="s">
        <v>31</v>
      </c>
    </row>
    <row r="734" spans="1:15" s="5" customFormat="1" x14ac:dyDescent="0.3">
      <c r="A734" s="5" t="s">
        <v>362</v>
      </c>
      <c r="B734" s="5" t="s">
        <v>114</v>
      </c>
      <c r="C734" s="5" t="s">
        <v>16</v>
      </c>
      <c r="D734" s="5" t="s">
        <v>153</v>
      </c>
      <c r="E734" s="5" t="s">
        <v>154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1</v>
      </c>
      <c r="N734" s="6">
        <v>45267</v>
      </c>
      <c r="O734" s="5" t="s">
        <v>31</v>
      </c>
    </row>
    <row r="735" spans="1:15" s="5" customFormat="1" x14ac:dyDescent="0.3">
      <c r="A735" s="5" t="s">
        <v>362</v>
      </c>
      <c r="B735" s="5" t="s">
        <v>114</v>
      </c>
      <c r="C735" s="5" t="s">
        <v>16</v>
      </c>
      <c r="D735" s="5" t="s">
        <v>315</v>
      </c>
      <c r="E735" s="5" t="s">
        <v>316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 s="6">
        <v>45267</v>
      </c>
      <c r="O735" s="5" t="s">
        <v>31</v>
      </c>
    </row>
    <row r="736" spans="1:15" s="5" customFormat="1" x14ac:dyDescent="0.3">
      <c r="A736" s="5" t="s">
        <v>362</v>
      </c>
      <c r="B736" s="5" t="s">
        <v>114</v>
      </c>
      <c r="C736" s="5" t="s">
        <v>16</v>
      </c>
      <c r="D736" s="5" t="s">
        <v>43</v>
      </c>
      <c r="E736" s="5" t="s">
        <v>58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1</v>
      </c>
      <c r="N736" s="6">
        <v>45267</v>
      </c>
      <c r="O736" s="5" t="s">
        <v>31</v>
      </c>
    </row>
    <row r="737" spans="1:18" s="5" customFormat="1" x14ac:dyDescent="0.3">
      <c r="A737" s="5" t="s">
        <v>362</v>
      </c>
      <c r="B737" s="5" t="s">
        <v>114</v>
      </c>
      <c r="C737" s="5" t="s">
        <v>16</v>
      </c>
      <c r="D737" s="5" t="s">
        <v>71</v>
      </c>
      <c r="E737" s="5" t="s">
        <v>243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1</v>
      </c>
      <c r="N737" s="6">
        <v>45267</v>
      </c>
      <c r="O737" s="5" t="s">
        <v>31</v>
      </c>
    </row>
    <row r="738" spans="1:18" s="5" customFormat="1" x14ac:dyDescent="0.3">
      <c r="A738" s="5" t="s">
        <v>362</v>
      </c>
      <c r="B738" s="5" t="s">
        <v>114</v>
      </c>
      <c r="C738" s="5" t="s">
        <v>16</v>
      </c>
      <c r="D738" s="5" t="s">
        <v>53</v>
      </c>
      <c r="E738" s="5" t="s">
        <v>54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1</v>
      </c>
      <c r="N738" s="6">
        <v>45267</v>
      </c>
      <c r="O738" s="5" t="s">
        <v>31</v>
      </c>
    </row>
    <row r="739" spans="1:18" s="5" customFormat="1" x14ac:dyDescent="0.3">
      <c r="A739" t="s">
        <v>14</v>
      </c>
      <c r="B739" t="s">
        <v>15</v>
      </c>
      <c r="C739" t="s">
        <v>16</v>
      </c>
      <c r="D739" t="s">
        <v>43</v>
      </c>
      <c r="E739" t="s">
        <v>46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4">
        <v>45267</v>
      </c>
      <c r="O739" t="s">
        <v>31</v>
      </c>
      <c r="P739"/>
      <c r="Q739"/>
      <c r="R739"/>
    </row>
    <row r="740" spans="1:18" s="5" customFormat="1" x14ac:dyDescent="0.3">
      <c r="A740" t="s">
        <v>14</v>
      </c>
      <c r="B740" t="s">
        <v>15</v>
      </c>
      <c r="C740" t="s">
        <v>16</v>
      </c>
      <c r="D740" t="s">
        <v>43</v>
      </c>
      <c r="E740" t="s">
        <v>47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4">
        <v>45267</v>
      </c>
      <c r="O740" t="s">
        <v>31</v>
      </c>
      <c r="P740"/>
      <c r="Q740"/>
      <c r="R740"/>
    </row>
    <row r="741" spans="1:18" s="5" customFormat="1" x14ac:dyDescent="0.3">
      <c r="A741" t="s">
        <v>14</v>
      </c>
      <c r="B741" t="s">
        <v>15</v>
      </c>
      <c r="C741" t="s">
        <v>16</v>
      </c>
      <c r="D741" t="s">
        <v>36</v>
      </c>
      <c r="E741" t="s">
        <v>37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4">
        <v>45267</v>
      </c>
      <c r="O741" t="s">
        <v>31</v>
      </c>
      <c r="P741"/>
      <c r="Q741"/>
      <c r="R741"/>
    </row>
    <row r="742" spans="1:18" s="5" customFormat="1" x14ac:dyDescent="0.3">
      <c r="A742" t="s">
        <v>55</v>
      </c>
      <c r="B742" t="s">
        <v>15</v>
      </c>
      <c r="C742" t="s">
        <v>16</v>
      </c>
      <c r="D742" t="s">
        <v>36</v>
      </c>
      <c r="E742" t="s">
        <v>60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4">
        <v>45267</v>
      </c>
      <c r="O742" t="s">
        <v>31</v>
      </c>
      <c r="P742"/>
      <c r="Q742"/>
      <c r="R742"/>
    </row>
    <row r="743" spans="1:18" s="5" customFormat="1" x14ac:dyDescent="0.3">
      <c r="A743" t="s">
        <v>55</v>
      </c>
      <c r="B743" t="s">
        <v>15</v>
      </c>
      <c r="C743" t="s">
        <v>16</v>
      </c>
      <c r="D743" t="s">
        <v>61</v>
      </c>
      <c r="E743" t="s">
        <v>62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 s="4">
        <v>45267</v>
      </c>
      <c r="O743" t="s">
        <v>31</v>
      </c>
      <c r="P743"/>
      <c r="Q743"/>
      <c r="R743"/>
    </row>
    <row r="744" spans="1:18" s="5" customFormat="1" x14ac:dyDescent="0.3">
      <c r="A744" t="s">
        <v>55</v>
      </c>
      <c r="B744" t="s">
        <v>15</v>
      </c>
      <c r="C744" t="s">
        <v>16</v>
      </c>
      <c r="D744" t="s">
        <v>36</v>
      </c>
      <c r="E744" t="s">
        <v>37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4">
        <v>45267</v>
      </c>
      <c r="O744" t="s">
        <v>31</v>
      </c>
      <c r="P744"/>
      <c r="Q744"/>
      <c r="R744"/>
    </row>
    <row r="745" spans="1:18" s="5" customFormat="1" x14ac:dyDescent="0.3">
      <c r="A745" t="s">
        <v>86</v>
      </c>
      <c r="B745" t="s">
        <v>15</v>
      </c>
      <c r="C745" t="s">
        <v>67</v>
      </c>
      <c r="D745" t="s">
        <v>17</v>
      </c>
      <c r="E745" t="s">
        <v>369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s="4">
        <v>45267</v>
      </c>
      <c r="O745" t="s">
        <v>31</v>
      </c>
      <c r="P745"/>
      <c r="Q745"/>
      <c r="R745"/>
    </row>
    <row r="746" spans="1:18" s="5" customFormat="1" x14ac:dyDescent="0.3">
      <c r="A746" t="s">
        <v>86</v>
      </c>
      <c r="B746" t="s">
        <v>15</v>
      </c>
      <c r="C746" t="s">
        <v>67</v>
      </c>
      <c r="D746" t="s">
        <v>51</v>
      </c>
      <c r="E746" t="s">
        <v>52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 s="4">
        <v>45267</v>
      </c>
      <c r="O746" t="s">
        <v>31</v>
      </c>
      <c r="P746"/>
      <c r="Q746"/>
      <c r="R746"/>
    </row>
    <row r="747" spans="1:18" s="5" customFormat="1" x14ac:dyDescent="0.3">
      <c r="A747" t="s">
        <v>86</v>
      </c>
      <c r="B747" t="s">
        <v>15</v>
      </c>
      <c r="C747" t="s">
        <v>67</v>
      </c>
      <c r="D747" t="s">
        <v>43</v>
      </c>
      <c r="E747" t="s">
        <v>88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 s="4">
        <v>45267</v>
      </c>
      <c r="O747" t="s">
        <v>31</v>
      </c>
      <c r="P747"/>
      <c r="Q747"/>
      <c r="R747"/>
    </row>
    <row r="748" spans="1:18" s="5" customFormat="1" x14ac:dyDescent="0.3">
      <c r="A748" t="s">
        <v>86</v>
      </c>
      <c r="B748" t="s">
        <v>15</v>
      </c>
      <c r="C748" t="s">
        <v>67</v>
      </c>
      <c r="D748" t="s">
        <v>41</v>
      </c>
      <c r="E748" t="s">
        <v>87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s="4">
        <v>45267</v>
      </c>
      <c r="O748" t="s">
        <v>31</v>
      </c>
      <c r="P748"/>
      <c r="Q748"/>
      <c r="R748"/>
    </row>
    <row r="749" spans="1:18" s="5" customFormat="1" x14ac:dyDescent="0.3">
      <c r="A749" t="s">
        <v>86</v>
      </c>
      <c r="B749" t="s">
        <v>15</v>
      </c>
      <c r="C749" t="s">
        <v>67</v>
      </c>
      <c r="D749" t="s">
        <v>36</v>
      </c>
      <c r="E749" t="s">
        <v>89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4">
        <v>45267</v>
      </c>
      <c r="O749" t="s">
        <v>31</v>
      </c>
      <c r="P749"/>
      <c r="Q749"/>
      <c r="R749"/>
    </row>
    <row r="750" spans="1:18" s="5" customFormat="1" x14ac:dyDescent="0.3">
      <c r="A750" t="s">
        <v>66</v>
      </c>
      <c r="B750" t="s">
        <v>15</v>
      </c>
      <c r="C750" t="s">
        <v>67</v>
      </c>
      <c r="D750" t="s">
        <v>43</v>
      </c>
      <c r="E750" t="s">
        <v>308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s="4">
        <v>45267</v>
      </c>
      <c r="O750" t="s">
        <v>31</v>
      </c>
      <c r="P750"/>
      <c r="Q750"/>
      <c r="R750"/>
    </row>
    <row r="751" spans="1:18" s="5" customFormat="1" x14ac:dyDescent="0.3">
      <c r="A751" t="s">
        <v>66</v>
      </c>
      <c r="B751" t="s">
        <v>15</v>
      </c>
      <c r="C751" t="s">
        <v>67</v>
      </c>
      <c r="D751" t="s">
        <v>43</v>
      </c>
      <c r="E751" t="s">
        <v>125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4">
        <v>45267</v>
      </c>
      <c r="O751" t="s">
        <v>31</v>
      </c>
      <c r="P751"/>
      <c r="Q751"/>
      <c r="R751"/>
    </row>
    <row r="752" spans="1:18" s="5" customFormat="1" x14ac:dyDescent="0.3">
      <c r="A752" t="s">
        <v>66</v>
      </c>
      <c r="B752" t="s">
        <v>15</v>
      </c>
      <c r="C752" t="s">
        <v>67</v>
      </c>
      <c r="D752" t="s">
        <v>51</v>
      </c>
      <c r="E752" t="s">
        <v>52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 s="4">
        <v>45267</v>
      </c>
      <c r="O752" t="s">
        <v>31</v>
      </c>
      <c r="P752"/>
      <c r="Q752"/>
      <c r="R752"/>
    </row>
    <row r="753" spans="1:18" s="5" customFormat="1" x14ac:dyDescent="0.3">
      <c r="A753" t="s">
        <v>66</v>
      </c>
      <c r="B753" t="s">
        <v>15</v>
      </c>
      <c r="C753" t="s">
        <v>67</v>
      </c>
      <c r="D753" t="s">
        <v>73</v>
      </c>
      <c r="E753" t="s">
        <v>70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4">
        <v>45267</v>
      </c>
      <c r="O753" t="s">
        <v>31</v>
      </c>
      <c r="P753"/>
      <c r="Q753"/>
      <c r="R753"/>
    </row>
    <row r="754" spans="1:18" s="5" customFormat="1" x14ac:dyDescent="0.3">
      <c r="A754" t="s">
        <v>113</v>
      </c>
      <c r="B754" t="s">
        <v>114</v>
      </c>
      <c r="C754" t="s">
        <v>16</v>
      </c>
      <c r="D754" t="s">
        <v>36</v>
      </c>
      <c r="E754" t="s">
        <v>37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4">
        <v>45267</v>
      </c>
      <c r="O754" t="s">
        <v>31</v>
      </c>
      <c r="P754"/>
      <c r="Q754"/>
      <c r="R754"/>
    </row>
    <row r="755" spans="1:18" s="5" customFormat="1" x14ac:dyDescent="0.3">
      <c r="A755" t="s">
        <v>127</v>
      </c>
      <c r="B755" t="s">
        <v>114</v>
      </c>
      <c r="C755" t="s">
        <v>16</v>
      </c>
      <c r="D755" t="s">
        <v>36</v>
      </c>
      <c r="E755" t="s">
        <v>37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4">
        <v>45267</v>
      </c>
      <c r="O755" t="s">
        <v>31</v>
      </c>
      <c r="P755"/>
      <c r="Q755"/>
      <c r="R755"/>
    </row>
    <row r="756" spans="1:18" s="5" customFormat="1" x14ac:dyDescent="0.3">
      <c r="A756" t="s">
        <v>130</v>
      </c>
      <c r="B756" t="s">
        <v>114</v>
      </c>
      <c r="C756" t="s">
        <v>16</v>
      </c>
      <c r="D756" t="s">
        <v>43</v>
      </c>
      <c r="E756" t="s">
        <v>125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4">
        <v>45267</v>
      </c>
      <c r="O756" t="s">
        <v>31</v>
      </c>
      <c r="P756"/>
      <c r="Q756"/>
      <c r="R756"/>
    </row>
    <row r="757" spans="1:18" s="5" customFormat="1" x14ac:dyDescent="0.3">
      <c r="A757" t="s">
        <v>130</v>
      </c>
      <c r="B757" t="s">
        <v>114</v>
      </c>
      <c r="C757" t="s">
        <v>16</v>
      </c>
      <c r="D757" t="s">
        <v>73</v>
      </c>
      <c r="E757" t="s">
        <v>132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4">
        <v>45267</v>
      </c>
      <c r="O757" t="s">
        <v>31</v>
      </c>
      <c r="P757"/>
      <c r="Q757"/>
      <c r="R757"/>
    </row>
    <row r="758" spans="1:18" s="5" customFormat="1" x14ac:dyDescent="0.3">
      <c r="A758" t="s">
        <v>117</v>
      </c>
      <c r="B758" t="s">
        <v>114</v>
      </c>
      <c r="C758" t="s">
        <v>16</v>
      </c>
      <c r="D758" t="s">
        <v>43</v>
      </c>
      <c r="E758" t="s">
        <v>48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4">
        <v>45267</v>
      </c>
      <c r="O758" t="s">
        <v>31</v>
      </c>
      <c r="P758"/>
      <c r="Q758"/>
      <c r="R758"/>
    </row>
    <row r="759" spans="1:18" s="5" customFormat="1" x14ac:dyDescent="0.3">
      <c r="A759" t="s">
        <v>117</v>
      </c>
      <c r="B759" t="s">
        <v>114</v>
      </c>
      <c r="C759" t="s">
        <v>16</v>
      </c>
      <c r="D759" t="s">
        <v>36</v>
      </c>
      <c r="E759" t="s">
        <v>37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4">
        <v>45267</v>
      </c>
      <c r="O759" t="s">
        <v>31</v>
      </c>
      <c r="P759"/>
      <c r="Q759"/>
      <c r="R759"/>
    </row>
    <row r="760" spans="1:18" s="5" customFormat="1" x14ac:dyDescent="0.3">
      <c r="A760" t="s">
        <v>134</v>
      </c>
      <c r="B760" t="s">
        <v>114</v>
      </c>
      <c r="C760" t="s">
        <v>67</v>
      </c>
      <c r="D760" t="s">
        <v>43</v>
      </c>
      <c r="E760" t="s">
        <v>48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s="4">
        <v>45267</v>
      </c>
      <c r="O760" t="s">
        <v>31</v>
      </c>
      <c r="P760"/>
      <c r="Q760"/>
      <c r="R760"/>
    </row>
    <row r="761" spans="1:18" s="5" customFormat="1" x14ac:dyDescent="0.3">
      <c r="A761" t="s">
        <v>134</v>
      </c>
      <c r="B761" t="s">
        <v>114</v>
      </c>
      <c r="C761" t="s">
        <v>67</v>
      </c>
      <c r="D761" t="s">
        <v>43</v>
      </c>
      <c r="E761" t="s">
        <v>125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4">
        <v>45267</v>
      </c>
      <c r="O761" t="s">
        <v>31</v>
      </c>
      <c r="P761"/>
      <c r="Q761"/>
      <c r="R761"/>
    </row>
    <row r="762" spans="1:18" s="5" customFormat="1" x14ac:dyDescent="0.3">
      <c r="A762" t="s">
        <v>134</v>
      </c>
      <c r="B762" t="s">
        <v>114</v>
      </c>
      <c r="C762" t="s">
        <v>67</v>
      </c>
      <c r="D762" t="s">
        <v>36</v>
      </c>
      <c r="E762" t="s">
        <v>38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4">
        <v>45267</v>
      </c>
      <c r="O762" t="s">
        <v>31</v>
      </c>
      <c r="P762"/>
      <c r="Q762"/>
      <c r="R762"/>
    </row>
    <row r="763" spans="1:18" s="5" customFormat="1" x14ac:dyDescent="0.3">
      <c r="A763" t="s">
        <v>143</v>
      </c>
      <c r="B763" t="s">
        <v>15</v>
      </c>
      <c r="C763" t="s">
        <v>16</v>
      </c>
      <c r="D763" t="s">
        <v>43</v>
      </c>
      <c r="E763" t="s">
        <v>46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4">
        <v>45267</v>
      </c>
      <c r="O763" t="s">
        <v>31</v>
      </c>
      <c r="P763"/>
      <c r="Q763"/>
      <c r="R763"/>
    </row>
    <row r="764" spans="1:18" s="5" customFormat="1" x14ac:dyDescent="0.3">
      <c r="A764" t="s">
        <v>143</v>
      </c>
      <c r="B764" t="s">
        <v>15</v>
      </c>
      <c r="C764" t="s">
        <v>16</v>
      </c>
      <c r="D764" t="s">
        <v>43</v>
      </c>
      <c r="E764" t="s">
        <v>145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s="4">
        <v>45267</v>
      </c>
      <c r="O764" t="s">
        <v>31</v>
      </c>
      <c r="P764"/>
      <c r="Q764"/>
      <c r="R764"/>
    </row>
    <row r="765" spans="1:18" s="5" customFormat="1" x14ac:dyDescent="0.3">
      <c r="A765" t="s">
        <v>143</v>
      </c>
      <c r="B765" t="s">
        <v>15</v>
      </c>
      <c r="C765" t="s">
        <v>16</v>
      </c>
      <c r="D765" t="s">
        <v>146</v>
      </c>
      <c r="E765" t="s">
        <v>147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 s="4">
        <v>45267</v>
      </c>
      <c r="O765" t="s">
        <v>31</v>
      </c>
      <c r="P765"/>
      <c r="Q765"/>
      <c r="R765"/>
    </row>
    <row r="766" spans="1:18" s="5" customFormat="1" x14ac:dyDescent="0.3">
      <c r="A766" t="s">
        <v>143</v>
      </c>
      <c r="B766" t="s">
        <v>15</v>
      </c>
      <c r="C766" t="s">
        <v>16</v>
      </c>
      <c r="D766" t="s">
        <v>148</v>
      </c>
      <c r="E766" t="s">
        <v>149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s="4">
        <v>45267</v>
      </c>
      <c r="O766" t="s">
        <v>31</v>
      </c>
      <c r="P766"/>
      <c r="Q766"/>
      <c r="R766"/>
    </row>
    <row r="767" spans="1:18" s="5" customFormat="1" x14ac:dyDescent="0.3">
      <c r="A767" t="s">
        <v>143</v>
      </c>
      <c r="B767" t="s">
        <v>15</v>
      </c>
      <c r="C767" t="s">
        <v>16</v>
      </c>
      <c r="D767" t="s">
        <v>155</v>
      </c>
      <c r="E767" t="s">
        <v>156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 s="4">
        <v>45267</v>
      </c>
      <c r="O767" t="s">
        <v>31</v>
      </c>
      <c r="P767"/>
      <c r="Q767"/>
      <c r="R767"/>
    </row>
    <row r="768" spans="1:18" s="5" customFormat="1" x14ac:dyDescent="0.3">
      <c r="A768" t="s">
        <v>143</v>
      </c>
      <c r="B768" t="s">
        <v>15</v>
      </c>
      <c r="C768" t="s">
        <v>16</v>
      </c>
      <c r="D768" t="s">
        <v>43</v>
      </c>
      <c r="E768" t="s">
        <v>157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4">
        <v>45267</v>
      </c>
      <c r="O768" t="s">
        <v>31</v>
      </c>
      <c r="P768"/>
      <c r="Q768"/>
      <c r="R768"/>
    </row>
    <row r="769" spans="1:18" s="5" customFormat="1" x14ac:dyDescent="0.3">
      <c r="A769" t="s">
        <v>143</v>
      </c>
      <c r="B769" t="s">
        <v>15</v>
      </c>
      <c r="C769" t="s">
        <v>16</v>
      </c>
      <c r="D769" t="s">
        <v>36</v>
      </c>
      <c r="E769" t="s">
        <v>116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4">
        <v>45267</v>
      </c>
      <c r="O769" t="s">
        <v>31</v>
      </c>
      <c r="P769"/>
      <c r="Q769"/>
      <c r="R769"/>
    </row>
    <row r="770" spans="1:18" s="5" customFormat="1" x14ac:dyDescent="0.3">
      <c r="A770" t="s">
        <v>158</v>
      </c>
      <c r="B770" t="s">
        <v>15</v>
      </c>
      <c r="C770" t="s">
        <v>16</v>
      </c>
      <c r="D770" t="s">
        <v>43</v>
      </c>
      <c r="E770" t="s">
        <v>144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4">
        <v>45267</v>
      </c>
      <c r="O770" t="s">
        <v>31</v>
      </c>
      <c r="P770"/>
      <c r="Q770"/>
      <c r="R770"/>
    </row>
    <row r="771" spans="1:18" s="5" customFormat="1" x14ac:dyDescent="0.3">
      <c r="A771" t="s">
        <v>158</v>
      </c>
      <c r="B771" t="s">
        <v>15</v>
      </c>
      <c r="C771" t="s">
        <v>16</v>
      </c>
      <c r="D771" t="s">
        <v>82</v>
      </c>
      <c r="E771" t="s">
        <v>161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 s="4">
        <v>45267</v>
      </c>
      <c r="O771" t="s">
        <v>31</v>
      </c>
      <c r="P771"/>
      <c r="Q771"/>
      <c r="R771"/>
    </row>
    <row r="772" spans="1:18" s="5" customFormat="1" x14ac:dyDescent="0.3">
      <c r="A772" t="s">
        <v>158</v>
      </c>
      <c r="B772" t="s">
        <v>15</v>
      </c>
      <c r="C772" t="s">
        <v>16</v>
      </c>
      <c r="D772" t="s">
        <v>162</v>
      </c>
      <c r="E772" t="s">
        <v>163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 s="4">
        <v>45267</v>
      </c>
      <c r="O772" t="s">
        <v>31</v>
      </c>
      <c r="P772"/>
      <c r="Q772"/>
      <c r="R772"/>
    </row>
    <row r="773" spans="1:18" s="5" customFormat="1" x14ac:dyDescent="0.3">
      <c r="A773" t="s">
        <v>158</v>
      </c>
      <c r="B773" t="s">
        <v>15</v>
      </c>
      <c r="C773" t="s">
        <v>16</v>
      </c>
      <c r="D773" t="s">
        <v>43</v>
      </c>
      <c r="E773" t="s">
        <v>164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4">
        <v>45267</v>
      </c>
      <c r="O773" t="s">
        <v>31</v>
      </c>
      <c r="P773"/>
      <c r="Q773"/>
      <c r="R773"/>
    </row>
    <row r="774" spans="1:18" s="5" customFormat="1" x14ac:dyDescent="0.3">
      <c r="A774" t="s">
        <v>158</v>
      </c>
      <c r="B774" t="s">
        <v>15</v>
      </c>
      <c r="C774" t="s">
        <v>16</v>
      </c>
      <c r="D774" t="s">
        <v>43</v>
      </c>
      <c r="E774" t="s">
        <v>166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4">
        <v>45267</v>
      </c>
      <c r="O774" t="s">
        <v>31</v>
      </c>
      <c r="P774"/>
      <c r="Q774"/>
      <c r="R774"/>
    </row>
    <row r="775" spans="1:18" s="5" customFormat="1" x14ac:dyDescent="0.3">
      <c r="A775" t="s">
        <v>158</v>
      </c>
      <c r="B775" t="s">
        <v>15</v>
      </c>
      <c r="C775" t="s">
        <v>16</v>
      </c>
      <c r="D775" t="s">
        <v>51</v>
      </c>
      <c r="E775" t="s">
        <v>168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 s="4">
        <v>45267</v>
      </c>
      <c r="O775" t="s">
        <v>31</v>
      </c>
      <c r="P775"/>
      <c r="Q775"/>
      <c r="R775"/>
    </row>
    <row r="776" spans="1:18" s="5" customFormat="1" x14ac:dyDescent="0.3">
      <c r="A776" t="s">
        <v>158</v>
      </c>
      <c r="B776" t="s">
        <v>15</v>
      </c>
      <c r="C776" t="s">
        <v>16</v>
      </c>
      <c r="D776" t="s">
        <v>43</v>
      </c>
      <c r="E776" t="s">
        <v>58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4">
        <v>45267</v>
      </c>
      <c r="O776" t="s">
        <v>31</v>
      </c>
      <c r="P776"/>
      <c r="Q776"/>
      <c r="R776"/>
    </row>
    <row r="777" spans="1:18" s="5" customFormat="1" x14ac:dyDescent="0.3">
      <c r="A777" t="s">
        <v>158</v>
      </c>
      <c r="B777" t="s">
        <v>15</v>
      </c>
      <c r="C777" t="s">
        <v>16</v>
      </c>
      <c r="D777" t="s">
        <v>82</v>
      </c>
      <c r="E777" t="s">
        <v>169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s="4">
        <v>45267</v>
      </c>
      <c r="O777" t="s">
        <v>31</v>
      </c>
      <c r="P777"/>
      <c r="Q777"/>
      <c r="R777"/>
    </row>
    <row r="778" spans="1:18" s="5" customFormat="1" x14ac:dyDescent="0.3">
      <c r="A778" t="s">
        <v>172</v>
      </c>
      <c r="B778" t="s">
        <v>15</v>
      </c>
      <c r="C778" t="s">
        <v>16</v>
      </c>
      <c r="D778" t="s">
        <v>43</v>
      </c>
      <c r="E778" t="s">
        <v>142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s="4">
        <v>45267</v>
      </c>
      <c r="O778" t="s">
        <v>31</v>
      </c>
      <c r="P778"/>
      <c r="Q778"/>
      <c r="R778"/>
    </row>
    <row r="779" spans="1:18" s="5" customFormat="1" x14ac:dyDescent="0.3">
      <c r="A779" t="s">
        <v>172</v>
      </c>
      <c r="B779" t="s">
        <v>15</v>
      </c>
      <c r="C779" t="s">
        <v>16</v>
      </c>
      <c r="D779" t="s">
        <v>43</v>
      </c>
      <c r="E779" t="s">
        <v>144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4">
        <v>45267</v>
      </c>
      <c r="O779" t="s">
        <v>31</v>
      </c>
      <c r="P779"/>
      <c r="Q779"/>
      <c r="R779"/>
    </row>
    <row r="780" spans="1:18" s="5" customFormat="1" x14ac:dyDescent="0.3">
      <c r="A780" t="s">
        <v>172</v>
      </c>
      <c r="B780" t="s">
        <v>15</v>
      </c>
      <c r="C780" t="s">
        <v>16</v>
      </c>
      <c r="D780" t="s">
        <v>43</v>
      </c>
      <c r="E780" t="s">
        <v>145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s="4">
        <v>45267</v>
      </c>
      <c r="O780" t="s">
        <v>31</v>
      </c>
      <c r="P780"/>
      <c r="Q780"/>
      <c r="R780"/>
    </row>
    <row r="781" spans="1:18" s="5" customFormat="1" x14ac:dyDescent="0.3">
      <c r="A781" t="s">
        <v>172</v>
      </c>
      <c r="B781" t="s">
        <v>15</v>
      </c>
      <c r="C781" t="s">
        <v>16</v>
      </c>
      <c r="D781" t="s">
        <v>17</v>
      </c>
      <c r="E781" t="s">
        <v>174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s="4">
        <v>45267</v>
      </c>
      <c r="O781" t="s">
        <v>31</v>
      </c>
      <c r="P781"/>
      <c r="Q781"/>
      <c r="R781"/>
    </row>
    <row r="782" spans="1:18" s="5" customFormat="1" x14ac:dyDescent="0.3">
      <c r="A782" t="s">
        <v>172</v>
      </c>
      <c r="B782" t="s">
        <v>15</v>
      </c>
      <c r="C782" t="s">
        <v>16</v>
      </c>
      <c r="D782" t="s">
        <v>146</v>
      </c>
      <c r="E782" t="s">
        <v>147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 s="4">
        <v>45267</v>
      </c>
      <c r="O782" t="s">
        <v>31</v>
      </c>
      <c r="P782"/>
      <c r="Q782"/>
      <c r="R782"/>
    </row>
    <row r="783" spans="1:18" s="5" customFormat="1" x14ac:dyDescent="0.3">
      <c r="A783" t="s">
        <v>172</v>
      </c>
      <c r="B783" t="s">
        <v>15</v>
      </c>
      <c r="C783" t="s">
        <v>16</v>
      </c>
      <c r="D783" t="s">
        <v>43</v>
      </c>
      <c r="E783" t="s">
        <v>166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s="4">
        <v>45267</v>
      </c>
      <c r="O783" t="s">
        <v>31</v>
      </c>
      <c r="P783"/>
      <c r="Q783"/>
      <c r="R783"/>
    </row>
    <row r="784" spans="1:18" s="5" customFormat="1" x14ac:dyDescent="0.3">
      <c r="A784" t="s">
        <v>172</v>
      </c>
      <c r="B784" t="s">
        <v>15</v>
      </c>
      <c r="C784" t="s">
        <v>16</v>
      </c>
      <c r="D784" t="s">
        <v>17</v>
      </c>
      <c r="E784" t="s">
        <v>177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 s="4">
        <v>45267</v>
      </c>
      <c r="O784" t="s">
        <v>31</v>
      </c>
      <c r="P784"/>
      <c r="Q784"/>
      <c r="R784"/>
    </row>
    <row r="785" spans="1:18" s="5" customFormat="1" x14ac:dyDescent="0.3">
      <c r="A785" t="s">
        <v>172</v>
      </c>
      <c r="B785" t="s">
        <v>15</v>
      </c>
      <c r="C785" t="s">
        <v>16</v>
      </c>
      <c r="D785" t="s">
        <v>51</v>
      </c>
      <c r="E785" t="s">
        <v>168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 s="4">
        <v>45267</v>
      </c>
      <c r="O785" t="s">
        <v>31</v>
      </c>
      <c r="P785"/>
      <c r="Q785"/>
      <c r="R785"/>
    </row>
    <row r="786" spans="1:18" s="5" customFormat="1" x14ac:dyDescent="0.3">
      <c r="A786" t="s">
        <v>172</v>
      </c>
      <c r="B786" t="s">
        <v>15</v>
      </c>
      <c r="C786" t="s">
        <v>16</v>
      </c>
      <c r="D786" t="s">
        <v>17</v>
      </c>
      <c r="E786" t="s">
        <v>170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s="4">
        <v>45267</v>
      </c>
      <c r="O786" t="s">
        <v>31</v>
      </c>
      <c r="P786"/>
      <c r="Q786"/>
      <c r="R786"/>
    </row>
    <row r="787" spans="1:18" s="5" customFormat="1" x14ac:dyDescent="0.3">
      <c r="A787" t="s">
        <v>180</v>
      </c>
      <c r="B787" t="s">
        <v>15</v>
      </c>
      <c r="C787" t="s">
        <v>67</v>
      </c>
      <c r="D787" t="s">
        <v>43</v>
      </c>
      <c r="E787" t="s">
        <v>46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s="4">
        <v>45267</v>
      </c>
      <c r="O787" t="s">
        <v>31</v>
      </c>
      <c r="P787"/>
      <c r="Q787"/>
      <c r="R787"/>
    </row>
    <row r="788" spans="1:18" s="5" customFormat="1" x14ac:dyDescent="0.3">
      <c r="A788" t="s">
        <v>180</v>
      </c>
      <c r="B788" t="s">
        <v>15</v>
      </c>
      <c r="C788" t="s">
        <v>67</v>
      </c>
      <c r="D788" t="s">
        <v>43</v>
      </c>
      <c r="E788" t="s">
        <v>144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4">
        <v>45267</v>
      </c>
      <c r="O788" t="s">
        <v>31</v>
      </c>
      <c r="P788"/>
      <c r="Q788"/>
      <c r="R788"/>
    </row>
    <row r="789" spans="1:18" s="5" customFormat="1" x14ac:dyDescent="0.3">
      <c r="A789" t="s">
        <v>180</v>
      </c>
      <c r="B789" t="s">
        <v>15</v>
      </c>
      <c r="C789" t="s">
        <v>67</v>
      </c>
      <c r="D789" t="s">
        <v>82</v>
      </c>
      <c r="E789" t="s">
        <v>187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s="4">
        <v>45267</v>
      </c>
      <c r="O789" t="s">
        <v>31</v>
      </c>
      <c r="P789"/>
      <c r="Q789"/>
      <c r="R789"/>
    </row>
    <row r="790" spans="1:18" s="5" customFormat="1" x14ac:dyDescent="0.3">
      <c r="A790" t="s">
        <v>180</v>
      </c>
      <c r="B790" t="s">
        <v>15</v>
      </c>
      <c r="C790" t="s">
        <v>67</v>
      </c>
      <c r="D790" t="s">
        <v>82</v>
      </c>
      <c r="E790" t="s">
        <v>188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s="4">
        <v>45267</v>
      </c>
      <c r="O790" t="s">
        <v>31</v>
      </c>
      <c r="P790"/>
      <c r="Q790"/>
      <c r="R790"/>
    </row>
    <row r="791" spans="1:18" s="5" customFormat="1" x14ac:dyDescent="0.3">
      <c r="A791" t="s">
        <v>180</v>
      </c>
      <c r="B791" t="s">
        <v>15</v>
      </c>
      <c r="C791" t="s">
        <v>67</v>
      </c>
      <c r="D791" t="s">
        <v>155</v>
      </c>
      <c r="E791" t="s">
        <v>156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s="4">
        <v>45267</v>
      </c>
      <c r="O791" t="s">
        <v>31</v>
      </c>
      <c r="P791"/>
      <c r="Q791"/>
      <c r="R791"/>
    </row>
    <row r="792" spans="1:18" s="5" customFormat="1" x14ac:dyDescent="0.3">
      <c r="A792" t="s">
        <v>189</v>
      </c>
      <c r="B792" t="s">
        <v>15</v>
      </c>
      <c r="C792" t="s">
        <v>67</v>
      </c>
      <c r="D792" t="s">
        <v>41</v>
      </c>
      <c r="E792" t="s">
        <v>42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s="4">
        <v>45267</v>
      </c>
      <c r="O792" t="s">
        <v>31</v>
      </c>
      <c r="P792"/>
      <c r="Q792"/>
      <c r="R792"/>
    </row>
    <row r="793" spans="1:18" s="5" customFormat="1" x14ac:dyDescent="0.3">
      <c r="A793" t="s">
        <v>189</v>
      </c>
      <c r="B793" t="s">
        <v>15</v>
      </c>
      <c r="C793" t="s">
        <v>67</v>
      </c>
      <c r="D793" t="s">
        <v>192</v>
      </c>
      <c r="E793" t="s">
        <v>193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s="4">
        <v>45267</v>
      </c>
      <c r="O793" t="s">
        <v>31</v>
      </c>
      <c r="P793"/>
      <c r="Q793"/>
      <c r="R793"/>
    </row>
    <row r="794" spans="1:18" s="5" customFormat="1" x14ac:dyDescent="0.3">
      <c r="A794" t="s">
        <v>205</v>
      </c>
      <c r="B794" t="s">
        <v>114</v>
      </c>
      <c r="C794" t="s">
        <v>67</v>
      </c>
      <c r="D794" t="s">
        <v>36</v>
      </c>
      <c r="E794" t="s">
        <v>37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4">
        <v>45267</v>
      </c>
      <c r="O794" t="s">
        <v>31</v>
      </c>
      <c r="P794"/>
      <c r="Q794"/>
      <c r="R794"/>
    </row>
    <row r="795" spans="1:18" s="5" customFormat="1" x14ac:dyDescent="0.3">
      <c r="A795" t="s">
        <v>214</v>
      </c>
      <c r="B795" t="s">
        <v>114</v>
      </c>
      <c r="C795" t="s">
        <v>67</v>
      </c>
      <c r="D795" t="s">
        <v>51</v>
      </c>
      <c r="E795" t="s">
        <v>206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s="4">
        <v>45267</v>
      </c>
      <c r="O795" t="s">
        <v>31</v>
      </c>
      <c r="P795"/>
      <c r="Q795"/>
      <c r="R795"/>
    </row>
    <row r="796" spans="1:18" s="5" customFormat="1" x14ac:dyDescent="0.3">
      <c r="A796" t="s">
        <v>215</v>
      </c>
      <c r="B796" t="s">
        <v>114</v>
      </c>
      <c r="C796" t="s">
        <v>67</v>
      </c>
      <c r="D796" t="s">
        <v>51</v>
      </c>
      <c r="E796" t="s">
        <v>201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s="4">
        <v>45267</v>
      </c>
      <c r="O796" t="s">
        <v>31</v>
      </c>
      <c r="P796"/>
      <c r="Q796"/>
      <c r="R796"/>
    </row>
    <row r="797" spans="1:18" s="5" customFormat="1" x14ac:dyDescent="0.3">
      <c r="A797" t="s">
        <v>215</v>
      </c>
      <c r="B797" t="s">
        <v>114</v>
      </c>
      <c r="C797" t="s">
        <v>67</v>
      </c>
      <c r="D797" t="s">
        <v>155</v>
      </c>
      <c r="E797" t="s">
        <v>156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s="4">
        <v>45267</v>
      </c>
      <c r="O797" t="s">
        <v>31</v>
      </c>
      <c r="P797"/>
      <c r="Q797"/>
      <c r="R797"/>
    </row>
    <row r="798" spans="1:18" s="5" customFormat="1" x14ac:dyDescent="0.3">
      <c r="A798" t="s">
        <v>222</v>
      </c>
      <c r="B798" t="s">
        <v>114</v>
      </c>
      <c r="C798" t="s">
        <v>16</v>
      </c>
      <c r="D798" t="s">
        <v>82</v>
      </c>
      <c r="E798" t="s">
        <v>223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s="4">
        <v>45267</v>
      </c>
      <c r="O798" t="s">
        <v>31</v>
      </c>
      <c r="P798"/>
      <c r="Q798"/>
      <c r="R798"/>
    </row>
    <row r="799" spans="1:18" s="5" customFormat="1" x14ac:dyDescent="0.3">
      <c r="A799" t="s">
        <v>222</v>
      </c>
      <c r="B799" t="s">
        <v>114</v>
      </c>
      <c r="C799" t="s">
        <v>16</v>
      </c>
      <c r="D799" t="s">
        <v>43</v>
      </c>
      <c r="E799" t="s">
        <v>125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4">
        <v>45267</v>
      </c>
      <c r="O799" t="s">
        <v>31</v>
      </c>
      <c r="P799"/>
      <c r="Q799"/>
      <c r="R799"/>
    </row>
    <row r="800" spans="1:18" s="5" customFormat="1" x14ac:dyDescent="0.3">
      <c r="A800" t="s">
        <v>222</v>
      </c>
      <c r="B800" t="s">
        <v>114</v>
      </c>
      <c r="C800" t="s">
        <v>16</v>
      </c>
      <c r="D800" t="s">
        <v>202</v>
      </c>
      <c r="E800" t="s">
        <v>221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s="4">
        <v>45267</v>
      </c>
      <c r="O800" t="s">
        <v>31</v>
      </c>
      <c r="P800"/>
      <c r="Q800"/>
      <c r="R800"/>
    </row>
    <row r="801" spans="1:18" s="5" customFormat="1" x14ac:dyDescent="0.3">
      <c r="A801" t="s">
        <v>222</v>
      </c>
      <c r="B801" t="s">
        <v>114</v>
      </c>
      <c r="C801" t="s">
        <v>16</v>
      </c>
      <c r="D801" t="s">
        <v>43</v>
      </c>
      <c r="E801" t="s">
        <v>157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4">
        <v>45267</v>
      </c>
      <c r="O801" t="s">
        <v>31</v>
      </c>
      <c r="P801"/>
      <c r="Q801"/>
      <c r="R801"/>
    </row>
    <row r="802" spans="1:18" s="5" customFormat="1" x14ac:dyDescent="0.3">
      <c r="A802" t="s">
        <v>222</v>
      </c>
      <c r="B802" t="s">
        <v>114</v>
      </c>
      <c r="C802" t="s">
        <v>16</v>
      </c>
      <c r="D802" t="s">
        <v>43</v>
      </c>
      <c r="E802" t="s">
        <v>50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4">
        <v>45267</v>
      </c>
      <c r="O802" t="s">
        <v>31</v>
      </c>
      <c r="P802"/>
      <c r="Q802"/>
      <c r="R802"/>
    </row>
    <row r="803" spans="1:18" s="5" customFormat="1" x14ac:dyDescent="0.3">
      <c r="A803" t="s">
        <v>231</v>
      </c>
      <c r="B803" t="s">
        <v>114</v>
      </c>
      <c r="C803" t="s">
        <v>16</v>
      </c>
      <c r="D803" t="s">
        <v>43</v>
      </c>
      <c r="E803" t="s">
        <v>46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4">
        <v>45267</v>
      </c>
      <c r="O803" t="s">
        <v>31</v>
      </c>
      <c r="P803"/>
      <c r="Q803"/>
      <c r="R803"/>
    </row>
    <row r="804" spans="1:18" s="5" customFormat="1" x14ac:dyDescent="0.3">
      <c r="A804" t="s">
        <v>231</v>
      </c>
      <c r="B804" t="s">
        <v>114</v>
      </c>
      <c r="C804" t="s">
        <v>16</v>
      </c>
      <c r="D804" t="s">
        <v>43</v>
      </c>
      <c r="E804" t="s">
        <v>144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4">
        <v>45267</v>
      </c>
      <c r="O804" t="s">
        <v>31</v>
      </c>
      <c r="P804"/>
      <c r="Q804"/>
      <c r="R804"/>
    </row>
    <row r="805" spans="1:18" s="5" customFormat="1" x14ac:dyDescent="0.3">
      <c r="A805" t="s">
        <v>231</v>
      </c>
      <c r="B805" t="s">
        <v>114</v>
      </c>
      <c r="C805" t="s">
        <v>16</v>
      </c>
      <c r="D805" t="s">
        <v>17</v>
      </c>
      <c r="E805" t="s">
        <v>233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s="4">
        <v>45267</v>
      </c>
      <c r="O805" t="s">
        <v>31</v>
      </c>
      <c r="P805"/>
      <c r="Q805"/>
      <c r="R805"/>
    </row>
    <row r="806" spans="1:18" s="5" customFormat="1" x14ac:dyDescent="0.3">
      <c r="A806" t="s">
        <v>231</v>
      </c>
      <c r="B806" t="s">
        <v>114</v>
      </c>
      <c r="C806" t="s">
        <v>16</v>
      </c>
      <c r="D806" t="s">
        <v>51</v>
      </c>
      <c r="E806" t="s">
        <v>207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s="4">
        <v>45267</v>
      </c>
      <c r="O806" t="s">
        <v>31</v>
      </c>
      <c r="P806"/>
      <c r="Q806"/>
      <c r="R806"/>
    </row>
    <row r="807" spans="1:18" s="5" customFormat="1" x14ac:dyDescent="0.3">
      <c r="A807" t="s">
        <v>231</v>
      </c>
      <c r="B807" t="s">
        <v>114</v>
      </c>
      <c r="C807" t="s">
        <v>16</v>
      </c>
      <c r="D807" t="s">
        <v>36</v>
      </c>
      <c r="E807" t="s">
        <v>129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4">
        <v>45267</v>
      </c>
      <c r="O807" t="s">
        <v>31</v>
      </c>
      <c r="P807"/>
      <c r="Q807"/>
      <c r="R807"/>
    </row>
    <row r="808" spans="1:18" s="5" customFormat="1" x14ac:dyDescent="0.3">
      <c r="A808" t="s">
        <v>231</v>
      </c>
      <c r="B808" t="s">
        <v>114</v>
      </c>
      <c r="C808" t="s">
        <v>16</v>
      </c>
      <c r="D808" t="s">
        <v>162</v>
      </c>
      <c r="E808" t="s">
        <v>163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s="4">
        <v>45267</v>
      </c>
      <c r="O808" t="s">
        <v>31</v>
      </c>
      <c r="P808"/>
      <c r="Q808"/>
      <c r="R808"/>
    </row>
    <row r="809" spans="1:18" s="5" customFormat="1" x14ac:dyDescent="0.3">
      <c r="A809" t="s">
        <v>231</v>
      </c>
      <c r="B809" t="s">
        <v>114</v>
      </c>
      <c r="C809" t="s">
        <v>16</v>
      </c>
      <c r="D809" t="s">
        <v>71</v>
      </c>
      <c r="E809" t="s">
        <v>150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s="4">
        <v>45267</v>
      </c>
      <c r="O809" t="s">
        <v>31</v>
      </c>
      <c r="P809"/>
      <c r="Q809"/>
      <c r="R809"/>
    </row>
    <row r="810" spans="1:18" s="5" customFormat="1" x14ac:dyDescent="0.3">
      <c r="A810" t="s">
        <v>231</v>
      </c>
      <c r="B810" t="s">
        <v>114</v>
      </c>
      <c r="C810" t="s">
        <v>16</v>
      </c>
      <c r="D810" t="s">
        <v>82</v>
      </c>
      <c r="E810" t="s">
        <v>220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s="4">
        <v>45267</v>
      </c>
      <c r="O810" t="s">
        <v>31</v>
      </c>
      <c r="P810"/>
      <c r="Q810"/>
      <c r="R810"/>
    </row>
    <row r="811" spans="1:18" s="5" customFormat="1" x14ac:dyDescent="0.3">
      <c r="A811" t="s">
        <v>231</v>
      </c>
      <c r="B811" t="s">
        <v>114</v>
      </c>
      <c r="C811" t="s">
        <v>16</v>
      </c>
      <c r="D811" t="s">
        <v>153</v>
      </c>
      <c r="E811" t="s">
        <v>154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s="4">
        <v>45267</v>
      </c>
      <c r="O811" t="s">
        <v>31</v>
      </c>
      <c r="P811"/>
      <c r="Q811"/>
      <c r="R811"/>
    </row>
    <row r="812" spans="1:18" s="5" customFormat="1" x14ac:dyDescent="0.3">
      <c r="A812" t="s">
        <v>231</v>
      </c>
      <c r="B812" t="s">
        <v>114</v>
      </c>
      <c r="C812" t="s">
        <v>16</v>
      </c>
      <c r="D812" t="s">
        <v>51</v>
      </c>
      <c r="E812" t="s">
        <v>168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 s="4">
        <v>45267</v>
      </c>
      <c r="O812" t="s">
        <v>31</v>
      </c>
      <c r="P812"/>
      <c r="Q812"/>
      <c r="R812"/>
    </row>
    <row r="813" spans="1:18" s="5" customFormat="1" x14ac:dyDescent="0.3">
      <c r="A813" t="s">
        <v>270</v>
      </c>
      <c r="B813" t="s">
        <v>15</v>
      </c>
      <c r="C813" t="s">
        <v>16</v>
      </c>
      <c r="D813" t="s">
        <v>43</v>
      </c>
      <c r="E813" t="s">
        <v>232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s="4">
        <v>45267</v>
      </c>
      <c r="O813" t="s">
        <v>31</v>
      </c>
      <c r="P813"/>
      <c r="Q813"/>
      <c r="R813"/>
    </row>
    <row r="814" spans="1:18" s="5" customFormat="1" x14ac:dyDescent="0.3">
      <c r="A814" t="s">
        <v>270</v>
      </c>
      <c r="B814" t="s">
        <v>15</v>
      </c>
      <c r="C814" t="s">
        <v>16</v>
      </c>
      <c r="D814" t="s">
        <v>82</v>
      </c>
      <c r="E814" t="s">
        <v>253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s="4">
        <v>45267</v>
      </c>
      <c r="O814" t="s">
        <v>31</v>
      </c>
      <c r="P814"/>
      <c r="Q814"/>
      <c r="R814"/>
    </row>
    <row r="815" spans="1:18" s="5" customFormat="1" x14ac:dyDescent="0.3">
      <c r="A815" t="s">
        <v>270</v>
      </c>
      <c r="B815" t="s">
        <v>15</v>
      </c>
      <c r="C815" t="s">
        <v>16</v>
      </c>
      <c r="D815" t="s">
        <v>82</v>
      </c>
      <c r="E815" t="s">
        <v>272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s="4">
        <v>45267</v>
      </c>
      <c r="O815" t="s">
        <v>31</v>
      </c>
      <c r="P815"/>
      <c r="Q815"/>
      <c r="R815"/>
    </row>
    <row r="816" spans="1:18" s="5" customFormat="1" x14ac:dyDescent="0.3">
      <c r="A816" t="s">
        <v>270</v>
      </c>
      <c r="B816" t="s">
        <v>15</v>
      </c>
      <c r="C816" t="s">
        <v>16</v>
      </c>
      <c r="D816" t="s">
        <v>43</v>
      </c>
      <c r="E816" t="s">
        <v>210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4">
        <v>45267</v>
      </c>
      <c r="O816" t="s">
        <v>31</v>
      </c>
      <c r="P816"/>
      <c r="Q816"/>
      <c r="R816"/>
    </row>
    <row r="817" spans="1:18" s="5" customFormat="1" x14ac:dyDescent="0.3">
      <c r="A817" t="s">
        <v>270</v>
      </c>
      <c r="B817" t="s">
        <v>15</v>
      </c>
      <c r="C817" t="s">
        <v>16</v>
      </c>
      <c r="D817" t="s">
        <v>217</v>
      </c>
      <c r="E817" t="s">
        <v>262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 s="4">
        <v>45267</v>
      </c>
      <c r="O817" t="s">
        <v>31</v>
      </c>
      <c r="P817"/>
      <c r="Q817"/>
      <c r="R817"/>
    </row>
    <row r="818" spans="1:18" s="5" customFormat="1" x14ac:dyDescent="0.3">
      <c r="A818" t="s">
        <v>270</v>
      </c>
      <c r="B818" t="s">
        <v>15</v>
      </c>
      <c r="C818" t="s">
        <v>16</v>
      </c>
      <c r="D818" t="s">
        <v>162</v>
      </c>
      <c r="E818" t="s">
        <v>163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s="4">
        <v>45267</v>
      </c>
      <c r="O818" t="s">
        <v>31</v>
      </c>
      <c r="P818"/>
      <c r="Q818"/>
      <c r="R818"/>
    </row>
    <row r="819" spans="1:18" s="5" customFormat="1" x14ac:dyDescent="0.3">
      <c r="A819" t="s">
        <v>270</v>
      </c>
      <c r="B819" t="s">
        <v>15</v>
      </c>
      <c r="C819" t="s">
        <v>16</v>
      </c>
      <c r="D819" t="s">
        <v>82</v>
      </c>
      <c r="E819" t="s">
        <v>220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s="4">
        <v>45267</v>
      </c>
      <c r="O819" t="s">
        <v>31</v>
      </c>
      <c r="P819"/>
      <c r="Q819"/>
      <c r="R819"/>
    </row>
    <row r="820" spans="1:18" s="5" customFormat="1" x14ac:dyDescent="0.3">
      <c r="A820" t="s">
        <v>270</v>
      </c>
      <c r="B820" t="s">
        <v>15</v>
      </c>
      <c r="C820" t="s">
        <v>16</v>
      </c>
      <c r="D820" t="s">
        <v>228</v>
      </c>
      <c r="E820" t="s">
        <v>229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s="4">
        <v>45267</v>
      </c>
      <c r="O820" t="s">
        <v>31</v>
      </c>
      <c r="P820"/>
      <c r="Q820"/>
      <c r="R820"/>
    </row>
    <row r="821" spans="1:18" s="5" customFormat="1" x14ac:dyDescent="0.3">
      <c r="A821" t="s">
        <v>270</v>
      </c>
      <c r="B821" t="s">
        <v>15</v>
      </c>
      <c r="C821" t="s">
        <v>16</v>
      </c>
      <c r="D821" t="s">
        <v>36</v>
      </c>
      <c r="E821" t="s">
        <v>136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4">
        <v>45267</v>
      </c>
      <c r="O821" t="s">
        <v>31</v>
      </c>
      <c r="P821"/>
      <c r="Q821"/>
      <c r="R821"/>
    </row>
    <row r="822" spans="1:18" s="5" customFormat="1" x14ac:dyDescent="0.3">
      <c r="A822" t="s">
        <v>270</v>
      </c>
      <c r="B822" t="s">
        <v>15</v>
      </c>
      <c r="C822" t="s">
        <v>16</v>
      </c>
      <c r="D822" t="s">
        <v>51</v>
      </c>
      <c r="E822" t="s">
        <v>249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s="4">
        <v>45267</v>
      </c>
      <c r="O822" t="s">
        <v>31</v>
      </c>
      <c r="P822"/>
      <c r="Q822"/>
      <c r="R822"/>
    </row>
    <row r="823" spans="1:18" s="5" customFormat="1" x14ac:dyDescent="0.3">
      <c r="A823" t="s">
        <v>270</v>
      </c>
      <c r="B823" t="s">
        <v>15</v>
      </c>
      <c r="C823" t="s">
        <v>16</v>
      </c>
      <c r="D823" t="s">
        <v>71</v>
      </c>
      <c r="E823" t="s">
        <v>72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s="4">
        <v>45267</v>
      </c>
      <c r="O823" t="s">
        <v>31</v>
      </c>
      <c r="P823"/>
      <c r="Q823"/>
      <c r="R823"/>
    </row>
    <row r="824" spans="1:18" s="5" customFormat="1" x14ac:dyDescent="0.3">
      <c r="A824" t="s">
        <v>270</v>
      </c>
      <c r="B824" t="s">
        <v>15</v>
      </c>
      <c r="C824" t="s">
        <v>16</v>
      </c>
      <c r="D824" t="s">
        <v>53</v>
      </c>
      <c r="E824" t="s">
        <v>54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 s="4">
        <v>45267</v>
      </c>
      <c r="O824" t="s">
        <v>31</v>
      </c>
      <c r="P824"/>
      <c r="Q824"/>
      <c r="R824"/>
    </row>
    <row r="825" spans="1:18" s="5" customFormat="1" x14ac:dyDescent="0.3">
      <c r="A825" t="s">
        <v>277</v>
      </c>
      <c r="B825" t="s">
        <v>15</v>
      </c>
      <c r="C825" t="s">
        <v>16</v>
      </c>
      <c r="D825" t="s">
        <v>43</v>
      </c>
      <c r="E825" t="s">
        <v>46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4">
        <v>45267</v>
      </c>
      <c r="O825" t="s">
        <v>31</v>
      </c>
      <c r="P825"/>
      <c r="Q825"/>
      <c r="R825"/>
    </row>
    <row r="826" spans="1:18" s="5" customFormat="1" x14ac:dyDescent="0.3">
      <c r="A826" t="s">
        <v>277</v>
      </c>
      <c r="B826" t="s">
        <v>15</v>
      </c>
      <c r="C826" t="s">
        <v>16</v>
      </c>
      <c r="D826" t="s">
        <v>43</v>
      </c>
      <c r="E826" t="s">
        <v>144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s="4">
        <v>45267</v>
      </c>
      <c r="O826" t="s">
        <v>31</v>
      </c>
      <c r="P826"/>
      <c r="Q826"/>
      <c r="R826"/>
    </row>
    <row r="827" spans="1:18" s="5" customFormat="1" x14ac:dyDescent="0.3">
      <c r="A827" t="s">
        <v>277</v>
      </c>
      <c r="B827" t="s">
        <v>15</v>
      </c>
      <c r="C827" t="s">
        <v>16</v>
      </c>
      <c r="D827" t="s">
        <v>82</v>
      </c>
      <c r="E827" t="s">
        <v>278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s="4">
        <v>45267</v>
      </c>
      <c r="O827" t="s">
        <v>31</v>
      </c>
      <c r="P827"/>
      <c r="Q827"/>
      <c r="R827"/>
    </row>
    <row r="828" spans="1:18" s="5" customFormat="1" x14ac:dyDescent="0.3">
      <c r="A828" t="s">
        <v>277</v>
      </c>
      <c r="B828" t="s">
        <v>15</v>
      </c>
      <c r="C828" t="s">
        <v>16</v>
      </c>
      <c r="D828" t="s">
        <v>162</v>
      </c>
      <c r="E828" t="s">
        <v>163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s="4">
        <v>45267</v>
      </c>
      <c r="O828" t="s">
        <v>31</v>
      </c>
      <c r="P828"/>
      <c r="Q828"/>
      <c r="R828"/>
    </row>
    <row r="829" spans="1:18" s="5" customFormat="1" x14ac:dyDescent="0.3">
      <c r="A829" t="s">
        <v>277</v>
      </c>
      <c r="B829" t="s">
        <v>15</v>
      </c>
      <c r="C829" t="s">
        <v>16</v>
      </c>
      <c r="D829" t="s">
        <v>39</v>
      </c>
      <c r="E829" t="s">
        <v>212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 s="4">
        <v>45267</v>
      </c>
      <c r="O829" t="s">
        <v>31</v>
      </c>
      <c r="P829"/>
      <c r="Q829"/>
      <c r="R829"/>
    </row>
    <row r="830" spans="1:18" s="5" customFormat="1" x14ac:dyDescent="0.3">
      <c r="A830" t="s">
        <v>277</v>
      </c>
      <c r="B830" t="s">
        <v>15</v>
      </c>
      <c r="C830" t="s">
        <v>16</v>
      </c>
      <c r="D830" t="s">
        <v>51</v>
      </c>
      <c r="E830" t="s">
        <v>168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 s="4">
        <v>45267</v>
      </c>
      <c r="O830" t="s">
        <v>31</v>
      </c>
      <c r="P830"/>
      <c r="Q830"/>
      <c r="R830"/>
    </row>
    <row r="831" spans="1:18" s="5" customFormat="1" x14ac:dyDescent="0.3">
      <c r="A831" t="s">
        <v>277</v>
      </c>
      <c r="B831" t="s">
        <v>15</v>
      </c>
      <c r="C831" t="s">
        <v>16</v>
      </c>
      <c r="D831" t="s">
        <v>51</v>
      </c>
      <c r="E831" t="s">
        <v>249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s="4">
        <v>45267</v>
      </c>
      <c r="O831" t="s">
        <v>31</v>
      </c>
      <c r="P831"/>
      <c r="Q831"/>
      <c r="R831"/>
    </row>
    <row r="832" spans="1:18" s="5" customFormat="1" x14ac:dyDescent="0.3">
      <c r="A832" t="s">
        <v>277</v>
      </c>
      <c r="B832" t="s">
        <v>15</v>
      </c>
      <c r="C832" t="s">
        <v>16</v>
      </c>
      <c r="D832" t="s">
        <v>82</v>
      </c>
      <c r="E832" t="s">
        <v>169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 s="4">
        <v>45267</v>
      </c>
      <c r="O832" t="s">
        <v>31</v>
      </c>
      <c r="P832"/>
      <c r="Q832"/>
      <c r="R832"/>
    </row>
    <row r="833" spans="1:18" s="5" customFormat="1" x14ac:dyDescent="0.3">
      <c r="A833" t="s">
        <v>281</v>
      </c>
      <c r="B833" t="s">
        <v>15</v>
      </c>
      <c r="C833" t="s">
        <v>16</v>
      </c>
      <c r="D833" t="s">
        <v>43</v>
      </c>
      <c r="E833" t="s">
        <v>46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s="4">
        <v>45267</v>
      </c>
      <c r="O833" t="s">
        <v>31</v>
      </c>
      <c r="P833"/>
      <c r="Q833"/>
      <c r="R833"/>
    </row>
    <row r="834" spans="1:18" s="5" customFormat="1" x14ac:dyDescent="0.3">
      <c r="A834" t="s">
        <v>281</v>
      </c>
      <c r="B834" t="s">
        <v>15</v>
      </c>
      <c r="C834" t="s">
        <v>16</v>
      </c>
      <c r="D834" t="s">
        <v>43</v>
      </c>
      <c r="E834" t="s">
        <v>256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s="4">
        <v>45267</v>
      </c>
      <c r="O834" t="s">
        <v>31</v>
      </c>
      <c r="P834"/>
      <c r="Q834"/>
      <c r="R834"/>
    </row>
    <row r="835" spans="1:18" s="5" customFormat="1" x14ac:dyDescent="0.3">
      <c r="A835" t="s">
        <v>281</v>
      </c>
      <c r="B835" t="s">
        <v>15</v>
      </c>
      <c r="C835" t="s">
        <v>16</v>
      </c>
      <c r="D835" t="s">
        <v>43</v>
      </c>
      <c r="E835" t="s">
        <v>144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s="4">
        <v>45267</v>
      </c>
      <c r="O835" t="s">
        <v>31</v>
      </c>
      <c r="P835"/>
      <c r="Q835"/>
      <c r="R835"/>
    </row>
    <row r="836" spans="1:18" s="5" customFormat="1" x14ac:dyDescent="0.3">
      <c r="A836" t="s">
        <v>281</v>
      </c>
      <c r="B836" t="s">
        <v>15</v>
      </c>
      <c r="C836" t="s">
        <v>16</v>
      </c>
      <c r="D836" t="s">
        <v>17</v>
      </c>
      <c r="E836" t="s">
        <v>233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 s="4">
        <v>45267</v>
      </c>
      <c r="O836" t="s">
        <v>31</v>
      </c>
      <c r="P836"/>
      <c r="Q836"/>
      <c r="R836"/>
    </row>
    <row r="837" spans="1:18" s="5" customFormat="1" x14ac:dyDescent="0.3">
      <c r="A837" t="s">
        <v>281</v>
      </c>
      <c r="B837" t="s">
        <v>15</v>
      </c>
      <c r="C837" t="s">
        <v>16</v>
      </c>
      <c r="D837" t="s">
        <v>51</v>
      </c>
      <c r="E837" t="s">
        <v>282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 s="4">
        <v>45267</v>
      </c>
      <c r="O837" t="s">
        <v>31</v>
      </c>
      <c r="P837"/>
      <c r="Q837"/>
      <c r="R837"/>
    </row>
    <row r="838" spans="1:18" s="5" customFormat="1" x14ac:dyDescent="0.3">
      <c r="A838" t="s">
        <v>281</v>
      </c>
      <c r="B838" t="s">
        <v>15</v>
      </c>
      <c r="C838" t="s">
        <v>16</v>
      </c>
      <c r="D838" t="s">
        <v>283</v>
      </c>
      <c r="E838" t="s">
        <v>259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 s="4">
        <v>45267</v>
      </c>
      <c r="O838" t="s">
        <v>31</v>
      </c>
      <c r="P838"/>
      <c r="Q838"/>
      <c r="R838"/>
    </row>
    <row r="839" spans="1:18" s="5" customFormat="1" x14ac:dyDescent="0.3">
      <c r="A839" t="s">
        <v>281</v>
      </c>
      <c r="B839" t="s">
        <v>15</v>
      </c>
      <c r="C839" t="s">
        <v>16</v>
      </c>
      <c r="D839" t="s">
        <v>39</v>
      </c>
      <c r="E839" t="s">
        <v>212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 s="4">
        <v>45267</v>
      </c>
      <c r="O839" t="s">
        <v>31</v>
      </c>
      <c r="P839"/>
      <c r="Q839"/>
      <c r="R839"/>
    </row>
    <row r="840" spans="1:18" s="5" customFormat="1" x14ac:dyDescent="0.3">
      <c r="A840" t="s">
        <v>281</v>
      </c>
      <c r="B840" t="s">
        <v>15</v>
      </c>
      <c r="C840" t="s">
        <v>16</v>
      </c>
      <c r="D840" t="s">
        <v>51</v>
      </c>
      <c r="E840" t="s">
        <v>168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 s="4">
        <v>45267</v>
      </c>
      <c r="O840" t="s">
        <v>31</v>
      </c>
      <c r="P840"/>
      <c r="Q840"/>
      <c r="R840"/>
    </row>
    <row r="841" spans="1:18" s="5" customFormat="1" x14ac:dyDescent="0.3">
      <c r="A841" t="s">
        <v>281</v>
      </c>
      <c r="B841" t="s">
        <v>15</v>
      </c>
      <c r="C841" t="s">
        <v>16</v>
      </c>
      <c r="D841" t="s">
        <v>43</v>
      </c>
      <c r="E841" t="s">
        <v>58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s="4">
        <v>45267</v>
      </c>
      <c r="O841" t="s">
        <v>31</v>
      </c>
      <c r="P841"/>
      <c r="Q841"/>
      <c r="R841"/>
    </row>
    <row r="842" spans="1:18" s="5" customFormat="1" x14ac:dyDescent="0.3">
      <c r="A842" t="s">
        <v>281</v>
      </c>
      <c r="B842" t="s">
        <v>15</v>
      </c>
      <c r="C842" t="s">
        <v>16</v>
      </c>
      <c r="D842" t="s">
        <v>71</v>
      </c>
      <c r="E842" t="s">
        <v>72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 s="4">
        <v>45267</v>
      </c>
      <c r="O842" t="s">
        <v>31</v>
      </c>
      <c r="P842"/>
      <c r="Q842"/>
      <c r="R842"/>
    </row>
    <row r="843" spans="1:18" s="5" customFormat="1" x14ac:dyDescent="0.3">
      <c r="A843" t="s">
        <v>281</v>
      </c>
      <c r="B843" t="s">
        <v>15</v>
      </c>
      <c r="C843" t="s">
        <v>16</v>
      </c>
      <c r="D843" t="s">
        <v>82</v>
      </c>
      <c r="E843" t="s">
        <v>235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 s="4">
        <v>45267</v>
      </c>
      <c r="O843" t="s">
        <v>31</v>
      </c>
      <c r="P843"/>
      <c r="Q843"/>
      <c r="R843"/>
    </row>
    <row r="844" spans="1:18" s="5" customFormat="1" x14ac:dyDescent="0.3">
      <c r="A844" t="s">
        <v>288</v>
      </c>
      <c r="B844" t="s">
        <v>15</v>
      </c>
      <c r="C844" t="s">
        <v>67</v>
      </c>
      <c r="D844" t="s">
        <v>43</v>
      </c>
      <c r="E844" t="s">
        <v>79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4">
        <v>45267</v>
      </c>
      <c r="O844" t="s">
        <v>31</v>
      </c>
      <c r="P844"/>
      <c r="Q844"/>
      <c r="R844"/>
    </row>
    <row r="845" spans="1:18" s="5" customFormat="1" x14ac:dyDescent="0.3">
      <c r="A845" t="s">
        <v>290</v>
      </c>
      <c r="B845" t="s">
        <v>15</v>
      </c>
      <c r="C845" t="s">
        <v>67</v>
      </c>
      <c r="D845" t="s">
        <v>43</v>
      </c>
      <c r="E845" t="s">
        <v>125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4">
        <v>45267</v>
      </c>
      <c r="O845" t="s">
        <v>31</v>
      </c>
      <c r="P845"/>
      <c r="Q845"/>
      <c r="R845"/>
    </row>
    <row r="846" spans="1:18" s="5" customFormat="1" x14ac:dyDescent="0.3">
      <c r="A846" t="s">
        <v>290</v>
      </c>
      <c r="B846" t="s">
        <v>15</v>
      </c>
      <c r="C846" t="s">
        <v>67</v>
      </c>
      <c r="D846" t="s">
        <v>36</v>
      </c>
      <c r="E846" t="s">
        <v>136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s="4">
        <v>45267</v>
      </c>
      <c r="O846" t="s">
        <v>31</v>
      </c>
      <c r="P846"/>
      <c r="Q846"/>
      <c r="R846"/>
    </row>
    <row r="847" spans="1:18" s="5" customFormat="1" x14ac:dyDescent="0.3">
      <c r="A847" t="s">
        <v>290</v>
      </c>
      <c r="B847" t="s">
        <v>15</v>
      </c>
      <c r="C847" t="s">
        <v>67</v>
      </c>
      <c r="D847" t="s">
        <v>36</v>
      </c>
      <c r="E847" t="s">
        <v>90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4">
        <v>45267</v>
      </c>
      <c r="O847" t="s">
        <v>31</v>
      </c>
      <c r="P847"/>
      <c r="Q847"/>
      <c r="R847"/>
    </row>
    <row r="848" spans="1:18" s="5" customFormat="1" x14ac:dyDescent="0.3">
      <c r="A848" t="s">
        <v>290</v>
      </c>
      <c r="B848" t="s">
        <v>15</v>
      </c>
      <c r="C848" t="s">
        <v>67</v>
      </c>
      <c r="D848" t="s">
        <v>43</v>
      </c>
      <c r="E848" t="s">
        <v>79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 s="4">
        <v>45267</v>
      </c>
      <c r="O848" t="s">
        <v>31</v>
      </c>
      <c r="P848"/>
      <c r="Q848"/>
      <c r="R848"/>
    </row>
    <row r="849" spans="1:18" s="5" customFormat="1" x14ac:dyDescent="0.3">
      <c r="A849" t="s">
        <v>236</v>
      </c>
      <c r="B849" t="s">
        <v>114</v>
      </c>
      <c r="C849" t="s">
        <v>67</v>
      </c>
      <c r="D849" t="s">
        <v>43</v>
      </c>
      <c r="E849" t="s">
        <v>145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s="4">
        <v>45267</v>
      </c>
      <c r="O849" t="s">
        <v>31</v>
      </c>
      <c r="P849"/>
      <c r="Q849"/>
      <c r="R849"/>
    </row>
    <row r="850" spans="1:18" s="5" customFormat="1" x14ac:dyDescent="0.3">
      <c r="A850" t="s">
        <v>236</v>
      </c>
      <c r="B850" t="s">
        <v>114</v>
      </c>
      <c r="C850" t="s">
        <v>67</v>
      </c>
      <c r="D850" t="s">
        <v>237</v>
      </c>
      <c r="E850" t="s">
        <v>238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 s="4">
        <v>45267</v>
      </c>
      <c r="O850" t="s">
        <v>31</v>
      </c>
      <c r="P850"/>
      <c r="Q850"/>
      <c r="R850"/>
    </row>
    <row r="851" spans="1:18" s="5" customFormat="1" x14ac:dyDescent="0.3">
      <c r="A851" t="s">
        <v>244</v>
      </c>
      <c r="B851" t="s">
        <v>114</v>
      </c>
      <c r="C851" t="s">
        <v>67</v>
      </c>
      <c r="D851" t="s">
        <v>245</v>
      </c>
      <c r="E851" t="s">
        <v>246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 s="4">
        <v>45267</v>
      </c>
      <c r="O851" t="s">
        <v>31</v>
      </c>
      <c r="P851"/>
      <c r="Q851"/>
      <c r="R851"/>
    </row>
    <row r="852" spans="1:18" s="5" customFormat="1" x14ac:dyDescent="0.3">
      <c r="A852" t="s">
        <v>244</v>
      </c>
      <c r="B852" t="s">
        <v>114</v>
      </c>
      <c r="C852" t="s">
        <v>67</v>
      </c>
      <c r="D852" t="s">
        <v>51</v>
      </c>
      <c r="E852" t="s">
        <v>168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 s="4">
        <v>45267</v>
      </c>
      <c r="O852" t="s">
        <v>31</v>
      </c>
      <c r="P852"/>
      <c r="Q852"/>
      <c r="R852"/>
    </row>
    <row r="853" spans="1:18" s="5" customFormat="1" x14ac:dyDescent="0.3">
      <c r="A853" t="s">
        <v>250</v>
      </c>
      <c r="B853" t="s">
        <v>114</v>
      </c>
      <c r="C853" t="s">
        <v>67</v>
      </c>
      <c r="D853" t="s">
        <v>43</v>
      </c>
      <c r="E853" t="s">
        <v>144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s="4">
        <v>45267</v>
      </c>
      <c r="O853" t="s">
        <v>31</v>
      </c>
      <c r="P853"/>
      <c r="Q853"/>
      <c r="R853"/>
    </row>
    <row r="854" spans="1:18" s="5" customFormat="1" x14ac:dyDescent="0.3">
      <c r="A854" t="s">
        <v>250</v>
      </c>
      <c r="B854" t="s">
        <v>114</v>
      </c>
      <c r="C854" t="s">
        <v>67</v>
      </c>
      <c r="D854" t="s">
        <v>151</v>
      </c>
      <c r="E854" t="s">
        <v>152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 s="4">
        <v>45267</v>
      </c>
      <c r="O854" t="s">
        <v>31</v>
      </c>
      <c r="P854"/>
      <c r="Q854"/>
      <c r="R854"/>
    </row>
    <row r="855" spans="1:18" s="5" customFormat="1" x14ac:dyDescent="0.3">
      <c r="A855" t="s">
        <v>250</v>
      </c>
      <c r="B855" t="s">
        <v>114</v>
      </c>
      <c r="C855" t="s">
        <v>67</v>
      </c>
      <c r="D855" t="s">
        <v>51</v>
      </c>
      <c r="E855" t="s">
        <v>249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 s="4">
        <v>45267</v>
      </c>
      <c r="O855" t="s">
        <v>31</v>
      </c>
      <c r="P855"/>
      <c r="Q855"/>
      <c r="R855"/>
    </row>
    <row r="856" spans="1:18" s="5" customFormat="1" x14ac:dyDescent="0.3">
      <c r="A856" t="s">
        <v>250</v>
      </c>
      <c r="B856" t="s">
        <v>114</v>
      </c>
      <c r="C856" t="s">
        <v>67</v>
      </c>
      <c r="D856" t="s">
        <v>71</v>
      </c>
      <c r="E856" t="s">
        <v>72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s="4">
        <v>45267</v>
      </c>
      <c r="O856" t="s">
        <v>31</v>
      </c>
      <c r="P856"/>
      <c r="Q856"/>
      <c r="R856"/>
    </row>
    <row r="857" spans="1:18" s="5" customFormat="1" x14ac:dyDescent="0.3">
      <c r="A857" t="s">
        <v>252</v>
      </c>
      <c r="B857" t="s">
        <v>114</v>
      </c>
      <c r="C857" t="s">
        <v>16</v>
      </c>
      <c r="D857" t="s">
        <v>17</v>
      </c>
      <c r="E857" t="s">
        <v>208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 s="4">
        <v>45267</v>
      </c>
      <c r="O857" t="s">
        <v>31</v>
      </c>
      <c r="P857"/>
      <c r="Q857"/>
      <c r="R857"/>
    </row>
    <row r="858" spans="1:18" s="5" customFormat="1" x14ac:dyDescent="0.3">
      <c r="A858" t="s">
        <v>252</v>
      </c>
      <c r="B858" t="s">
        <v>114</v>
      </c>
      <c r="C858" t="s">
        <v>16</v>
      </c>
      <c r="D858" t="s">
        <v>17</v>
      </c>
      <c r="E858" t="s">
        <v>174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 s="4">
        <v>45267</v>
      </c>
      <c r="O858" t="s">
        <v>31</v>
      </c>
      <c r="P858"/>
      <c r="Q858"/>
      <c r="R858"/>
    </row>
    <row r="859" spans="1:18" s="5" customFormat="1" x14ac:dyDescent="0.3">
      <c r="A859" t="s">
        <v>252</v>
      </c>
      <c r="B859" t="s">
        <v>114</v>
      </c>
      <c r="C859" t="s">
        <v>16</v>
      </c>
      <c r="D859" t="s">
        <v>254</v>
      </c>
      <c r="E859" t="s">
        <v>221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 s="4">
        <v>45267</v>
      </c>
      <c r="O859" t="s">
        <v>31</v>
      </c>
      <c r="P859"/>
      <c r="Q859"/>
      <c r="R859"/>
    </row>
    <row r="860" spans="1:18" s="5" customFormat="1" x14ac:dyDescent="0.3">
      <c r="A860" t="s">
        <v>252</v>
      </c>
      <c r="B860" t="s">
        <v>114</v>
      </c>
      <c r="C860" t="s">
        <v>16</v>
      </c>
      <c r="D860" t="s">
        <v>51</v>
      </c>
      <c r="E860" t="s">
        <v>249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 s="4">
        <v>45267</v>
      </c>
      <c r="O860" t="s">
        <v>31</v>
      </c>
      <c r="P860"/>
      <c r="Q860"/>
      <c r="R860"/>
    </row>
    <row r="861" spans="1:18" s="5" customFormat="1" x14ac:dyDescent="0.3">
      <c r="A861" t="s">
        <v>252</v>
      </c>
      <c r="B861" t="s">
        <v>114</v>
      </c>
      <c r="C861" t="s">
        <v>16</v>
      </c>
      <c r="D861" t="s">
        <v>82</v>
      </c>
      <c r="E861" t="s">
        <v>235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 s="4">
        <v>45267</v>
      </c>
      <c r="O861" t="s">
        <v>31</v>
      </c>
      <c r="P861"/>
      <c r="Q861"/>
      <c r="R861"/>
    </row>
    <row r="862" spans="1:18" s="5" customFormat="1" x14ac:dyDescent="0.3">
      <c r="A862" t="s">
        <v>255</v>
      </c>
      <c r="B862" t="s">
        <v>114</v>
      </c>
      <c r="C862" t="s">
        <v>16</v>
      </c>
      <c r="D862" t="s">
        <v>43</v>
      </c>
      <c r="E862" t="s">
        <v>144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4">
        <v>45267</v>
      </c>
      <c r="O862" t="s">
        <v>31</v>
      </c>
      <c r="P862"/>
      <c r="Q862"/>
      <c r="R862"/>
    </row>
    <row r="863" spans="1:18" s="5" customFormat="1" x14ac:dyDescent="0.3">
      <c r="A863" t="s">
        <v>255</v>
      </c>
      <c r="B863" t="s">
        <v>114</v>
      </c>
      <c r="C863" t="s">
        <v>16</v>
      </c>
      <c r="D863" t="s">
        <v>51</v>
      </c>
      <c r="E863" t="s">
        <v>207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 s="4">
        <v>45267</v>
      </c>
      <c r="O863" t="s">
        <v>31</v>
      </c>
      <c r="P863"/>
      <c r="Q863"/>
      <c r="R863"/>
    </row>
    <row r="864" spans="1:18" s="5" customFormat="1" x14ac:dyDescent="0.3">
      <c r="A864" t="s">
        <v>255</v>
      </c>
      <c r="B864" t="s">
        <v>114</v>
      </c>
      <c r="C864" t="s">
        <v>16</v>
      </c>
      <c r="D864" t="s">
        <v>51</v>
      </c>
      <c r="E864" t="s">
        <v>249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 s="4">
        <v>45267</v>
      </c>
      <c r="O864" t="s">
        <v>31</v>
      </c>
      <c r="P864"/>
      <c r="Q864"/>
      <c r="R864"/>
    </row>
    <row r="865" spans="1:18" s="5" customFormat="1" x14ac:dyDescent="0.3">
      <c r="A865" t="s">
        <v>255</v>
      </c>
      <c r="B865" t="s">
        <v>114</v>
      </c>
      <c r="C865" t="s">
        <v>16</v>
      </c>
      <c r="D865" t="s">
        <v>146</v>
      </c>
      <c r="E865" t="s">
        <v>147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s="4">
        <v>45267</v>
      </c>
      <c r="O865" t="s">
        <v>31</v>
      </c>
      <c r="P865"/>
      <c r="Q865"/>
      <c r="R865"/>
    </row>
    <row r="866" spans="1:18" s="5" customFormat="1" x14ac:dyDescent="0.3">
      <c r="A866" t="s">
        <v>255</v>
      </c>
      <c r="B866" t="s">
        <v>114</v>
      </c>
      <c r="C866" t="s">
        <v>16</v>
      </c>
      <c r="D866" t="s">
        <v>39</v>
      </c>
      <c r="E866" t="s">
        <v>212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 s="4">
        <v>45267</v>
      </c>
      <c r="O866" t="s">
        <v>31</v>
      </c>
      <c r="P866"/>
      <c r="Q866"/>
      <c r="R866"/>
    </row>
    <row r="867" spans="1:18" s="5" customFormat="1" x14ac:dyDescent="0.3">
      <c r="A867" t="s">
        <v>255</v>
      </c>
      <c r="B867" t="s">
        <v>114</v>
      </c>
      <c r="C867" t="s">
        <v>16</v>
      </c>
      <c r="D867" t="s">
        <v>43</v>
      </c>
      <c r="E867" t="s">
        <v>79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4">
        <v>45267</v>
      </c>
      <c r="O867" t="s">
        <v>31</v>
      </c>
      <c r="P867"/>
      <c r="Q867"/>
      <c r="R867"/>
    </row>
    <row r="868" spans="1:18" s="5" customFormat="1" x14ac:dyDescent="0.3">
      <c r="A868" t="s">
        <v>255</v>
      </c>
      <c r="B868" t="s">
        <v>114</v>
      </c>
      <c r="C868" t="s">
        <v>16</v>
      </c>
      <c r="D868" t="s">
        <v>71</v>
      </c>
      <c r="E868" t="s">
        <v>72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 s="4">
        <v>45267</v>
      </c>
      <c r="O868" t="s">
        <v>31</v>
      </c>
      <c r="P868"/>
      <c r="Q868"/>
      <c r="R868"/>
    </row>
    <row r="869" spans="1:18" s="5" customFormat="1" x14ac:dyDescent="0.3">
      <c r="A869" t="s">
        <v>255</v>
      </c>
      <c r="B869" t="s">
        <v>114</v>
      </c>
      <c r="C869" t="s">
        <v>16</v>
      </c>
      <c r="D869" t="s">
        <v>82</v>
      </c>
      <c r="E869" t="s">
        <v>268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 s="4">
        <v>45267</v>
      </c>
      <c r="O869" t="s">
        <v>31</v>
      </c>
      <c r="P869"/>
      <c r="Q869"/>
      <c r="R869"/>
    </row>
    <row r="870" spans="1:18" s="5" customFormat="1" x14ac:dyDescent="0.3">
      <c r="A870" t="s">
        <v>269</v>
      </c>
      <c r="B870" t="s">
        <v>114</v>
      </c>
      <c r="C870" t="s">
        <v>16</v>
      </c>
      <c r="D870" t="s">
        <v>17</v>
      </c>
      <c r="E870" t="s">
        <v>233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s="4">
        <v>45267</v>
      </c>
      <c r="O870" t="s">
        <v>31</v>
      </c>
      <c r="P870"/>
      <c r="Q870"/>
      <c r="R870"/>
    </row>
    <row r="871" spans="1:18" s="5" customFormat="1" x14ac:dyDescent="0.3">
      <c r="A871" t="s">
        <v>269</v>
      </c>
      <c r="B871" t="s">
        <v>114</v>
      </c>
      <c r="C871" t="s">
        <v>16</v>
      </c>
      <c r="D871" t="s">
        <v>258</v>
      </c>
      <c r="E871" t="s">
        <v>259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 s="4">
        <v>45267</v>
      </c>
      <c r="O871" t="s">
        <v>31</v>
      </c>
      <c r="P871"/>
      <c r="Q871"/>
      <c r="R871"/>
    </row>
    <row r="872" spans="1:18" s="5" customFormat="1" x14ac:dyDescent="0.3">
      <c r="A872" t="s">
        <v>269</v>
      </c>
      <c r="B872" t="s">
        <v>114</v>
      </c>
      <c r="C872" t="s">
        <v>16</v>
      </c>
      <c r="D872" t="s">
        <v>43</v>
      </c>
      <c r="E872" t="s">
        <v>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4">
        <v>45267</v>
      </c>
      <c r="O872" t="s">
        <v>31</v>
      </c>
      <c r="P872"/>
      <c r="Q872"/>
      <c r="R872"/>
    </row>
    <row r="873" spans="1:18" s="5" customFormat="1" x14ac:dyDescent="0.3">
      <c r="A873" t="s">
        <v>269</v>
      </c>
      <c r="B873" t="s">
        <v>114</v>
      </c>
      <c r="C873" t="s">
        <v>16</v>
      </c>
      <c r="D873" t="s">
        <v>17</v>
      </c>
      <c r="E873" t="s">
        <v>174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 s="4">
        <v>45267</v>
      </c>
      <c r="O873" t="s">
        <v>31</v>
      </c>
      <c r="P873"/>
      <c r="Q873"/>
      <c r="R873"/>
    </row>
    <row r="874" spans="1:18" s="5" customFormat="1" x14ac:dyDescent="0.3">
      <c r="A874" t="s">
        <v>269</v>
      </c>
      <c r="B874" t="s">
        <v>114</v>
      </c>
      <c r="C874" t="s">
        <v>16</v>
      </c>
      <c r="D874" t="s">
        <v>151</v>
      </c>
      <c r="E874" t="s">
        <v>152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 s="4">
        <v>45267</v>
      </c>
      <c r="O874" t="s">
        <v>31</v>
      </c>
      <c r="P874"/>
      <c r="Q874"/>
      <c r="R874"/>
    </row>
    <row r="875" spans="1:18" s="5" customFormat="1" x14ac:dyDescent="0.3">
      <c r="A875" t="s">
        <v>269</v>
      </c>
      <c r="B875" t="s">
        <v>114</v>
      </c>
      <c r="C875" t="s">
        <v>16</v>
      </c>
      <c r="D875" t="s">
        <v>226</v>
      </c>
      <c r="E875" t="s">
        <v>227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 s="4">
        <v>45267</v>
      </c>
      <c r="O875" t="s">
        <v>31</v>
      </c>
      <c r="P875"/>
      <c r="Q875"/>
      <c r="R875"/>
    </row>
    <row r="876" spans="1:18" s="5" customFormat="1" x14ac:dyDescent="0.3">
      <c r="A876" t="s">
        <v>269</v>
      </c>
      <c r="B876" t="s">
        <v>114</v>
      </c>
      <c r="C876" t="s">
        <v>16</v>
      </c>
      <c r="D876" t="s">
        <v>51</v>
      </c>
      <c r="E876" t="s">
        <v>249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 s="4">
        <v>45267</v>
      </c>
      <c r="O876" t="s">
        <v>31</v>
      </c>
      <c r="P876"/>
      <c r="Q876"/>
      <c r="R876"/>
    </row>
    <row r="877" spans="1:18" s="5" customFormat="1" x14ac:dyDescent="0.3">
      <c r="A877" t="s">
        <v>269</v>
      </c>
      <c r="B877" t="s">
        <v>114</v>
      </c>
      <c r="C877" t="s">
        <v>16</v>
      </c>
      <c r="D877" t="s">
        <v>241</v>
      </c>
      <c r="E877" t="s">
        <v>267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 s="4">
        <v>45267</v>
      </c>
      <c r="O877" t="s">
        <v>31</v>
      </c>
      <c r="P877"/>
      <c r="Q877"/>
      <c r="R877"/>
    </row>
    <row r="878" spans="1:18" s="5" customFormat="1" x14ac:dyDescent="0.3">
      <c r="A878" t="s">
        <v>269</v>
      </c>
      <c r="B878" t="s">
        <v>114</v>
      </c>
      <c r="C878" t="s">
        <v>16</v>
      </c>
      <c r="D878" t="s">
        <v>43</v>
      </c>
      <c r="E878" t="s">
        <v>179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4">
        <v>45267</v>
      </c>
      <c r="O878" t="s">
        <v>31</v>
      </c>
      <c r="P878"/>
      <c r="Q878"/>
      <c r="R878"/>
    </row>
    <row r="879" spans="1:18" s="5" customFormat="1" x14ac:dyDescent="0.3">
      <c r="A879" t="s">
        <v>321</v>
      </c>
      <c r="B879" t="s">
        <v>15</v>
      </c>
      <c r="C879" t="s">
        <v>16</v>
      </c>
      <c r="D879" t="s">
        <v>43</v>
      </c>
      <c r="E879" t="s">
        <v>46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4">
        <v>45267</v>
      </c>
      <c r="O879" t="s">
        <v>31</v>
      </c>
      <c r="P879"/>
      <c r="Q879"/>
      <c r="R879"/>
    </row>
    <row r="880" spans="1:18" s="5" customFormat="1" x14ac:dyDescent="0.3">
      <c r="A880" t="s">
        <v>321</v>
      </c>
      <c r="B880" t="s">
        <v>15</v>
      </c>
      <c r="C880" t="s">
        <v>16</v>
      </c>
      <c r="D880" t="s">
        <v>43</v>
      </c>
      <c r="E880" t="s">
        <v>145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s="4">
        <v>45267</v>
      </c>
      <c r="O880" t="s">
        <v>31</v>
      </c>
      <c r="P880"/>
      <c r="Q880"/>
      <c r="R880"/>
    </row>
    <row r="881" spans="1:18" s="5" customFormat="1" x14ac:dyDescent="0.3">
      <c r="A881" t="s">
        <v>321</v>
      </c>
      <c r="B881" t="s">
        <v>15</v>
      </c>
      <c r="C881" t="s">
        <v>16</v>
      </c>
      <c r="D881" t="s">
        <v>17</v>
      </c>
      <c r="E881" t="s">
        <v>174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 s="4">
        <v>45267</v>
      </c>
      <c r="O881" t="s">
        <v>31</v>
      </c>
      <c r="P881"/>
      <c r="Q881"/>
      <c r="R881"/>
    </row>
    <row r="882" spans="1:18" s="5" customFormat="1" x14ac:dyDescent="0.3">
      <c r="A882" t="s">
        <v>321</v>
      </c>
      <c r="B882" t="s">
        <v>15</v>
      </c>
      <c r="C882" t="s">
        <v>16</v>
      </c>
      <c r="D882" t="s">
        <v>82</v>
      </c>
      <c r="E882" t="s">
        <v>159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s="4">
        <v>45267</v>
      </c>
      <c r="O882" t="s">
        <v>31</v>
      </c>
      <c r="P882"/>
      <c r="Q882"/>
      <c r="R882"/>
    </row>
    <row r="883" spans="1:18" s="5" customFormat="1" x14ac:dyDescent="0.3">
      <c r="A883" t="s">
        <v>321</v>
      </c>
      <c r="B883" t="s">
        <v>15</v>
      </c>
      <c r="C883" t="s">
        <v>16</v>
      </c>
      <c r="D883" t="s">
        <v>43</v>
      </c>
      <c r="E883" t="s">
        <v>303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 s="4">
        <v>45267</v>
      </c>
      <c r="O883" t="s">
        <v>31</v>
      </c>
      <c r="P883"/>
      <c r="Q883"/>
      <c r="R883"/>
    </row>
    <row r="884" spans="1:18" s="5" customFormat="1" x14ac:dyDescent="0.3">
      <c r="A884" t="s">
        <v>321</v>
      </c>
      <c r="B884" t="s">
        <v>15</v>
      </c>
      <c r="C884" t="s">
        <v>16</v>
      </c>
      <c r="D884" t="s">
        <v>82</v>
      </c>
      <c r="E884" t="s">
        <v>161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 s="4">
        <v>45267</v>
      </c>
      <c r="O884" t="s">
        <v>31</v>
      </c>
      <c r="P884"/>
      <c r="Q884"/>
      <c r="R884"/>
    </row>
    <row r="885" spans="1:18" s="5" customFormat="1" x14ac:dyDescent="0.3">
      <c r="A885" t="s">
        <v>321</v>
      </c>
      <c r="B885" t="s">
        <v>15</v>
      </c>
      <c r="C885" t="s">
        <v>16</v>
      </c>
      <c r="D885" t="s">
        <v>43</v>
      </c>
      <c r="E885" t="s">
        <v>261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s="4">
        <v>45267</v>
      </c>
      <c r="O885" t="s">
        <v>31</v>
      </c>
      <c r="P885"/>
      <c r="Q885"/>
      <c r="R885"/>
    </row>
    <row r="886" spans="1:18" s="5" customFormat="1" x14ac:dyDescent="0.3">
      <c r="A886" t="s">
        <v>321</v>
      </c>
      <c r="B886" t="s">
        <v>15</v>
      </c>
      <c r="C886" t="s">
        <v>16</v>
      </c>
      <c r="D886" t="s">
        <v>217</v>
      </c>
      <c r="E886" t="s">
        <v>218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s="4">
        <v>45267</v>
      </c>
      <c r="O886" t="s">
        <v>31</v>
      </c>
      <c r="P886"/>
      <c r="Q886"/>
      <c r="R886"/>
    </row>
    <row r="887" spans="1:18" s="5" customFormat="1" x14ac:dyDescent="0.3">
      <c r="A887" t="s">
        <v>321</v>
      </c>
      <c r="B887" t="s">
        <v>15</v>
      </c>
      <c r="C887" t="s">
        <v>16</v>
      </c>
      <c r="D887" t="s">
        <v>51</v>
      </c>
      <c r="E887" t="s">
        <v>85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 s="4">
        <v>45267</v>
      </c>
      <c r="O887" t="s">
        <v>31</v>
      </c>
      <c r="P887"/>
      <c r="Q887"/>
      <c r="R887"/>
    </row>
    <row r="888" spans="1:18" s="5" customFormat="1" x14ac:dyDescent="0.3">
      <c r="A888" t="s">
        <v>321</v>
      </c>
      <c r="B888" t="s">
        <v>15</v>
      </c>
      <c r="C888" t="s">
        <v>16</v>
      </c>
      <c r="D888" t="s">
        <v>71</v>
      </c>
      <c r="E888" t="s">
        <v>150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s="4">
        <v>45267</v>
      </c>
      <c r="O888" t="s">
        <v>31</v>
      </c>
      <c r="P888"/>
      <c r="Q888"/>
      <c r="R888"/>
    </row>
    <row r="889" spans="1:18" s="5" customFormat="1" x14ac:dyDescent="0.3">
      <c r="A889" t="s">
        <v>321</v>
      </c>
      <c r="B889" t="s">
        <v>15</v>
      </c>
      <c r="C889" t="s">
        <v>16</v>
      </c>
      <c r="D889" t="s">
        <v>155</v>
      </c>
      <c r="E889" t="s">
        <v>156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 s="4">
        <v>45267</v>
      </c>
      <c r="O889" t="s">
        <v>31</v>
      </c>
      <c r="P889"/>
      <c r="Q889"/>
      <c r="R889"/>
    </row>
    <row r="890" spans="1:18" s="5" customFormat="1" x14ac:dyDescent="0.3">
      <c r="A890" t="s">
        <v>321</v>
      </c>
      <c r="B890" t="s">
        <v>15</v>
      </c>
      <c r="C890" t="s">
        <v>16</v>
      </c>
      <c r="D890" t="s">
        <v>43</v>
      </c>
      <c r="E890" t="s">
        <v>157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s="4">
        <v>45267</v>
      </c>
      <c r="O890" t="s">
        <v>31</v>
      </c>
      <c r="P890"/>
      <c r="Q890"/>
      <c r="R890"/>
    </row>
    <row r="891" spans="1:18" s="5" customFormat="1" x14ac:dyDescent="0.3">
      <c r="A891" t="s">
        <v>321</v>
      </c>
      <c r="B891" t="s">
        <v>15</v>
      </c>
      <c r="C891" t="s">
        <v>16</v>
      </c>
      <c r="D891" t="s">
        <v>36</v>
      </c>
      <c r="E891" t="s">
        <v>136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4">
        <v>45267</v>
      </c>
      <c r="O891" t="s">
        <v>31</v>
      </c>
      <c r="P891"/>
      <c r="Q891"/>
      <c r="R891"/>
    </row>
    <row r="892" spans="1:18" s="5" customFormat="1" x14ac:dyDescent="0.3">
      <c r="A892" t="s">
        <v>321</v>
      </c>
      <c r="B892" t="s">
        <v>15</v>
      </c>
      <c r="C892" t="s">
        <v>16</v>
      </c>
      <c r="D892" t="s">
        <v>43</v>
      </c>
      <c r="E892" t="s">
        <v>79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4">
        <v>45267</v>
      </c>
      <c r="O892" t="s">
        <v>31</v>
      </c>
      <c r="P892"/>
      <c r="Q892"/>
      <c r="R892"/>
    </row>
    <row r="893" spans="1:18" s="5" customFormat="1" x14ac:dyDescent="0.3">
      <c r="A893" t="s">
        <v>321</v>
      </c>
      <c r="B893" t="s">
        <v>15</v>
      </c>
      <c r="C893" t="s">
        <v>16</v>
      </c>
      <c r="D893" t="s">
        <v>162</v>
      </c>
      <c r="E893" t="s">
        <v>280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 s="4">
        <v>45267</v>
      </c>
      <c r="O893" t="s">
        <v>31</v>
      </c>
      <c r="P893"/>
      <c r="Q893"/>
      <c r="R893"/>
    </row>
    <row r="894" spans="1:18" s="5" customFormat="1" x14ac:dyDescent="0.3">
      <c r="A894" t="s">
        <v>327</v>
      </c>
      <c r="B894" t="s">
        <v>15</v>
      </c>
      <c r="C894" t="s">
        <v>16</v>
      </c>
      <c r="D894" t="s">
        <v>43</v>
      </c>
      <c r="E894" t="s">
        <v>46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4">
        <v>45267</v>
      </c>
      <c r="O894" t="s">
        <v>31</v>
      </c>
      <c r="P894"/>
      <c r="Q894"/>
      <c r="R894"/>
    </row>
    <row r="895" spans="1:18" s="5" customFormat="1" x14ac:dyDescent="0.3">
      <c r="A895" t="s">
        <v>327</v>
      </c>
      <c r="B895" t="s">
        <v>15</v>
      </c>
      <c r="C895" t="s">
        <v>16</v>
      </c>
      <c r="D895" t="s">
        <v>43</v>
      </c>
      <c r="E895" t="s">
        <v>256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s="4">
        <v>45267</v>
      </c>
      <c r="O895" t="s">
        <v>31</v>
      </c>
      <c r="P895"/>
      <c r="Q895"/>
      <c r="R895"/>
    </row>
    <row r="896" spans="1:18" s="5" customFormat="1" x14ac:dyDescent="0.3">
      <c r="A896" t="s">
        <v>327</v>
      </c>
      <c r="B896" t="s">
        <v>15</v>
      </c>
      <c r="C896" t="s">
        <v>16</v>
      </c>
      <c r="D896" t="s">
        <v>43</v>
      </c>
      <c r="E896" t="s">
        <v>144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4">
        <v>45267</v>
      </c>
      <c r="O896" t="s">
        <v>31</v>
      </c>
      <c r="P896"/>
      <c r="Q896"/>
      <c r="R896"/>
    </row>
    <row r="897" spans="1:18" s="5" customFormat="1" x14ac:dyDescent="0.3">
      <c r="A897" t="s">
        <v>327</v>
      </c>
      <c r="B897" t="s">
        <v>15</v>
      </c>
      <c r="C897" t="s">
        <v>16</v>
      </c>
      <c r="D897" t="s">
        <v>82</v>
      </c>
      <c r="E897" t="s">
        <v>278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s="4">
        <v>45267</v>
      </c>
      <c r="O897" t="s">
        <v>31</v>
      </c>
      <c r="P897"/>
      <c r="Q897"/>
      <c r="R897"/>
    </row>
    <row r="898" spans="1:18" s="5" customFormat="1" x14ac:dyDescent="0.3">
      <c r="A898" t="s">
        <v>327</v>
      </c>
      <c r="B898" t="s">
        <v>15</v>
      </c>
      <c r="C898" t="s">
        <v>16</v>
      </c>
      <c r="D898" t="s">
        <v>82</v>
      </c>
      <c r="E898" t="s">
        <v>159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s="4">
        <v>45267</v>
      </c>
      <c r="O898" t="s">
        <v>31</v>
      </c>
      <c r="P898"/>
      <c r="Q898"/>
      <c r="R898"/>
    </row>
    <row r="899" spans="1:18" s="5" customFormat="1" x14ac:dyDescent="0.3">
      <c r="A899" t="s">
        <v>327</v>
      </c>
      <c r="B899" t="s">
        <v>15</v>
      </c>
      <c r="C899" t="s">
        <v>16</v>
      </c>
      <c r="D899" t="s">
        <v>162</v>
      </c>
      <c r="E899" t="s">
        <v>163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 s="4">
        <v>45267</v>
      </c>
      <c r="O899" t="s">
        <v>31</v>
      </c>
      <c r="P899"/>
      <c r="Q899"/>
      <c r="R899"/>
    </row>
    <row r="900" spans="1:18" s="5" customFormat="1" x14ac:dyDescent="0.3">
      <c r="A900" t="s">
        <v>327</v>
      </c>
      <c r="B900" t="s">
        <v>15</v>
      </c>
      <c r="C900" t="s">
        <v>16</v>
      </c>
      <c r="D900" t="s">
        <v>148</v>
      </c>
      <c r="E900" t="s">
        <v>149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 s="4">
        <v>45267</v>
      </c>
      <c r="O900" t="s">
        <v>31</v>
      </c>
      <c r="P900"/>
      <c r="Q900"/>
      <c r="R900"/>
    </row>
    <row r="901" spans="1:18" s="5" customFormat="1" x14ac:dyDescent="0.3">
      <c r="A901" t="s">
        <v>327</v>
      </c>
      <c r="B901" t="s">
        <v>15</v>
      </c>
      <c r="C901" t="s">
        <v>16</v>
      </c>
      <c r="D901" t="s">
        <v>43</v>
      </c>
      <c r="E901" t="s">
        <v>247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4">
        <v>45267</v>
      </c>
      <c r="O901" t="s">
        <v>31</v>
      </c>
      <c r="P901"/>
      <c r="Q901"/>
      <c r="R901"/>
    </row>
    <row r="902" spans="1:18" s="5" customFormat="1" x14ac:dyDescent="0.3">
      <c r="A902" t="s">
        <v>330</v>
      </c>
      <c r="B902" t="s">
        <v>15</v>
      </c>
      <c r="C902" t="s">
        <v>16</v>
      </c>
      <c r="D902" t="s">
        <v>43</v>
      </c>
      <c r="E902" t="s">
        <v>46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s="4">
        <v>45267</v>
      </c>
      <c r="O902" t="s">
        <v>31</v>
      </c>
      <c r="P902"/>
      <c r="Q902"/>
      <c r="R902"/>
    </row>
    <row r="903" spans="1:18" s="5" customFormat="1" x14ac:dyDescent="0.3">
      <c r="A903" t="s">
        <v>330</v>
      </c>
      <c r="B903" t="s">
        <v>15</v>
      </c>
      <c r="C903" t="s">
        <v>16</v>
      </c>
      <c r="D903" t="s">
        <v>51</v>
      </c>
      <c r="E903" t="s">
        <v>206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 s="4">
        <v>45267</v>
      </c>
      <c r="O903" t="s">
        <v>31</v>
      </c>
      <c r="P903"/>
      <c r="Q903"/>
      <c r="R903"/>
    </row>
    <row r="904" spans="1:18" s="5" customFormat="1" x14ac:dyDescent="0.3">
      <c r="A904" t="s">
        <v>330</v>
      </c>
      <c r="B904" t="s">
        <v>15</v>
      </c>
      <c r="C904" t="s">
        <v>16</v>
      </c>
      <c r="D904" t="s">
        <v>82</v>
      </c>
      <c r="E904" t="s">
        <v>159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s="4">
        <v>45267</v>
      </c>
      <c r="O904" t="s">
        <v>31</v>
      </c>
      <c r="P904"/>
      <c r="Q904"/>
      <c r="R904"/>
    </row>
    <row r="905" spans="1:18" s="5" customFormat="1" x14ac:dyDescent="0.3">
      <c r="A905" t="s">
        <v>330</v>
      </c>
      <c r="B905" t="s">
        <v>15</v>
      </c>
      <c r="C905" t="s">
        <v>16</v>
      </c>
      <c r="D905" t="s">
        <v>43</v>
      </c>
      <c r="E905" t="s">
        <v>261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s="4">
        <v>45267</v>
      </c>
      <c r="O905" t="s">
        <v>31</v>
      </c>
      <c r="P905"/>
      <c r="Q905"/>
      <c r="R905"/>
    </row>
    <row r="906" spans="1:18" s="5" customFormat="1" x14ac:dyDescent="0.3">
      <c r="A906" t="s">
        <v>330</v>
      </c>
      <c r="B906" t="s">
        <v>15</v>
      </c>
      <c r="C906" t="s">
        <v>16</v>
      </c>
      <c r="D906" t="s">
        <v>155</v>
      </c>
      <c r="E906" t="s">
        <v>156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 s="4">
        <v>45267</v>
      </c>
      <c r="O906" t="s">
        <v>31</v>
      </c>
      <c r="P906"/>
      <c r="Q906"/>
      <c r="R906"/>
    </row>
    <row r="907" spans="1:18" s="5" customFormat="1" x14ac:dyDescent="0.3">
      <c r="A907" t="s">
        <v>330</v>
      </c>
      <c r="B907" t="s">
        <v>15</v>
      </c>
      <c r="C907" t="s">
        <v>16</v>
      </c>
      <c r="D907" t="s">
        <v>51</v>
      </c>
      <c r="E907" t="s">
        <v>168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s="4">
        <v>45267</v>
      </c>
      <c r="O907" t="s">
        <v>31</v>
      </c>
      <c r="P907"/>
      <c r="Q907"/>
      <c r="R907"/>
    </row>
    <row r="908" spans="1:18" s="5" customFormat="1" x14ac:dyDescent="0.3">
      <c r="A908" t="s">
        <v>330</v>
      </c>
      <c r="B908" t="s">
        <v>15</v>
      </c>
      <c r="C908" t="s">
        <v>16</v>
      </c>
      <c r="D908" t="s">
        <v>82</v>
      </c>
      <c r="E908" t="s">
        <v>169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 s="4">
        <v>45267</v>
      </c>
      <c r="O908" t="s">
        <v>31</v>
      </c>
      <c r="P908"/>
      <c r="Q908"/>
      <c r="R908"/>
    </row>
    <row r="909" spans="1:18" s="5" customFormat="1" x14ac:dyDescent="0.3">
      <c r="A909" t="s">
        <v>333</v>
      </c>
      <c r="B909" t="s">
        <v>15</v>
      </c>
      <c r="C909" t="s">
        <v>67</v>
      </c>
      <c r="D909" t="s">
        <v>194</v>
      </c>
      <c r="E909" t="s">
        <v>195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 s="4">
        <v>45267</v>
      </c>
      <c r="O909" t="s">
        <v>31</v>
      </c>
      <c r="P909"/>
      <c r="Q909"/>
      <c r="R909"/>
    </row>
    <row r="910" spans="1:18" s="5" customFormat="1" x14ac:dyDescent="0.3">
      <c r="A910" t="s">
        <v>334</v>
      </c>
      <c r="B910" t="s">
        <v>15</v>
      </c>
      <c r="C910" t="s">
        <v>67</v>
      </c>
      <c r="D910" t="s">
        <v>43</v>
      </c>
      <c r="E910" t="s">
        <v>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4">
        <v>45267</v>
      </c>
      <c r="O910" t="s">
        <v>31</v>
      </c>
      <c r="P910"/>
      <c r="Q910"/>
      <c r="R910"/>
    </row>
    <row r="911" spans="1:18" s="5" customFormat="1" x14ac:dyDescent="0.3">
      <c r="A911" t="s">
        <v>334</v>
      </c>
      <c r="B911" t="s">
        <v>15</v>
      </c>
      <c r="C911" t="s">
        <v>67</v>
      </c>
      <c r="D911" t="s">
        <v>71</v>
      </c>
      <c r="E911" t="s">
        <v>150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s="4">
        <v>45267</v>
      </c>
      <c r="O911" t="s">
        <v>31</v>
      </c>
      <c r="P911"/>
      <c r="Q911"/>
      <c r="R911"/>
    </row>
    <row r="912" spans="1:18" s="5" customFormat="1" x14ac:dyDescent="0.3">
      <c r="A912" t="s">
        <v>334</v>
      </c>
      <c r="B912" t="s">
        <v>15</v>
      </c>
      <c r="C912" t="s">
        <v>67</v>
      </c>
      <c r="D912" t="s">
        <v>17</v>
      </c>
      <c r="E912" t="s">
        <v>310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 s="4">
        <v>45267</v>
      </c>
      <c r="O912" t="s">
        <v>31</v>
      </c>
      <c r="P912"/>
      <c r="Q912"/>
      <c r="R912"/>
    </row>
    <row r="913" spans="1:18" s="5" customFormat="1" x14ac:dyDescent="0.3">
      <c r="A913" t="s">
        <v>334</v>
      </c>
      <c r="B913" t="s">
        <v>15</v>
      </c>
      <c r="C913" t="s">
        <v>67</v>
      </c>
      <c r="D913" t="s">
        <v>82</v>
      </c>
      <c r="E913" t="s">
        <v>220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 s="4">
        <v>45267</v>
      </c>
      <c r="O913" t="s">
        <v>31</v>
      </c>
      <c r="P913"/>
      <c r="Q913"/>
      <c r="R913"/>
    </row>
    <row r="914" spans="1:18" s="5" customFormat="1" x14ac:dyDescent="0.3">
      <c r="A914" t="s">
        <v>334</v>
      </c>
      <c r="B914" t="s">
        <v>15</v>
      </c>
      <c r="C914" t="s">
        <v>67</v>
      </c>
      <c r="D914" t="s">
        <v>82</v>
      </c>
      <c r="E914" t="s">
        <v>301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 s="4">
        <v>45267</v>
      </c>
      <c r="O914" t="s">
        <v>31</v>
      </c>
      <c r="P914"/>
      <c r="Q914"/>
      <c r="R914"/>
    </row>
    <row r="915" spans="1:18" s="5" customFormat="1" x14ac:dyDescent="0.3">
      <c r="A915" t="s">
        <v>334</v>
      </c>
      <c r="B915" t="s">
        <v>15</v>
      </c>
      <c r="C915" t="s">
        <v>67</v>
      </c>
      <c r="D915" t="s">
        <v>51</v>
      </c>
      <c r="E915" t="s">
        <v>168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 s="4">
        <v>45267</v>
      </c>
      <c r="O915" t="s">
        <v>31</v>
      </c>
      <c r="P915"/>
      <c r="Q915"/>
      <c r="R915"/>
    </row>
    <row r="916" spans="1:18" s="5" customFormat="1" x14ac:dyDescent="0.3">
      <c r="A916" t="s">
        <v>334</v>
      </c>
      <c r="B916" t="s">
        <v>15</v>
      </c>
      <c r="C916" t="s">
        <v>67</v>
      </c>
      <c r="D916" t="s">
        <v>43</v>
      </c>
      <c r="E916" t="s">
        <v>50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4">
        <v>45267</v>
      </c>
      <c r="O916" t="s">
        <v>31</v>
      </c>
      <c r="P916"/>
      <c r="Q916"/>
      <c r="R916"/>
    </row>
    <row r="917" spans="1:18" s="5" customFormat="1" x14ac:dyDescent="0.3">
      <c r="A917" t="s">
        <v>334</v>
      </c>
      <c r="B917" t="s">
        <v>15</v>
      </c>
      <c r="C917" t="s">
        <v>67</v>
      </c>
      <c r="D917" t="s">
        <v>17</v>
      </c>
      <c r="E917" t="s">
        <v>313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 s="4">
        <v>45267</v>
      </c>
      <c r="O917" t="s">
        <v>31</v>
      </c>
      <c r="P917"/>
      <c r="Q917"/>
      <c r="R917"/>
    </row>
    <row r="918" spans="1:18" s="5" customFormat="1" x14ac:dyDescent="0.3">
      <c r="A918" t="s">
        <v>334</v>
      </c>
      <c r="B918" t="s">
        <v>15</v>
      </c>
      <c r="C918" t="s">
        <v>67</v>
      </c>
      <c r="D918" t="s">
        <v>82</v>
      </c>
      <c r="E918" t="s">
        <v>169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 s="4">
        <v>45267</v>
      </c>
      <c r="O918" t="s">
        <v>31</v>
      </c>
      <c r="P918"/>
      <c r="Q918"/>
      <c r="R918"/>
    </row>
    <row r="919" spans="1:18" s="5" customFormat="1" x14ac:dyDescent="0.3">
      <c r="A919" t="s">
        <v>336</v>
      </c>
      <c r="B919" t="s">
        <v>15</v>
      </c>
      <c r="C919" t="s">
        <v>67</v>
      </c>
      <c r="D919" t="s">
        <v>43</v>
      </c>
      <c r="E919" t="s">
        <v>144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 s="4">
        <v>45267</v>
      </c>
      <c r="O919" t="s">
        <v>31</v>
      </c>
      <c r="P919"/>
      <c r="Q919"/>
      <c r="R919"/>
    </row>
    <row r="920" spans="1:18" s="5" customFormat="1" x14ac:dyDescent="0.3">
      <c r="A920" t="s">
        <v>336</v>
      </c>
      <c r="B920" t="s">
        <v>15</v>
      </c>
      <c r="C920" t="s">
        <v>67</v>
      </c>
      <c r="D920" t="s">
        <v>311</v>
      </c>
      <c r="E920" t="s">
        <v>312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 s="4">
        <v>45267</v>
      </c>
      <c r="O920" t="s">
        <v>31</v>
      </c>
      <c r="P920"/>
      <c r="Q920"/>
      <c r="R920"/>
    </row>
    <row r="921" spans="1:18" s="5" customFormat="1" x14ac:dyDescent="0.3">
      <c r="A921" t="s">
        <v>293</v>
      </c>
      <c r="B921" t="s">
        <v>114</v>
      </c>
      <c r="C921" t="s">
        <v>16</v>
      </c>
      <c r="D921" t="s">
        <v>294</v>
      </c>
      <c r="E921" t="s">
        <v>295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 s="4">
        <v>45267</v>
      </c>
      <c r="O921" t="s">
        <v>31</v>
      </c>
      <c r="P921"/>
      <c r="Q921"/>
      <c r="R921"/>
    </row>
    <row r="922" spans="1:18" s="5" customFormat="1" x14ac:dyDescent="0.3">
      <c r="A922" t="s">
        <v>293</v>
      </c>
      <c r="B922" t="s">
        <v>114</v>
      </c>
      <c r="C922" t="s">
        <v>16</v>
      </c>
      <c r="D922" t="s">
        <v>43</v>
      </c>
      <c r="E922" t="s">
        <v>125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4">
        <v>45267</v>
      </c>
      <c r="O922" t="s">
        <v>31</v>
      </c>
      <c r="P922"/>
      <c r="Q922"/>
      <c r="R922"/>
    </row>
    <row r="923" spans="1:18" s="5" customFormat="1" x14ac:dyDescent="0.3">
      <c r="A923" t="s">
        <v>293</v>
      </c>
      <c r="B923" t="s">
        <v>114</v>
      </c>
      <c r="C923" t="s">
        <v>16</v>
      </c>
      <c r="D923" t="s">
        <v>217</v>
      </c>
      <c r="E923" t="s">
        <v>262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 s="4">
        <v>45267</v>
      </c>
      <c r="O923" t="s">
        <v>31</v>
      </c>
      <c r="P923"/>
      <c r="Q923"/>
      <c r="R923"/>
    </row>
    <row r="924" spans="1:18" s="5" customFormat="1" x14ac:dyDescent="0.3">
      <c r="A924" t="s">
        <v>293</v>
      </c>
      <c r="B924" t="s">
        <v>114</v>
      </c>
      <c r="C924" t="s">
        <v>16</v>
      </c>
      <c r="D924" t="s">
        <v>82</v>
      </c>
      <c r="E924" t="s">
        <v>301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 s="4">
        <v>45267</v>
      </c>
      <c r="O924" t="s">
        <v>31</v>
      </c>
      <c r="P924"/>
      <c r="Q924"/>
      <c r="R924"/>
    </row>
    <row r="925" spans="1:18" s="5" customFormat="1" x14ac:dyDescent="0.3">
      <c r="A925" t="s">
        <v>293</v>
      </c>
      <c r="B925" t="s">
        <v>114</v>
      </c>
      <c r="C925" t="s">
        <v>16</v>
      </c>
      <c r="D925" t="s">
        <v>51</v>
      </c>
      <c r="E925" t="s">
        <v>249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 s="4">
        <v>45267</v>
      </c>
      <c r="O925" t="s">
        <v>31</v>
      </c>
      <c r="P925"/>
      <c r="Q925"/>
      <c r="R925"/>
    </row>
    <row r="926" spans="1:18" s="5" customFormat="1" x14ac:dyDescent="0.3">
      <c r="A926" t="s">
        <v>302</v>
      </c>
      <c r="B926" t="s">
        <v>114</v>
      </c>
      <c r="C926" t="s">
        <v>16</v>
      </c>
      <c r="D926" t="s">
        <v>43</v>
      </c>
      <c r="E926" t="s">
        <v>303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s="4">
        <v>45267</v>
      </c>
      <c r="O926" t="s">
        <v>31</v>
      </c>
      <c r="P926"/>
      <c r="Q926"/>
      <c r="R926"/>
    </row>
    <row r="927" spans="1:18" s="5" customFormat="1" x14ac:dyDescent="0.3">
      <c r="A927" t="s">
        <v>302</v>
      </c>
      <c r="B927" t="s">
        <v>114</v>
      </c>
      <c r="C927" t="s">
        <v>16</v>
      </c>
      <c r="D927" t="s">
        <v>148</v>
      </c>
      <c r="E927" t="s">
        <v>149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 s="4">
        <v>45267</v>
      </c>
      <c r="O927" t="s">
        <v>31</v>
      </c>
      <c r="P927"/>
      <c r="Q927"/>
      <c r="R927"/>
    </row>
    <row r="928" spans="1:18" s="5" customFormat="1" x14ac:dyDescent="0.3">
      <c r="A928" t="s">
        <v>302</v>
      </c>
      <c r="B928" t="s">
        <v>114</v>
      </c>
      <c r="C928" t="s">
        <v>16</v>
      </c>
      <c r="D928" t="s">
        <v>82</v>
      </c>
      <c r="E928" t="s">
        <v>169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s="4">
        <v>45267</v>
      </c>
      <c r="O928" t="s">
        <v>31</v>
      </c>
      <c r="P928"/>
      <c r="Q928"/>
      <c r="R928"/>
    </row>
    <row r="929" spans="1:18" s="5" customFormat="1" x14ac:dyDescent="0.3">
      <c r="A929" t="s">
        <v>302</v>
      </c>
      <c r="B929" t="s">
        <v>114</v>
      </c>
      <c r="C929" t="s">
        <v>16</v>
      </c>
      <c r="D929" t="s">
        <v>53</v>
      </c>
      <c r="E929" t="s">
        <v>54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 s="4">
        <v>45267</v>
      </c>
      <c r="O929" t="s">
        <v>31</v>
      </c>
      <c r="P929"/>
      <c r="Q929"/>
      <c r="R929"/>
    </row>
    <row r="930" spans="1:18" s="5" customFormat="1" x14ac:dyDescent="0.3">
      <c r="A930" t="s">
        <v>304</v>
      </c>
      <c r="B930" t="s">
        <v>114</v>
      </c>
      <c r="C930" t="s">
        <v>16</v>
      </c>
      <c r="D930" t="s">
        <v>148</v>
      </c>
      <c r="E930" t="s">
        <v>149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s="4">
        <v>45267</v>
      </c>
      <c r="O930" t="s">
        <v>31</v>
      </c>
      <c r="P930"/>
      <c r="Q930"/>
      <c r="R930"/>
    </row>
    <row r="931" spans="1:18" s="5" customFormat="1" x14ac:dyDescent="0.3">
      <c r="A931" t="s">
        <v>304</v>
      </c>
      <c r="B931" t="s">
        <v>114</v>
      </c>
      <c r="C931" t="s">
        <v>16</v>
      </c>
      <c r="D931" t="s">
        <v>36</v>
      </c>
      <c r="E931" t="s">
        <v>136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4">
        <v>45267</v>
      </c>
      <c r="O931" t="s">
        <v>31</v>
      </c>
      <c r="P931"/>
      <c r="Q931"/>
      <c r="R931"/>
    </row>
    <row r="932" spans="1:18" s="5" customFormat="1" x14ac:dyDescent="0.3">
      <c r="A932" t="s">
        <v>304</v>
      </c>
      <c r="B932" t="s">
        <v>114</v>
      </c>
      <c r="C932" t="s">
        <v>16</v>
      </c>
      <c r="D932" t="s">
        <v>51</v>
      </c>
      <c r="E932" t="s">
        <v>168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s="4">
        <v>45267</v>
      </c>
      <c r="O932" t="s">
        <v>31</v>
      </c>
      <c r="P932"/>
      <c r="Q932"/>
      <c r="R932"/>
    </row>
    <row r="933" spans="1:18" s="5" customFormat="1" x14ac:dyDescent="0.3">
      <c r="A933" t="s">
        <v>304</v>
      </c>
      <c r="B933" t="s">
        <v>114</v>
      </c>
      <c r="C933" t="s">
        <v>16</v>
      </c>
      <c r="D933" t="s">
        <v>51</v>
      </c>
      <c r="E933" t="s">
        <v>249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 s="4">
        <v>45267</v>
      </c>
      <c r="O933" t="s">
        <v>31</v>
      </c>
      <c r="P933"/>
      <c r="Q933"/>
      <c r="R933"/>
    </row>
    <row r="934" spans="1:18" s="5" customFormat="1" x14ac:dyDescent="0.3">
      <c r="A934" t="s">
        <v>314</v>
      </c>
      <c r="B934" t="s">
        <v>114</v>
      </c>
      <c r="C934" t="s">
        <v>67</v>
      </c>
      <c r="D934" t="s">
        <v>51</v>
      </c>
      <c r="E934" t="s">
        <v>85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 s="4">
        <v>45267</v>
      </c>
      <c r="O934" t="s">
        <v>31</v>
      </c>
      <c r="P934"/>
      <c r="Q934"/>
      <c r="R934"/>
    </row>
    <row r="935" spans="1:18" s="5" customFormat="1" x14ac:dyDescent="0.3">
      <c r="A935" t="s">
        <v>314</v>
      </c>
      <c r="B935" t="s">
        <v>114</v>
      </c>
      <c r="C935" t="s">
        <v>67</v>
      </c>
      <c r="D935" t="s">
        <v>51</v>
      </c>
      <c r="E935" t="s">
        <v>168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 s="4">
        <v>45267</v>
      </c>
      <c r="O935" t="s">
        <v>31</v>
      </c>
      <c r="P935"/>
      <c r="Q935"/>
      <c r="R935"/>
    </row>
    <row r="936" spans="1:18" s="5" customFormat="1" x14ac:dyDescent="0.3">
      <c r="A936" t="s">
        <v>314</v>
      </c>
      <c r="B936" t="s">
        <v>114</v>
      </c>
      <c r="C936" t="s">
        <v>67</v>
      </c>
      <c r="D936" t="s">
        <v>71</v>
      </c>
      <c r="E936" t="s">
        <v>72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 s="4">
        <v>45267</v>
      </c>
      <c r="O936" t="s">
        <v>31</v>
      </c>
      <c r="P936"/>
      <c r="Q936"/>
      <c r="R936"/>
    </row>
    <row r="937" spans="1:18" s="5" customFormat="1" x14ac:dyDescent="0.3">
      <c r="A937" t="s">
        <v>314</v>
      </c>
      <c r="B937" t="s">
        <v>114</v>
      </c>
      <c r="C937" t="s">
        <v>67</v>
      </c>
      <c r="D937" t="s">
        <v>53</v>
      </c>
      <c r="E937" t="s">
        <v>54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 s="4">
        <v>45267</v>
      </c>
      <c r="O937" t="s">
        <v>31</v>
      </c>
      <c r="P937"/>
      <c r="Q937"/>
      <c r="R937"/>
    </row>
    <row r="938" spans="1:18" s="5" customFormat="1" x14ac:dyDescent="0.3">
      <c r="A938" t="s">
        <v>314</v>
      </c>
      <c r="B938" t="s">
        <v>114</v>
      </c>
      <c r="C938" t="s">
        <v>67</v>
      </c>
      <c r="D938" t="s">
        <v>82</v>
      </c>
      <c r="E938" t="s">
        <v>235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 s="4">
        <v>45267</v>
      </c>
      <c r="O938" t="s">
        <v>31</v>
      </c>
      <c r="P938"/>
      <c r="Q938"/>
      <c r="R938"/>
    </row>
    <row r="939" spans="1:18" s="5" customFormat="1" x14ac:dyDescent="0.3">
      <c r="A939" t="s">
        <v>317</v>
      </c>
      <c r="B939" t="s">
        <v>114</v>
      </c>
      <c r="C939" t="s">
        <v>67</v>
      </c>
      <c r="D939" t="s">
        <v>43</v>
      </c>
      <c r="E939" t="s">
        <v>261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 s="4">
        <v>45267</v>
      </c>
      <c r="O939" t="s">
        <v>31</v>
      </c>
      <c r="P939"/>
      <c r="Q939"/>
      <c r="R939"/>
    </row>
    <row r="940" spans="1:18" s="5" customFormat="1" x14ac:dyDescent="0.3">
      <c r="A940" t="s">
        <v>317</v>
      </c>
      <c r="B940" t="s">
        <v>114</v>
      </c>
      <c r="C940" t="s">
        <v>67</v>
      </c>
      <c r="D940" t="s">
        <v>36</v>
      </c>
      <c r="E940" t="s">
        <v>136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4">
        <v>45267</v>
      </c>
      <c r="O940" t="s">
        <v>31</v>
      </c>
      <c r="P940"/>
      <c r="Q940"/>
      <c r="R940"/>
    </row>
    <row r="941" spans="1:18" s="5" customFormat="1" x14ac:dyDescent="0.3">
      <c r="A941" t="s">
        <v>317</v>
      </c>
      <c r="B941" t="s">
        <v>114</v>
      </c>
      <c r="C941" t="s">
        <v>67</v>
      </c>
      <c r="D941" t="s">
        <v>43</v>
      </c>
      <c r="E941" t="s">
        <v>179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4">
        <v>45267</v>
      </c>
      <c r="O941" t="s">
        <v>31</v>
      </c>
      <c r="P941"/>
      <c r="Q941"/>
      <c r="R941"/>
    </row>
    <row r="942" spans="1:18" s="5" customFormat="1" x14ac:dyDescent="0.3">
      <c r="A942" t="s">
        <v>317</v>
      </c>
      <c r="B942" t="s">
        <v>114</v>
      </c>
      <c r="C942" t="s">
        <v>67</v>
      </c>
      <c r="D942" t="s">
        <v>53</v>
      </c>
      <c r="E942" t="s">
        <v>54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 s="4">
        <v>45267</v>
      </c>
      <c r="O942" t="s">
        <v>31</v>
      </c>
      <c r="P942"/>
      <c r="Q942"/>
      <c r="R942"/>
    </row>
    <row r="943" spans="1:18" s="5" customFormat="1" x14ac:dyDescent="0.3">
      <c r="A943" t="s">
        <v>337</v>
      </c>
      <c r="B943" t="s">
        <v>15</v>
      </c>
      <c r="C943" t="s">
        <v>67</v>
      </c>
      <c r="D943" t="s">
        <v>155</v>
      </c>
      <c r="E943" t="s">
        <v>156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 s="4">
        <v>45267</v>
      </c>
      <c r="O943" t="s">
        <v>31</v>
      </c>
      <c r="P943"/>
      <c r="Q943"/>
      <c r="R943"/>
    </row>
    <row r="944" spans="1:18" s="5" customFormat="1" x14ac:dyDescent="0.3">
      <c r="A944" t="s">
        <v>337</v>
      </c>
      <c r="B944" t="s">
        <v>15</v>
      </c>
      <c r="C944" t="s">
        <v>67</v>
      </c>
      <c r="D944" t="s">
        <v>51</v>
      </c>
      <c r="E944" t="s">
        <v>249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 s="4">
        <v>45267</v>
      </c>
      <c r="O944" t="s">
        <v>31</v>
      </c>
      <c r="P944"/>
      <c r="Q944"/>
      <c r="R944"/>
    </row>
    <row r="945" spans="1:18" s="5" customFormat="1" x14ac:dyDescent="0.3">
      <c r="A945" t="s">
        <v>337</v>
      </c>
      <c r="B945" t="s">
        <v>15</v>
      </c>
      <c r="C945" t="s">
        <v>67</v>
      </c>
      <c r="D945" t="s">
        <v>43</v>
      </c>
      <c r="E945" t="s">
        <v>79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4">
        <v>45267</v>
      </c>
      <c r="O945" t="s">
        <v>31</v>
      </c>
      <c r="P945"/>
      <c r="Q945"/>
      <c r="R945"/>
    </row>
    <row r="946" spans="1:18" s="5" customFormat="1" x14ac:dyDescent="0.3">
      <c r="A946" t="s">
        <v>339</v>
      </c>
      <c r="B946" t="s">
        <v>15</v>
      </c>
      <c r="C946" t="s">
        <v>67</v>
      </c>
      <c r="D946" t="s">
        <v>17</v>
      </c>
      <c r="E946" t="s">
        <v>30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 s="4">
        <v>45267</v>
      </c>
      <c r="O946" t="s">
        <v>31</v>
      </c>
      <c r="P946"/>
      <c r="Q946"/>
      <c r="R946"/>
    </row>
    <row r="947" spans="1:18" s="5" customFormat="1" x14ac:dyDescent="0.3">
      <c r="A947" t="s">
        <v>339</v>
      </c>
      <c r="B947" t="s">
        <v>15</v>
      </c>
      <c r="C947" t="s">
        <v>67</v>
      </c>
      <c r="D947" t="s">
        <v>43</v>
      </c>
      <c r="E947" t="s">
        <v>145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 s="4">
        <v>45267</v>
      </c>
      <c r="O947" t="s">
        <v>31</v>
      </c>
      <c r="P947"/>
      <c r="Q947"/>
      <c r="R947"/>
    </row>
    <row r="948" spans="1:18" s="5" customFormat="1" x14ac:dyDescent="0.3">
      <c r="A948" t="s">
        <v>339</v>
      </c>
      <c r="B948" t="s">
        <v>15</v>
      </c>
      <c r="C948" t="s">
        <v>67</v>
      </c>
      <c r="D948" t="s">
        <v>43</v>
      </c>
      <c r="E948" t="s">
        <v>125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4">
        <v>45267</v>
      </c>
      <c r="O948" t="s">
        <v>31</v>
      </c>
      <c r="P948"/>
      <c r="Q948"/>
      <c r="R948"/>
    </row>
    <row r="949" spans="1:18" s="5" customFormat="1" x14ac:dyDescent="0.3">
      <c r="A949" t="s">
        <v>339</v>
      </c>
      <c r="B949" t="s">
        <v>15</v>
      </c>
      <c r="C949" t="s">
        <v>67</v>
      </c>
      <c r="D949" t="s">
        <v>155</v>
      </c>
      <c r="E949" t="s">
        <v>156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 s="4">
        <v>45267</v>
      </c>
      <c r="O949" t="s">
        <v>31</v>
      </c>
      <c r="P949"/>
      <c r="Q949"/>
      <c r="R949"/>
    </row>
    <row r="950" spans="1:18" s="5" customFormat="1" x14ac:dyDescent="0.3">
      <c r="A950" t="s">
        <v>339</v>
      </c>
      <c r="B950" t="s">
        <v>15</v>
      </c>
      <c r="C950" t="s">
        <v>67</v>
      </c>
      <c r="D950" t="s">
        <v>192</v>
      </c>
      <c r="E950" t="s">
        <v>193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 s="4">
        <v>45267</v>
      </c>
      <c r="O950" t="s">
        <v>31</v>
      </c>
      <c r="P950"/>
      <c r="Q950"/>
      <c r="R950"/>
    </row>
    <row r="951" spans="1:18" s="5" customFormat="1" x14ac:dyDescent="0.3">
      <c r="A951" t="s">
        <v>340</v>
      </c>
      <c r="B951" t="s">
        <v>15</v>
      </c>
      <c r="C951" t="s">
        <v>67</v>
      </c>
      <c r="D951" t="s">
        <v>43</v>
      </c>
      <c r="E951" t="s">
        <v>145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 s="4">
        <v>45267</v>
      </c>
      <c r="O951" t="s">
        <v>31</v>
      </c>
      <c r="P951"/>
      <c r="Q951"/>
      <c r="R951"/>
    </row>
    <row r="952" spans="1:18" s="5" customFormat="1" x14ac:dyDescent="0.3">
      <c r="A952" t="s">
        <v>340</v>
      </c>
      <c r="B952" t="s">
        <v>15</v>
      </c>
      <c r="C952" t="s">
        <v>67</v>
      </c>
      <c r="D952" t="s">
        <v>151</v>
      </c>
      <c r="E952" t="s">
        <v>152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 s="4">
        <v>45267</v>
      </c>
      <c r="O952" t="s">
        <v>31</v>
      </c>
      <c r="P952"/>
      <c r="Q952"/>
      <c r="R952"/>
    </row>
    <row r="953" spans="1:18" s="5" customFormat="1" x14ac:dyDescent="0.3">
      <c r="A953" t="s">
        <v>341</v>
      </c>
      <c r="B953" t="s">
        <v>15</v>
      </c>
      <c r="C953" t="s">
        <v>16</v>
      </c>
      <c r="D953" t="s">
        <v>43</v>
      </c>
      <c r="E953" t="s">
        <v>46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4">
        <v>45267</v>
      </c>
      <c r="O953" t="s">
        <v>31</v>
      </c>
      <c r="P953"/>
      <c r="Q953"/>
      <c r="R953"/>
    </row>
    <row r="954" spans="1:18" s="5" customFormat="1" x14ac:dyDescent="0.3">
      <c r="A954" t="s">
        <v>341</v>
      </c>
      <c r="B954" t="s">
        <v>15</v>
      </c>
      <c r="C954" t="s">
        <v>16</v>
      </c>
      <c r="D954" t="s">
        <v>43</v>
      </c>
      <c r="E954" t="s">
        <v>144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s="4">
        <v>45267</v>
      </c>
      <c r="O954" t="s">
        <v>31</v>
      </c>
      <c r="P954"/>
      <c r="Q954"/>
      <c r="R954"/>
    </row>
    <row r="955" spans="1:18" s="5" customFormat="1" x14ac:dyDescent="0.3">
      <c r="A955" t="s">
        <v>341</v>
      </c>
      <c r="B955" t="s">
        <v>15</v>
      </c>
      <c r="C955" t="s">
        <v>16</v>
      </c>
      <c r="D955" t="s">
        <v>43</v>
      </c>
      <c r="E955" t="s">
        <v>308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4">
        <v>45267</v>
      </c>
      <c r="O955" t="s">
        <v>31</v>
      </c>
      <c r="P955"/>
      <c r="Q955"/>
      <c r="R955"/>
    </row>
    <row r="956" spans="1:18" s="5" customFormat="1" x14ac:dyDescent="0.3">
      <c r="A956" t="s">
        <v>341</v>
      </c>
      <c r="B956" t="s">
        <v>15</v>
      </c>
      <c r="C956" t="s">
        <v>16</v>
      </c>
      <c r="D956" t="s">
        <v>43</v>
      </c>
      <c r="E956" t="s">
        <v>125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4">
        <v>45267</v>
      </c>
      <c r="O956" t="s">
        <v>31</v>
      </c>
      <c r="P956"/>
      <c r="Q956"/>
      <c r="R956"/>
    </row>
    <row r="957" spans="1:18" s="5" customFormat="1" x14ac:dyDescent="0.3">
      <c r="A957" t="s">
        <v>341</v>
      </c>
      <c r="B957" t="s">
        <v>15</v>
      </c>
      <c r="C957" t="s">
        <v>16</v>
      </c>
      <c r="D957" t="s">
        <v>342</v>
      </c>
      <c r="E957" t="s">
        <v>218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 s="4">
        <v>45267</v>
      </c>
      <c r="O957" t="s">
        <v>31</v>
      </c>
      <c r="P957"/>
      <c r="Q957"/>
      <c r="R957"/>
    </row>
    <row r="958" spans="1:18" s="5" customFormat="1" x14ac:dyDescent="0.3">
      <c r="A958" t="s">
        <v>341</v>
      </c>
      <c r="B958" t="s">
        <v>15</v>
      </c>
      <c r="C958" t="s">
        <v>16</v>
      </c>
      <c r="D958" t="s">
        <v>148</v>
      </c>
      <c r="E958" t="s">
        <v>149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 s="4">
        <v>45267</v>
      </c>
      <c r="O958" t="s">
        <v>31</v>
      </c>
      <c r="P958"/>
      <c r="Q958"/>
      <c r="R958"/>
    </row>
    <row r="959" spans="1:18" s="5" customFormat="1" x14ac:dyDescent="0.3">
      <c r="A959" t="s">
        <v>341</v>
      </c>
      <c r="B959" t="s">
        <v>15</v>
      </c>
      <c r="C959" t="s">
        <v>16</v>
      </c>
      <c r="D959" t="s">
        <v>155</v>
      </c>
      <c r="E959" t="s">
        <v>156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 s="4">
        <v>45267</v>
      </c>
      <c r="O959" t="s">
        <v>31</v>
      </c>
      <c r="P959"/>
      <c r="Q959"/>
      <c r="R959"/>
    </row>
    <row r="960" spans="1:18" s="5" customFormat="1" x14ac:dyDescent="0.3">
      <c r="A960" t="s">
        <v>341</v>
      </c>
      <c r="B960" t="s">
        <v>15</v>
      </c>
      <c r="C960" t="s">
        <v>16</v>
      </c>
      <c r="D960" t="s">
        <v>43</v>
      </c>
      <c r="E960" t="s">
        <v>157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s="4">
        <v>45267</v>
      </c>
      <c r="O960" t="s">
        <v>31</v>
      </c>
      <c r="P960"/>
      <c r="Q960"/>
      <c r="R960"/>
    </row>
    <row r="961" spans="1:18" s="5" customFormat="1" x14ac:dyDescent="0.3">
      <c r="A961" t="s">
        <v>341</v>
      </c>
      <c r="B961" t="s">
        <v>15</v>
      </c>
      <c r="C961" t="s">
        <v>16</v>
      </c>
      <c r="D961" t="s">
        <v>343</v>
      </c>
      <c r="E961" t="s">
        <v>249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 s="4">
        <v>45267</v>
      </c>
      <c r="O961" t="s">
        <v>31</v>
      </c>
      <c r="P961"/>
      <c r="Q961"/>
      <c r="R961"/>
    </row>
    <row r="962" spans="1:18" s="5" customFormat="1" x14ac:dyDescent="0.3">
      <c r="A962" t="s">
        <v>341</v>
      </c>
      <c r="B962" t="s">
        <v>15</v>
      </c>
      <c r="C962" t="s">
        <v>16</v>
      </c>
      <c r="D962" t="s">
        <v>43</v>
      </c>
      <c r="E962" t="s">
        <v>79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4">
        <v>45267</v>
      </c>
      <c r="O962" t="s">
        <v>31</v>
      </c>
      <c r="P962"/>
      <c r="Q962"/>
      <c r="R962"/>
    </row>
    <row r="963" spans="1:18" s="5" customFormat="1" x14ac:dyDescent="0.3">
      <c r="A963" t="s">
        <v>341</v>
      </c>
      <c r="B963" t="s">
        <v>15</v>
      </c>
      <c r="C963" t="s">
        <v>16</v>
      </c>
      <c r="D963" t="s">
        <v>82</v>
      </c>
      <c r="E963" t="s">
        <v>169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 s="4">
        <v>45267</v>
      </c>
      <c r="O963" t="s">
        <v>31</v>
      </c>
      <c r="P963"/>
      <c r="Q963"/>
      <c r="R963"/>
    </row>
    <row r="964" spans="1:18" s="5" customFormat="1" x14ac:dyDescent="0.3">
      <c r="A964" t="s">
        <v>345</v>
      </c>
      <c r="B964" t="s">
        <v>15</v>
      </c>
      <c r="C964" t="s">
        <v>16</v>
      </c>
      <c r="D964" t="s">
        <v>17</v>
      </c>
      <c r="E964" t="s">
        <v>347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 s="4">
        <v>45267</v>
      </c>
      <c r="O964" t="s">
        <v>31</v>
      </c>
      <c r="P964"/>
      <c r="Q964"/>
      <c r="R964"/>
    </row>
    <row r="965" spans="1:18" s="5" customFormat="1" x14ac:dyDescent="0.3">
      <c r="A965" t="s">
        <v>345</v>
      </c>
      <c r="B965" t="s">
        <v>15</v>
      </c>
      <c r="C965" t="s">
        <v>16</v>
      </c>
      <c r="D965" t="s">
        <v>17</v>
      </c>
      <c r="E965" t="s">
        <v>225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 s="4">
        <v>45267</v>
      </c>
      <c r="O965" t="s">
        <v>31</v>
      </c>
      <c r="P965"/>
      <c r="Q965"/>
      <c r="R965"/>
    </row>
    <row r="966" spans="1:18" s="5" customFormat="1" x14ac:dyDescent="0.3">
      <c r="A966" t="s">
        <v>345</v>
      </c>
      <c r="B966" t="s">
        <v>15</v>
      </c>
      <c r="C966" t="s">
        <v>16</v>
      </c>
      <c r="D966" t="s">
        <v>153</v>
      </c>
      <c r="E966" t="s">
        <v>154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s="4">
        <v>45267</v>
      </c>
      <c r="O966" t="s">
        <v>31</v>
      </c>
      <c r="P966"/>
      <c r="Q966"/>
      <c r="R966"/>
    </row>
    <row r="967" spans="1:18" s="5" customFormat="1" x14ac:dyDescent="0.3">
      <c r="A967" t="s">
        <v>345</v>
      </c>
      <c r="B967" t="s">
        <v>15</v>
      </c>
      <c r="C967" t="s">
        <v>16</v>
      </c>
      <c r="D967" t="s">
        <v>202</v>
      </c>
      <c r="E967" t="s">
        <v>203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 s="4">
        <v>45267</v>
      </c>
      <c r="O967" t="s">
        <v>31</v>
      </c>
      <c r="P967"/>
      <c r="Q967"/>
      <c r="R967"/>
    </row>
    <row r="968" spans="1:18" s="5" customFormat="1" x14ac:dyDescent="0.3">
      <c r="A968" t="s">
        <v>345</v>
      </c>
      <c r="B968" t="s">
        <v>15</v>
      </c>
      <c r="C968" t="s">
        <v>16</v>
      </c>
      <c r="D968" t="s">
        <v>17</v>
      </c>
      <c r="E968" t="s">
        <v>313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 s="4">
        <v>45267</v>
      </c>
      <c r="O968" t="s">
        <v>31</v>
      </c>
      <c r="P968"/>
      <c r="Q968"/>
      <c r="R968"/>
    </row>
    <row r="969" spans="1:18" s="5" customFormat="1" x14ac:dyDescent="0.3">
      <c r="A969" t="s">
        <v>348</v>
      </c>
      <c r="B969" t="s">
        <v>114</v>
      </c>
      <c r="C969" t="s">
        <v>67</v>
      </c>
      <c r="D969" t="s">
        <v>43</v>
      </c>
      <c r="E969" t="s">
        <v>125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s="4">
        <v>45267</v>
      </c>
      <c r="O969" t="s">
        <v>31</v>
      </c>
      <c r="P969"/>
      <c r="Q969"/>
      <c r="R969"/>
    </row>
    <row r="970" spans="1:18" s="5" customFormat="1" x14ac:dyDescent="0.3">
      <c r="A970" t="s">
        <v>348</v>
      </c>
      <c r="B970" t="s">
        <v>114</v>
      </c>
      <c r="C970" t="s">
        <v>67</v>
      </c>
      <c r="D970" t="s">
        <v>217</v>
      </c>
      <c r="E970" t="s">
        <v>218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 s="4">
        <v>45267</v>
      </c>
      <c r="O970" t="s">
        <v>31</v>
      </c>
      <c r="P970"/>
      <c r="Q970"/>
      <c r="R970"/>
    </row>
    <row r="971" spans="1:18" s="5" customFormat="1" x14ac:dyDescent="0.3">
      <c r="A971" t="s">
        <v>348</v>
      </c>
      <c r="B971" t="s">
        <v>114</v>
      </c>
      <c r="C971" t="s">
        <v>67</v>
      </c>
      <c r="D971" t="s">
        <v>151</v>
      </c>
      <c r="E971" t="s">
        <v>152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 s="4">
        <v>45267</v>
      </c>
      <c r="O971" t="s">
        <v>31</v>
      </c>
      <c r="P971"/>
      <c r="Q971"/>
      <c r="R971"/>
    </row>
    <row r="972" spans="1:18" s="5" customFormat="1" x14ac:dyDescent="0.3">
      <c r="A972" t="s">
        <v>348</v>
      </c>
      <c r="B972" t="s">
        <v>114</v>
      </c>
      <c r="C972" t="s">
        <v>67</v>
      </c>
      <c r="D972" t="s">
        <v>155</v>
      </c>
      <c r="E972" t="s">
        <v>156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 s="4">
        <v>45267</v>
      </c>
      <c r="O972" t="s">
        <v>31</v>
      </c>
      <c r="P972"/>
      <c r="Q972"/>
      <c r="R972"/>
    </row>
    <row r="973" spans="1:18" s="5" customFormat="1" x14ac:dyDescent="0.3">
      <c r="A973" t="s">
        <v>348</v>
      </c>
      <c r="B973" t="s">
        <v>114</v>
      </c>
      <c r="C973" t="s">
        <v>67</v>
      </c>
      <c r="D973" t="s">
        <v>241</v>
      </c>
      <c r="E973" t="s">
        <v>242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 s="4">
        <v>45267</v>
      </c>
      <c r="O973" t="s">
        <v>31</v>
      </c>
      <c r="P973"/>
      <c r="Q973"/>
      <c r="R973"/>
    </row>
    <row r="974" spans="1:18" s="5" customFormat="1" x14ac:dyDescent="0.3">
      <c r="A974" t="s">
        <v>348</v>
      </c>
      <c r="B974" t="s">
        <v>114</v>
      </c>
      <c r="C974" t="s">
        <v>67</v>
      </c>
      <c r="D974" t="s">
        <v>162</v>
      </c>
      <c r="E974" t="s">
        <v>280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s="4">
        <v>45267</v>
      </c>
      <c r="O974" t="s">
        <v>31</v>
      </c>
      <c r="P974"/>
      <c r="Q974"/>
      <c r="R974"/>
    </row>
    <row r="975" spans="1:18" s="5" customFormat="1" x14ac:dyDescent="0.3">
      <c r="A975" t="s">
        <v>349</v>
      </c>
      <c r="B975" t="s">
        <v>114</v>
      </c>
      <c r="C975" t="s">
        <v>67</v>
      </c>
      <c r="D975" t="s">
        <v>43</v>
      </c>
      <c r="E975" t="s">
        <v>125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4">
        <v>45267</v>
      </c>
      <c r="O975" t="s">
        <v>31</v>
      </c>
      <c r="P975"/>
      <c r="Q975"/>
      <c r="R975"/>
    </row>
    <row r="976" spans="1:18" s="5" customFormat="1" x14ac:dyDescent="0.3">
      <c r="A976" t="s">
        <v>349</v>
      </c>
      <c r="B976" t="s">
        <v>114</v>
      </c>
      <c r="C976" t="s">
        <v>67</v>
      </c>
      <c r="D976" t="s">
        <v>36</v>
      </c>
      <c r="E976" t="s">
        <v>136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4">
        <v>45267</v>
      </c>
      <c r="O976" t="s">
        <v>31</v>
      </c>
      <c r="P976"/>
      <c r="Q976"/>
      <c r="R976"/>
    </row>
    <row r="977" spans="1:18" s="5" customFormat="1" x14ac:dyDescent="0.3">
      <c r="A977" t="s">
        <v>353</v>
      </c>
      <c r="B977" t="s">
        <v>114</v>
      </c>
      <c r="C977" t="s">
        <v>67</v>
      </c>
      <c r="D977" t="s">
        <v>43</v>
      </c>
      <c r="E977" t="s">
        <v>125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4">
        <v>45267</v>
      </c>
      <c r="O977" t="s">
        <v>31</v>
      </c>
      <c r="P977"/>
      <c r="Q977"/>
      <c r="R977"/>
    </row>
    <row r="978" spans="1:18" s="5" customFormat="1" x14ac:dyDescent="0.3">
      <c r="A978" t="s">
        <v>353</v>
      </c>
      <c r="B978" t="s">
        <v>114</v>
      </c>
      <c r="C978" t="s">
        <v>67</v>
      </c>
      <c r="D978" t="s">
        <v>43</v>
      </c>
      <c r="E978" t="s">
        <v>213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 s="4">
        <v>45267</v>
      </c>
      <c r="O978" t="s">
        <v>31</v>
      </c>
      <c r="P978"/>
      <c r="Q978"/>
      <c r="R978"/>
    </row>
    <row r="979" spans="1:18" s="5" customFormat="1" x14ac:dyDescent="0.3">
      <c r="A979" t="s">
        <v>358</v>
      </c>
      <c r="B979" t="s">
        <v>114</v>
      </c>
      <c r="C979" t="s">
        <v>16</v>
      </c>
      <c r="D979" t="s">
        <v>43</v>
      </c>
      <c r="E979" t="s">
        <v>125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4">
        <v>45267</v>
      </c>
      <c r="O979" t="s">
        <v>31</v>
      </c>
      <c r="P979"/>
      <c r="Q979"/>
      <c r="R979"/>
    </row>
    <row r="980" spans="1:18" s="5" customFormat="1" x14ac:dyDescent="0.3">
      <c r="A980" t="s">
        <v>358</v>
      </c>
      <c r="B980" t="s">
        <v>114</v>
      </c>
      <c r="C980" t="s">
        <v>16</v>
      </c>
      <c r="D980" t="s">
        <v>17</v>
      </c>
      <c r="E980" t="s">
        <v>359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 s="4">
        <v>45267</v>
      </c>
      <c r="O980" t="s">
        <v>31</v>
      </c>
      <c r="P980"/>
      <c r="Q980"/>
      <c r="R980"/>
    </row>
    <row r="981" spans="1:18" s="5" customFormat="1" x14ac:dyDescent="0.3">
      <c r="A981" t="s">
        <v>358</v>
      </c>
      <c r="B981" t="s">
        <v>114</v>
      </c>
      <c r="C981" t="s">
        <v>16</v>
      </c>
      <c r="D981" t="s">
        <v>328</v>
      </c>
      <c r="E981" t="s">
        <v>329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 s="4">
        <v>45267</v>
      </c>
      <c r="O981" t="s">
        <v>31</v>
      </c>
      <c r="P981"/>
      <c r="Q981"/>
      <c r="R981"/>
    </row>
    <row r="982" spans="1:18" s="5" customFormat="1" x14ac:dyDescent="0.3">
      <c r="A982" t="s">
        <v>358</v>
      </c>
      <c r="B982" t="s">
        <v>114</v>
      </c>
      <c r="C982" t="s">
        <v>16</v>
      </c>
      <c r="D982" t="s">
        <v>274</v>
      </c>
      <c r="E982" t="s">
        <v>324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 s="4">
        <v>45267</v>
      </c>
      <c r="O982" t="s">
        <v>31</v>
      </c>
      <c r="P982"/>
      <c r="Q982"/>
      <c r="R982"/>
    </row>
    <row r="983" spans="1:18" s="5" customFormat="1" x14ac:dyDescent="0.3">
      <c r="A983" t="s">
        <v>358</v>
      </c>
      <c r="B983" t="s">
        <v>114</v>
      </c>
      <c r="C983" t="s">
        <v>16</v>
      </c>
      <c r="D983" t="s">
        <v>155</v>
      </c>
      <c r="E983" t="s">
        <v>156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 s="4">
        <v>45267</v>
      </c>
      <c r="O983" t="s">
        <v>31</v>
      </c>
      <c r="P983"/>
      <c r="Q983"/>
      <c r="R983"/>
    </row>
    <row r="984" spans="1:18" s="5" customFormat="1" x14ac:dyDescent="0.3">
      <c r="A984" t="s">
        <v>362</v>
      </c>
      <c r="B984" t="s">
        <v>114</v>
      </c>
      <c r="C984" t="s">
        <v>16</v>
      </c>
      <c r="D984" t="s">
        <v>155</v>
      </c>
      <c r="E984" t="s">
        <v>156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 s="4">
        <v>45267</v>
      </c>
      <c r="O984" t="s">
        <v>31</v>
      </c>
      <c r="P984"/>
      <c r="Q984"/>
      <c r="R984"/>
    </row>
    <row r="985" spans="1:18" s="5" customFormat="1" x14ac:dyDescent="0.3">
      <c r="A985" t="s">
        <v>362</v>
      </c>
      <c r="B985" t="s">
        <v>114</v>
      </c>
      <c r="C985" t="s">
        <v>16</v>
      </c>
      <c r="D985" t="s">
        <v>82</v>
      </c>
      <c r="E985" t="s">
        <v>169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 s="4">
        <v>45267</v>
      </c>
      <c r="O985" t="s">
        <v>31</v>
      </c>
      <c r="P985"/>
      <c r="Q985"/>
      <c r="R985"/>
    </row>
    <row r="986" spans="1:18" s="5" customFormat="1" x14ac:dyDescent="0.3">
      <c r="A986" s="5" t="s">
        <v>14</v>
      </c>
      <c r="B986" s="5" t="s">
        <v>15</v>
      </c>
      <c r="C986" s="5" t="s">
        <v>16</v>
      </c>
      <c r="D986" s="5" t="s">
        <v>17</v>
      </c>
      <c r="E986" s="5" t="s">
        <v>33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1</v>
      </c>
      <c r="N986" s="6">
        <v>45346</v>
      </c>
      <c r="O986" s="5" t="s">
        <v>34</v>
      </c>
    </row>
    <row r="987" spans="1:18" s="5" customFormat="1" x14ac:dyDescent="0.3">
      <c r="A987" s="5" t="s">
        <v>14</v>
      </c>
      <c r="B987" s="5" t="s">
        <v>15</v>
      </c>
      <c r="C987" s="5" t="s">
        <v>16</v>
      </c>
      <c r="D987" s="5" t="s">
        <v>17</v>
      </c>
      <c r="E987" s="5" t="s">
        <v>30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1</v>
      </c>
      <c r="N987" s="6">
        <v>45346</v>
      </c>
      <c r="O987" s="5" t="s">
        <v>34</v>
      </c>
    </row>
    <row r="988" spans="1:18" s="5" customFormat="1" x14ac:dyDescent="0.3">
      <c r="A988" s="5" t="s">
        <v>14</v>
      </c>
      <c r="B988" s="5" t="s">
        <v>15</v>
      </c>
      <c r="C988" s="5" t="s">
        <v>16</v>
      </c>
      <c r="D988" s="5" t="s">
        <v>17</v>
      </c>
      <c r="E988" s="5" t="s">
        <v>369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1</v>
      </c>
      <c r="N988" s="6">
        <v>45346</v>
      </c>
      <c r="O988" s="5" t="s">
        <v>34</v>
      </c>
    </row>
    <row r="989" spans="1:18" s="5" customFormat="1" x14ac:dyDescent="0.3">
      <c r="A989" s="5" t="s">
        <v>14</v>
      </c>
      <c r="B989" s="5" t="s">
        <v>15</v>
      </c>
      <c r="C989" s="5" t="s">
        <v>16</v>
      </c>
      <c r="D989" s="5" t="s">
        <v>17</v>
      </c>
      <c r="E989" s="5" t="s">
        <v>18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6">
        <v>45346</v>
      </c>
      <c r="O989" s="5" t="s">
        <v>34</v>
      </c>
    </row>
    <row r="990" spans="1:18" s="5" customFormat="1" x14ac:dyDescent="0.3">
      <c r="A990" s="5" t="s">
        <v>14</v>
      </c>
      <c r="B990" s="5" t="s">
        <v>15</v>
      </c>
      <c r="C990" s="5" t="s">
        <v>16</v>
      </c>
      <c r="D990" s="5" t="s">
        <v>43</v>
      </c>
      <c r="E990" s="5" t="s">
        <v>48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1</v>
      </c>
      <c r="N990" s="6">
        <v>45346</v>
      </c>
      <c r="O990" s="5" t="s">
        <v>34</v>
      </c>
    </row>
    <row r="991" spans="1:18" s="5" customFormat="1" x14ac:dyDescent="0.3">
      <c r="A991" s="5" t="s">
        <v>14</v>
      </c>
      <c r="B991" s="5" t="s">
        <v>15</v>
      </c>
      <c r="C991" s="5" t="s">
        <v>16</v>
      </c>
      <c r="D991" s="5" t="s">
        <v>17</v>
      </c>
      <c r="E991" s="5" t="s">
        <v>25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1</v>
      </c>
      <c r="N991" s="6">
        <v>45346</v>
      </c>
      <c r="O991" s="5" t="s">
        <v>34</v>
      </c>
    </row>
    <row r="992" spans="1:18" s="5" customFormat="1" x14ac:dyDescent="0.3">
      <c r="A992" s="5" t="s">
        <v>14</v>
      </c>
      <c r="B992" s="5" t="s">
        <v>15</v>
      </c>
      <c r="C992" s="5" t="s">
        <v>16</v>
      </c>
      <c r="D992" s="5" t="s">
        <v>51</v>
      </c>
      <c r="E992" s="5" t="s">
        <v>52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1</v>
      </c>
      <c r="N992" s="6">
        <v>45346</v>
      </c>
      <c r="O992" s="5" t="s">
        <v>34</v>
      </c>
    </row>
    <row r="993" spans="1:15" s="5" customFormat="1" x14ac:dyDescent="0.3">
      <c r="A993" s="5" t="s">
        <v>14</v>
      </c>
      <c r="B993" s="5" t="s">
        <v>15</v>
      </c>
      <c r="C993" s="5" t="s">
        <v>16</v>
      </c>
      <c r="D993" s="5" t="s">
        <v>17</v>
      </c>
      <c r="E993" s="5" t="s">
        <v>20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1</v>
      </c>
      <c r="N993" s="6">
        <v>45346</v>
      </c>
      <c r="O993" s="5" t="s">
        <v>34</v>
      </c>
    </row>
    <row r="994" spans="1:15" s="5" customFormat="1" x14ac:dyDescent="0.3">
      <c r="A994" s="5" t="s">
        <v>14</v>
      </c>
      <c r="B994" s="5" t="s">
        <v>15</v>
      </c>
      <c r="C994" s="5" t="s">
        <v>16</v>
      </c>
      <c r="D994" s="5" t="s">
        <v>43</v>
      </c>
      <c r="E994" s="5" t="s">
        <v>373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1</v>
      </c>
      <c r="N994" s="6">
        <v>45346</v>
      </c>
      <c r="O994" s="5" t="s">
        <v>34</v>
      </c>
    </row>
    <row r="995" spans="1:15" s="5" customFormat="1" x14ac:dyDescent="0.3">
      <c r="A995" s="5" t="s">
        <v>14</v>
      </c>
      <c r="B995" s="5" t="s">
        <v>15</v>
      </c>
      <c r="C995" s="5" t="s">
        <v>16</v>
      </c>
      <c r="D995" s="5" t="s">
        <v>43</v>
      </c>
      <c r="E995" s="5" t="s">
        <v>47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1</v>
      </c>
      <c r="N995" s="6">
        <v>45346</v>
      </c>
      <c r="O995" s="5" t="s">
        <v>34</v>
      </c>
    </row>
    <row r="996" spans="1:15" s="5" customFormat="1" x14ac:dyDescent="0.3">
      <c r="A996" s="5" t="s">
        <v>14</v>
      </c>
      <c r="B996" s="5" t="s">
        <v>15</v>
      </c>
      <c r="C996" s="5" t="s">
        <v>16</v>
      </c>
      <c r="D996" s="5" t="s">
        <v>43</v>
      </c>
      <c r="E996" s="5" t="s">
        <v>49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6">
        <v>45346</v>
      </c>
      <c r="O996" s="5" t="s">
        <v>34</v>
      </c>
    </row>
    <row r="997" spans="1:15" s="5" customFormat="1" x14ac:dyDescent="0.3">
      <c r="A997" s="5" t="s">
        <v>14</v>
      </c>
      <c r="B997" s="5" t="s">
        <v>15</v>
      </c>
      <c r="C997" s="5" t="s">
        <v>16</v>
      </c>
      <c r="D997" s="5" t="s">
        <v>43</v>
      </c>
      <c r="E997" s="5" t="s">
        <v>50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1</v>
      </c>
      <c r="N997" s="6">
        <v>45346</v>
      </c>
      <c r="O997" s="5" t="s">
        <v>34</v>
      </c>
    </row>
    <row r="998" spans="1:15" s="5" customFormat="1" x14ac:dyDescent="0.3">
      <c r="A998" s="5" t="s">
        <v>14</v>
      </c>
      <c r="B998" s="5" t="s">
        <v>15</v>
      </c>
      <c r="C998" s="5" t="s">
        <v>16</v>
      </c>
      <c r="D998" s="5" t="s">
        <v>43</v>
      </c>
      <c r="E998" s="5" t="s">
        <v>45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1</v>
      </c>
      <c r="N998" s="6">
        <v>45346</v>
      </c>
      <c r="O998" s="5" t="s">
        <v>34</v>
      </c>
    </row>
    <row r="999" spans="1:15" s="5" customFormat="1" x14ac:dyDescent="0.3">
      <c r="A999" s="5" t="s">
        <v>14</v>
      </c>
      <c r="B999" s="5" t="s">
        <v>15</v>
      </c>
      <c r="C999" s="5" t="s">
        <v>16</v>
      </c>
      <c r="D999" s="5" t="s">
        <v>53</v>
      </c>
      <c r="E999" s="5" t="s">
        <v>54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1</v>
      </c>
      <c r="N999" s="6">
        <v>45346</v>
      </c>
      <c r="O999" s="5" t="s">
        <v>34</v>
      </c>
    </row>
    <row r="1000" spans="1:15" s="5" customFormat="1" x14ac:dyDescent="0.3">
      <c r="A1000" s="5" t="s">
        <v>55</v>
      </c>
      <c r="B1000" s="5" t="s">
        <v>15</v>
      </c>
      <c r="C1000" s="5" t="s">
        <v>16</v>
      </c>
      <c r="D1000" s="5" t="s">
        <v>17</v>
      </c>
      <c r="E1000" s="5" t="s">
        <v>56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1</v>
      </c>
      <c r="N1000" s="6">
        <v>45346</v>
      </c>
      <c r="O1000" s="5" t="s">
        <v>34</v>
      </c>
    </row>
    <row r="1001" spans="1:15" s="5" customFormat="1" x14ac:dyDescent="0.3">
      <c r="A1001" s="5" t="s">
        <v>55</v>
      </c>
      <c r="B1001" s="5" t="s">
        <v>15</v>
      </c>
      <c r="C1001" s="5" t="s">
        <v>16</v>
      </c>
      <c r="D1001" s="5" t="s">
        <v>43</v>
      </c>
      <c r="E1001" s="5" t="s">
        <v>46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1</v>
      </c>
      <c r="N1001" s="6">
        <v>45346</v>
      </c>
      <c r="O1001" s="5" t="s">
        <v>34</v>
      </c>
    </row>
    <row r="1002" spans="1:15" s="5" customFormat="1" x14ac:dyDescent="0.3">
      <c r="A1002" s="5" t="s">
        <v>55</v>
      </c>
      <c r="B1002" s="5" t="s">
        <v>15</v>
      </c>
      <c r="C1002" s="5" t="s">
        <v>16</v>
      </c>
      <c r="D1002" s="5" t="s">
        <v>17</v>
      </c>
      <c r="E1002" s="5" t="s">
        <v>18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1</v>
      </c>
      <c r="N1002" s="6">
        <v>45346</v>
      </c>
      <c r="O1002" s="5" t="s">
        <v>34</v>
      </c>
    </row>
    <row r="1003" spans="1:15" s="5" customFormat="1" x14ac:dyDescent="0.3">
      <c r="A1003" s="5" t="s">
        <v>55</v>
      </c>
      <c r="B1003" s="5" t="s">
        <v>15</v>
      </c>
      <c r="C1003" s="5" t="s">
        <v>16</v>
      </c>
      <c r="D1003" s="5" t="s">
        <v>51</v>
      </c>
      <c r="E1003" s="5" t="s">
        <v>52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1</v>
      </c>
      <c r="N1003" s="6">
        <v>45346</v>
      </c>
      <c r="O1003" s="5" t="s">
        <v>34</v>
      </c>
    </row>
    <row r="1004" spans="1:15" s="5" customFormat="1" x14ac:dyDescent="0.3">
      <c r="A1004" s="5" t="s">
        <v>55</v>
      </c>
      <c r="B1004" s="5" t="s">
        <v>15</v>
      </c>
      <c r="C1004" s="5" t="s">
        <v>16</v>
      </c>
      <c r="D1004" s="5" t="s">
        <v>61</v>
      </c>
      <c r="E1004" s="5" t="s">
        <v>62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1</v>
      </c>
      <c r="N1004" s="6">
        <v>45346</v>
      </c>
      <c r="O1004" s="5" t="s">
        <v>34</v>
      </c>
    </row>
    <row r="1005" spans="1:15" s="5" customFormat="1" x14ac:dyDescent="0.3">
      <c r="A1005" s="5" t="s">
        <v>55</v>
      </c>
      <c r="B1005" s="5" t="s">
        <v>15</v>
      </c>
      <c r="C1005" s="5" t="s">
        <v>16</v>
      </c>
      <c r="D1005" s="5" t="s">
        <v>17</v>
      </c>
      <c r="E1005" s="5" t="s">
        <v>57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1</v>
      </c>
      <c r="N1005" s="6">
        <v>45346</v>
      </c>
      <c r="O1005" s="5" t="s">
        <v>34</v>
      </c>
    </row>
    <row r="1006" spans="1:15" s="5" customFormat="1" x14ac:dyDescent="0.3">
      <c r="A1006" s="5" t="s">
        <v>55</v>
      </c>
      <c r="B1006" s="5" t="s">
        <v>15</v>
      </c>
      <c r="C1006" s="5" t="s">
        <v>16</v>
      </c>
      <c r="D1006" s="5" t="s">
        <v>43</v>
      </c>
      <c r="E1006" s="5" t="s">
        <v>59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1</v>
      </c>
      <c r="N1006" s="6">
        <v>45346</v>
      </c>
      <c r="O1006" s="5" t="s">
        <v>34</v>
      </c>
    </row>
    <row r="1007" spans="1:15" s="5" customFormat="1" x14ac:dyDescent="0.3">
      <c r="A1007" s="5" t="s">
        <v>55</v>
      </c>
      <c r="B1007" s="5" t="s">
        <v>15</v>
      </c>
      <c r="C1007" s="5" t="s">
        <v>16</v>
      </c>
      <c r="D1007" s="5" t="s">
        <v>43</v>
      </c>
      <c r="E1007" s="5" t="s">
        <v>58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1</v>
      </c>
      <c r="N1007" s="6">
        <v>45346</v>
      </c>
      <c r="O1007" s="5" t="s">
        <v>34</v>
      </c>
    </row>
    <row r="1008" spans="1:15" s="5" customFormat="1" x14ac:dyDescent="0.3">
      <c r="A1008" s="5" t="s">
        <v>55</v>
      </c>
      <c r="B1008" s="5" t="s">
        <v>15</v>
      </c>
      <c r="C1008" s="5" t="s">
        <v>16</v>
      </c>
      <c r="D1008" s="5" t="s">
        <v>36</v>
      </c>
      <c r="E1008" s="5" t="s">
        <v>63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1</v>
      </c>
      <c r="N1008" s="6">
        <v>45346</v>
      </c>
      <c r="O1008" s="5" t="s">
        <v>34</v>
      </c>
    </row>
    <row r="1009" spans="1:15" s="5" customFormat="1" x14ac:dyDescent="0.3">
      <c r="A1009" s="5" t="s">
        <v>77</v>
      </c>
      <c r="B1009" s="5" t="s">
        <v>15</v>
      </c>
      <c r="C1009" s="5" t="s">
        <v>16</v>
      </c>
      <c r="D1009" s="5" t="s">
        <v>17</v>
      </c>
      <c r="E1009" s="5" t="s">
        <v>68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1</v>
      </c>
      <c r="N1009" s="6">
        <v>45346</v>
      </c>
      <c r="O1009" s="5" t="s">
        <v>34</v>
      </c>
    </row>
    <row r="1010" spans="1:15" s="5" customFormat="1" x14ac:dyDescent="0.3">
      <c r="A1010" s="5" t="s">
        <v>77</v>
      </c>
      <c r="B1010" s="5" t="s">
        <v>15</v>
      </c>
      <c r="C1010" s="5" t="s">
        <v>16</v>
      </c>
      <c r="D1010" s="5" t="s">
        <v>17</v>
      </c>
      <c r="E1010" s="5" t="s">
        <v>33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1</v>
      </c>
      <c r="N1010" s="6">
        <v>45346</v>
      </c>
      <c r="O1010" s="5" t="s">
        <v>34</v>
      </c>
    </row>
    <row r="1011" spans="1:15" s="5" customFormat="1" x14ac:dyDescent="0.3">
      <c r="A1011" s="5" t="s">
        <v>77</v>
      </c>
      <c r="B1011" s="5" t="s">
        <v>15</v>
      </c>
      <c r="C1011" s="5" t="s">
        <v>16</v>
      </c>
      <c r="D1011" s="5" t="s">
        <v>17</v>
      </c>
      <c r="E1011" s="5" t="s">
        <v>369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1</v>
      </c>
      <c r="N1011" s="6">
        <v>45346</v>
      </c>
      <c r="O1011" s="5" t="s">
        <v>34</v>
      </c>
    </row>
    <row r="1012" spans="1:15" s="5" customFormat="1" x14ac:dyDescent="0.3">
      <c r="A1012" s="5" t="s">
        <v>77</v>
      </c>
      <c r="B1012" s="5" t="s">
        <v>15</v>
      </c>
      <c r="C1012" s="5" t="s">
        <v>16</v>
      </c>
      <c r="D1012" s="5" t="s">
        <v>82</v>
      </c>
      <c r="E1012" s="5" t="s">
        <v>83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1</v>
      </c>
      <c r="N1012" s="6">
        <v>45346</v>
      </c>
      <c r="O1012" s="5" t="s">
        <v>34</v>
      </c>
    </row>
    <row r="1013" spans="1:15" s="5" customFormat="1" x14ac:dyDescent="0.3">
      <c r="A1013" s="5" t="s">
        <v>77</v>
      </c>
      <c r="B1013" s="5" t="s">
        <v>15</v>
      </c>
      <c r="C1013" s="5" t="s">
        <v>16</v>
      </c>
      <c r="D1013" s="5" t="s">
        <v>51</v>
      </c>
      <c r="E1013" s="5" t="s">
        <v>85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1</v>
      </c>
      <c r="N1013" s="6">
        <v>45346</v>
      </c>
      <c r="O1013" s="5" t="s">
        <v>34</v>
      </c>
    </row>
    <row r="1014" spans="1:15" s="5" customFormat="1" x14ac:dyDescent="0.3">
      <c r="A1014" s="5" t="s">
        <v>77</v>
      </c>
      <c r="B1014" s="5" t="s">
        <v>15</v>
      </c>
      <c r="C1014" s="5" t="s">
        <v>16</v>
      </c>
      <c r="D1014" s="5" t="s">
        <v>17</v>
      </c>
      <c r="E1014" s="5" t="s">
        <v>78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  <c r="N1014" s="6">
        <v>45346</v>
      </c>
      <c r="O1014" s="5" t="s">
        <v>34</v>
      </c>
    </row>
    <row r="1015" spans="1:15" s="5" customFormat="1" x14ac:dyDescent="0.3">
      <c r="A1015" s="5" t="s">
        <v>86</v>
      </c>
      <c r="B1015" s="5" t="s">
        <v>15</v>
      </c>
      <c r="C1015" s="5" t="s">
        <v>67</v>
      </c>
      <c r="D1015" s="5" t="s">
        <v>17</v>
      </c>
      <c r="E1015" s="5" t="s">
        <v>369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1</v>
      </c>
      <c r="N1015" s="6">
        <v>45346</v>
      </c>
      <c r="O1015" s="5" t="s">
        <v>34</v>
      </c>
    </row>
    <row r="1016" spans="1:15" s="5" customFormat="1" x14ac:dyDescent="0.3">
      <c r="A1016" s="5" t="s">
        <v>86</v>
      </c>
      <c r="B1016" s="5" t="s">
        <v>15</v>
      </c>
      <c r="C1016" s="5" t="s">
        <v>67</v>
      </c>
      <c r="D1016" s="5" t="s">
        <v>51</v>
      </c>
      <c r="E1016" s="5" t="s">
        <v>52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1</v>
      </c>
      <c r="N1016" s="6">
        <v>45346</v>
      </c>
      <c r="O1016" s="5" t="s">
        <v>34</v>
      </c>
    </row>
    <row r="1017" spans="1:15" s="5" customFormat="1" x14ac:dyDescent="0.3">
      <c r="A1017" s="5" t="s">
        <v>86</v>
      </c>
      <c r="B1017" s="5" t="s">
        <v>15</v>
      </c>
      <c r="C1017" s="5" t="s">
        <v>67</v>
      </c>
      <c r="D1017" s="5" t="s">
        <v>43</v>
      </c>
      <c r="E1017" s="5" t="s">
        <v>88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1</v>
      </c>
      <c r="N1017" s="6">
        <v>45346</v>
      </c>
      <c r="O1017" s="5" t="s">
        <v>34</v>
      </c>
    </row>
    <row r="1018" spans="1:15" s="5" customFormat="1" x14ac:dyDescent="0.3">
      <c r="A1018" s="5" t="s">
        <v>86</v>
      </c>
      <c r="B1018" s="5" t="s">
        <v>15</v>
      </c>
      <c r="C1018" s="5" t="s">
        <v>67</v>
      </c>
      <c r="D1018" s="5" t="s">
        <v>41</v>
      </c>
      <c r="E1018" s="5" t="s">
        <v>87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1</v>
      </c>
      <c r="N1018" s="6">
        <v>45346</v>
      </c>
      <c r="O1018" s="5" t="s">
        <v>34</v>
      </c>
    </row>
    <row r="1019" spans="1:15" s="5" customFormat="1" x14ac:dyDescent="0.3">
      <c r="A1019" s="5" t="s">
        <v>86</v>
      </c>
      <c r="B1019" s="5" t="s">
        <v>15</v>
      </c>
      <c r="C1019" s="5" t="s">
        <v>67</v>
      </c>
      <c r="D1019" s="5" t="s">
        <v>36</v>
      </c>
      <c r="E1019" s="5" t="s">
        <v>89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1</v>
      </c>
      <c r="N1019" s="6">
        <v>45346</v>
      </c>
      <c r="O1019" s="5" t="s">
        <v>34</v>
      </c>
    </row>
    <row r="1020" spans="1:15" s="5" customFormat="1" x14ac:dyDescent="0.3">
      <c r="A1020" s="5" t="s">
        <v>86</v>
      </c>
      <c r="B1020" s="5" t="s">
        <v>15</v>
      </c>
      <c r="C1020" s="5" t="s">
        <v>67</v>
      </c>
      <c r="D1020" s="5" t="s">
        <v>36</v>
      </c>
      <c r="E1020" s="5" t="s">
        <v>90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1</v>
      </c>
      <c r="N1020" s="6">
        <v>45346</v>
      </c>
      <c r="O1020" s="5" t="s">
        <v>34</v>
      </c>
    </row>
    <row r="1021" spans="1:15" s="5" customFormat="1" x14ac:dyDescent="0.3">
      <c r="A1021" s="5" t="s">
        <v>66</v>
      </c>
      <c r="B1021" s="5" t="s">
        <v>15</v>
      </c>
      <c r="C1021" s="5" t="s">
        <v>67</v>
      </c>
      <c r="D1021" s="5" t="s">
        <v>73</v>
      </c>
      <c r="E1021" s="5" t="s">
        <v>70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1</v>
      </c>
      <c r="N1021" s="6">
        <v>45346</v>
      </c>
      <c r="O1021" s="5" t="s">
        <v>34</v>
      </c>
    </row>
    <row r="1022" spans="1:15" s="5" customFormat="1" x14ac:dyDescent="0.3">
      <c r="A1022" s="5" t="s">
        <v>66</v>
      </c>
      <c r="B1022" s="5" t="s">
        <v>15</v>
      </c>
      <c r="C1022" s="5" t="s">
        <v>67</v>
      </c>
      <c r="D1022" s="5" t="s">
        <v>43</v>
      </c>
      <c r="E1022" s="5" t="s">
        <v>47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1</v>
      </c>
      <c r="N1022" s="6">
        <v>45346</v>
      </c>
      <c r="O1022" s="5" t="s">
        <v>34</v>
      </c>
    </row>
    <row r="1023" spans="1:15" s="5" customFormat="1" x14ac:dyDescent="0.3">
      <c r="A1023" s="5" t="s">
        <v>66</v>
      </c>
      <c r="B1023" s="5" t="s">
        <v>15</v>
      </c>
      <c r="C1023" s="5" t="s">
        <v>67</v>
      </c>
      <c r="D1023" s="5" t="s">
        <v>43</v>
      </c>
      <c r="E1023" s="5" t="s">
        <v>58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6">
        <v>45346</v>
      </c>
      <c r="O1023" s="5" t="s">
        <v>34</v>
      </c>
    </row>
    <row r="1024" spans="1:15" s="5" customFormat="1" x14ac:dyDescent="0.3">
      <c r="A1024" s="5" t="s">
        <v>66</v>
      </c>
      <c r="B1024" s="5" t="s">
        <v>15</v>
      </c>
      <c r="C1024" s="5" t="s">
        <v>67</v>
      </c>
      <c r="D1024" s="5" t="s">
        <v>36</v>
      </c>
      <c r="E1024" s="5" t="s">
        <v>63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1</v>
      </c>
      <c r="N1024" s="6">
        <v>45346</v>
      </c>
      <c r="O1024" s="5" t="s">
        <v>34</v>
      </c>
    </row>
    <row r="1025" spans="1:15" s="5" customFormat="1" x14ac:dyDescent="0.3">
      <c r="A1025" s="5" t="s">
        <v>66</v>
      </c>
      <c r="B1025" s="5" t="s">
        <v>15</v>
      </c>
      <c r="C1025" s="5" t="s">
        <v>67</v>
      </c>
      <c r="D1025" s="5" t="s">
        <v>71</v>
      </c>
      <c r="E1025" s="5" t="s">
        <v>72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1</v>
      </c>
      <c r="N1025" s="6">
        <v>45346</v>
      </c>
      <c r="O1025" s="5" t="s">
        <v>34</v>
      </c>
    </row>
    <row r="1026" spans="1:15" s="5" customFormat="1" x14ac:dyDescent="0.3">
      <c r="A1026" s="5" t="s">
        <v>80</v>
      </c>
      <c r="B1026" s="5" t="s">
        <v>15</v>
      </c>
      <c r="C1026" s="5" t="s">
        <v>67</v>
      </c>
      <c r="D1026" s="5" t="s">
        <v>17</v>
      </c>
      <c r="E1026" s="5" t="s">
        <v>25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1</v>
      </c>
      <c r="N1026" s="6">
        <v>45346</v>
      </c>
      <c r="O1026" s="5" t="s">
        <v>34</v>
      </c>
    </row>
    <row r="1027" spans="1:15" s="5" customFormat="1" x14ac:dyDescent="0.3">
      <c r="A1027" s="5" t="s">
        <v>80</v>
      </c>
      <c r="B1027" s="5" t="s">
        <v>15</v>
      </c>
      <c r="C1027" s="5" t="s">
        <v>67</v>
      </c>
      <c r="D1027" s="5" t="s">
        <v>36</v>
      </c>
      <c r="E1027" s="5" t="s">
        <v>81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1</v>
      </c>
      <c r="N1027" s="6">
        <v>45346</v>
      </c>
      <c r="O1027" s="5" t="s">
        <v>34</v>
      </c>
    </row>
    <row r="1028" spans="1:15" s="5" customFormat="1" x14ac:dyDescent="0.3">
      <c r="A1028" s="5" t="s">
        <v>80</v>
      </c>
      <c r="B1028" s="5" t="s">
        <v>15</v>
      </c>
      <c r="C1028" s="5" t="s">
        <v>67</v>
      </c>
      <c r="D1028" s="5" t="s">
        <v>43</v>
      </c>
      <c r="E1028" s="5" t="s">
        <v>84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1</v>
      </c>
      <c r="N1028" s="6">
        <v>45346</v>
      </c>
      <c r="O1028" s="5" t="s">
        <v>34</v>
      </c>
    </row>
    <row r="1029" spans="1:15" s="5" customFormat="1" x14ac:dyDescent="0.3">
      <c r="A1029" s="5" t="s">
        <v>80</v>
      </c>
      <c r="B1029" s="5" t="s">
        <v>15</v>
      </c>
      <c r="C1029" s="5" t="s">
        <v>67</v>
      </c>
      <c r="D1029" s="5" t="s">
        <v>71</v>
      </c>
      <c r="E1029" s="5" t="s">
        <v>72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1</v>
      </c>
      <c r="N1029" s="6">
        <v>45346</v>
      </c>
      <c r="O1029" s="5" t="s">
        <v>34</v>
      </c>
    </row>
    <row r="1030" spans="1:15" s="5" customFormat="1" x14ac:dyDescent="0.3">
      <c r="A1030" s="5" t="s">
        <v>113</v>
      </c>
      <c r="B1030" s="5" t="s">
        <v>114</v>
      </c>
      <c r="C1030" s="5" t="s">
        <v>16</v>
      </c>
      <c r="D1030" s="5" t="s">
        <v>17</v>
      </c>
      <c r="E1030" s="5" t="s">
        <v>30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1</v>
      </c>
      <c r="N1030" s="6">
        <v>45346</v>
      </c>
      <c r="O1030" s="5" t="s">
        <v>34</v>
      </c>
    </row>
    <row r="1031" spans="1:15" s="5" customFormat="1" x14ac:dyDescent="0.3">
      <c r="A1031" s="5" t="s">
        <v>113</v>
      </c>
      <c r="B1031" s="5" t="s">
        <v>114</v>
      </c>
      <c r="C1031" s="5" t="s">
        <v>16</v>
      </c>
      <c r="D1031" s="5" t="s">
        <v>17</v>
      </c>
      <c r="E1031" s="5" t="s">
        <v>18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1</v>
      </c>
      <c r="N1031" s="6">
        <v>45346</v>
      </c>
      <c r="O1031" s="5" t="s">
        <v>34</v>
      </c>
    </row>
    <row r="1032" spans="1:15" s="5" customFormat="1" x14ac:dyDescent="0.3">
      <c r="A1032" s="5" t="s">
        <v>113</v>
      </c>
      <c r="B1032" s="5" t="s">
        <v>114</v>
      </c>
      <c r="C1032" s="5" t="s">
        <v>16</v>
      </c>
      <c r="D1032" s="5" t="s">
        <v>17</v>
      </c>
      <c r="E1032" s="5" t="s">
        <v>25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1</v>
      </c>
      <c r="N1032" s="6">
        <v>45346</v>
      </c>
      <c r="O1032" s="5" t="s">
        <v>34</v>
      </c>
    </row>
    <row r="1033" spans="1:15" s="5" customFormat="1" x14ac:dyDescent="0.3">
      <c r="A1033" s="5" t="s">
        <v>113</v>
      </c>
      <c r="B1033" s="5" t="s">
        <v>114</v>
      </c>
      <c r="C1033" s="5" t="s">
        <v>16</v>
      </c>
      <c r="D1033" s="5" t="s">
        <v>43</v>
      </c>
      <c r="E1033" s="5" t="s">
        <v>47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1</v>
      </c>
      <c r="N1033" s="6">
        <v>45346</v>
      </c>
      <c r="O1033" s="5" t="s">
        <v>34</v>
      </c>
    </row>
    <row r="1034" spans="1:15" s="5" customFormat="1" x14ac:dyDescent="0.3">
      <c r="A1034" s="5" t="s">
        <v>127</v>
      </c>
      <c r="B1034" s="5" t="s">
        <v>114</v>
      </c>
      <c r="C1034" s="5" t="s">
        <v>16</v>
      </c>
      <c r="D1034" s="5" t="s">
        <v>17</v>
      </c>
      <c r="E1034" s="5" t="s">
        <v>56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1</v>
      </c>
      <c r="N1034" s="6">
        <v>45346</v>
      </c>
      <c r="O1034" s="5" t="s">
        <v>34</v>
      </c>
    </row>
    <row r="1035" spans="1:15" s="5" customFormat="1" x14ac:dyDescent="0.3">
      <c r="A1035" s="5" t="s">
        <v>127</v>
      </c>
      <c r="B1035" s="5" t="s">
        <v>114</v>
      </c>
      <c r="C1035" s="5" t="s">
        <v>16</v>
      </c>
      <c r="D1035" s="5" t="s">
        <v>17</v>
      </c>
      <c r="E1035" s="5" t="s">
        <v>33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1</v>
      </c>
      <c r="N1035" s="6">
        <v>45346</v>
      </c>
      <c r="O1035" s="5" t="s">
        <v>34</v>
      </c>
    </row>
    <row r="1036" spans="1:15" s="5" customFormat="1" x14ac:dyDescent="0.3">
      <c r="A1036" s="5" t="s">
        <v>127</v>
      </c>
      <c r="B1036" s="5" t="s">
        <v>114</v>
      </c>
      <c r="C1036" s="5" t="s">
        <v>16</v>
      </c>
      <c r="D1036" s="5" t="s">
        <v>36</v>
      </c>
      <c r="E1036" s="5" t="s">
        <v>129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1</v>
      </c>
      <c r="N1036" s="6">
        <v>45346</v>
      </c>
      <c r="O1036" s="5" t="s">
        <v>34</v>
      </c>
    </row>
    <row r="1037" spans="1:15" s="5" customFormat="1" x14ac:dyDescent="0.3">
      <c r="A1037" s="5" t="s">
        <v>127</v>
      </c>
      <c r="B1037" s="5" t="s">
        <v>114</v>
      </c>
      <c r="C1037" s="5" t="s">
        <v>16</v>
      </c>
      <c r="D1037" s="5" t="s">
        <v>43</v>
      </c>
      <c r="E1037" s="5" t="s">
        <v>48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1</v>
      </c>
      <c r="N1037" s="6">
        <v>45346</v>
      </c>
      <c r="O1037" s="5" t="s">
        <v>34</v>
      </c>
    </row>
    <row r="1038" spans="1:15" s="5" customFormat="1" x14ac:dyDescent="0.3">
      <c r="A1038" s="5" t="s">
        <v>127</v>
      </c>
      <c r="B1038" s="5" t="s">
        <v>114</v>
      </c>
      <c r="C1038" s="5" t="s">
        <v>16</v>
      </c>
      <c r="D1038" s="5" t="s">
        <v>17</v>
      </c>
      <c r="E1038" s="5" t="s">
        <v>92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1</v>
      </c>
      <c r="N1038" s="6">
        <v>45346</v>
      </c>
      <c r="O1038" s="5" t="s">
        <v>34</v>
      </c>
    </row>
    <row r="1039" spans="1:15" s="5" customFormat="1" x14ac:dyDescent="0.3">
      <c r="A1039" s="5" t="s">
        <v>127</v>
      </c>
      <c r="B1039" s="5" t="s">
        <v>114</v>
      </c>
      <c r="C1039" s="5" t="s">
        <v>16</v>
      </c>
      <c r="D1039" s="5" t="s">
        <v>43</v>
      </c>
      <c r="E1039" s="5" t="s">
        <v>58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1</v>
      </c>
      <c r="N1039" s="6">
        <v>45346</v>
      </c>
      <c r="O1039" s="5" t="s">
        <v>34</v>
      </c>
    </row>
    <row r="1040" spans="1:15" s="5" customFormat="1" x14ac:dyDescent="0.3">
      <c r="A1040" s="5" t="s">
        <v>127</v>
      </c>
      <c r="B1040" s="5" t="s">
        <v>114</v>
      </c>
      <c r="C1040" s="5" t="s">
        <v>16</v>
      </c>
      <c r="D1040" s="5" t="s">
        <v>43</v>
      </c>
      <c r="E1040" s="5" t="s">
        <v>58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1</v>
      </c>
      <c r="N1040" s="6">
        <v>45346</v>
      </c>
      <c r="O1040" s="5" t="s">
        <v>34</v>
      </c>
    </row>
    <row r="1041" spans="1:15" s="5" customFormat="1" x14ac:dyDescent="0.3">
      <c r="A1041" s="5" t="s">
        <v>127</v>
      </c>
      <c r="B1041" s="5" t="s">
        <v>114</v>
      </c>
      <c r="C1041" s="5" t="s">
        <v>16</v>
      </c>
      <c r="D1041" s="5" t="s">
        <v>36</v>
      </c>
      <c r="E1041" s="5" t="s">
        <v>37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1</v>
      </c>
      <c r="N1041" s="6">
        <v>45346</v>
      </c>
      <c r="O1041" s="5" t="s">
        <v>34</v>
      </c>
    </row>
    <row r="1042" spans="1:15" s="5" customFormat="1" x14ac:dyDescent="0.3">
      <c r="A1042" s="5" t="s">
        <v>117</v>
      </c>
      <c r="B1042" s="5" t="s">
        <v>114</v>
      </c>
      <c r="C1042" s="5" t="s">
        <v>16</v>
      </c>
      <c r="D1042" s="5" t="s">
        <v>17</v>
      </c>
      <c r="E1042" s="5" t="s">
        <v>56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1</v>
      </c>
      <c r="N1042" s="6">
        <v>45346</v>
      </c>
      <c r="O1042" s="5" t="s">
        <v>34</v>
      </c>
    </row>
    <row r="1043" spans="1:15" s="5" customFormat="1" x14ac:dyDescent="0.3">
      <c r="A1043" s="5" t="s">
        <v>117</v>
      </c>
      <c r="B1043" s="5" t="s">
        <v>114</v>
      </c>
      <c r="C1043" s="5" t="s">
        <v>16</v>
      </c>
      <c r="D1043" s="5" t="s">
        <v>120</v>
      </c>
      <c r="E1043" s="5" t="s">
        <v>121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1</v>
      </c>
      <c r="N1043" s="6">
        <v>45346</v>
      </c>
      <c r="O1043" s="5" t="s">
        <v>34</v>
      </c>
    </row>
    <row r="1044" spans="1:15" s="5" customFormat="1" x14ac:dyDescent="0.3">
      <c r="A1044" s="5" t="s">
        <v>117</v>
      </c>
      <c r="B1044" s="5" t="s">
        <v>114</v>
      </c>
      <c r="C1044" s="5" t="s">
        <v>16</v>
      </c>
      <c r="D1044" s="5" t="s">
        <v>43</v>
      </c>
      <c r="E1044" s="5" t="s">
        <v>48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1</v>
      </c>
      <c r="N1044" s="6">
        <v>45346</v>
      </c>
      <c r="O1044" s="5" t="s">
        <v>34</v>
      </c>
    </row>
    <row r="1045" spans="1:15" s="5" customFormat="1" x14ac:dyDescent="0.3">
      <c r="A1045" s="5" t="s">
        <v>117</v>
      </c>
      <c r="B1045" s="5" t="s">
        <v>114</v>
      </c>
      <c r="C1045" s="5" t="s">
        <v>16</v>
      </c>
      <c r="D1045" s="5" t="s">
        <v>17</v>
      </c>
      <c r="E1045" s="5" t="s">
        <v>57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1</v>
      </c>
      <c r="N1045" s="6">
        <v>45346</v>
      </c>
      <c r="O1045" s="5" t="s">
        <v>34</v>
      </c>
    </row>
    <row r="1046" spans="1:15" s="5" customFormat="1" x14ac:dyDescent="0.3">
      <c r="A1046" s="5" t="s">
        <v>134</v>
      </c>
      <c r="B1046" s="5" t="s">
        <v>114</v>
      </c>
      <c r="C1046" s="5" t="s">
        <v>67</v>
      </c>
      <c r="D1046" s="5" t="s">
        <v>41</v>
      </c>
      <c r="E1046" s="5" t="s">
        <v>42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1</v>
      </c>
      <c r="N1046" s="6">
        <v>45346</v>
      </c>
      <c r="O1046" s="5" t="s">
        <v>34</v>
      </c>
    </row>
    <row r="1047" spans="1:15" s="5" customFormat="1" x14ac:dyDescent="0.3">
      <c r="A1047" s="5" t="s">
        <v>134</v>
      </c>
      <c r="B1047" s="5" t="s">
        <v>114</v>
      </c>
      <c r="C1047" s="5" t="s">
        <v>67</v>
      </c>
      <c r="D1047" s="5" t="s">
        <v>82</v>
      </c>
      <c r="E1047" s="5" t="s">
        <v>83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1</v>
      </c>
      <c r="N1047" s="6">
        <v>45346</v>
      </c>
      <c r="O1047" s="5" t="s">
        <v>34</v>
      </c>
    </row>
    <row r="1048" spans="1:15" s="5" customFormat="1" x14ac:dyDescent="0.3">
      <c r="A1048" s="5" t="s">
        <v>134</v>
      </c>
      <c r="B1048" s="5" t="s">
        <v>114</v>
      </c>
      <c r="C1048" s="5" t="s">
        <v>67</v>
      </c>
      <c r="D1048" s="5" t="s">
        <v>43</v>
      </c>
      <c r="E1048" s="5" t="s">
        <v>125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1</v>
      </c>
      <c r="N1048" s="6">
        <v>45346</v>
      </c>
      <c r="O1048" s="5" t="s">
        <v>34</v>
      </c>
    </row>
    <row r="1049" spans="1:15" s="5" customFormat="1" x14ac:dyDescent="0.3">
      <c r="A1049" s="5" t="s">
        <v>134</v>
      </c>
      <c r="B1049" s="5" t="s">
        <v>114</v>
      </c>
      <c r="C1049" s="5" t="s">
        <v>67</v>
      </c>
      <c r="D1049" s="5" t="s">
        <v>17</v>
      </c>
      <c r="E1049" s="5" t="s">
        <v>20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1</v>
      </c>
      <c r="N1049" s="6">
        <v>45346</v>
      </c>
      <c r="O1049" s="5" t="s">
        <v>34</v>
      </c>
    </row>
    <row r="1050" spans="1:15" s="5" customFormat="1" x14ac:dyDescent="0.3">
      <c r="A1050" s="5" t="s">
        <v>134</v>
      </c>
      <c r="B1050" s="5" t="s">
        <v>114</v>
      </c>
      <c r="C1050" s="5" t="s">
        <v>67</v>
      </c>
      <c r="D1050" s="5" t="s">
        <v>17</v>
      </c>
      <c r="E1050" s="5" t="s">
        <v>57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1</v>
      </c>
      <c r="N1050" s="6">
        <v>45346</v>
      </c>
      <c r="O1050" s="5" t="s">
        <v>34</v>
      </c>
    </row>
    <row r="1051" spans="1:15" s="5" customFormat="1" x14ac:dyDescent="0.3">
      <c r="A1051" s="5" t="s">
        <v>143</v>
      </c>
      <c r="B1051" s="5" t="s">
        <v>15</v>
      </c>
      <c r="C1051" s="5" t="s">
        <v>16</v>
      </c>
      <c r="D1051" s="5" t="s">
        <v>43</v>
      </c>
      <c r="E1051" s="5" t="s">
        <v>144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1</v>
      </c>
      <c r="N1051" s="6">
        <v>45346</v>
      </c>
      <c r="O1051" s="5" t="s">
        <v>34</v>
      </c>
    </row>
    <row r="1052" spans="1:15" s="5" customFormat="1" x14ac:dyDescent="0.3">
      <c r="A1052" s="5" t="s">
        <v>143</v>
      </c>
      <c r="B1052" s="5" t="s">
        <v>15</v>
      </c>
      <c r="C1052" s="5" t="s">
        <v>16</v>
      </c>
      <c r="D1052" s="5" t="s">
        <v>43</v>
      </c>
      <c r="E1052" s="5" t="s">
        <v>145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1</v>
      </c>
      <c r="N1052" s="6">
        <v>45346</v>
      </c>
      <c r="O1052" s="5" t="s">
        <v>34</v>
      </c>
    </row>
    <row r="1053" spans="1:15" s="5" customFormat="1" x14ac:dyDescent="0.3">
      <c r="A1053" s="5" t="s">
        <v>143</v>
      </c>
      <c r="B1053" s="5" t="s">
        <v>15</v>
      </c>
      <c r="C1053" s="5" t="s">
        <v>16</v>
      </c>
      <c r="D1053" s="5" t="s">
        <v>146</v>
      </c>
      <c r="E1053" s="5" t="s">
        <v>147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1</v>
      </c>
      <c r="N1053" s="6">
        <v>45346</v>
      </c>
      <c r="O1053" s="5" t="s">
        <v>34</v>
      </c>
    </row>
    <row r="1054" spans="1:15" s="5" customFormat="1" x14ac:dyDescent="0.3">
      <c r="A1054" s="5" t="s">
        <v>143</v>
      </c>
      <c r="B1054" s="5" t="s">
        <v>15</v>
      </c>
      <c r="C1054" s="5" t="s">
        <v>16</v>
      </c>
      <c r="D1054" s="5" t="s">
        <v>82</v>
      </c>
      <c r="E1054" s="5" t="s">
        <v>83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1</v>
      </c>
      <c r="N1054" s="6">
        <v>45346</v>
      </c>
      <c r="O1054" s="5" t="s">
        <v>34</v>
      </c>
    </row>
    <row r="1055" spans="1:15" s="5" customFormat="1" x14ac:dyDescent="0.3">
      <c r="A1055" s="5" t="s">
        <v>143</v>
      </c>
      <c r="B1055" s="5" t="s">
        <v>15</v>
      </c>
      <c r="C1055" s="5" t="s">
        <v>16</v>
      </c>
      <c r="D1055" s="5" t="s">
        <v>148</v>
      </c>
      <c r="E1055" s="5" t="s">
        <v>149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1</v>
      </c>
      <c r="N1055" s="6">
        <v>45346</v>
      </c>
      <c r="O1055" s="5" t="s">
        <v>34</v>
      </c>
    </row>
    <row r="1056" spans="1:15" s="5" customFormat="1" x14ac:dyDescent="0.3">
      <c r="A1056" s="5" t="s">
        <v>143</v>
      </c>
      <c r="B1056" s="5" t="s">
        <v>15</v>
      </c>
      <c r="C1056" s="5" t="s">
        <v>16</v>
      </c>
      <c r="D1056" s="5" t="s">
        <v>71</v>
      </c>
      <c r="E1056" s="5" t="s">
        <v>150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1</v>
      </c>
      <c r="N1056" s="6">
        <v>45346</v>
      </c>
      <c r="O1056" s="5" t="s">
        <v>34</v>
      </c>
    </row>
    <row r="1057" spans="1:15" s="5" customFormat="1" x14ac:dyDescent="0.3">
      <c r="A1057" s="5" t="s">
        <v>143</v>
      </c>
      <c r="B1057" s="5" t="s">
        <v>15</v>
      </c>
      <c r="C1057" s="5" t="s">
        <v>16</v>
      </c>
      <c r="D1057" s="5" t="s">
        <v>151</v>
      </c>
      <c r="E1057" s="5" t="s">
        <v>152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1</v>
      </c>
      <c r="N1057" s="6">
        <v>45346</v>
      </c>
      <c r="O1057" s="5" t="s">
        <v>34</v>
      </c>
    </row>
    <row r="1058" spans="1:15" s="5" customFormat="1" x14ac:dyDescent="0.3">
      <c r="A1058" s="5" t="s">
        <v>143</v>
      </c>
      <c r="B1058" s="5" t="s">
        <v>15</v>
      </c>
      <c r="C1058" s="5" t="s">
        <v>16</v>
      </c>
      <c r="D1058" s="5" t="s">
        <v>153</v>
      </c>
      <c r="E1058" s="5" t="s">
        <v>154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1</v>
      </c>
      <c r="N1058" s="6">
        <v>45346</v>
      </c>
      <c r="O1058" s="5" t="s">
        <v>34</v>
      </c>
    </row>
    <row r="1059" spans="1:15" s="5" customFormat="1" x14ac:dyDescent="0.3">
      <c r="A1059" s="5" t="s">
        <v>143</v>
      </c>
      <c r="B1059" s="5" t="s">
        <v>15</v>
      </c>
      <c r="C1059" s="5" t="s">
        <v>16</v>
      </c>
      <c r="D1059" s="5" t="s">
        <v>155</v>
      </c>
      <c r="E1059" s="5" t="s">
        <v>156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1</v>
      </c>
      <c r="N1059" s="6">
        <v>45346</v>
      </c>
      <c r="O1059" s="5" t="s">
        <v>34</v>
      </c>
    </row>
    <row r="1060" spans="1:15" s="5" customFormat="1" x14ac:dyDescent="0.3">
      <c r="A1060" s="5" t="s">
        <v>143</v>
      </c>
      <c r="B1060" s="5" t="s">
        <v>15</v>
      </c>
      <c r="C1060" s="5" t="s">
        <v>16</v>
      </c>
      <c r="D1060" s="5" t="s">
        <v>36</v>
      </c>
      <c r="E1060" s="5" t="s">
        <v>116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1</v>
      </c>
      <c r="N1060" s="6">
        <v>45346</v>
      </c>
      <c r="O1060" s="5" t="s">
        <v>34</v>
      </c>
    </row>
    <row r="1061" spans="1:15" s="5" customFormat="1" x14ac:dyDescent="0.3">
      <c r="A1061" s="5" t="s">
        <v>158</v>
      </c>
      <c r="B1061" s="5" t="s">
        <v>15</v>
      </c>
      <c r="C1061" s="5" t="s">
        <v>16</v>
      </c>
      <c r="D1061" s="5" t="s">
        <v>43</v>
      </c>
      <c r="E1061" s="5" t="s">
        <v>144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1</v>
      </c>
      <c r="N1061" s="6">
        <v>45346</v>
      </c>
      <c r="O1061" s="5" t="s">
        <v>34</v>
      </c>
    </row>
    <row r="1062" spans="1:15" s="5" customFormat="1" x14ac:dyDescent="0.3">
      <c r="A1062" s="5" t="s">
        <v>158</v>
      </c>
      <c r="B1062" s="5" t="s">
        <v>15</v>
      </c>
      <c r="C1062" s="5" t="s">
        <v>16</v>
      </c>
      <c r="D1062" s="5" t="s">
        <v>17</v>
      </c>
      <c r="E1062" s="5" t="s">
        <v>68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1</v>
      </c>
      <c r="N1062" s="6">
        <v>45346</v>
      </c>
      <c r="O1062" s="5" t="s">
        <v>34</v>
      </c>
    </row>
    <row r="1063" spans="1:15" s="5" customFormat="1" x14ac:dyDescent="0.3">
      <c r="A1063" s="5" t="s">
        <v>158</v>
      </c>
      <c r="B1063" s="5" t="s">
        <v>15</v>
      </c>
      <c r="C1063" s="5" t="s">
        <v>16</v>
      </c>
      <c r="D1063" s="5" t="s">
        <v>82</v>
      </c>
      <c r="E1063" s="5" t="s">
        <v>159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1</v>
      </c>
      <c r="N1063" s="6">
        <v>45346</v>
      </c>
      <c r="O1063" s="5" t="s">
        <v>34</v>
      </c>
    </row>
    <row r="1064" spans="1:15" s="5" customFormat="1" x14ac:dyDescent="0.3">
      <c r="A1064" s="5" t="s">
        <v>158</v>
      </c>
      <c r="B1064" s="5" t="s">
        <v>15</v>
      </c>
      <c r="C1064" s="5" t="s">
        <v>16</v>
      </c>
      <c r="D1064" s="5" t="s">
        <v>82</v>
      </c>
      <c r="E1064" s="5" t="s">
        <v>161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1</v>
      </c>
      <c r="N1064" s="6">
        <v>45346</v>
      </c>
      <c r="O1064" s="5" t="s">
        <v>34</v>
      </c>
    </row>
    <row r="1065" spans="1:15" s="5" customFormat="1" x14ac:dyDescent="0.3">
      <c r="A1065" s="5" t="s">
        <v>158</v>
      </c>
      <c r="B1065" s="5" t="s">
        <v>15</v>
      </c>
      <c r="C1065" s="5" t="s">
        <v>16</v>
      </c>
      <c r="D1065" s="5" t="s">
        <v>162</v>
      </c>
      <c r="E1065" s="5" t="s">
        <v>163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1</v>
      </c>
      <c r="N1065" s="6">
        <v>45346</v>
      </c>
      <c r="O1065" s="5" t="s">
        <v>34</v>
      </c>
    </row>
    <row r="1066" spans="1:15" s="5" customFormat="1" x14ac:dyDescent="0.3">
      <c r="A1066" s="5" t="s">
        <v>158</v>
      </c>
      <c r="B1066" s="5" t="s">
        <v>15</v>
      </c>
      <c r="C1066" s="5" t="s">
        <v>16</v>
      </c>
      <c r="D1066" s="5" t="s">
        <v>151</v>
      </c>
      <c r="E1066" s="5" t="s">
        <v>152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1</v>
      </c>
      <c r="N1066" s="6">
        <v>45346</v>
      </c>
      <c r="O1066" s="5" t="s">
        <v>34</v>
      </c>
    </row>
    <row r="1067" spans="1:15" s="5" customFormat="1" x14ac:dyDescent="0.3">
      <c r="A1067" s="5" t="s">
        <v>158</v>
      </c>
      <c r="B1067" s="5" t="s">
        <v>15</v>
      </c>
      <c r="C1067" s="5" t="s">
        <v>16</v>
      </c>
      <c r="D1067" s="5" t="s">
        <v>43</v>
      </c>
      <c r="E1067" s="5" t="s">
        <v>164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1</v>
      </c>
      <c r="N1067" s="6">
        <v>45346</v>
      </c>
      <c r="O1067" s="5" t="s">
        <v>34</v>
      </c>
    </row>
    <row r="1068" spans="1:15" s="5" customFormat="1" x14ac:dyDescent="0.3">
      <c r="A1068" s="5" t="s">
        <v>158</v>
      </c>
      <c r="B1068" s="5" t="s">
        <v>15</v>
      </c>
      <c r="C1068" s="5" t="s">
        <v>16</v>
      </c>
      <c r="D1068" s="5" t="s">
        <v>43</v>
      </c>
      <c r="E1068" s="5" t="s">
        <v>166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1</v>
      </c>
      <c r="N1068" s="6">
        <v>45346</v>
      </c>
      <c r="O1068" s="5" t="s">
        <v>34</v>
      </c>
    </row>
    <row r="1069" spans="1:15" s="5" customFormat="1" x14ac:dyDescent="0.3">
      <c r="A1069" s="5" t="s">
        <v>158</v>
      </c>
      <c r="B1069" s="5" t="s">
        <v>15</v>
      </c>
      <c r="C1069" s="5" t="s">
        <v>16</v>
      </c>
      <c r="D1069" s="5" t="s">
        <v>43</v>
      </c>
      <c r="E1069" s="5" t="s">
        <v>157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1</v>
      </c>
      <c r="N1069" s="6">
        <v>45346</v>
      </c>
      <c r="O1069" s="5" t="s">
        <v>34</v>
      </c>
    </row>
    <row r="1070" spans="1:15" s="5" customFormat="1" x14ac:dyDescent="0.3">
      <c r="A1070" s="5" t="s">
        <v>158</v>
      </c>
      <c r="B1070" s="5" t="s">
        <v>15</v>
      </c>
      <c r="C1070" s="5" t="s">
        <v>16</v>
      </c>
      <c r="D1070" s="5" t="s">
        <v>36</v>
      </c>
      <c r="E1070" s="5" t="s">
        <v>136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1</v>
      </c>
      <c r="N1070" s="6">
        <v>45346</v>
      </c>
      <c r="O1070" s="5" t="s">
        <v>34</v>
      </c>
    </row>
    <row r="1071" spans="1:15" s="5" customFormat="1" x14ac:dyDescent="0.3">
      <c r="A1071" s="5" t="s">
        <v>158</v>
      </c>
      <c r="B1071" s="5" t="s">
        <v>15</v>
      </c>
      <c r="C1071" s="5" t="s">
        <v>16</v>
      </c>
      <c r="D1071" s="5" t="s">
        <v>51</v>
      </c>
      <c r="E1071" s="5" t="s">
        <v>168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1</v>
      </c>
      <c r="N1071" s="6">
        <v>45346</v>
      </c>
      <c r="O1071" s="5" t="s">
        <v>34</v>
      </c>
    </row>
    <row r="1072" spans="1:15" s="5" customFormat="1" x14ac:dyDescent="0.3">
      <c r="A1072" s="5" t="s">
        <v>158</v>
      </c>
      <c r="B1072" s="5" t="s">
        <v>15</v>
      </c>
      <c r="C1072" s="5" t="s">
        <v>16</v>
      </c>
      <c r="D1072" s="5" t="s">
        <v>43</v>
      </c>
      <c r="E1072" s="5" t="s">
        <v>79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1</v>
      </c>
      <c r="N1072" s="6">
        <v>45346</v>
      </c>
      <c r="O1072" s="5" t="s">
        <v>34</v>
      </c>
    </row>
    <row r="1073" spans="1:15" s="5" customFormat="1" x14ac:dyDescent="0.3">
      <c r="A1073" s="5" t="s">
        <v>158</v>
      </c>
      <c r="B1073" s="5" t="s">
        <v>15</v>
      </c>
      <c r="C1073" s="5" t="s">
        <v>16</v>
      </c>
      <c r="D1073" s="5" t="s">
        <v>82</v>
      </c>
      <c r="E1073" s="5" t="s">
        <v>169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1</v>
      </c>
      <c r="N1073" s="6">
        <v>45346</v>
      </c>
      <c r="O1073" s="5" t="s">
        <v>34</v>
      </c>
    </row>
    <row r="1074" spans="1:15" s="5" customFormat="1" x14ac:dyDescent="0.3">
      <c r="A1074" s="5" t="s">
        <v>158</v>
      </c>
      <c r="B1074" s="5" t="s">
        <v>15</v>
      </c>
      <c r="C1074" s="5" t="s">
        <v>16</v>
      </c>
      <c r="D1074" s="5" t="s">
        <v>153</v>
      </c>
      <c r="E1074" s="5" t="s">
        <v>171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1</v>
      </c>
      <c r="N1074" s="6">
        <v>45346</v>
      </c>
      <c r="O1074" s="5" t="s">
        <v>34</v>
      </c>
    </row>
    <row r="1075" spans="1:15" s="5" customFormat="1" x14ac:dyDescent="0.3">
      <c r="A1075" s="5" t="s">
        <v>172</v>
      </c>
      <c r="B1075" s="5" t="s">
        <v>15</v>
      </c>
      <c r="C1075" s="5" t="s">
        <v>16</v>
      </c>
      <c r="D1075" s="5" t="s">
        <v>43</v>
      </c>
      <c r="E1075" s="5" t="s">
        <v>142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6">
        <v>45346</v>
      </c>
      <c r="O1075" s="5" t="s">
        <v>34</v>
      </c>
    </row>
    <row r="1076" spans="1:15" s="5" customFormat="1" x14ac:dyDescent="0.3">
      <c r="A1076" s="5" t="s">
        <v>172</v>
      </c>
      <c r="B1076" s="5" t="s">
        <v>15</v>
      </c>
      <c r="C1076" s="5" t="s">
        <v>16</v>
      </c>
      <c r="D1076" s="5" t="s">
        <v>36</v>
      </c>
      <c r="E1076" s="5" t="s">
        <v>129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1</v>
      </c>
      <c r="N1076" s="6">
        <v>45346</v>
      </c>
      <c r="O1076" s="5" t="s">
        <v>34</v>
      </c>
    </row>
    <row r="1077" spans="1:15" s="5" customFormat="1" x14ac:dyDescent="0.3">
      <c r="A1077" s="5" t="s">
        <v>172</v>
      </c>
      <c r="B1077" s="5" t="s">
        <v>15</v>
      </c>
      <c r="C1077" s="5" t="s">
        <v>16</v>
      </c>
      <c r="D1077" s="5" t="s">
        <v>43</v>
      </c>
      <c r="E1077" s="5" t="s">
        <v>145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1</v>
      </c>
      <c r="N1077" s="6">
        <v>45346</v>
      </c>
      <c r="O1077" s="5" t="s">
        <v>34</v>
      </c>
    </row>
    <row r="1078" spans="1:15" s="5" customFormat="1" x14ac:dyDescent="0.3">
      <c r="A1078" s="5" t="s">
        <v>172</v>
      </c>
      <c r="B1078" s="5" t="s">
        <v>15</v>
      </c>
      <c r="C1078" s="5" t="s">
        <v>16</v>
      </c>
      <c r="D1078" s="5" t="s">
        <v>43</v>
      </c>
      <c r="E1078" s="5" t="s">
        <v>145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1</v>
      </c>
      <c r="N1078" s="6">
        <v>45346</v>
      </c>
      <c r="O1078" s="5" t="s">
        <v>34</v>
      </c>
    </row>
    <row r="1079" spans="1:15" s="5" customFormat="1" x14ac:dyDescent="0.3">
      <c r="A1079" s="5" t="s">
        <v>172</v>
      </c>
      <c r="B1079" s="5" t="s">
        <v>15</v>
      </c>
      <c r="C1079" s="5" t="s">
        <v>16</v>
      </c>
      <c r="D1079" s="5" t="s">
        <v>146</v>
      </c>
      <c r="E1079" s="5" t="s">
        <v>147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1</v>
      </c>
      <c r="N1079" s="6">
        <v>45346</v>
      </c>
      <c r="O1079" s="5" t="s">
        <v>34</v>
      </c>
    </row>
    <row r="1080" spans="1:15" s="5" customFormat="1" x14ac:dyDescent="0.3">
      <c r="A1080" s="5" t="s">
        <v>172</v>
      </c>
      <c r="B1080" s="5" t="s">
        <v>15</v>
      </c>
      <c r="C1080" s="5" t="s">
        <v>16</v>
      </c>
      <c r="D1080" s="5" t="s">
        <v>17</v>
      </c>
      <c r="E1080" s="5" t="s">
        <v>175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1</v>
      </c>
      <c r="N1080" s="6">
        <v>45346</v>
      </c>
      <c r="O1080" s="5" t="s">
        <v>34</v>
      </c>
    </row>
    <row r="1081" spans="1:15" s="5" customFormat="1" x14ac:dyDescent="0.3">
      <c r="A1081" s="5" t="s">
        <v>172</v>
      </c>
      <c r="B1081" s="5" t="s">
        <v>15</v>
      </c>
      <c r="C1081" s="5" t="s">
        <v>16</v>
      </c>
      <c r="D1081" s="5" t="s">
        <v>43</v>
      </c>
      <c r="E1081" s="5" t="s">
        <v>166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1</v>
      </c>
      <c r="N1081" s="6">
        <v>45346</v>
      </c>
      <c r="O1081" s="5" t="s">
        <v>34</v>
      </c>
    </row>
    <row r="1082" spans="1:15" s="5" customFormat="1" x14ac:dyDescent="0.3">
      <c r="A1082" s="5" t="s">
        <v>172</v>
      </c>
      <c r="B1082" s="5" t="s">
        <v>15</v>
      </c>
      <c r="C1082" s="5" t="s">
        <v>16</v>
      </c>
      <c r="D1082" s="5" t="s">
        <v>153</v>
      </c>
      <c r="E1082" s="5" t="s">
        <v>176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1</v>
      </c>
      <c r="N1082" s="6">
        <v>45346</v>
      </c>
      <c r="O1082" s="5" t="s">
        <v>34</v>
      </c>
    </row>
    <row r="1083" spans="1:15" s="5" customFormat="1" x14ac:dyDescent="0.3">
      <c r="A1083" s="5" t="s">
        <v>172</v>
      </c>
      <c r="B1083" s="5" t="s">
        <v>15</v>
      </c>
      <c r="C1083" s="5" t="s">
        <v>16</v>
      </c>
      <c r="D1083" s="5" t="s">
        <v>17</v>
      </c>
      <c r="E1083" s="5" t="s">
        <v>177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1</v>
      </c>
      <c r="N1083" s="6">
        <v>45346</v>
      </c>
      <c r="O1083" s="5" t="s">
        <v>34</v>
      </c>
    </row>
    <row r="1084" spans="1:15" s="5" customFormat="1" x14ac:dyDescent="0.3">
      <c r="A1084" s="5" t="s">
        <v>172</v>
      </c>
      <c r="B1084" s="5" t="s">
        <v>15</v>
      </c>
      <c r="C1084" s="5" t="s">
        <v>16</v>
      </c>
      <c r="D1084" s="5" t="s">
        <v>36</v>
      </c>
      <c r="E1084" s="5" t="s">
        <v>136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1</v>
      </c>
      <c r="N1084" s="6">
        <v>45346</v>
      </c>
      <c r="O1084" s="5" t="s">
        <v>34</v>
      </c>
    </row>
    <row r="1085" spans="1:15" s="5" customFormat="1" x14ac:dyDescent="0.3">
      <c r="A1085" s="5" t="s">
        <v>172</v>
      </c>
      <c r="B1085" s="5" t="s">
        <v>15</v>
      </c>
      <c r="C1085" s="5" t="s">
        <v>16</v>
      </c>
      <c r="D1085" s="5" t="s">
        <v>51</v>
      </c>
      <c r="E1085" s="5" t="s">
        <v>178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1</v>
      </c>
      <c r="N1085" s="6">
        <v>45346</v>
      </c>
      <c r="O1085" s="5" t="s">
        <v>34</v>
      </c>
    </row>
    <row r="1086" spans="1:15" s="5" customFormat="1" x14ac:dyDescent="0.3">
      <c r="A1086" s="5" t="s">
        <v>172</v>
      </c>
      <c r="B1086" s="5" t="s">
        <v>15</v>
      </c>
      <c r="C1086" s="5" t="s">
        <v>16</v>
      </c>
      <c r="D1086" s="5" t="s">
        <v>36</v>
      </c>
      <c r="E1086" s="5" t="s">
        <v>37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1</v>
      </c>
      <c r="N1086" s="6">
        <v>45346</v>
      </c>
      <c r="O1086" s="5" t="s">
        <v>34</v>
      </c>
    </row>
    <row r="1087" spans="1:15" s="5" customFormat="1" x14ac:dyDescent="0.3">
      <c r="A1087" s="5" t="s">
        <v>172</v>
      </c>
      <c r="B1087" s="5" t="s">
        <v>15</v>
      </c>
      <c r="C1087" s="5" t="s">
        <v>16</v>
      </c>
      <c r="D1087" s="5" t="s">
        <v>43</v>
      </c>
      <c r="E1087" s="5" t="s">
        <v>45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1</v>
      </c>
      <c r="N1087" s="6">
        <v>45346</v>
      </c>
      <c r="O1087" s="5" t="s">
        <v>34</v>
      </c>
    </row>
    <row r="1088" spans="1:15" s="5" customFormat="1" x14ac:dyDescent="0.3">
      <c r="A1088" s="5" t="s">
        <v>172</v>
      </c>
      <c r="B1088" s="5" t="s">
        <v>15</v>
      </c>
      <c r="C1088" s="5" t="s">
        <v>16</v>
      </c>
      <c r="D1088" s="5" t="s">
        <v>43</v>
      </c>
      <c r="E1088" s="5" t="s">
        <v>179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1</v>
      </c>
      <c r="N1088" s="6">
        <v>45346</v>
      </c>
      <c r="O1088" s="5" t="s">
        <v>34</v>
      </c>
    </row>
    <row r="1089" spans="1:15" s="5" customFormat="1" x14ac:dyDescent="0.3">
      <c r="A1089" s="5" t="s">
        <v>180</v>
      </c>
      <c r="B1089" s="5" t="s">
        <v>15</v>
      </c>
      <c r="C1089" s="5" t="s">
        <v>67</v>
      </c>
      <c r="D1089" s="5" t="s">
        <v>122</v>
      </c>
      <c r="E1089" s="5" t="s">
        <v>123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1</v>
      </c>
      <c r="N1089" s="6">
        <v>45346</v>
      </c>
      <c r="O1089" s="5" t="s">
        <v>34</v>
      </c>
    </row>
    <row r="1090" spans="1:15" s="5" customFormat="1" x14ac:dyDescent="0.3">
      <c r="A1090" s="5" t="s">
        <v>180</v>
      </c>
      <c r="B1090" s="5" t="s">
        <v>15</v>
      </c>
      <c r="C1090" s="5" t="s">
        <v>67</v>
      </c>
      <c r="D1090" s="5" t="s">
        <v>122</v>
      </c>
      <c r="E1090" s="5" t="s">
        <v>123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1</v>
      </c>
      <c r="N1090" s="6">
        <v>45346</v>
      </c>
      <c r="O1090" s="5" t="s">
        <v>34</v>
      </c>
    </row>
    <row r="1091" spans="1:15" s="5" customFormat="1" x14ac:dyDescent="0.3">
      <c r="A1091" s="5" t="s">
        <v>180</v>
      </c>
      <c r="B1091" s="5" t="s">
        <v>15</v>
      </c>
      <c r="C1091" s="5" t="s">
        <v>67</v>
      </c>
      <c r="D1091" s="5" t="s">
        <v>43</v>
      </c>
      <c r="E1091" s="5" t="s">
        <v>142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1</v>
      </c>
      <c r="N1091" s="6">
        <v>45346</v>
      </c>
      <c r="O1091" s="5" t="s">
        <v>34</v>
      </c>
    </row>
    <row r="1092" spans="1:15" s="5" customFormat="1" x14ac:dyDescent="0.3">
      <c r="A1092" s="5" t="s">
        <v>180</v>
      </c>
      <c r="B1092" s="5" t="s">
        <v>15</v>
      </c>
      <c r="C1092" s="5" t="s">
        <v>67</v>
      </c>
      <c r="D1092" s="5" t="s">
        <v>43</v>
      </c>
      <c r="E1092" s="5" t="s">
        <v>181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1</v>
      </c>
      <c r="N1092" s="6">
        <v>45346</v>
      </c>
      <c r="O1092" s="5" t="s">
        <v>34</v>
      </c>
    </row>
    <row r="1093" spans="1:15" s="5" customFormat="1" x14ac:dyDescent="0.3">
      <c r="A1093" s="5" t="s">
        <v>180</v>
      </c>
      <c r="B1093" s="5" t="s">
        <v>15</v>
      </c>
      <c r="C1093" s="5" t="s">
        <v>67</v>
      </c>
      <c r="D1093" s="5" t="s">
        <v>43</v>
      </c>
      <c r="E1093" s="5" t="s">
        <v>145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1</v>
      </c>
      <c r="N1093" s="6">
        <v>45346</v>
      </c>
      <c r="O1093" s="5" t="s">
        <v>34</v>
      </c>
    </row>
    <row r="1094" spans="1:15" s="5" customFormat="1" x14ac:dyDescent="0.3">
      <c r="A1094" s="5" t="s">
        <v>180</v>
      </c>
      <c r="B1094" s="5" t="s">
        <v>15</v>
      </c>
      <c r="C1094" s="5" t="s">
        <v>67</v>
      </c>
      <c r="D1094" s="5" t="s">
        <v>17</v>
      </c>
      <c r="E1094" s="5" t="s">
        <v>183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1</v>
      </c>
      <c r="N1094" s="6">
        <v>45346</v>
      </c>
      <c r="O1094" s="5" t="s">
        <v>34</v>
      </c>
    </row>
    <row r="1095" spans="1:15" s="5" customFormat="1" x14ac:dyDescent="0.3">
      <c r="A1095" s="5" t="s">
        <v>180</v>
      </c>
      <c r="B1095" s="5" t="s">
        <v>15</v>
      </c>
      <c r="C1095" s="5" t="s">
        <v>67</v>
      </c>
      <c r="D1095" s="5" t="s">
        <v>184</v>
      </c>
      <c r="E1095" s="5" t="s">
        <v>185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1</v>
      </c>
      <c r="N1095" s="6">
        <v>45346</v>
      </c>
      <c r="O1095" s="5" t="s">
        <v>34</v>
      </c>
    </row>
    <row r="1096" spans="1:15" s="5" customFormat="1" x14ac:dyDescent="0.3">
      <c r="A1096" s="5" t="s">
        <v>180</v>
      </c>
      <c r="B1096" s="5" t="s">
        <v>15</v>
      </c>
      <c r="C1096" s="5" t="s">
        <v>67</v>
      </c>
      <c r="D1096" s="5" t="s">
        <v>82</v>
      </c>
      <c r="E1096" s="5" t="s">
        <v>186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1</v>
      </c>
      <c r="N1096" s="6">
        <v>45346</v>
      </c>
      <c r="O1096" s="5" t="s">
        <v>34</v>
      </c>
    </row>
    <row r="1097" spans="1:15" s="5" customFormat="1" x14ac:dyDescent="0.3">
      <c r="A1097" s="5" t="s">
        <v>180</v>
      </c>
      <c r="B1097" s="5" t="s">
        <v>15</v>
      </c>
      <c r="C1097" s="5" t="s">
        <v>67</v>
      </c>
      <c r="D1097" s="5" t="s">
        <v>162</v>
      </c>
      <c r="E1097" s="5" t="s">
        <v>163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1</v>
      </c>
      <c r="N1097" s="6">
        <v>45346</v>
      </c>
      <c r="O1097" s="5" t="s">
        <v>34</v>
      </c>
    </row>
    <row r="1098" spans="1:15" s="5" customFormat="1" x14ac:dyDescent="0.3">
      <c r="A1098" s="5" t="s">
        <v>180</v>
      </c>
      <c r="B1098" s="5" t="s">
        <v>15</v>
      </c>
      <c r="C1098" s="5" t="s">
        <v>67</v>
      </c>
      <c r="D1098" s="5" t="s">
        <v>82</v>
      </c>
      <c r="E1098" s="5" t="s">
        <v>188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1</v>
      </c>
      <c r="N1098" s="6">
        <v>45346</v>
      </c>
      <c r="O1098" s="5" t="s">
        <v>34</v>
      </c>
    </row>
    <row r="1099" spans="1:15" s="5" customFormat="1" x14ac:dyDescent="0.3">
      <c r="A1099" s="5" t="s">
        <v>180</v>
      </c>
      <c r="B1099" s="5" t="s">
        <v>15</v>
      </c>
      <c r="C1099" s="5" t="s">
        <v>67</v>
      </c>
      <c r="D1099" s="5" t="s">
        <v>155</v>
      </c>
      <c r="E1099" s="5" t="s">
        <v>156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1</v>
      </c>
      <c r="N1099" s="6">
        <v>45346</v>
      </c>
      <c r="O1099" s="5" t="s">
        <v>34</v>
      </c>
    </row>
    <row r="1100" spans="1:15" s="5" customFormat="1" x14ac:dyDescent="0.3">
      <c r="A1100" s="5" t="s">
        <v>180</v>
      </c>
      <c r="B1100" s="5" t="s">
        <v>15</v>
      </c>
      <c r="C1100" s="5" t="s">
        <v>67</v>
      </c>
      <c r="D1100" s="5" t="s">
        <v>17</v>
      </c>
      <c r="E1100" s="5" t="s">
        <v>170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1</v>
      </c>
      <c r="N1100" s="6">
        <v>45346</v>
      </c>
      <c r="O1100" s="5" t="s">
        <v>34</v>
      </c>
    </row>
    <row r="1101" spans="1:15" s="5" customFormat="1" x14ac:dyDescent="0.3">
      <c r="A1101" s="5" t="s">
        <v>189</v>
      </c>
      <c r="B1101" s="5" t="s">
        <v>15</v>
      </c>
      <c r="C1101" s="5" t="s">
        <v>67</v>
      </c>
      <c r="D1101" s="5" t="s">
        <v>17</v>
      </c>
      <c r="E1101" s="5" t="s">
        <v>68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1</v>
      </c>
      <c r="N1101" s="6">
        <v>45346</v>
      </c>
      <c r="O1101" s="5" t="s">
        <v>34</v>
      </c>
    </row>
    <row r="1102" spans="1:15" s="5" customFormat="1" x14ac:dyDescent="0.3">
      <c r="A1102" s="5" t="s">
        <v>189</v>
      </c>
      <c r="B1102" s="5" t="s">
        <v>15</v>
      </c>
      <c r="C1102" s="5" t="s">
        <v>67</v>
      </c>
      <c r="D1102" s="5" t="s">
        <v>146</v>
      </c>
      <c r="E1102" s="5" t="s">
        <v>147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1</v>
      </c>
      <c r="N1102" s="6">
        <v>45346</v>
      </c>
      <c r="O1102" s="5" t="s">
        <v>34</v>
      </c>
    </row>
    <row r="1103" spans="1:15" s="5" customFormat="1" x14ac:dyDescent="0.3">
      <c r="A1103" s="5" t="s">
        <v>189</v>
      </c>
      <c r="B1103" s="5" t="s">
        <v>15</v>
      </c>
      <c r="C1103" s="5" t="s">
        <v>67</v>
      </c>
      <c r="D1103" s="5" t="s">
        <v>43</v>
      </c>
      <c r="E1103" s="5" t="s">
        <v>125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1</v>
      </c>
      <c r="N1103" s="6">
        <v>45346</v>
      </c>
      <c r="O1103" s="5" t="s">
        <v>34</v>
      </c>
    </row>
    <row r="1104" spans="1:15" s="5" customFormat="1" x14ac:dyDescent="0.3">
      <c r="A1104" s="5" t="s">
        <v>189</v>
      </c>
      <c r="B1104" s="5" t="s">
        <v>15</v>
      </c>
      <c r="C1104" s="5" t="s">
        <v>67</v>
      </c>
      <c r="D1104" s="5" t="s">
        <v>71</v>
      </c>
      <c r="E1104" s="5" t="s">
        <v>150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1</v>
      </c>
      <c r="N1104" s="6">
        <v>45346</v>
      </c>
      <c r="O1104" s="5" t="s">
        <v>34</v>
      </c>
    </row>
    <row r="1105" spans="1:15" s="5" customFormat="1" x14ac:dyDescent="0.3">
      <c r="A1105" s="5" t="s">
        <v>189</v>
      </c>
      <c r="B1105" s="5" t="s">
        <v>15</v>
      </c>
      <c r="C1105" s="5" t="s">
        <v>67</v>
      </c>
      <c r="D1105" s="5" t="s">
        <v>71</v>
      </c>
      <c r="E1105" s="5" t="s">
        <v>150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1</v>
      </c>
      <c r="N1105" s="6">
        <v>45346</v>
      </c>
      <c r="O1105" s="5" t="s">
        <v>34</v>
      </c>
    </row>
    <row r="1106" spans="1:15" s="5" customFormat="1" x14ac:dyDescent="0.3">
      <c r="A1106" s="5" t="s">
        <v>189</v>
      </c>
      <c r="B1106" s="5" t="s">
        <v>15</v>
      </c>
      <c r="C1106" s="5" t="s">
        <v>67</v>
      </c>
      <c r="D1106" s="5" t="s">
        <v>43</v>
      </c>
      <c r="E1106" s="5" t="s">
        <v>88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1</v>
      </c>
      <c r="N1106" s="6">
        <v>45346</v>
      </c>
      <c r="O1106" s="5" t="s">
        <v>34</v>
      </c>
    </row>
    <row r="1107" spans="1:15" s="5" customFormat="1" x14ac:dyDescent="0.3">
      <c r="A1107" s="5" t="s">
        <v>189</v>
      </c>
      <c r="B1107" s="5" t="s">
        <v>15</v>
      </c>
      <c r="C1107" s="5" t="s">
        <v>67</v>
      </c>
      <c r="D1107" s="5" t="s">
        <v>43</v>
      </c>
      <c r="E1107" s="5" t="s">
        <v>88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1</v>
      </c>
      <c r="N1107" s="6">
        <v>45346</v>
      </c>
      <c r="O1107" s="5" t="s">
        <v>34</v>
      </c>
    </row>
    <row r="1108" spans="1:15" s="5" customFormat="1" x14ac:dyDescent="0.3">
      <c r="A1108" s="5" t="s">
        <v>189</v>
      </c>
      <c r="B1108" s="5" t="s">
        <v>15</v>
      </c>
      <c r="C1108" s="5" t="s">
        <v>67</v>
      </c>
      <c r="D1108" s="5" t="s">
        <v>192</v>
      </c>
      <c r="E1108" s="5" t="s">
        <v>193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1</v>
      </c>
      <c r="N1108" s="6">
        <v>45346</v>
      </c>
      <c r="O1108" s="5" t="s">
        <v>34</v>
      </c>
    </row>
    <row r="1109" spans="1:15" s="5" customFormat="1" x14ac:dyDescent="0.3">
      <c r="A1109" s="5" t="s">
        <v>189</v>
      </c>
      <c r="B1109" s="5" t="s">
        <v>15</v>
      </c>
      <c r="C1109" s="5" t="s">
        <v>67</v>
      </c>
      <c r="D1109" s="5" t="s">
        <v>192</v>
      </c>
      <c r="E1109" s="5" t="s">
        <v>193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1</v>
      </c>
      <c r="N1109" s="6">
        <v>45346</v>
      </c>
      <c r="O1109" s="5" t="s">
        <v>34</v>
      </c>
    </row>
    <row r="1110" spans="1:15" s="5" customFormat="1" x14ac:dyDescent="0.3">
      <c r="A1110" s="5" t="s">
        <v>189</v>
      </c>
      <c r="B1110" s="5" t="s">
        <v>15</v>
      </c>
      <c r="C1110" s="5" t="s">
        <v>67</v>
      </c>
      <c r="D1110" s="5" t="s">
        <v>192</v>
      </c>
      <c r="E1110" s="5" t="s">
        <v>193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1</v>
      </c>
      <c r="N1110" s="6">
        <v>45346</v>
      </c>
      <c r="O1110" s="5" t="s">
        <v>34</v>
      </c>
    </row>
    <row r="1111" spans="1:15" s="5" customFormat="1" x14ac:dyDescent="0.3">
      <c r="A1111" s="5" t="s">
        <v>189</v>
      </c>
      <c r="B1111" s="5" t="s">
        <v>15</v>
      </c>
      <c r="C1111" s="5" t="s">
        <v>67</v>
      </c>
      <c r="D1111" s="5" t="s">
        <v>36</v>
      </c>
      <c r="E1111" s="5" t="s">
        <v>136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1</v>
      </c>
      <c r="N1111" s="6">
        <v>45346</v>
      </c>
      <c r="O1111" s="5" t="s">
        <v>34</v>
      </c>
    </row>
    <row r="1112" spans="1:15" s="5" customFormat="1" x14ac:dyDescent="0.3">
      <c r="A1112" s="5" t="s">
        <v>189</v>
      </c>
      <c r="B1112" s="5" t="s">
        <v>15</v>
      </c>
      <c r="C1112" s="5" t="s">
        <v>67</v>
      </c>
      <c r="D1112" s="5" t="s">
        <v>194</v>
      </c>
      <c r="E1112" s="5" t="s">
        <v>195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1</v>
      </c>
      <c r="N1112" s="6">
        <v>45346</v>
      </c>
      <c r="O1112" s="5" t="s">
        <v>34</v>
      </c>
    </row>
    <row r="1113" spans="1:15" s="5" customFormat="1" x14ac:dyDescent="0.3">
      <c r="A1113" s="5" t="s">
        <v>189</v>
      </c>
      <c r="B1113" s="5" t="s">
        <v>15</v>
      </c>
      <c r="C1113" s="5" t="s">
        <v>67</v>
      </c>
      <c r="D1113" s="5" t="s">
        <v>71</v>
      </c>
      <c r="E1113" s="5" t="s">
        <v>196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1</v>
      </c>
      <c r="N1113" s="6">
        <v>45346</v>
      </c>
      <c r="O1113" s="5" t="s">
        <v>34</v>
      </c>
    </row>
    <row r="1114" spans="1:15" s="5" customFormat="1" x14ac:dyDescent="0.3">
      <c r="A1114" s="5" t="s">
        <v>198</v>
      </c>
      <c r="B1114" s="5" t="s">
        <v>15</v>
      </c>
      <c r="C1114" s="5" t="s">
        <v>67</v>
      </c>
      <c r="D1114" s="5" t="s">
        <v>43</v>
      </c>
      <c r="E1114" s="5" t="s">
        <v>125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1</v>
      </c>
      <c r="N1114" s="6">
        <v>45346</v>
      </c>
      <c r="O1114" s="5" t="s">
        <v>34</v>
      </c>
    </row>
    <row r="1115" spans="1:15" s="5" customFormat="1" x14ac:dyDescent="0.3">
      <c r="A1115" s="5" t="s">
        <v>198</v>
      </c>
      <c r="B1115" s="5" t="s">
        <v>15</v>
      </c>
      <c r="C1115" s="5" t="s">
        <v>67</v>
      </c>
      <c r="D1115" s="5" t="s">
        <v>51</v>
      </c>
      <c r="E1115" s="5" t="s">
        <v>201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1</v>
      </c>
      <c r="N1115" s="6">
        <v>45346</v>
      </c>
      <c r="O1115" s="5" t="s">
        <v>34</v>
      </c>
    </row>
    <row r="1116" spans="1:15" s="5" customFormat="1" x14ac:dyDescent="0.3">
      <c r="A1116" s="5" t="s">
        <v>198</v>
      </c>
      <c r="B1116" s="5" t="s">
        <v>15</v>
      </c>
      <c r="C1116" s="5" t="s">
        <v>67</v>
      </c>
      <c r="D1116" s="5" t="s">
        <v>151</v>
      </c>
      <c r="E1116" s="5" t="s">
        <v>152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1</v>
      </c>
      <c r="N1116" s="6">
        <v>45346</v>
      </c>
      <c r="O1116" s="5" t="s">
        <v>34</v>
      </c>
    </row>
    <row r="1117" spans="1:15" s="5" customFormat="1" x14ac:dyDescent="0.3">
      <c r="A1117" s="5" t="s">
        <v>198</v>
      </c>
      <c r="B1117" s="5" t="s">
        <v>15</v>
      </c>
      <c r="C1117" s="5" t="s">
        <v>67</v>
      </c>
      <c r="D1117" s="5" t="s">
        <v>17</v>
      </c>
      <c r="E1117" s="5" t="s">
        <v>177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1</v>
      </c>
      <c r="N1117" s="6">
        <v>45346</v>
      </c>
      <c r="O1117" s="5" t="s">
        <v>34</v>
      </c>
    </row>
    <row r="1118" spans="1:15" s="5" customFormat="1" x14ac:dyDescent="0.3">
      <c r="A1118" s="5" t="s">
        <v>198</v>
      </c>
      <c r="B1118" s="5" t="s">
        <v>15</v>
      </c>
      <c r="C1118" s="5" t="s">
        <v>67</v>
      </c>
      <c r="D1118" s="5" t="s">
        <v>202</v>
      </c>
      <c r="E1118" s="5" t="s">
        <v>203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1</v>
      </c>
      <c r="N1118" s="6">
        <v>45346</v>
      </c>
      <c r="O1118" s="5" t="s">
        <v>34</v>
      </c>
    </row>
    <row r="1119" spans="1:15" s="5" customFormat="1" x14ac:dyDescent="0.3">
      <c r="A1119" s="5" t="s">
        <v>198</v>
      </c>
      <c r="B1119" s="5" t="s">
        <v>15</v>
      </c>
      <c r="C1119" s="5" t="s">
        <v>67</v>
      </c>
      <c r="D1119" s="5" t="s">
        <v>43</v>
      </c>
      <c r="E1119" s="5" t="s">
        <v>191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1</v>
      </c>
      <c r="N1119" s="6">
        <v>45346</v>
      </c>
      <c r="O1119" s="5" t="s">
        <v>34</v>
      </c>
    </row>
    <row r="1120" spans="1:15" s="5" customFormat="1" x14ac:dyDescent="0.3">
      <c r="A1120" s="5" t="s">
        <v>198</v>
      </c>
      <c r="B1120" s="5" t="s">
        <v>15</v>
      </c>
      <c r="C1120" s="5" t="s">
        <v>67</v>
      </c>
      <c r="D1120" s="5" t="s">
        <v>155</v>
      </c>
      <c r="E1120" s="5" t="s">
        <v>156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1</v>
      </c>
      <c r="N1120" s="6">
        <v>45346</v>
      </c>
      <c r="O1120" s="5" t="s">
        <v>34</v>
      </c>
    </row>
    <row r="1121" spans="1:15" s="5" customFormat="1" x14ac:dyDescent="0.3">
      <c r="A1121" s="5" t="s">
        <v>198</v>
      </c>
      <c r="B1121" s="5" t="s">
        <v>15</v>
      </c>
      <c r="C1121" s="5" t="s">
        <v>67</v>
      </c>
      <c r="D1121" s="5" t="s">
        <v>192</v>
      </c>
      <c r="E1121" s="5" t="s">
        <v>193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1</v>
      </c>
      <c r="N1121" s="6">
        <v>45346</v>
      </c>
      <c r="O1121" s="5" t="s">
        <v>34</v>
      </c>
    </row>
    <row r="1122" spans="1:15" s="5" customFormat="1" x14ac:dyDescent="0.3">
      <c r="A1122" s="5" t="s">
        <v>198</v>
      </c>
      <c r="B1122" s="5" t="s">
        <v>15</v>
      </c>
      <c r="C1122" s="5" t="s">
        <v>67</v>
      </c>
      <c r="D1122" s="5" t="s">
        <v>43</v>
      </c>
      <c r="E1122" s="5" t="s">
        <v>84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1</v>
      </c>
      <c r="N1122" s="6">
        <v>45346</v>
      </c>
      <c r="O1122" s="5" t="s">
        <v>34</v>
      </c>
    </row>
    <row r="1123" spans="1:15" s="5" customFormat="1" x14ac:dyDescent="0.3">
      <c r="A1123" s="5" t="s">
        <v>198</v>
      </c>
      <c r="B1123" s="5" t="s">
        <v>15</v>
      </c>
      <c r="C1123" s="5" t="s">
        <v>67</v>
      </c>
      <c r="D1123" s="5" t="s">
        <v>71</v>
      </c>
      <c r="E1123" s="5" t="s">
        <v>196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1</v>
      </c>
      <c r="N1123" s="6">
        <v>45346</v>
      </c>
      <c r="O1123" s="5" t="s">
        <v>34</v>
      </c>
    </row>
    <row r="1124" spans="1:15" s="5" customFormat="1" x14ac:dyDescent="0.3">
      <c r="A1124" s="5" t="s">
        <v>198</v>
      </c>
      <c r="B1124" s="5" t="s">
        <v>15</v>
      </c>
      <c r="C1124" s="5" t="s">
        <v>67</v>
      </c>
      <c r="D1124" s="5" t="s">
        <v>43</v>
      </c>
      <c r="E1124" s="5" t="s">
        <v>204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1</v>
      </c>
      <c r="N1124" s="6">
        <v>45346</v>
      </c>
      <c r="O1124" s="5" t="s">
        <v>34</v>
      </c>
    </row>
    <row r="1125" spans="1:15" s="5" customFormat="1" x14ac:dyDescent="0.3">
      <c r="A1125" s="5" t="s">
        <v>205</v>
      </c>
      <c r="B1125" s="5" t="s">
        <v>114</v>
      </c>
      <c r="C1125" s="5" t="s">
        <v>67</v>
      </c>
      <c r="D1125" s="5" t="s">
        <v>43</v>
      </c>
      <c r="E1125" s="5" t="s">
        <v>144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1</v>
      </c>
      <c r="N1125" s="6">
        <v>45346</v>
      </c>
      <c r="O1125" s="5" t="s">
        <v>34</v>
      </c>
    </row>
    <row r="1126" spans="1:15" s="5" customFormat="1" x14ac:dyDescent="0.3">
      <c r="A1126" s="5" t="s">
        <v>205</v>
      </c>
      <c r="B1126" s="5" t="s">
        <v>114</v>
      </c>
      <c r="C1126" s="5" t="s">
        <v>67</v>
      </c>
      <c r="D1126" s="5" t="s">
        <v>51</v>
      </c>
      <c r="E1126" s="5" t="s">
        <v>206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1</v>
      </c>
      <c r="N1126" s="6">
        <v>45346</v>
      </c>
      <c r="O1126" s="5" t="s">
        <v>34</v>
      </c>
    </row>
    <row r="1127" spans="1:15" s="5" customFormat="1" x14ac:dyDescent="0.3">
      <c r="A1127" s="5" t="s">
        <v>205</v>
      </c>
      <c r="B1127" s="5" t="s">
        <v>114</v>
      </c>
      <c r="C1127" s="5" t="s">
        <v>67</v>
      </c>
      <c r="D1127" s="5" t="s">
        <v>17</v>
      </c>
      <c r="E1127" s="5" t="s">
        <v>208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1</v>
      </c>
      <c r="N1127" s="6">
        <v>45346</v>
      </c>
      <c r="O1127" s="5" t="s">
        <v>34</v>
      </c>
    </row>
    <row r="1128" spans="1:15" s="5" customFormat="1" x14ac:dyDescent="0.3">
      <c r="A1128" s="5" t="s">
        <v>205</v>
      </c>
      <c r="B1128" s="5" t="s">
        <v>114</v>
      </c>
      <c r="C1128" s="5" t="s">
        <v>67</v>
      </c>
      <c r="D1128" s="5" t="s">
        <v>43</v>
      </c>
      <c r="E1128" s="5" t="s">
        <v>145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1</v>
      </c>
      <c r="N1128" s="6">
        <v>45346</v>
      </c>
      <c r="O1128" s="5" t="s">
        <v>34</v>
      </c>
    </row>
    <row r="1129" spans="1:15" s="5" customFormat="1" x14ac:dyDescent="0.3">
      <c r="A1129" s="5" t="s">
        <v>205</v>
      </c>
      <c r="B1129" s="5" t="s">
        <v>114</v>
      </c>
      <c r="C1129" s="5" t="s">
        <v>67</v>
      </c>
      <c r="D1129" s="5" t="s">
        <v>43</v>
      </c>
      <c r="E1129" s="5" t="s">
        <v>125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1</v>
      </c>
      <c r="N1129" s="6">
        <v>45346</v>
      </c>
      <c r="O1129" s="5" t="s">
        <v>34</v>
      </c>
    </row>
    <row r="1130" spans="1:15" s="5" customFormat="1" x14ac:dyDescent="0.3">
      <c r="A1130" s="5" t="s">
        <v>205</v>
      </c>
      <c r="B1130" s="5" t="s">
        <v>114</v>
      </c>
      <c r="C1130" s="5" t="s">
        <v>67</v>
      </c>
      <c r="D1130" s="5" t="s">
        <v>155</v>
      </c>
      <c r="E1130" s="5" t="s">
        <v>156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1</v>
      </c>
      <c r="N1130" s="6">
        <v>45346</v>
      </c>
      <c r="O1130" s="5" t="s">
        <v>34</v>
      </c>
    </row>
    <row r="1131" spans="1:15" s="5" customFormat="1" x14ac:dyDescent="0.3">
      <c r="A1131" s="5" t="s">
        <v>205</v>
      </c>
      <c r="B1131" s="5" t="s">
        <v>114</v>
      </c>
      <c r="C1131" s="5" t="s">
        <v>67</v>
      </c>
      <c r="D1131" s="5" t="s">
        <v>82</v>
      </c>
      <c r="E1131" s="5" t="s">
        <v>169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1</v>
      </c>
      <c r="N1131" s="6">
        <v>45346</v>
      </c>
      <c r="O1131" s="5" t="s">
        <v>34</v>
      </c>
    </row>
    <row r="1132" spans="1:15" s="5" customFormat="1" x14ac:dyDescent="0.3">
      <c r="A1132" s="5" t="s">
        <v>214</v>
      </c>
      <c r="B1132" s="5" t="s">
        <v>114</v>
      </c>
      <c r="C1132" s="5" t="s">
        <v>67</v>
      </c>
      <c r="D1132" s="5" t="s">
        <v>43</v>
      </c>
      <c r="E1132" s="5" t="s">
        <v>144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1</v>
      </c>
      <c r="N1132" s="6">
        <v>45346</v>
      </c>
      <c r="O1132" s="5" t="s">
        <v>34</v>
      </c>
    </row>
    <row r="1133" spans="1:15" s="5" customFormat="1" x14ac:dyDescent="0.3">
      <c r="A1133" s="5" t="s">
        <v>214</v>
      </c>
      <c r="B1133" s="5" t="s">
        <v>114</v>
      </c>
      <c r="C1133" s="5" t="s">
        <v>67</v>
      </c>
      <c r="D1133" s="5" t="s">
        <v>51</v>
      </c>
      <c r="E1133" s="5" t="s">
        <v>206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1</v>
      </c>
      <c r="N1133" s="6">
        <v>45346</v>
      </c>
      <c r="O1133" s="5" t="s">
        <v>34</v>
      </c>
    </row>
    <row r="1134" spans="1:15" s="5" customFormat="1" x14ac:dyDescent="0.3">
      <c r="A1134" s="5" t="s">
        <v>214</v>
      </c>
      <c r="B1134" s="5" t="s">
        <v>114</v>
      </c>
      <c r="C1134" s="5" t="s">
        <v>67</v>
      </c>
      <c r="D1134" s="5" t="s">
        <v>17</v>
      </c>
      <c r="E1134" s="5" t="s">
        <v>208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1</v>
      </c>
      <c r="N1134" s="6">
        <v>45346</v>
      </c>
      <c r="O1134" s="5" t="s">
        <v>34</v>
      </c>
    </row>
    <row r="1135" spans="1:15" s="5" customFormat="1" x14ac:dyDescent="0.3">
      <c r="A1135" s="5" t="s">
        <v>214</v>
      </c>
      <c r="B1135" s="5" t="s">
        <v>114</v>
      </c>
      <c r="C1135" s="5" t="s">
        <v>67</v>
      </c>
      <c r="D1135" s="5" t="s">
        <v>43</v>
      </c>
      <c r="E1135" s="5" t="s">
        <v>145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1</v>
      </c>
      <c r="N1135" s="6">
        <v>45346</v>
      </c>
      <c r="O1135" s="5" t="s">
        <v>34</v>
      </c>
    </row>
    <row r="1136" spans="1:15" s="5" customFormat="1" x14ac:dyDescent="0.3">
      <c r="A1136" s="5" t="s">
        <v>214</v>
      </c>
      <c r="B1136" s="5" t="s">
        <v>114</v>
      </c>
      <c r="C1136" s="5" t="s">
        <v>67</v>
      </c>
      <c r="D1136" s="5" t="s">
        <v>43</v>
      </c>
      <c r="E1136" s="5" t="s">
        <v>125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1</v>
      </c>
      <c r="N1136" s="6">
        <v>45346</v>
      </c>
      <c r="O1136" s="5" t="s">
        <v>34</v>
      </c>
    </row>
    <row r="1137" spans="1:15" s="5" customFormat="1" x14ac:dyDescent="0.3">
      <c r="A1137" s="5" t="s">
        <v>214</v>
      </c>
      <c r="B1137" s="5" t="s">
        <v>114</v>
      </c>
      <c r="C1137" s="5" t="s">
        <v>67</v>
      </c>
      <c r="D1137" s="5" t="s">
        <v>155</v>
      </c>
      <c r="E1137" s="5" t="s">
        <v>156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1</v>
      </c>
      <c r="N1137" s="6">
        <v>45346</v>
      </c>
      <c r="O1137" s="5" t="s">
        <v>34</v>
      </c>
    </row>
    <row r="1138" spans="1:15" s="5" customFormat="1" x14ac:dyDescent="0.3">
      <c r="A1138" s="5" t="s">
        <v>214</v>
      </c>
      <c r="B1138" s="5" t="s">
        <v>114</v>
      </c>
      <c r="C1138" s="5" t="s">
        <v>67</v>
      </c>
      <c r="D1138" s="5" t="s">
        <v>82</v>
      </c>
      <c r="E1138" s="5" t="s">
        <v>169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1</v>
      </c>
      <c r="N1138" s="6">
        <v>45346</v>
      </c>
      <c r="O1138" s="5" t="s">
        <v>34</v>
      </c>
    </row>
    <row r="1139" spans="1:15" s="5" customFormat="1" x14ac:dyDescent="0.3">
      <c r="A1139" s="5" t="s">
        <v>215</v>
      </c>
      <c r="B1139" s="5" t="s">
        <v>114</v>
      </c>
      <c r="C1139" s="5" t="s">
        <v>67</v>
      </c>
      <c r="D1139" s="5" t="s">
        <v>43</v>
      </c>
      <c r="E1139" s="5" t="s">
        <v>142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1</v>
      </c>
      <c r="N1139" s="6">
        <v>45346</v>
      </c>
      <c r="O1139" s="5" t="s">
        <v>34</v>
      </c>
    </row>
    <row r="1140" spans="1:15" s="5" customFormat="1" x14ac:dyDescent="0.3">
      <c r="A1140" s="5" t="s">
        <v>215</v>
      </c>
      <c r="B1140" s="5" t="s">
        <v>114</v>
      </c>
      <c r="C1140" s="5" t="s">
        <v>67</v>
      </c>
      <c r="D1140" s="5" t="s">
        <v>17</v>
      </c>
      <c r="E1140" s="5" t="s">
        <v>30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1</v>
      </c>
      <c r="N1140" s="6">
        <v>45346</v>
      </c>
      <c r="O1140" s="5" t="s">
        <v>34</v>
      </c>
    </row>
    <row r="1141" spans="1:15" s="5" customFormat="1" x14ac:dyDescent="0.3">
      <c r="A1141" s="5" t="s">
        <v>215</v>
      </c>
      <c r="B1141" s="5" t="s">
        <v>114</v>
      </c>
      <c r="C1141" s="5" t="s">
        <v>67</v>
      </c>
      <c r="D1141" s="5" t="s">
        <v>43</v>
      </c>
      <c r="E1141" s="5" t="s">
        <v>216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1</v>
      </c>
      <c r="N1141" s="6">
        <v>45346</v>
      </c>
      <c r="O1141" s="5" t="s">
        <v>34</v>
      </c>
    </row>
    <row r="1142" spans="1:15" s="5" customFormat="1" x14ac:dyDescent="0.3">
      <c r="A1142" s="5" t="s">
        <v>215</v>
      </c>
      <c r="B1142" s="5" t="s">
        <v>114</v>
      </c>
      <c r="C1142" s="5" t="s">
        <v>67</v>
      </c>
      <c r="D1142" s="5" t="s">
        <v>217</v>
      </c>
      <c r="E1142" s="5" t="s">
        <v>218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1</v>
      </c>
      <c r="N1142" s="6">
        <v>45346</v>
      </c>
      <c r="O1142" s="5" t="s">
        <v>34</v>
      </c>
    </row>
    <row r="1143" spans="1:15" s="5" customFormat="1" x14ac:dyDescent="0.3">
      <c r="A1143" s="5" t="s">
        <v>215</v>
      </c>
      <c r="B1143" s="5" t="s">
        <v>114</v>
      </c>
      <c r="C1143" s="5" t="s">
        <v>67</v>
      </c>
      <c r="D1143" s="5" t="s">
        <v>51</v>
      </c>
      <c r="E1143" s="5" t="s">
        <v>85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1</v>
      </c>
      <c r="N1143" s="6">
        <v>45346</v>
      </c>
      <c r="O1143" s="5" t="s">
        <v>34</v>
      </c>
    </row>
    <row r="1144" spans="1:15" s="5" customFormat="1" x14ac:dyDescent="0.3">
      <c r="A1144" s="5" t="s">
        <v>215</v>
      </c>
      <c r="B1144" s="5" t="s">
        <v>114</v>
      </c>
      <c r="C1144" s="5" t="s">
        <v>67</v>
      </c>
      <c r="D1144" s="5" t="s">
        <v>51</v>
      </c>
      <c r="E1144" s="5" t="s">
        <v>201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1</v>
      </c>
      <c r="N1144" s="6">
        <v>45346</v>
      </c>
      <c r="O1144" s="5" t="s">
        <v>34</v>
      </c>
    </row>
    <row r="1145" spans="1:15" s="5" customFormat="1" x14ac:dyDescent="0.3">
      <c r="A1145" s="5" t="s">
        <v>215</v>
      </c>
      <c r="B1145" s="5" t="s">
        <v>114</v>
      </c>
      <c r="C1145" s="5" t="s">
        <v>67</v>
      </c>
      <c r="D1145" s="5" t="s">
        <v>71</v>
      </c>
      <c r="E1145" s="5" t="s">
        <v>150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1</v>
      </c>
      <c r="N1145" s="6">
        <v>45346</v>
      </c>
      <c r="O1145" s="5" t="s">
        <v>34</v>
      </c>
    </row>
    <row r="1146" spans="1:15" s="5" customFormat="1" x14ac:dyDescent="0.3">
      <c r="A1146" s="5" t="s">
        <v>215</v>
      </c>
      <c r="B1146" s="5" t="s">
        <v>114</v>
      </c>
      <c r="C1146" s="5" t="s">
        <v>67</v>
      </c>
      <c r="D1146" s="5" t="s">
        <v>151</v>
      </c>
      <c r="E1146" s="5" t="s">
        <v>152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1</v>
      </c>
      <c r="N1146" s="6">
        <v>45346</v>
      </c>
      <c r="O1146" s="5" t="s">
        <v>34</v>
      </c>
    </row>
    <row r="1147" spans="1:15" s="5" customFormat="1" x14ac:dyDescent="0.3">
      <c r="A1147" s="5" t="s">
        <v>215</v>
      </c>
      <c r="B1147" s="5" t="s">
        <v>114</v>
      </c>
      <c r="C1147" s="5" t="s">
        <v>67</v>
      </c>
      <c r="D1147" s="5" t="s">
        <v>43</v>
      </c>
      <c r="E1147" s="5" t="s">
        <v>164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1</v>
      </c>
      <c r="N1147" s="6">
        <v>45346</v>
      </c>
      <c r="O1147" s="5" t="s">
        <v>34</v>
      </c>
    </row>
    <row r="1148" spans="1:15" s="5" customFormat="1" x14ac:dyDescent="0.3">
      <c r="A1148" s="5" t="s">
        <v>215</v>
      </c>
      <c r="B1148" s="5" t="s">
        <v>114</v>
      </c>
      <c r="C1148" s="5" t="s">
        <v>67</v>
      </c>
      <c r="D1148" s="5" t="s">
        <v>43</v>
      </c>
      <c r="E1148" s="5" t="s">
        <v>164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  <c r="N1148" s="6">
        <v>45346</v>
      </c>
      <c r="O1148" s="5" t="s">
        <v>34</v>
      </c>
    </row>
    <row r="1149" spans="1:15" s="5" customFormat="1" x14ac:dyDescent="0.3">
      <c r="A1149" s="5" t="s">
        <v>215</v>
      </c>
      <c r="B1149" s="5" t="s">
        <v>114</v>
      </c>
      <c r="C1149" s="5" t="s">
        <v>67</v>
      </c>
      <c r="D1149" s="5" t="s">
        <v>82</v>
      </c>
      <c r="E1149" s="5" t="s">
        <v>220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1</v>
      </c>
      <c r="N1149" s="6">
        <v>45346</v>
      </c>
      <c r="O1149" s="5" t="s">
        <v>34</v>
      </c>
    </row>
    <row r="1150" spans="1:15" s="5" customFormat="1" x14ac:dyDescent="0.3">
      <c r="A1150" s="5" t="s">
        <v>215</v>
      </c>
      <c r="B1150" s="5" t="s">
        <v>114</v>
      </c>
      <c r="C1150" s="5" t="s">
        <v>67</v>
      </c>
      <c r="D1150" s="5" t="s">
        <v>17</v>
      </c>
      <c r="E1150" s="5" t="s">
        <v>177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1</v>
      </c>
      <c r="N1150" s="6">
        <v>45346</v>
      </c>
      <c r="O1150" s="5" t="s">
        <v>34</v>
      </c>
    </row>
    <row r="1151" spans="1:15" s="5" customFormat="1" x14ac:dyDescent="0.3">
      <c r="A1151" s="5" t="s">
        <v>215</v>
      </c>
      <c r="B1151" s="5" t="s">
        <v>114</v>
      </c>
      <c r="C1151" s="5" t="s">
        <v>67</v>
      </c>
      <c r="D1151" s="5" t="s">
        <v>202</v>
      </c>
      <c r="E1151" s="5" t="s">
        <v>221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1</v>
      </c>
      <c r="N1151" s="6">
        <v>45346</v>
      </c>
      <c r="O1151" s="5" t="s">
        <v>34</v>
      </c>
    </row>
    <row r="1152" spans="1:15" s="5" customFormat="1" x14ac:dyDescent="0.3">
      <c r="A1152" s="5" t="s">
        <v>215</v>
      </c>
      <c r="B1152" s="5" t="s">
        <v>114</v>
      </c>
      <c r="C1152" s="5" t="s">
        <v>67</v>
      </c>
      <c r="D1152" s="5" t="s">
        <v>155</v>
      </c>
      <c r="E1152" s="5" t="s">
        <v>156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1</v>
      </c>
      <c r="N1152" s="6">
        <v>45346</v>
      </c>
      <c r="O1152" s="5" t="s">
        <v>34</v>
      </c>
    </row>
    <row r="1153" spans="1:15" s="5" customFormat="1" x14ac:dyDescent="0.3">
      <c r="A1153" s="5" t="s">
        <v>215</v>
      </c>
      <c r="B1153" s="5" t="s">
        <v>114</v>
      </c>
      <c r="C1153" s="5" t="s">
        <v>67</v>
      </c>
      <c r="D1153" s="5" t="s">
        <v>71</v>
      </c>
      <c r="E1153" s="5" t="s">
        <v>72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1</v>
      </c>
      <c r="N1153" s="6">
        <v>45346</v>
      </c>
      <c r="O1153" s="5" t="s">
        <v>34</v>
      </c>
    </row>
    <row r="1154" spans="1:15" s="5" customFormat="1" x14ac:dyDescent="0.3">
      <c r="A1154" s="5" t="s">
        <v>215</v>
      </c>
      <c r="B1154" s="5" t="s">
        <v>114</v>
      </c>
      <c r="C1154" s="5" t="s">
        <v>67</v>
      </c>
      <c r="D1154" s="5" t="s">
        <v>43</v>
      </c>
      <c r="E1154" s="5" t="s">
        <v>45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1</v>
      </c>
      <c r="N1154" s="6">
        <v>45346</v>
      </c>
      <c r="O1154" s="5" t="s">
        <v>34</v>
      </c>
    </row>
    <row r="1155" spans="1:15" s="5" customFormat="1" x14ac:dyDescent="0.3">
      <c r="A1155" s="5" t="s">
        <v>215</v>
      </c>
      <c r="B1155" s="5" t="s">
        <v>114</v>
      </c>
      <c r="C1155" s="5" t="s">
        <v>67</v>
      </c>
      <c r="D1155" s="5" t="s">
        <v>43</v>
      </c>
      <c r="E1155" s="5" t="s">
        <v>45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1</v>
      </c>
      <c r="N1155" s="6">
        <v>45346</v>
      </c>
      <c r="O1155" s="5" t="s">
        <v>34</v>
      </c>
    </row>
    <row r="1156" spans="1:15" s="5" customFormat="1" x14ac:dyDescent="0.3">
      <c r="A1156" s="5" t="s">
        <v>222</v>
      </c>
      <c r="B1156" s="5" t="s">
        <v>114</v>
      </c>
      <c r="C1156" s="5" t="s">
        <v>16</v>
      </c>
      <c r="D1156" s="5" t="s">
        <v>43</v>
      </c>
      <c r="E1156" s="5" t="s">
        <v>145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1</v>
      </c>
      <c r="N1156" s="6">
        <v>45346</v>
      </c>
      <c r="O1156" s="5" t="s">
        <v>34</v>
      </c>
    </row>
    <row r="1157" spans="1:15" s="5" customFormat="1" x14ac:dyDescent="0.3">
      <c r="A1157" s="5" t="s">
        <v>222</v>
      </c>
      <c r="B1157" s="5" t="s">
        <v>114</v>
      </c>
      <c r="C1157" s="5" t="s">
        <v>16</v>
      </c>
      <c r="D1157" s="5" t="s">
        <v>82</v>
      </c>
      <c r="E1157" s="5" t="s">
        <v>223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1</v>
      </c>
      <c r="N1157" s="6">
        <v>45346</v>
      </c>
      <c r="O1157" s="5" t="s">
        <v>34</v>
      </c>
    </row>
    <row r="1158" spans="1:15" s="5" customFormat="1" x14ac:dyDescent="0.3">
      <c r="A1158" s="5" t="s">
        <v>222</v>
      </c>
      <c r="B1158" s="5" t="s">
        <v>114</v>
      </c>
      <c r="C1158" s="5" t="s">
        <v>16</v>
      </c>
      <c r="D1158" s="5" t="s">
        <v>43</v>
      </c>
      <c r="E1158" s="5" t="s">
        <v>125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1</v>
      </c>
      <c r="N1158" s="6">
        <v>45346</v>
      </c>
      <c r="O1158" s="5" t="s">
        <v>34</v>
      </c>
    </row>
    <row r="1159" spans="1:15" s="5" customFormat="1" x14ac:dyDescent="0.3">
      <c r="A1159" s="5" t="s">
        <v>222</v>
      </c>
      <c r="B1159" s="5" t="s">
        <v>114</v>
      </c>
      <c r="C1159" s="5" t="s">
        <v>16</v>
      </c>
      <c r="D1159" s="5" t="s">
        <v>17</v>
      </c>
      <c r="E1159" s="5" t="s">
        <v>209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1</v>
      </c>
      <c r="N1159" s="6">
        <v>45346</v>
      </c>
      <c r="O1159" s="5" t="s">
        <v>34</v>
      </c>
    </row>
    <row r="1160" spans="1:15" s="5" customFormat="1" x14ac:dyDescent="0.3">
      <c r="A1160" s="5" t="s">
        <v>222</v>
      </c>
      <c r="B1160" s="5" t="s">
        <v>114</v>
      </c>
      <c r="C1160" s="5" t="s">
        <v>16</v>
      </c>
      <c r="D1160" s="5" t="s">
        <v>148</v>
      </c>
      <c r="E1160" s="5" t="s">
        <v>149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1</v>
      </c>
      <c r="N1160" s="6">
        <v>45346</v>
      </c>
      <c r="O1160" s="5" t="s">
        <v>34</v>
      </c>
    </row>
    <row r="1161" spans="1:15" s="5" customFormat="1" x14ac:dyDescent="0.3">
      <c r="A1161" s="5" t="s">
        <v>222</v>
      </c>
      <c r="B1161" s="5" t="s">
        <v>114</v>
      </c>
      <c r="C1161" s="5" t="s">
        <v>16</v>
      </c>
      <c r="D1161" s="5" t="s">
        <v>17</v>
      </c>
      <c r="E1161" s="5" t="s">
        <v>225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1</v>
      </c>
      <c r="N1161" s="6">
        <v>45346</v>
      </c>
      <c r="O1161" s="5" t="s">
        <v>34</v>
      </c>
    </row>
    <row r="1162" spans="1:15" s="5" customFormat="1" x14ac:dyDescent="0.3">
      <c r="A1162" s="5" t="s">
        <v>222</v>
      </c>
      <c r="B1162" s="5" t="s">
        <v>114</v>
      </c>
      <c r="C1162" s="5" t="s">
        <v>16</v>
      </c>
      <c r="D1162" s="5" t="s">
        <v>151</v>
      </c>
      <c r="E1162" s="5" t="s">
        <v>152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1</v>
      </c>
      <c r="N1162" s="6">
        <v>45346</v>
      </c>
      <c r="O1162" s="5" t="s">
        <v>34</v>
      </c>
    </row>
    <row r="1163" spans="1:15" s="5" customFormat="1" x14ac:dyDescent="0.3">
      <c r="A1163" s="5" t="s">
        <v>222</v>
      </c>
      <c r="B1163" s="5" t="s">
        <v>114</v>
      </c>
      <c r="C1163" s="5" t="s">
        <v>16</v>
      </c>
      <c r="D1163" s="5" t="s">
        <v>226</v>
      </c>
      <c r="E1163" s="5" t="s">
        <v>227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1</v>
      </c>
      <c r="N1163" s="6">
        <v>45346</v>
      </c>
      <c r="O1163" s="5" t="s">
        <v>34</v>
      </c>
    </row>
    <row r="1164" spans="1:15" s="5" customFormat="1" x14ac:dyDescent="0.3">
      <c r="A1164" s="5" t="s">
        <v>222</v>
      </c>
      <c r="B1164" s="5" t="s">
        <v>114</v>
      </c>
      <c r="C1164" s="5" t="s">
        <v>16</v>
      </c>
      <c r="D1164" s="5" t="s">
        <v>226</v>
      </c>
      <c r="E1164" s="5" t="s">
        <v>227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1</v>
      </c>
      <c r="N1164" s="6">
        <v>45346</v>
      </c>
      <c r="O1164" s="5" t="s">
        <v>34</v>
      </c>
    </row>
    <row r="1165" spans="1:15" s="5" customFormat="1" x14ac:dyDescent="0.3">
      <c r="A1165" s="5" t="s">
        <v>222</v>
      </c>
      <c r="B1165" s="5" t="s">
        <v>114</v>
      </c>
      <c r="C1165" s="5" t="s">
        <v>16</v>
      </c>
      <c r="D1165" s="5" t="s">
        <v>202</v>
      </c>
      <c r="E1165" s="5" t="s">
        <v>221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1</v>
      </c>
      <c r="N1165" s="6">
        <v>45346</v>
      </c>
      <c r="O1165" s="5" t="s">
        <v>34</v>
      </c>
    </row>
    <row r="1166" spans="1:15" s="5" customFormat="1" x14ac:dyDescent="0.3">
      <c r="A1166" s="5" t="s">
        <v>222</v>
      </c>
      <c r="B1166" s="5" t="s">
        <v>114</v>
      </c>
      <c r="C1166" s="5" t="s">
        <v>16</v>
      </c>
      <c r="D1166" s="5" t="s">
        <v>155</v>
      </c>
      <c r="E1166" s="5" t="s">
        <v>156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1</v>
      </c>
      <c r="N1166" s="6">
        <v>45346</v>
      </c>
      <c r="O1166" s="5" t="s">
        <v>34</v>
      </c>
    </row>
    <row r="1167" spans="1:15" s="5" customFormat="1" x14ac:dyDescent="0.3">
      <c r="A1167" s="5" t="s">
        <v>222</v>
      </c>
      <c r="B1167" s="5" t="s">
        <v>114</v>
      </c>
      <c r="C1167" s="5" t="s">
        <v>16</v>
      </c>
      <c r="D1167" s="5" t="s">
        <v>43</v>
      </c>
      <c r="E1167" s="5" t="s">
        <v>157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1</v>
      </c>
      <c r="N1167" s="6">
        <v>45346</v>
      </c>
      <c r="O1167" s="5" t="s">
        <v>34</v>
      </c>
    </row>
    <row r="1168" spans="1:15" s="5" customFormat="1" x14ac:dyDescent="0.3">
      <c r="A1168" s="5" t="s">
        <v>222</v>
      </c>
      <c r="B1168" s="5" t="s">
        <v>114</v>
      </c>
      <c r="C1168" s="5" t="s">
        <v>16</v>
      </c>
      <c r="D1168" s="5" t="s">
        <v>228</v>
      </c>
      <c r="E1168" s="5" t="s">
        <v>229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1</v>
      </c>
      <c r="N1168" s="6">
        <v>45346</v>
      </c>
      <c r="O1168" s="5" t="s">
        <v>34</v>
      </c>
    </row>
    <row r="1169" spans="1:15" s="5" customFormat="1" x14ac:dyDescent="0.3">
      <c r="A1169" s="5" t="s">
        <v>222</v>
      </c>
      <c r="B1169" s="5" t="s">
        <v>114</v>
      </c>
      <c r="C1169" s="5" t="s">
        <v>16</v>
      </c>
      <c r="D1169" s="5" t="s">
        <v>192</v>
      </c>
      <c r="E1169" s="5" t="s">
        <v>193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1</v>
      </c>
      <c r="N1169" s="6">
        <v>45346</v>
      </c>
      <c r="O1169" s="5" t="s">
        <v>34</v>
      </c>
    </row>
    <row r="1170" spans="1:15" s="5" customFormat="1" x14ac:dyDescent="0.3">
      <c r="A1170" s="5" t="s">
        <v>222</v>
      </c>
      <c r="B1170" s="5" t="s">
        <v>114</v>
      </c>
      <c r="C1170" s="5" t="s">
        <v>16</v>
      </c>
      <c r="D1170" s="5" t="s">
        <v>43</v>
      </c>
      <c r="E1170" s="5" t="s">
        <v>50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6">
        <v>45346</v>
      </c>
      <c r="O1170" s="5" t="s">
        <v>34</v>
      </c>
    </row>
    <row r="1171" spans="1:15" s="5" customFormat="1" x14ac:dyDescent="0.3">
      <c r="A1171" s="5" t="s">
        <v>230</v>
      </c>
      <c r="B1171" s="5" t="s">
        <v>114</v>
      </c>
      <c r="C1171" s="5" t="s">
        <v>16</v>
      </c>
      <c r="D1171" s="5" t="s">
        <v>43</v>
      </c>
      <c r="E1171" s="5" t="s">
        <v>46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1</v>
      </c>
      <c r="N1171" s="6">
        <v>45346</v>
      </c>
      <c r="O1171" s="5" t="s">
        <v>34</v>
      </c>
    </row>
    <row r="1172" spans="1:15" s="5" customFormat="1" x14ac:dyDescent="0.3">
      <c r="A1172" s="5" t="s">
        <v>230</v>
      </c>
      <c r="B1172" s="5" t="s">
        <v>114</v>
      </c>
      <c r="C1172" s="5" t="s">
        <v>16</v>
      </c>
      <c r="D1172" s="5" t="s">
        <v>43</v>
      </c>
      <c r="E1172" s="5" t="s">
        <v>46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1</v>
      </c>
      <c r="N1172" s="6">
        <v>45346</v>
      </c>
      <c r="O1172" s="5" t="s">
        <v>34</v>
      </c>
    </row>
    <row r="1173" spans="1:15" s="5" customFormat="1" x14ac:dyDescent="0.3">
      <c r="A1173" s="5" t="s">
        <v>230</v>
      </c>
      <c r="B1173" s="5" t="s">
        <v>114</v>
      </c>
      <c r="C1173" s="5" t="s">
        <v>16</v>
      </c>
      <c r="D1173" s="5" t="s">
        <v>43</v>
      </c>
      <c r="E1173" s="5" t="s">
        <v>46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1</v>
      </c>
      <c r="N1173" s="6">
        <v>45346</v>
      </c>
      <c r="O1173" s="5" t="s">
        <v>34</v>
      </c>
    </row>
    <row r="1174" spans="1:15" s="5" customFormat="1" x14ac:dyDescent="0.3">
      <c r="A1174" s="5" t="s">
        <v>230</v>
      </c>
      <c r="B1174" s="5" t="s">
        <v>114</v>
      </c>
      <c r="C1174" s="5" t="s">
        <v>16</v>
      </c>
      <c r="D1174" s="5" t="s">
        <v>43</v>
      </c>
      <c r="E1174" s="5" t="s">
        <v>79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1</v>
      </c>
      <c r="N1174" s="6">
        <v>45346</v>
      </c>
      <c r="O1174" s="5" t="s">
        <v>34</v>
      </c>
    </row>
    <row r="1175" spans="1:15" s="5" customFormat="1" x14ac:dyDescent="0.3">
      <c r="A1175" s="5" t="s">
        <v>230</v>
      </c>
      <c r="B1175" s="5" t="s">
        <v>114</v>
      </c>
      <c r="C1175" s="5" t="s">
        <v>16</v>
      </c>
      <c r="D1175" s="5" t="s">
        <v>43</v>
      </c>
      <c r="E1175" s="5" t="s">
        <v>79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1</v>
      </c>
      <c r="N1175" s="6">
        <v>45346</v>
      </c>
      <c r="O1175" s="5" t="s">
        <v>34</v>
      </c>
    </row>
    <row r="1176" spans="1:15" s="5" customFormat="1" x14ac:dyDescent="0.3">
      <c r="A1176" s="5" t="s">
        <v>230</v>
      </c>
      <c r="B1176" s="5" t="s">
        <v>114</v>
      </c>
      <c r="C1176" s="5" t="s">
        <v>16</v>
      </c>
      <c r="D1176" s="5" t="s">
        <v>43</v>
      </c>
      <c r="E1176" s="5" t="s">
        <v>79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1</v>
      </c>
      <c r="N1176" s="6">
        <v>45346</v>
      </c>
      <c r="O1176" s="5" t="s">
        <v>34</v>
      </c>
    </row>
    <row r="1177" spans="1:15" s="5" customFormat="1" x14ac:dyDescent="0.3">
      <c r="A1177" s="5" t="s">
        <v>230</v>
      </c>
      <c r="B1177" s="5" t="s">
        <v>114</v>
      </c>
      <c r="C1177" s="5" t="s">
        <v>16</v>
      </c>
      <c r="D1177" s="5" t="s">
        <v>51</v>
      </c>
      <c r="E1177" s="5" t="s">
        <v>178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1</v>
      </c>
      <c r="N1177" s="6">
        <v>45346</v>
      </c>
      <c r="O1177" s="5" t="s">
        <v>34</v>
      </c>
    </row>
    <row r="1178" spans="1:15" s="5" customFormat="1" x14ac:dyDescent="0.3">
      <c r="A1178" s="5" t="s">
        <v>230</v>
      </c>
      <c r="B1178" s="5" t="s">
        <v>114</v>
      </c>
      <c r="C1178" s="5" t="s">
        <v>16</v>
      </c>
      <c r="D1178" s="5" t="s">
        <v>51</v>
      </c>
      <c r="E1178" s="5" t="s">
        <v>178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1</v>
      </c>
      <c r="N1178" s="6">
        <v>45346</v>
      </c>
      <c r="O1178" s="5" t="s">
        <v>34</v>
      </c>
    </row>
    <row r="1179" spans="1:15" s="5" customFormat="1" x14ac:dyDescent="0.3">
      <c r="A1179" s="5" t="s">
        <v>230</v>
      </c>
      <c r="B1179" s="5" t="s">
        <v>114</v>
      </c>
      <c r="C1179" s="5" t="s">
        <v>16</v>
      </c>
      <c r="D1179" s="5" t="s">
        <v>51</v>
      </c>
      <c r="E1179" s="5" t="s">
        <v>178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1</v>
      </c>
      <c r="N1179" s="6">
        <v>45346</v>
      </c>
      <c r="O1179" s="5" t="s">
        <v>34</v>
      </c>
    </row>
    <row r="1180" spans="1:15" s="5" customFormat="1" x14ac:dyDescent="0.3">
      <c r="A1180" s="5" t="s">
        <v>230</v>
      </c>
      <c r="B1180" s="5" t="s">
        <v>114</v>
      </c>
      <c r="C1180" s="5" t="s">
        <v>16</v>
      </c>
      <c r="D1180" s="5" t="s">
        <v>43</v>
      </c>
      <c r="E1180" s="5" t="s">
        <v>179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1</v>
      </c>
      <c r="N1180" s="6">
        <v>45346</v>
      </c>
      <c r="O1180" s="5" t="s">
        <v>34</v>
      </c>
    </row>
    <row r="1181" spans="1:15" s="5" customFormat="1" x14ac:dyDescent="0.3">
      <c r="A1181" s="5" t="s">
        <v>231</v>
      </c>
      <c r="B1181" s="5" t="s">
        <v>114</v>
      </c>
      <c r="C1181" s="5" t="s">
        <v>16</v>
      </c>
      <c r="D1181" s="5" t="s">
        <v>17</v>
      </c>
      <c r="E1181" s="5" t="s">
        <v>56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1</v>
      </c>
      <c r="N1181" s="6">
        <v>45346</v>
      </c>
      <c r="O1181" s="5" t="s">
        <v>34</v>
      </c>
    </row>
    <row r="1182" spans="1:15" s="5" customFormat="1" x14ac:dyDescent="0.3">
      <c r="A1182" s="5" t="s">
        <v>231</v>
      </c>
      <c r="B1182" s="5" t="s">
        <v>114</v>
      </c>
      <c r="C1182" s="5" t="s">
        <v>16</v>
      </c>
      <c r="D1182" s="5" t="s">
        <v>43</v>
      </c>
      <c r="E1182" s="5" t="s">
        <v>232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1</v>
      </c>
      <c r="N1182" s="6">
        <v>45346</v>
      </c>
      <c r="O1182" s="5" t="s">
        <v>34</v>
      </c>
    </row>
    <row r="1183" spans="1:15" s="5" customFormat="1" x14ac:dyDescent="0.3">
      <c r="A1183" s="5" t="s">
        <v>231</v>
      </c>
      <c r="B1183" s="5" t="s">
        <v>114</v>
      </c>
      <c r="C1183" s="5" t="s">
        <v>16</v>
      </c>
      <c r="D1183" s="5" t="s">
        <v>17</v>
      </c>
      <c r="E1183" s="5" t="s">
        <v>233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1</v>
      </c>
      <c r="N1183" s="6">
        <v>45346</v>
      </c>
      <c r="O1183" s="5" t="s">
        <v>34</v>
      </c>
    </row>
    <row r="1184" spans="1:15" s="5" customFormat="1" x14ac:dyDescent="0.3">
      <c r="A1184" s="5" t="s">
        <v>231</v>
      </c>
      <c r="B1184" s="5" t="s">
        <v>114</v>
      </c>
      <c r="C1184" s="5" t="s">
        <v>16</v>
      </c>
      <c r="D1184" s="5" t="s">
        <v>17</v>
      </c>
      <c r="E1184" s="5" t="s">
        <v>30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1</v>
      </c>
      <c r="N1184" s="6">
        <v>45346</v>
      </c>
      <c r="O1184" s="5" t="s">
        <v>34</v>
      </c>
    </row>
    <row r="1185" spans="1:15" s="5" customFormat="1" x14ac:dyDescent="0.3">
      <c r="A1185" s="5" t="s">
        <v>231</v>
      </c>
      <c r="B1185" s="5" t="s">
        <v>114</v>
      </c>
      <c r="C1185" s="5" t="s">
        <v>16</v>
      </c>
      <c r="D1185" s="5" t="s">
        <v>51</v>
      </c>
      <c r="E1185" s="5" t="s">
        <v>207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1</v>
      </c>
      <c r="N1185" s="6">
        <v>45346</v>
      </c>
      <c r="O1185" s="5" t="s">
        <v>34</v>
      </c>
    </row>
    <row r="1186" spans="1:15" s="5" customFormat="1" x14ac:dyDescent="0.3">
      <c r="A1186" s="5" t="s">
        <v>231</v>
      </c>
      <c r="B1186" s="5" t="s">
        <v>114</v>
      </c>
      <c r="C1186" s="5" t="s">
        <v>16</v>
      </c>
      <c r="D1186" s="5" t="s">
        <v>36</v>
      </c>
      <c r="E1186" s="5" t="s">
        <v>129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1</v>
      </c>
      <c r="N1186" s="6">
        <v>45346</v>
      </c>
      <c r="O1186" s="5" t="s">
        <v>34</v>
      </c>
    </row>
    <row r="1187" spans="1:15" s="5" customFormat="1" x14ac:dyDescent="0.3">
      <c r="A1187" s="5" t="s">
        <v>231</v>
      </c>
      <c r="B1187" s="5" t="s">
        <v>114</v>
      </c>
      <c r="C1187" s="5" t="s">
        <v>16</v>
      </c>
      <c r="D1187" s="5" t="s">
        <v>17</v>
      </c>
      <c r="E1187" s="5" t="s">
        <v>25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1</v>
      </c>
      <c r="N1187" s="6">
        <v>45346</v>
      </c>
      <c r="O1187" s="5" t="s">
        <v>34</v>
      </c>
    </row>
    <row r="1188" spans="1:15" s="5" customFormat="1" x14ac:dyDescent="0.3">
      <c r="A1188" s="5" t="s">
        <v>231</v>
      </c>
      <c r="B1188" s="5" t="s">
        <v>114</v>
      </c>
      <c r="C1188" s="5" t="s">
        <v>16</v>
      </c>
      <c r="D1188" s="5" t="s">
        <v>184</v>
      </c>
      <c r="E1188" s="5" t="s">
        <v>185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1</v>
      </c>
      <c r="N1188" s="6">
        <v>45346</v>
      </c>
      <c r="O1188" s="5" t="s">
        <v>34</v>
      </c>
    </row>
    <row r="1189" spans="1:15" s="5" customFormat="1" x14ac:dyDescent="0.3">
      <c r="A1189" s="5" t="s">
        <v>231</v>
      </c>
      <c r="B1189" s="5" t="s">
        <v>114</v>
      </c>
      <c r="C1189" s="5" t="s">
        <v>16</v>
      </c>
      <c r="D1189" s="5" t="s">
        <v>71</v>
      </c>
      <c r="E1189" s="5" t="s">
        <v>150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1</v>
      </c>
      <c r="N1189" s="6">
        <v>45346</v>
      </c>
      <c r="O1189" s="5" t="s">
        <v>34</v>
      </c>
    </row>
    <row r="1190" spans="1:15" s="5" customFormat="1" x14ac:dyDescent="0.3">
      <c r="A1190" s="5" t="s">
        <v>231</v>
      </c>
      <c r="B1190" s="5" t="s">
        <v>114</v>
      </c>
      <c r="C1190" s="5" t="s">
        <v>16</v>
      </c>
      <c r="D1190" s="5" t="s">
        <v>82</v>
      </c>
      <c r="E1190" s="5" t="s">
        <v>220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1</v>
      </c>
      <c r="N1190" s="6">
        <v>45346</v>
      </c>
      <c r="O1190" s="5" t="s">
        <v>34</v>
      </c>
    </row>
    <row r="1191" spans="1:15" s="5" customFormat="1" x14ac:dyDescent="0.3">
      <c r="A1191" s="5" t="s">
        <v>231</v>
      </c>
      <c r="B1191" s="5" t="s">
        <v>114</v>
      </c>
      <c r="C1191" s="5" t="s">
        <v>16</v>
      </c>
      <c r="D1191" s="5" t="s">
        <v>153</v>
      </c>
      <c r="E1191" s="5" t="s">
        <v>154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1</v>
      </c>
      <c r="N1191" s="6">
        <v>45346</v>
      </c>
      <c r="O1191" s="5" t="s">
        <v>34</v>
      </c>
    </row>
    <row r="1192" spans="1:15" s="5" customFormat="1" x14ac:dyDescent="0.3">
      <c r="A1192" s="5" t="s">
        <v>231</v>
      </c>
      <c r="B1192" s="5" t="s">
        <v>114</v>
      </c>
      <c r="C1192" s="5" t="s">
        <v>16</v>
      </c>
      <c r="D1192" s="5" t="s">
        <v>202</v>
      </c>
      <c r="E1192" s="5" t="s">
        <v>221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1</v>
      </c>
      <c r="N1192" s="6">
        <v>45346</v>
      </c>
      <c r="O1192" s="5" t="s">
        <v>34</v>
      </c>
    </row>
    <row r="1193" spans="1:15" s="5" customFormat="1" x14ac:dyDescent="0.3">
      <c r="A1193" s="5" t="s">
        <v>231</v>
      </c>
      <c r="B1193" s="5" t="s">
        <v>114</v>
      </c>
      <c r="C1193" s="5" t="s">
        <v>16</v>
      </c>
      <c r="D1193" s="5" t="s">
        <v>155</v>
      </c>
      <c r="E1193" s="5" t="s">
        <v>156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1</v>
      </c>
      <c r="N1193" s="6">
        <v>45346</v>
      </c>
      <c r="O1193" s="5" t="s">
        <v>34</v>
      </c>
    </row>
    <row r="1194" spans="1:15" s="5" customFormat="1" x14ac:dyDescent="0.3">
      <c r="A1194" s="5" t="s">
        <v>231</v>
      </c>
      <c r="B1194" s="5" t="s">
        <v>114</v>
      </c>
      <c r="C1194" s="5" t="s">
        <v>16</v>
      </c>
      <c r="D1194" s="5" t="s">
        <v>192</v>
      </c>
      <c r="E1194" s="5" t="s">
        <v>193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1</v>
      </c>
      <c r="N1194" s="6">
        <v>45346</v>
      </c>
      <c r="O1194" s="5" t="s">
        <v>34</v>
      </c>
    </row>
    <row r="1195" spans="1:15" s="5" customFormat="1" x14ac:dyDescent="0.3">
      <c r="A1195" s="5" t="s">
        <v>231</v>
      </c>
      <c r="B1195" s="5" t="s">
        <v>114</v>
      </c>
      <c r="C1195" s="5" t="s">
        <v>16</v>
      </c>
      <c r="D1195" s="5" t="s">
        <v>51</v>
      </c>
      <c r="E1195" s="5" t="s">
        <v>234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1</v>
      </c>
      <c r="N1195" s="6">
        <v>45346</v>
      </c>
      <c r="O1195" s="5" t="s">
        <v>34</v>
      </c>
    </row>
    <row r="1196" spans="1:15" s="5" customFormat="1" x14ac:dyDescent="0.3">
      <c r="A1196" s="5" t="s">
        <v>231</v>
      </c>
      <c r="B1196" s="5" t="s">
        <v>114</v>
      </c>
      <c r="C1196" s="5" t="s">
        <v>16</v>
      </c>
      <c r="D1196" s="5" t="s">
        <v>51</v>
      </c>
      <c r="E1196" s="5" t="s">
        <v>168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1</v>
      </c>
      <c r="N1196" s="6">
        <v>45346</v>
      </c>
      <c r="O1196" s="5" t="s">
        <v>34</v>
      </c>
    </row>
    <row r="1197" spans="1:15" s="5" customFormat="1" x14ac:dyDescent="0.3">
      <c r="A1197" s="5" t="s">
        <v>231</v>
      </c>
      <c r="B1197" s="5" t="s">
        <v>114</v>
      </c>
      <c r="C1197" s="5" t="s">
        <v>16</v>
      </c>
      <c r="D1197" s="5" t="s">
        <v>36</v>
      </c>
      <c r="E1197" s="5" t="s">
        <v>37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1</v>
      </c>
      <c r="N1197" s="6">
        <v>45346</v>
      </c>
      <c r="O1197" s="5" t="s">
        <v>34</v>
      </c>
    </row>
    <row r="1198" spans="1:15" s="5" customFormat="1" x14ac:dyDescent="0.3">
      <c r="A1198" s="5" t="s">
        <v>231</v>
      </c>
      <c r="B1198" s="5" t="s">
        <v>114</v>
      </c>
      <c r="C1198" s="5" t="s">
        <v>16</v>
      </c>
      <c r="D1198" s="5" t="s">
        <v>43</v>
      </c>
      <c r="E1198" s="5" t="s">
        <v>79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1</v>
      </c>
      <c r="N1198" s="6">
        <v>45346</v>
      </c>
      <c r="O1198" s="5" t="s">
        <v>34</v>
      </c>
    </row>
    <row r="1199" spans="1:15" s="5" customFormat="1" x14ac:dyDescent="0.3">
      <c r="A1199" s="5" t="s">
        <v>231</v>
      </c>
      <c r="B1199" s="5" t="s">
        <v>114</v>
      </c>
      <c r="C1199" s="5" t="s">
        <v>16</v>
      </c>
      <c r="D1199" s="5" t="s">
        <v>82</v>
      </c>
      <c r="E1199" s="5" t="s">
        <v>235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1</v>
      </c>
      <c r="N1199" s="6">
        <v>45346</v>
      </c>
      <c r="O1199" s="5" t="s">
        <v>34</v>
      </c>
    </row>
    <row r="1200" spans="1:15" s="5" customFormat="1" x14ac:dyDescent="0.3">
      <c r="A1200" s="5" t="s">
        <v>270</v>
      </c>
      <c r="B1200" s="5" t="s">
        <v>15</v>
      </c>
      <c r="C1200" s="5" t="s">
        <v>16</v>
      </c>
      <c r="D1200" s="5" t="s">
        <v>43</v>
      </c>
      <c r="E1200" s="5" t="s">
        <v>232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1</v>
      </c>
      <c r="N1200" s="6">
        <v>45346</v>
      </c>
      <c r="O1200" s="5" t="s">
        <v>34</v>
      </c>
    </row>
    <row r="1201" spans="1:15" s="5" customFormat="1" x14ac:dyDescent="0.3">
      <c r="A1201" s="5" t="s">
        <v>270</v>
      </c>
      <c r="B1201" s="5" t="s">
        <v>15</v>
      </c>
      <c r="C1201" s="5" t="s">
        <v>16</v>
      </c>
      <c r="D1201" s="5" t="s">
        <v>43</v>
      </c>
      <c r="E1201" s="5" t="s">
        <v>142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1</v>
      </c>
      <c r="N1201" s="6">
        <v>45346</v>
      </c>
      <c r="O1201" s="5" t="s">
        <v>34</v>
      </c>
    </row>
    <row r="1202" spans="1:15" s="5" customFormat="1" x14ac:dyDescent="0.3">
      <c r="A1202" s="5" t="s">
        <v>270</v>
      </c>
      <c r="B1202" s="5" t="s">
        <v>15</v>
      </c>
      <c r="C1202" s="5" t="s">
        <v>16</v>
      </c>
      <c r="D1202" s="5" t="s">
        <v>43</v>
      </c>
      <c r="E1202" s="5" t="s">
        <v>257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1</v>
      </c>
      <c r="N1202" s="6">
        <v>45346</v>
      </c>
      <c r="O1202" s="5" t="s">
        <v>34</v>
      </c>
    </row>
    <row r="1203" spans="1:15" s="5" customFormat="1" x14ac:dyDescent="0.3">
      <c r="A1203" s="5" t="s">
        <v>270</v>
      </c>
      <c r="B1203" s="5" t="s">
        <v>15</v>
      </c>
      <c r="C1203" s="5" t="s">
        <v>16</v>
      </c>
      <c r="D1203" s="5" t="s">
        <v>17</v>
      </c>
      <c r="E1203" s="5" t="s">
        <v>30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1</v>
      </c>
      <c r="N1203" s="6">
        <v>45346</v>
      </c>
      <c r="O1203" s="5" t="s">
        <v>34</v>
      </c>
    </row>
    <row r="1204" spans="1:15" s="5" customFormat="1" x14ac:dyDescent="0.3">
      <c r="A1204" s="5" t="s">
        <v>270</v>
      </c>
      <c r="B1204" s="5" t="s">
        <v>15</v>
      </c>
      <c r="C1204" s="5" t="s">
        <v>16</v>
      </c>
      <c r="D1204" s="5" t="s">
        <v>82</v>
      </c>
      <c r="E1204" s="5" t="s">
        <v>253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1</v>
      </c>
      <c r="N1204" s="6">
        <v>45346</v>
      </c>
      <c r="O1204" s="5" t="s">
        <v>34</v>
      </c>
    </row>
    <row r="1205" spans="1:15" s="5" customFormat="1" x14ac:dyDescent="0.3">
      <c r="A1205" s="5" t="s">
        <v>270</v>
      </c>
      <c r="B1205" s="5" t="s">
        <v>15</v>
      </c>
      <c r="C1205" s="5" t="s">
        <v>16</v>
      </c>
      <c r="D1205" s="5" t="s">
        <v>82</v>
      </c>
      <c r="E1205" s="5" t="s">
        <v>272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1</v>
      </c>
      <c r="N1205" s="6">
        <v>45346</v>
      </c>
      <c r="O1205" s="5" t="s">
        <v>34</v>
      </c>
    </row>
    <row r="1206" spans="1:15" s="5" customFormat="1" x14ac:dyDescent="0.3">
      <c r="A1206" s="5" t="s">
        <v>270</v>
      </c>
      <c r="B1206" s="5" t="s">
        <v>15</v>
      </c>
      <c r="C1206" s="5" t="s">
        <v>16</v>
      </c>
      <c r="D1206" s="5" t="s">
        <v>43</v>
      </c>
      <c r="E1206" s="5" t="s">
        <v>210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1</v>
      </c>
      <c r="N1206" s="6">
        <v>45346</v>
      </c>
      <c r="O1206" s="5" t="s">
        <v>34</v>
      </c>
    </row>
    <row r="1207" spans="1:15" s="5" customFormat="1" x14ac:dyDescent="0.3">
      <c r="A1207" s="5" t="s">
        <v>270</v>
      </c>
      <c r="B1207" s="5" t="s">
        <v>15</v>
      </c>
      <c r="C1207" s="5" t="s">
        <v>16</v>
      </c>
      <c r="D1207" s="5" t="s">
        <v>217</v>
      </c>
      <c r="E1207" s="5" t="s">
        <v>262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1</v>
      </c>
      <c r="N1207" s="6">
        <v>45346</v>
      </c>
      <c r="O1207" s="5" t="s">
        <v>34</v>
      </c>
    </row>
    <row r="1208" spans="1:15" s="5" customFormat="1" x14ac:dyDescent="0.3">
      <c r="A1208" s="5" t="s">
        <v>270</v>
      </c>
      <c r="B1208" s="5" t="s">
        <v>15</v>
      </c>
      <c r="C1208" s="5" t="s">
        <v>16</v>
      </c>
      <c r="D1208" s="5" t="s">
        <v>162</v>
      </c>
      <c r="E1208" s="5" t="s">
        <v>163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1</v>
      </c>
      <c r="N1208" s="6">
        <v>45346</v>
      </c>
      <c r="O1208" s="5" t="s">
        <v>34</v>
      </c>
    </row>
    <row r="1209" spans="1:15" s="5" customFormat="1" x14ac:dyDescent="0.3">
      <c r="A1209" s="5" t="s">
        <v>270</v>
      </c>
      <c r="B1209" s="5" t="s">
        <v>15</v>
      </c>
      <c r="C1209" s="5" t="s">
        <v>16</v>
      </c>
      <c r="D1209" s="5" t="s">
        <v>82</v>
      </c>
      <c r="E1209" s="5" t="s">
        <v>220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1</v>
      </c>
      <c r="N1209" s="6">
        <v>45346</v>
      </c>
      <c r="O1209" s="5" t="s">
        <v>34</v>
      </c>
    </row>
    <row r="1210" spans="1:15" s="5" customFormat="1" x14ac:dyDescent="0.3">
      <c r="A1210" s="5" t="s">
        <v>270</v>
      </c>
      <c r="B1210" s="5" t="s">
        <v>15</v>
      </c>
      <c r="C1210" s="5" t="s">
        <v>16</v>
      </c>
      <c r="D1210" s="5" t="s">
        <v>202</v>
      </c>
      <c r="E1210" s="5" t="s">
        <v>265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1</v>
      </c>
      <c r="N1210" s="6">
        <v>45346</v>
      </c>
      <c r="O1210" s="5" t="s">
        <v>34</v>
      </c>
    </row>
    <row r="1211" spans="1:15" s="5" customFormat="1" x14ac:dyDescent="0.3">
      <c r="A1211" s="5" t="s">
        <v>270</v>
      </c>
      <c r="B1211" s="5" t="s">
        <v>15</v>
      </c>
      <c r="C1211" s="5" t="s">
        <v>16</v>
      </c>
      <c r="D1211" s="5" t="s">
        <v>202</v>
      </c>
      <c r="E1211" s="5" t="s">
        <v>221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1</v>
      </c>
      <c r="N1211" s="6">
        <v>45346</v>
      </c>
      <c r="O1211" s="5" t="s">
        <v>34</v>
      </c>
    </row>
    <row r="1212" spans="1:15" s="5" customFormat="1" x14ac:dyDescent="0.3">
      <c r="A1212" s="5" t="s">
        <v>270</v>
      </c>
      <c r="B1212" s="5" t="s">
        <v>15</v>
      </c>
      <c r="C1212" s="5" t="s">
        <v>16</v>
      </c>
      <c r="D1212" s="5" t="s">
        <v>43</v>
      </c>
      <c r="E1212" s="5" t="s">
        <v>88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1</v>
      </c>
      <c r="N1212" s="6">
        <v>45346</v>
      </c>
      <c r="O1212" s="5" t="s">
        <v>34</v>
      </c>
    </row>
    <row r="1213" spans="1:15" s="5" customFormat="1" x14ac:dyDescent="0.3">
      <c r="A1213" s="5" t="s">
        <v>270</v>
      </c>
      <c r="B1213" s="5" t="s">
        <v>15</v>
      </c>
      <c r="C1213" s="5" t="s">
        <v>16</v>
      </c>
      <c r="D1213" s="5" t="s">
        <v>228</v>
      </c>
      <c r="E1213" s="5" t="s">
        <v>229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1</v>
      </c>
      <c r="N1213" s="6">
        <v>45346</v>
      </c>
      <c r="O1213" s="5" t="s">
        <v>34</v>
      </c>
    </row>
    <row r="1214" spans="1:15" s="5" customFormat="1" x14ac:dyDescent="0.3">
      <c r="A1214" s="5" t="s">
        <v>270</v>
      </c>
      <c r="B1214" s="5" t="s">
        <v>15</v>
      </c>
      <c r="C1214" s="5" t="s">
        <v>16</v>
      </c>
      <c r="D1214" s="5" t="s">
        <v>36</v>
      </c>
      <c r="E1214" s="5" t="s">
        <v>136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1</v>
      </c>
      <c r="N1214" s="6">
        <v>45346</v>
      </c>
      <c r="O1214" s="5" t="s">
        <v>34</v>
      </c>
    </row>
    <row r="1215" spans="1:15" s="5" customFormat="1" x14ac:dyDescent="0.3">
      <c r="A1215" s="5" t="s">
        <v>270</v>
      </c>
      <c r="B1215" s="5" t="s">
        <v>15</v>
      </c>
      <c r="C1215" s="5" t="s">
        <v>16</v>
      </c>
      <c r="D1215" s="5" t="s">
        <v>51</v>
      </c>
      <c r="E1215" s="5" t="s">
        <v>168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1</v>
      </c>
      <c r="N1215" s="6">
        <v>45346</v>
      </c>
      <c r="O1215" s="5" t="s">
        <v>34</v>
      </c>
    </row>
    <row r="1216" spans="1:15" s="5" customFormat="1" x14ac:dyDescent="0.3">
      <c r="A1216" s="5" t="s">
        <v>270</v>
      </c>
      <c r="B1216" s="5" t="s">
        <v>15</v>
      </c>
      <c r="C1216" s="5" t="s">
        <v>16</v>
      </c>
      <c r="D1216" s="5" t="s">
        <v>51</v>
      </c>
      <c r="E1216" s="5" t="s">
        <v>249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1</v>
      </c>
      <c r="N1216" s="6">
        <v>45346</v>
      </c>
      <c r="O1216" s="5" t="s">
        <v>34</v>
      </c>
    </row>
    <row r="1217" spans="1:15" s="5" customFormat="1" x14ac:dyDescent="0.3">
      <c r="A1217" s="5" t="s">
        <v>270</v>
      </c>
      <c r="B1217" s="5" t="s">
        <v>15</v>
      </c>
      <c r="C1217" s="5" t="s">
        <v>16</v>
      </c>
      <c r="D1217" s="5" t="s">
        <v>71</v>
      </c>
      <c r="E1217" s="5" t="s">
        <v>72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1</v>
      </c>
      <c r="N1217" s="6">
        <v>45346</v>
      </c>
      <c r="O1217" s="5" t="s">
        <v>34</v>
      </c>
    </row>
    <row r="1218" spans="1:15" s="5" customFormat="1" x14ac:dyDescent="0.3">
      <c r="A1218" s="5" t="s">
        <v>270</v>
      </c>
      <c r="B1218" s="5" t="s">
        <v>15</v>
      </c>
      <c r="C1218" s="5" t="s">
        <v>16</v>
      </c>
      <c r="D1218" s="5" t="s">
        <v>82</v>
      </c>
      <c r="E1218" s="5" t="s">
        <v>169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1</v>
      </c>
      <c r="N1218" s="6">
        <v>45346</v>
      </c>
      <c r="O1218" s="5" t="s">
        <v>34</v>
      </c>
    </row>
    <row r="1219" spans="1:15" s="5" customFormat="1" x14ac:dyDescent="0.3">
      <c r="A1219" s="5" t="s">
        <v>270</v>
      </c>
      <c r="B1219" s="5" t="s">
        <v>15</v>
      </c>
      <c r="C1219" s="5" t="s">
        <v>16</v>
      </c>
      <c r="D1219" s="5" t="s">
        <v>274</v>
      </c>
      <c r="E1219" s="5" t="s">
        <v>275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1</v>
      </c>
      <c r="N1219" s="6">
        <v>45346</v>
      </c>
      <c r="O1219" s="5" t="s">
        <v>34</v>
      </c>
    </row>
    <row r="1220" spans="1:15" s="5" customFormat="1" x14ac:dyDescent="0.3">
      <c r="A1220" s="5" t="s">
        <v>270</v>
      </c>
      <c r="B1220" s="5" t="s">
        <v>15</v>
      </c>
      <c r="C1220" s="5" t="s">
        <v>16</v>
      </c>
      <c r="D1220" s="5" t="s">
        <v>153</v>
      </c>
      <c r="E1220" s="5" t="s">
        <v>276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1</v>
      </c>
      <c r="N1220" s="6">
        <v>45346</v>
      </c>
      <c r="O1220" s="5" t="s">
        <v>34</v>
      </c>
    </row>
    <row r="1221" spans="1:15" s="5" customFormat="1" x14ac:dyDescent="0.3">
      <c r="A1221" s="5" t="s">
        <v>277</v>
      </c>
      <c r="B1221" s="5" t="s">
        <v>15</v>
      </c>
      <c r="C1221" s="5" t="s">
        <v>16</v>
      </c>
      <c r="D1221" s="5" t="s">
        <v>43</v>
      </c>
      <c r="E1221" s="5" t="s">
        <v>46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1</v>
      </c>
      <c r="N1221" s="6">
        <v>45346</v>
      </c>
      <c r="O1221" s="5" t="s">
        <v>34</v>
      </c>
    </row>
    <row r="1222" spans="1:15" s="5" customFormat="1" x14ac:dyDescent="0.3">
      <c r="A1222" s="5" t="s">
        <v>277</v>
      </c>
      <c r="B1222" s="5" t="s">
        <v>15</v>
      </c>
      <c r="C1222" s="5" t="s">
        <v>16</v>
      </c>
      <c r="D1222" s="5" t="s">
        <v>43</v>
      </c>
      <c r="E1222" s="5" t="s">
        <v>144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1</v>
      </c>
      <c r="N1222" s="6">
        <v>45346</v>
      </c>
      <c r="O1222" s="5" t="s">
        <v>34</v>
      </c>
    </row>
    <row r="1223" spans="1:15" s="5" customFormat="1" x14ac:dyDescent="0.3">
      <c r="A1223" s="5" t="s">
        <v>277</v>
      </c>
      <c r="B1223" s="5" t="s">
        <v>15</v>
      </c>
      <c r="C1223" s="5" t="s">
        <v>16</v>
      </c>
      <c r="D1223" s="5" t="s">
        <v>82</v>
      </c>
      <c r="E1223" s="5" t="s">
        <v>278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1</v>
      </c>
      <c r="N1223" s="6">
        <v>45346</v>
      </c>
      <c r="O1223" s="5" t="s">
        <v>34</v>
      </c>
    </row>
    <row r="1224" spans="1:15" s="5" customFormat="1" x14ac:dyDescent="0.3">
      <c r="A1224" s="5" t="s">
        <v>277</v>
      </c>
      <c r="B1224" s="5" t="s">
        <v>15</v>
      </c>
      <c r="C1224" s="5" t="s">
        <v>16</v>
      </c>
      <c r="D1224" s="5" t="s">
        <v>82</v>
      </c>
      <c r="E1224" s="5" t="s">
        <v>279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1</v>
      </c>
      <c r="N1224" s="6">
        <v>45346</v>
      </c>
      <c r="O1224" s="5" t="s">
        <v>34</v>
      </c>
    </row>
    <row r="1225" spans="1:15" s="5" customFormat="1" x14ac:dyDescent="0.3">
      <c r="A1225" s="5" t="s">
        <v>277</v>
      </c>
      <c r="B1225" s="5" t="s">
        <v>15</v>
      </c>
      <c r="C1225" s="5" t="s">
        <v>16</v>
      </c>
      <c r="D1225" s="5" t="s">
        <v>162</v>
      </c>
      <c r="E1225" s="5" t="s">
        <v>163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1</v>
      </c>
      <c r="N1225" s="6">
        <v>45346</v>
      </c>
      <c r="O1225" s="5" t="s">
        <v>34</v>
      </c>
    </row>
    <row r="1226" spans="1:15" s="5" customFormat="1" x14ac:dyDescent="0.3">
      <c r="A1226" s="5" t="s">
        <v>277</v>
      </c>
      <c r="B1226" s="5" t="s">
        <v>15</v>
      </c>
      <c r="C1226" s="5" t="s">
        <v>16</v>
      </c>
      <c r="D1226" s="5" t="s">
        <v>51</v>
      </c>
      <c r="E1226" s="5" t="s">
        <v>85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1</v>
      </c>
      <c r="N1226" s="6">
        <v>45346</v>
      </c>
      <c r="O1226" s="5" t="s">
        <v>34</v>
      </c>
    </row>
    <row r="1227" spans="1:15" s="5" customFormat="1" x14ac:dyDescent="0.3">
      <c r="A1227" s="5" t="s">
        <v>277</v>
      </c>
      <c r="B1227" s="5" t="s">
        <v>15</v>
      </c>
      <c r="C1227" s="5" t="s">
        <v>16</v>
      </c>
      <c r="D1227" s="5" t="s">
        <v>39</v>
      </c>
      <c r="E1227" s="5" t="s">
        <v>212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1</v>
      </c>
      <c r="N1227" s="6">
        <v>45346</v>
      </c>
      <c r="O1227" s="5" t="s">
        <v>34</v>
      </c>
    </row>
    <row r="1228" spans="1:15" s="5" customFormat="1" x14ac:dyDescent="0.3">
      <c r="A1228" s="5" t="s">
        <v>277</v>
      </c>
      <c r="B1228" s="5" t="s">
        <v>15</v>
      </c>
      <c r="C1228" s="5" t="s">
        <v>16</v>
      </c>
      <c r="D1228" s="5" t="s">
        <v>43</v>
      </c>
      <c r="E1228" s="5" t="s">
        <v>273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1</v>
      </c>
      <c r="N1228" s="6">
        <v>45346</v>
      </c>
      <c r="O1228" s="5" t="s">
        <v>34</v>
      </c>
    </row>
    <row r="1229" spans="1:15" s="5" customFormat="1" x14ac:dyDescent="0.3">
      <c r="A1229" s="5" t="s">
        <v>277</v>
      </c>
      <c r="B1229" s="5" t="s">
        <v>15</v>
      </c>
      <c r="C1229" s="5" t="s">
        <v>16</v>
      </c>
      <c r="D1229" s="5" t="s">
        <v>153</v>
      </c>
      <c r="E1229" s="5" t="s">
        <v>154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1</v>
      </c>
      <c r="N1229" s="6">
        <v>45346</v>
      </c>
      <c r="O1229" s="5" t="s">
        <v>34</v>
      </c>
    </row>
    <row r="1230" spans="1:15" s="5" customFormat="1" x14ac:dyDescent="0.3">
      <c r="A1230" s="5" t="s">
        <v>277</v>
      </c>
      <c r="B1230" s="5" t="s">
        <v>15</v>
      </c>
      <c r="C1230" s="5" t="s">
        <v>16</v>
      </c>
      <c r="D1230" s="5" t="s">
        <v>51</v>
      </c>
      <c r="E1230" s="5" t="s">
        <v>168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1</v>
      </c>
      <c r="N1230" s="6">
        <v>45346</v>
      </c>
      <c r="O1230" s="5" t="s">
        <v>34</v>
      </c>
    </row>
    <row r="1231" spans="1:15" s="5" customFormat="1" x14ac:dyDescent="0.3">
      <c r="A1231" s="5" t="s">
        <v>277</v>
      </c>
      <c r="B1231" s="5" t="s">
        <v>15</v>
      </c>
      <c r="C1231" s="5" t="s">
        <v>16</v>
      </c>
      <c r="D1231" s="5" t="s">
        <v>51</v>
      </c>
      <c r="E1231" s="5" t="s">
        <v>249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1</v>
      </c>
      <c r="N1231" s="6">
        <v>45346</v>
      </c>
      <c r="O1231" s="5" t="s">
        <v>34</v>
      </c>
    </row>
    <row r="1232" spans="1:15" s="5" customFormat="1" x14ac:dyDescent="0.3">
      <c r="A1232" s="5" t="s">
        <v>277</v>
      </c>
      <c r="B1232" s="5" t="s">
        <v>15</v>
      </c>
      <c r="C1232" s="5" t="s">
        <v>16</v>
      </c>
      <c r="D1232" s="5" t="s">
        <v>82</v>
      </c>
      <c r="E1232" s="5" t="s">
        <v>169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1</v>
      </c>
      <c r="N1232" s="6">
        <v>45346</v>
      </c>
      <c r="O1232" s="5" t="s">
        <v>34</v>
      </c>
    </row>
    <row r="1233" spans="1:15" s="5" customFormat="1" x14ac:dyDescent="0.3">
      <c r="A1233" s="5" t="s">
        <v>277</v>
      </c>
      <c r="B1233" s="5" t="s">
        <v>15</v>
      </c>
      <c r="C1233" s="5" t="s">
        <v>16</v>
      </c>
      <c r="D1233" s="5" t="s">
        <v>162</v>
      </c>
      <c r="E1233" s="5" t="s">
        <v>280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1</v>
      </c>
      <c r="N1233" s="6">
        <v>45346</v>
      </c>
      <c r="O1233" s="5" t="s">
        <v>34</v>
      </c>
    </row>
    <row r="1234" spans="1:15" s="5" customFormat="1" x14ac:dyDescent="0.3">
      <c r="A1234" s="5" t="s">
        <v>277</v>
      </c>
      <c r="B1234" s="5" t="s">
        <v>15</v>
      </c>
      <c r="C1234" s="5" t="s">
        <v>16</v>
      </c>
      <c r="D1234" s="5" t="s">
        <v>17</v>
      </c>
      <c r="E1234" s="5" t="s">
        <v>170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1</v>
      </c>
      <c r="N1234" s="6">
        <v>45346</v>
      </c>
      <c r="O1234" s="5" t="s">
        <v>34</v>
      </c>
    </row>
    <row r="1235" spans="1:15" s="5" customFormat="1" x14ac:dyDescent="0.3">
      <c r="A1235" s="5" t="s">
        <v>281</v>
      </c>
      <c r="B1235" s="5" t="s">
        <v>15</v>
      </c>
      <c r="C1235" s="5" t="s">
        <v>16</v>
      </c>
      <c r="D1235" s="5" t="s">
        <v>43</v>
      </c>
      <c r="E1235" s="5" t="s">
        <v>144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1</v>
      </c>
      <c r="N1235" s="6">
        <v>45346</v>
      </c>
      <c r="O1235" s="5" t="s">
        <v>34</v>
      </c>
    </row>
    <row r="1236" spans="1:15" s="5" customFormat="1" x14ac:dyDescent="0.3">
      <c r="A1236" s="5" t="s">
        <v>281</v>
      </c>
      <c r="B1236" s="5" t="s">
        <v>15</v>
      </c>
      <c r="C1236" s="5" t="s">
        <v>16</v>
      </c>
      <c r="D1236" s="5" t="s">
        <v>17</v>
      </c>
      <c r="E1236" s="5" t="s">
        <v>233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6">
        <v>45346</v>
      </c>
      <c r="O1236" s="5" t="s">
        <v>34</v>
      </c>
    </row>
    <row r="1237" spans="1:15" s="5" customFormat="1" x14ac:dyDescent="0.3">
      <c r="A1237" s="5" t="s">
        <v>281</v>
      </c>
      <c r="B1237" s="5" t="s">
        <v>15</v>
      </c>
      <c r="C1237" s="5" t="s">
        <v>16</v>
      </c>
      <c r="D1237" s="5" t="s">
        <v>51</v>
      </c>
      <c r="E1237" s="5" t="s">
        <v>282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1</v>
      </c>
      <c r="N1237" s="6">
        <v>45346</v>
      </c>
      <c r="O1237" s="5" t="s">
        <v>34</v>
      </c>
    </row>
    <row r="1238" spans="1:15" s="5" customFormat="1" x14ac:dyDescent="0.3">
      <c r="A1238" s="5" t="s">
        <v>281</v>
      </c>
      <c r="B1238" s="5" t="s">
        <v>15</v>
      </c>
      <c r="C1238" s="5" t="s">
        <v>16</v>
      </c>
      <c r="D1238" s="5" t="s">
        <v>283</v>
      </c>
      <c r="E1238" s="5" t="s">
        <v>259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1</v>
      </c>
      <c r="N1238" s="6">
        <v>45346</v>
      </c>
      <c r="O1238" s="5" t="s">
        <v>34</v>
      </c>
    </row>
    <row r="1239" spans="1:15" s="5" customFormat="1" x14ac:dyDescent="0.3">
      <c r="A1239" s="5" t="s">
        <v>281</v>
      </c>
      <c r="B1239" s="5" t="s">
        <v>15</v>
      </c>
      <c r="C1239" s="5" t="s">
        <v>16</v>
      </c>
      <c r="D1239" s="5" t="s">
        <v>82</v>
      </c>
      <c r="E1239" s="5" t="s">
        <v>253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1</v>
      </c>
      <c r="N1239" s="6">
        <v>45346</v>
      </c>
      <c r="O1239" s="5" t="s">
        <v>34</v>
      </c>
    </row>
    <row r="1240" spans="1:15" s="5" customFormat="1" x14ac:dyDescent="0.3">
      <c r="A1240" s="5" t="s">
        <v>281</v>
      </c>
      <c r="B1240" s="5" t="s">
        <v>15</v>
      </c>
      <c r="C1240" s="5" t="s">
        <v>16</v>
      </c>
      <c r="D1240" s="5" t="s">
        <v>17</v>
      </c>
      <c r="E1240" s="5" t="s">
        <v>208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1</v>
      </c>
      <c r="N1240" s="6">
        <v>45346</v>
      </c>
      <c r="O1240" s="5" t="s">
        <v>34</v>
      </c>
    </row>
    <row r="1241" spans="1:15" s="5" customFormat="1" x14ac:dyDescent="0.3">
      <c r="A1241" s="5" t="s">
        <v>281</v>
      </c>
      <c r="B1241" s="5" t="s">
        <v>15</v>
      </c>
      <c r="C1241" s="5" t="s">
        <v>16</v>
      </c>
      <c r="D1241" s="5" t="s">
        <v>17</v>
      </c>
      <c r="E1241" s="5" t="s">
        <v>284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1</v>
      </c>
      <c r="N1241" s="6">
        <v>45346</v>
      </c>
      <c r="O1241" s="5" t="s">
        <v>34</v>
      </c>
    </row>
    <row r="1242" spans="1:15" s="5" customFormat="1" x14ac:dyDescent="0.3">
      <c r="A1242" s="5" t="s">
        <v>281</v>
      </c>
      <c r="B1242" s="5" t="s">
        <v>15</v>
      </c>
      <c r="C1242" s="5" t="s">
        <v>16</v>
      </c>
      <c r="D1242" s="5" t="s">
        <v>162</v>
      </c>
      <c r="E1242" s="5" t="s">
        <v>285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1</v>
      </c>
      <c r="N1242" s="6">
        <v>45346</v>
      </c>
      <c r="O1242" s="5" t="s">
        <v>34</v>
      </c>
    </row>
    <row r="1243" spans="1:15" s="5" customFormat="1" x14ac:dyDescent="0.3">
      <c r="A1243" s="5" t="s">
        <v>281</v>
      </c>
      <c r="B1243" s="5" t="s">
        <v>15</v>
      </c>
      <c r="C1243" s="5" t="s">
        <v>16</v>
      </c>
      <c r="D1243" s="5" t="s">
        <v>148</v>
      </c>
      <c r="E1243" s="5" t="s">
        <v>149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1</v>
      </c>
      <c r="N1243" s="6">
        <v>45346</v>
      </c>
      <c r="O1243" s="5" t="s">
        <v>34</v>
      </c>
    </row>
    <row r="1244" spans="1:15" s="5" customFormat="1" x14ac:dyDescent="0.3">
      <c r="A1244" s="5" t="s">
        <v>281</v>
      </c>
      <c r="B1244" s="5" t="s">
        <v>15</v>
      </c>
      <c r="C1244" s="5" t="s">
        <v>16</v>
      </c>
      <c r="D1244" s="5" t="s">
        <v>17</v>
      </c>
      <c r="E1244" s="5" t="s">
        <v>286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1</v>
      </c>
      <c r="N1244" s="6">
        <v>45346</v>
      </c>
      <c r="O1244" s="5" t="s">
        <v>34</v>
      </c>
    </row>
    <row r="1245" spans="1:15" s="5" customFormat="1" x14ac:dyDescent="0.3">
      <c r="A1245" s="5" t="s">
        <v>281</v>
      </c>
      <c r="B1245" s="5" t="s">
        <v>15</v>
      </c>
      <c r="C1245" s="5" t="s">
        <v>16</v>
      </c>
      <c r="D1245" s="5" t="s">
        <v>39</v>
      </c>
      <c r="E1245" s="5" t="s">
        <v>212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1</v>
      </c>
      <c r="N1245" s="6">
        <v>45346</v>
      </c>
      <c r="O1245" s="5" t="s">
        <v>34</v>
      </c>
    </row>
    <row r="1246" spans="1:15" s="5" customFormat="1" x14ac:dyDescent="0.3">
      <c r="A1246" s="5" t="s">
        <v>281</v>
      </c>
      <c r="B1246" s="5" t="s">
        <v>15</v>
      </c>
      <c r="C1246" s="5" t="s">
        <v>16</v>
      </c>
      <c r="D1246" s="5" t="s">
        <v>17</v>
      </c>
      <c r="E1246" s="5" t="s">
        <v>175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1</v>
      </c>
      <c r="N1246" s="6">
        <v>45346</v>
      </c>
      <c r="O1246" s="5" t="s">
        <v>34</v>
      </c>
    </row>
    <row r="1247" spans="1:15" s="5" customFormat="1" x14ac:dyDescent="0.3">
      <c r="A1247" s="5" t="s">
        <v>281</v>
      </c>
      <c r="B1247" s="5" t="s">
        <v>15</v>
      </c>
      <c r="C1247" s="5" t="s">
        <v>16</v>
      </c>
      <c r="D1247" s="5" t="s">
        <v>43</v>
      </c>
      <c r="E1247" s="5" t="s">
        <v>273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1</v>
      </c>
      <c r="N1247" s="6">
        <v>45346</v>
      </c>
      <c r="O1247" s="5" t="s">
        <v>34</v>
      </c>
    </row>
    <row r="1248" spans="1:15" s="5" customFormat="1" x14ac:dyDescent="0.3">
      <c r="A1248" s="5" t="s">
        <v>281</v>
      </c>
      <c r="B1248" s="5" t="s">
        <v>15</v>
      </c>
      <c r="C1248" s="5" t="s">
        <v>16</v>
      </c>
      <c r="D1248" s="5" t="s">
        <v>202</v>
      </c>
      <c r="E1248" s="5" t="s">
        <v>221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1</v>
      </c>
      <c r="N1248" s="6">
        <v>45346</v>
      </c>
      <c r="O1248" s="5" t="s">
        <v>34</v>
      </c>
    </row>
    <row r="1249" spans="1:15" s="5" customFormat="1" x14ac:dyDescent="0.3">
      <c r="A1249" s="5" t="s">
        <v>281</v>
      </c>
      <c r="B1249" s="5" t="s">
        <v>15</v>
      </c>
      <c r="C1249" s="5" t="s">
        <v>16</v>
      </c>
      <c r="D1249" s="5" t="s">
        <v>43</v>
      </c>
      <c r="E1249" s="5" t="s">
        <v>88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1</v>
      </c>
      <c r="N1249" s="6">
        <v>45346</v>
      </c>
      <c r="O1249" s="5" t="s">
        <v>34</v>
      </c>
    </row>
    <row r="1250" spans="1:15" s="5" customFormat="1" x14ac:dyDescent="0.3">
      <c r="A1250" s="5" t="s">
        <v>281</v>
      </c>
      <c r="B1250" s="5" t="s">
        <v>15</v>
      </c>
      <c r="C1250" s="5" t="s">
        <v>16</v>
      </c>
      <c r="D1250" s="5" t="s">
        <v>155</v>
      </c>
      <c r="E1250" s="5" t="s">
        <v>156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1</v>
      </c>
      <c r="N1250" s="6">
        <v>45346</v>
      </c>
      <c r="O1250" s="5" t="s">
        <v>34</v>
      </c>
    </row>
    <row r="1251" spans="1:15" s="5" customFormat="1" x14ac:dyDescent="0.3">
      <c r="A1251" s="5" t="s">
        <v>281</v>
      </c>
      <c r="B1251" s="5" t="s">
        <v>15</v>
      </c>
      <c r="C1251" s="5" t="s">
        <v>16</v>
      </c>
      <c r="D1251" s="5" t="s">
        <v>51</v>
      </c>
      <c r="E1251" s="5" t="s">
        <v>168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1</v>
      </c>
      <c r="N1251" s="6">
        <v>45346</v>
      </c>
      <c r="O1251" s="5" t="s">
        <v>34</v>
      </c>
    </row>
    <row r="1252" spans="1:15" s="5" customFormat="1" x14ac:dyDescent="0.3">
      <c r="A1252" s="5" t="s">
        <v>281</v>
      </c>
      <c r="B1252" s="5" t="s">
        <v>15</v>
      </c>
      <c r="C1252" s="5" t="s">
        <v>16</v>
      </c>
      <c r="D1252" s="5" t="s">
        <v>43</v>
      </c>
      <c r="E1252" s="5" t="s">
        <v>58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1</v>
      </c>
      <c r="N1252" s="6">
        <v>45346</v>
      </c>
      <c r="O1252" s="5" t="s">
        <v>34</v>
      </c>
    </row>
    <row r="1253" spans="1:15" s="5" customFormat="1" x14ac:dyDescent="0.3">
      <c r="A1253" s="5" t="s">
        <v>281</v>
      </c>
      <c r="B1253" s="5" t="s">
        <v>15</v>
      </c>
      <c r="C1253" s="5" t="s">
        <v>16</v>
      </c>
      <c r="D1253" s="5" t="s">
        <v>43</v>
      </c>
      <c r="E1253" s="5" t="s">
        <v>93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1</v>
      </c>
      <c r="N1253" s="6">
        <v>45346</v>
      </c>
      <c r="O1253" s="5" t="s">
        <v>34</v>
      </c>
    </row>
    <row r="1254" spans="1:15" s="5" customFormat="1" x14ac:dyDescent="0.3">
      <c r="A1254" s="5" t="s">
        <v>281</v>
      </c>
      <c r="B1254" s="5" t="s">
        <v>15</v>
      </c>
      <c r="C1254" s="5" t="s">
        <v>16</v>
      </c>
      <c r="D1254" s="5" t="s">
        <v>43</v>
      </c>
      <c r="E1254" s="5" t="s">
        <v>79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1</v>
      </c>
      <c r="N1254" s="6">
        <v>45346</v>
      </c>
      <c r="O1254" s="5" t="s">
        <v>34</v>
      </c>
    </row>
    <row r="1255" spans="1:15" s="5" customFormat="1" x14ac:dyDescent="0.3">
      <c r="A1255" s="5" t="s">
        <v>281</v>
      </c>
      <c r="B1255" s="5" t="s">
        <v>15</v>
      </c>
      <c r="C1255" s="5" t="s">
        <v>16</v>
      </c>
      <c r="D1255" s="5" t="s">
        <v>71</v>
      </c>
      <c r="E1255" s="5" t="s">
        <v>243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1</v>
      </c>
      <c r="N1255" s="6">
        <v>45346</v>
      </c>
      <c r="O1255" s="5" t="s">
        <v>34</v>
      </c>
    </row>
    <row r="1256" spans="1:15" s="5" customFormat="1" x14ac:dyDescent="0.3">
      <c r="A1256" s="5" t="s">
        <v>281</v>
      </c>
      <c r="B1256" s="5" t="s">
        <v>15</v>
      </c>
      <c r="C1256" s="5" t="s">
        <v>16</v>
      </c>
      <c r="D1256" s="5" t="s">
        <v>71</v>
      </c>
      <c r="E1256" s="5" t="s">
        <v>72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1</v>
      </c>
      <c r="N1256" s="6">
        <v>45346</v>
      </c>
      <c r="O1256" s="5" t="s">
        <v>34</v>
      </c>
    </row>
    <row r="1257" spans="1:15" s="5" customFormat="1" x14ac:dyDescent="0.3">
      <c r="A1257" s="5" t="s">
        <v>281</v>
      </c>
      <c r="B1257" s="5" t="s">
        <v>15</v>
      </c>
      <c r="C1257" s="5" t="s">
        <v>16</v>
      </c>
      <c r="D1257" s="5" t="s">
        <v>82</v>
      </c>
      <c r="E1257" s="5" t="s">
        <v>235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1</v>
      </c>
      <c r="N1257" s="6">
        <v>45346</v>
      </c>
      <c r="O1257" s="5" t="s">
        <v>34</v>
      </c>
    </row>
    <row r="1258" spans="1:15" s="5" customFormat="1" x14ac:dyDescent="0.3">
      <c r="A1258" s="5" t="s">
        <v>287</v>
      </c>
      <c r="B1258" s="5" t="s">
        <v>15</v>
      </c>
      <c r="C1258" s="5" t="s">
        <v>67</v>
      </c>
      <c r="D1258" s="5" t="s">
        <v>122</v>
      </c>
      <c r="E1258" s="5" t="s">
        <v>123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1</v>
      </c>
      <c r="N1258" s="6">
        <v>45346</v>
      </c>
      <c r="O1258" s="5" t="s">
        <v>34</v>
      </c>
    </row>
    <row r="1259" spans="1:15" s="5" customFormat="1" x14ac:dyDescent="0.3">
      <c r="A1259" s="5" t="s">
        <v>287</v>
      </c>
      <c r="B1259" s="5" t="s">
        <v>15</v>
      </c>
      <c r="C1259" s="5" t="s">
        <v>67</v>
      </c>
      <c r="D1259" s="5" t="s">
        <v>41</v>
      </c>
      <c r="E1259" s="5" t="s">
        <v>74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1</v>
      </c>
      <c r="N1259" s="6">
        <v>45346</v>
      </c>
      <c r="O1259" s="5" t="s">
        <v>34</v>
      </c>
    </row>
    <row r="1260" spans="1:15" s="5" customFormat="1" x14ac:dyDescent="0.3">
      <c r="A1260" s="5" t="s">
        <v>287</v>
      </c>
      <c r="B1260" s="5" t="s">
        <v>15</v>
      </c>
      <c r="C1260" s="5" t="s">
        <v>67</v>
      </c>
      <c r="D1260" s="5" t="s">
        <v>155</v>
      </c>
      <c r="E1260" s="5" t="s">
        <v>156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1</v>
      </c>
      <c r="N1260" s="6">
        <v>45346</v>
      </c>
      <c r="O1260" s="5" t="s">
        <v>34</v>
      </c>
    </row>
    <row r="1261" spans="1:15" s="5" customFormat="1" x14ac:dyDescent="0.3">
      <c r="A1261" s="5" t="s">
        <v>287</v>
      </c>
      <c r="B1261" s="5" t="s">
        <v>15</v>
      </c>
      <c r="C1261" s="5" t="s">
        <v>67</v>
      </c>
      <c r="D1261" s="5" t="s">
        <v>43</v>
      </c>
      <c r="E1261" s="5" t="s">
        <v>50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1</v>
      </c>
      <c r="N1261" s="6">
        <v>45346</v>
      </c>
      <c r="O1261" s="5" t="s">
        <v>34</v>
      </c>
    </row>
    <row r="1262" spans="1:15" s="5" customFormat="1" x14ac:dyDescent="0.3">
      <c r="A1262" s="5" t="s">
        <v>287</v>
      </c>
      <c r="B1262" s="5" t="s">
        <v>15</v>
      </c>
      <c r="C1262" s="5" t="s">
        <v>67</v>
      </c>
      <c r="D1262" s="5" t="s">
        <v>43</v>
      </c>
      <c r="E1262" s="5" t="s">
        <v>93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1</v>
      </c>
      <c r="N1262" s="6">
        <v>45346</v>
      </c>
      <c r="O1262" s="5" t="s">
        <v>34</v>
      </c>
    </row>
    <row r="1263" spans="1:15" s="5" customFormat="1" x14ac:dyDescent="0.3">
      <c r="A1263" s="5" t="s">
        <v>288</v>
      </c>
      <c r="B1263" s="5" t="s">
        <v>15</v>
      </c>
      <c r="C1263" s="5" t="s">
        <v>67</v>
      </c>
      <c r="D1263" s="5" t="s">
        <v>43</v>
      </c>
      <c r="E1263" s="5" t="s">
        <v>46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1</v>
      </c>
      <c r="N1263" s="6">
        <v>45346</v>
      </c>
      <c r="O1263" s="5" t="s">
        <v>34</v>
      </c>
    </row>
    <row r="1264" spans="1:15" s="5" customFormat="1" x14ac:dyDescent="0.3">
      <c r="A1264" s="5" t="s">
        <v>288</v>
      </c>
      <c r="B1264" s="5" t="s">
        <v>15</v>
      </c>
      <c r="C1264" s="5" t="s">
        <v>67</v>
      </c>
      <c r="D1264" s="5" t="s">
        <v>82</v>
      </c>
      <c r="E1264" s="5" t="s">
        <v>83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1</v>
      </c>
      <c r="N1264" s="6">
        <v>45346</v>
      </c>
      <c r="O1264" s="5" t="s">
        <v>34</v>
      </c>
    </row>
    <row r="1265" spans="1:15" s="5" customFormat="1" x14ac:dyDescent="0.3">
      <c r="A1265" s="5" t="s">
        <v>288</v>
      </c>
      <c r="B1265" s="5" t="s">
        <v>15</v>
      </c>
      <c r="C1265" s="5" t="s">
        <v>67</v>
      </c>
      <c r="D1265" s="5" t="s">
        <v>43</v>
      </c>
      <c r="E1265" s="5" t="s">
        <v>273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1</v>
      </c>
      <c r="N1265" s="6">
        <v>45346</v>
      </c>
      <c r="O1265" s="5" t="s">
        <v>34</v>
      </c>
    </row>
    <row r="1266" spans="1:15" s="5" customFormat="1" x14ac:dyDescent="0.3">
      <c r="A1266" s="5" t="s">
        <v>288</v>
      </c>
      <c r="B1266" s="5" t="s">
        <v>15</v>
      </c>
      <c r="C1266" s="5" t="s">
        <v>67</v>
      </c>
      <c r="D1266" s="5" t="s">
        <v>43</v>
      </c>
      <c r="E1266" s="5" t="s">
        <v>289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1</v>
      </c>
      <c r="N1266" s="6">
        <v>45346</v>
      </c>
      <c r="O1266" s="5" t="s">
        <v>34</v>
      </c>
    </row>
    <row r="1267" spans="1:15" s="5" customFormat="1" x14ac:dyDescent="0.3">
      <c r="A1267" s="5" t="s">
        <v>288</v>
      </c>
      <c r="B1267" s="5" t="s">
        <v>15</v>
      </c>
      <c r="C1267" s="5" t="s">
        <v>67</v>
      </c>
      <c r="D1267" s="5" t="s">
        <v>43</v>
      </c>
      <c r="E1267" s="5" t="s">
        <v>79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1</v>
      </c>
      <c r="N1267" s="6">
        <v>45346</v>
      </c>
      <c r="O1267" s="5" t="s">
        <v>34</v>
      </c>
    </row>
    <row r="1268" spans="1:15" s="5" customFormat="1" x14ac:dyDescent="0.3">
      <c r="A1268" s="5" t="s">
        <v>288</v>
      </c>
      <c r="B1268" s="5" t="s">
        <v>15</v>
      </c>
      <c r="C1268" s="5" t="s">
        <v>67</v>
      </c>
      <c r="D1268" s="5" t="s">
        <v>71</v>
      </c>
      <c r="E1268" s="5" t="s">
        <v>243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1</v>
      </c>
      <c r="N1268" s="6">
        <v>45346</v>
      </c>
      <c r="O1268" s="5" t="s">
        <v>34</v>
      </c>
    </row>
    <row r="1269" spans="1:15" s="5" customFormat="1" x14ac:dyDescent="0.3">
      <c r="A1269" s="5" t="s">
        <v>290</v>
      </c>
      <c r="B1269" s="5" t="s">
        <v>15</v>
      </c>
      <c r="C1269" s="5" t="s">
        <v>67</v>
      </c>
      <c r="D1269" s="5" t="s">
        <v>43</v>
      </c>
      <c r="E1269" s="5" t="s">
        <v>291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1</v>
      </c>
      <c r="N1269" s="6">
        <v>45346</v>
      </c>
      <c r="O1269" s="5" t="s">
        <v>34</v>
      </c>
    </row>
    <row r="1270" spans="1:15" s="5" customFormat="1" x14ac:dyDescent="0.3">
      <c r="A1270" s="5" t="s">
        <v>290</v>
      </c>
      <c r="B1270" s="5" t="s">
        <v>15</v>
      </c>
      <c r="C1270" s="5" t="s">
        <v>67</v>
      </c>
      <c r="D1270" s="5" t="s">
        <v>43</v>
      </c>
      <c r="E1270" s="5" t="s">
        <v>125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1</v>
      </c>
      <c r="N1270" s="6">
        <v>45346</v>
      </c>
      <c r="O1270" s="5" t="s">
        <v>34</v>
      </c>
    </row>
    <row r="1271" spans="1:15" s="5" customFormat="1" x14ac:dyDescent="0.3">
      <c r="A1271" s="5" t="s">
        <v>290</v>
      </c>
      <c r="B1271" s="5" t="s">
        <v>15</v>
      </c>
      <c r="C1271" s="5" t="s">
        <v>67</v>
      </c>
      <c r="D1271" s="5" t="s">
        <v>53</v>
      </c>
      <c r="E1271" s="5" t="s">
        <v>292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1</v>
      </c>
      <c r="N1271" s="6">
        <v>45346</v>
      </c>
      <c r="O1271" s="5" t="s">
        <v>34</v>
      </c>
    </row>
    <row r="1272" spans="1:15" s="5" customFormat="1" x14ac:dyDescent="0.3">
      <c r="A1272" s="5" t="s">
        <v>290</v>
      </c>
      <c r="B1272" s="5" t="s">
        <v>15</v>
      </c>
      <c r="C1272" s="5" t="s">
        <v>67</v>
      </c>
      <c r="D1272" s="5" t="s">
        <v>36</v>
      </c>
      <c r="E1272" s="5" t="s">
        <v>136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1</v>
      </c>
      <c r="N1272" s="6">
        <v>45346</v>
      </c>
      <c r="O1272" s="5" t="s">
        <v>34</v>
      </c>
    </row>
    <row r="1273" spans="1:15" s="5" customFormat="1" x14ac:dyDescent="0.3">
      <c r="A1273" s="5" t="s">
        <v>290</v>
      </c>
      <c r="B1273" s="5" t="s">
        <v>15</v>
      </c>
      <c r="C1273" s="5" t="s">
        <v>67</v>
      </c>
      <c r="D1273" s="5" t="s">
        <v>43</v>
      </c>
      <c r="E1273" s="5" t="s">
        <v>79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1</v>
      </c>
      <c r="N1273" s="6">
        <v>45346</v>
      </c>
      <c r="O1273" s="5" t="s">
        <v>34</v>
      </c>
    </row>
    <row r="1274" spans="1:15" s="5" customFormat="1" x14ac:dyDescent="0.3">
      <c r="A1274" s="5" t="s">
        <v>236</v>
      </c>
      <c r="B1274" s="5" t="s">
        <v>114</v>
      </c>
      <c r="C1274" s="5" t="s">
        <v>67</v>
      </c>
      <c r="D1274" s="5" t="s">
        <v>43</v>
      </c>
      <c r="E1274" s="5" t="s">
        <v>144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1</v>
      </c>
      <c r="N1274" s="6">
        <v>45346</v>
      </c>
      <c r="O1274" s="5" t="s">
        <v>34</v>
      </c>
    </row>
    <row r="1275" spans="1:15" s="5" customFormat="1" x14ac:dyDescent="0.3">
      <c r="A1275" s="5" t="s">
        <v>236</v>
      </c>
      <c r="B1275" s="5" t="s">
        <v>114</v>
      </c>
      <c r="C1275" s="5" t="s">
        <v>67</v>
      </c>
      <c r="D1275" s="5" t="s">
        <v>17</v>
      </c>
      <c r="E1275" s="5" t="s">
        <v>140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1</v>
      </c>
      <c r="N1275" s="6">
        <v>45346</v>
      </c>
      <c r="O1275" s="5" t="s">
        <v>34</v>
      </c>
    </row>
    <row r="1276" spans="1:15" s="5" customFormat="1" x14ac:dyDescent="0.3">
      <c r="A1276" s="5" t="s">
        <v>236</v>
      </c>
      <c r="B1276" s="5" t="s">
        <v>114</v>
      </c>
      <c r="C1276" s="5" t="s">
        <v>67</v>
      </c>
      <c r="D1276" s="5" t="s">
        <v>43</v>
      </c>
      <c r="E1276" s="5" t="s">
        <v>48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1</v>
      </c>
      <c r="N1276" s="6">
        <v>45346</v>
      </c>
      <c r="O1276" s="5" t="s">
        <v>34</v>
      </c>
    </row>
    <row r="1277" spans="1:15" s="5" customFormat="1" x14ac:dyDescent="0.3">
      <c r="A1277" s="5" t="s">
        <v>236</v>
      </c>
      <c r="B1277" s="5" t="s">
        <v>114</v>
      </c>
      <c r="C1277" s="5" t="s">
        <v>67</v>
      </c>
      <c r="D1277" s="5" t="s">
        <v>43</v>
      </c>
      <c r="E1277" s="5" t="s">
        <v>48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1</v>
      </c>
      <c r="N1277" s="6">
        <v>45346</v>
      </c>
      <c r="O1277" s="5" t="s">
        <v>34</v>
      </c>
    </row>
    <row r="1278" spans="1:15" s="5" customFormat="1" x14ac:dyDescent="0.3">
      <c r="A1278" s="5" t="s">
        <v>236</v>
      </c>
      <c r="B1278" s="5" t="s">
        <v>114</v>
      </c>
      <c r="C1278" s="5" t="s">
        <v>67</v>
      </c>
      <c r="D1278" s="5" t="s">
        <v>162</v>
      </c>
      <c r="E1278" s="5" t="s">
        <v>163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1</v>
      </c>
      <c r="N1278" s="6">
        <v>45346</v>
      </c>
      <c r="O1278" s="5" t="s">
        <v>34</v>
      </c>
    </row>
    <row r="1279" spans="1:15" s="5" customFormat="1" x14ac:dyDescent="0.3">
      <c r="A1279" s="5" t="s">
        <v>236</v>
      </c>
      <c r="B1279" s="5" t="s">
        <v>114</v>
      </c>
      <c r="C1279" s="5" t="s">
        <v>67</v>
      </c>
      <c r="D1279" s="5" t="s">
        <v>71</v>
      </c>
      <c r="E1279" s="5" t="s">
        <v>150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1</v>
      </c>
      <c r="N1279" s="6">
        <v>45346</v>
      </c>
      <c r="O1279" s="5" t="s">
        <v>34</v>
      </c>
    </row>
    <row r="1280" spans="1:15" s="5" customFormat="1" x14ac:dyDescent="0.3">
      <c r="A1280" s="5" t="s">
        <v>236</v>
      </c>
      <c r="B1280" s="5" t="s">
        <v>114</v>
      </c>
      <c r="C1280" s="5" t="s">
        <v>67</v>
      </c>
      <c r="D1280" s="5" t="s">
        <v>237</v>
      </c>
      <c r="E1280" s="5" t="s">
        <v>238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1</v>
      </c>
      <c r="N1280" s="6">
        <v>45346</v>
      </c>
      <c r="O1280" s="5" t="s">
        <v>34</v>
      </c>
    </row>
    <row r="1281" spans="1:15" s="5" customFormat="1" x14ac:dyDescent="0.3">
      <c r="A1281" s="5" t="s">
        <v>236</v>
      </c>
      <c r="B1281" s="5" t="s">
        <v>114</v>
      </c>
      <c r="C1281" s="5" t="s">
        <v>67</v>
      </c>
      <c r="D1281" s="5" t="s">
        <v>43</v>
      </c>
      <c r="E1281" s="5" t="s">
        <v>164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1</v>
      </c>
      <c r="N1281" s="6">
        <v>45346</v>
      </c>
      <c r="O1281" s="5" t="s">
        <v>34</v>
      </c>
    </row>
    <row r="1282" spans="1:15" s="5" customFormat="1" x14ac:dyDescent="0.3">
      <c r="A1282" s="5" t="s">
        <v>236</v>
      </c>
      <c r="B1282" s="5" t="s">
        <v>114</v>
      </c>
      <c r="C1282" s="5" t="s">
        <v>67</v>
      </c>
      <c r="D1282" s="5" t="s">
        <v>17</v>
      </c>
      <c r="E1282" s="5" t="s">
        <v>177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1</v>
      </c>
      <c r="N1282" s="6">
        <v>45346</v>
      </c>
      <c r="O1282" s="5" t="s">
        <v>34</v>
      </c>
    </row>
    <row r="1283" spans="1:15" s="5" customFormat="1" x14ac:dyDescent="0.3">
      <c r="A1283" s="5" t="s">
        <v>236</v>
      </c>
      <c r="B1283" s="5" t="s">
        <v>114</v>
      </c>
      <c r="C1283" s="5" t="s">
        <v>67</v>
      </c>
      <c r="D1283" s="5" t="s">
        <v>202</v>
      </c>
      <c r="E1283" s="5" t="s">
        <v>203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1</v>
      </c>
      <c r="N1283" s="6">
        <v>45346</v>
      </c>
      <c r="O1283" s="5" t="s">
        <v>34</v>
      </c>
    </row>
    <row r="1284" spans="1:15" s="5" customFormat="1" x14ac:dyDescent="0.3">
      <c r="A1284" s="5" t="s">
        <v>236</v>
      </c>
      <c r="B1284" s="5" t="s">
        <v>114</v>
      </c>
      <c r="C1284" s="5" t="s">
        <v>67</v>
      </c>
      <c r="D1284" s="5" t="s">
        <v>43</v>
      </c>
      <c r="E1284" s="5" t="s">
        <v>88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1</v>
      </c>
      <c r="N1284" s="6">
        <v>45346</v>
      </c>
      <c r="O1284" s="5" t="s">
        <v>34</v>
      </c>
    </row>
    <row r="1285" spans="1:15" s="5" customFormat="1" x14ac:dyDescent="0.3">
      <c r="A1285" s="5" t="s">
        <v>236</v>
      </c>
      <c r="B1285" s="5" t="s">
        <v>114</v>
      </c>
      <c r="C1285" s="5" t="s">
        <v>67</v>
      </c>
      <c r="D1285" s="5" t="s">
        <v>155</v>
      </c>
      <c r="E1285" s="5" t="s">
        <v>156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1</v>
      </c>
      <c r="N1285" s="6">
        <v>45346</v>
      </c>
      <c r="O1285" s="5" t="s">
        <v>34</v>
      </c>
    </row>
    <row r="1286" spans="1:15" s="5" customFormat="1" x14ac:dyDescent="0.3">
      <c r="A1286" s="5" t="s">
        <v>236</v>
      </c>
      <c r="B1286" s="5" t="s">
        <v>114</v>
      </c>
      <c r="C1286" s="5" t="s">
        <v>67</v>
      </c>
      <c r="D1286" s="5" t="s">
        <v>43</v>
      </c>
      <c r="E1286" s="5" t="s">
        <v>157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1</v>
      </c>
      <c r="N1286" s="6">
        <v>45346</v>
      </c>
      <c r="O1286" s="5" t="s">
        <v>34</v>
      </c>
    </row>
    <row r="1287" spans="1:15" s="5" customFormat="1" x14ac:dyDescent="0.3">
      <c r="A1287" s="5" t="s">
        <v>236</v>
      </c>
      <c r="B1287" s="5" t="s">
        <v>114</v>
      </c>
      <c r="C1287" s="5" t="s">
        <v>67</v>
      </c>
      <c r="D1287" s="5" t="s">
        <v>241</v>
      </c>
      <c r="E1287" s="5" t="s">
        <v>242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1</v>
      </c>
      <c r="N1287" s="6">
        <v>45346</v>
      </c>
      <c r="O1287" s="5" t="s">
        <v>34</v>
      </c>
    </row>
    <row r="1288" spans="1:15" s="5" customFormat="1" x14ac:dyDescent="0.3">
      <c r="A1288" s="5" t="s">
        <v>236</v>
      </c>
      <c r="B1288" s="5" t="s">
        <v>114</v>
      </c>
      <c r="C1288" s="5" t="s">
        <v>67</v>
      </c>
      <c r="D1288" s="5" t="s">
        <v>51</v>
      </c>
      <c r="E1288" s="5" t="s">
        <v>178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1</v>
      </c>
      <c r="N1288" s="6">
        <v>45346</v>
      </c>
      <c r="O1288" s="5" t="s">
        <v>34</v>
      </c>
    </row>
    <row r="1289" spans="1:15" s="5" customFormat="1" x14ac:dyDescent="0.3">
      <c r="A1289" s="5" t="s">
        <v>236</v>
      </c>
      <c r="B1289" s="5" t="s">
        <v>114</v>
      </c>
      <c r="C1289" s="5" t="s">
        <v>67</v>
      </c>
      <c r="D1289" s="5" t="s">
        <v>43</v>
      </c>
      <c r="E1289" s="5" t="s">
        <v>79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1</v>
      </c>
      <c r="N1289" s="6">
        <v>45346</v>
      </c>
      <c r="O1289" s="5" t="s">
        <v>34</v>
      </c>
    </row>
    <row r="1290" spans="1:15" s="5" customFormat="1" x14ac:dyDescent="0.3">
      <c r="A1290" s="5" t="s">
        <v>236</v>
      </c>
      <c r="B1290" s="5" t="s">
        <v>114</v>
      </c>
      <c r="C1290" s="5" t="s">
        <v>67</v>
      </c>
      <c r="D1290" s="5" t="s">
        <v>71</v>
      </c>
      <c r="E1290" s="5" t="s">
        <v>243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1</v>
      </c>
      <c r="N1290" s="6">
        <v>45346</v>
      </c>
      <c r="O1290" s="5" t="s">
        <v>34</v>
      </c>
    </row>
    <row r="1291" spans="1:15" s="5" customFormat="1" x14ac:dyDescent="0.3">
      <c r="A1291" s="5" t="s">
        <v>236</v>
      </c>
      <c r="B1291" s="5" t="s">
        <v>114</v>
      </c>
      <c r="C1291" s="5" t="s">
        <v>67</v>
      </c>
      <c r="D1291" s="5" t="s">
        <v>53</v>
      </c>
      <c r="E1291" s="5" t="s">
        <v>54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1</v>
      </c>
      <c r="N1291" s="6">
        <v>45346</v>
      </c>
      <c r="O1291" s="5" t="s">
        <v>34</v>
      </c>
    </row>
    <row r="1292" spans="1:15" s="5" customFormat="1" x14ac:dyDescent="0.3">
      <c r="A1292" s="5" t="s">
        <v>244</v>
      </c>
      <c r="B1292" s="5" t="s">
        <v>114</v>
      </c>
      <c r="C1292" s="5" t="s">
        <v>67</v>
      </c>
      <c r="D1292" s="5" t="s">
        <v>43</v>
      </c>
      <c r="E1292" s="5" t="s">
        <v>46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1</v>
      </c>
      <c r="N1292" s="6">
        <v>45346</v>
      </c>
      <c r="O1292" s="5" t="s">
        <v>34</v>
      </c>
    </row>
    <row r="1293" spans="1:15" s="5" customFormat="1" x14ac:dyDescent="0.3">
      <c r="A1293" s="5" t="s">
        <v>244</v>
      </c>
      <c r="B1293" s="5" t="s">
        <v>114</v>
      </c>
      <c r="C1293" s="5" t="s">
        <v>67</v>
      </c>
      <c r="D1293" s="5" t="s">
        <v>17</v>
      </c>
      <c r="E1293" s="5" t="s">
        <v>208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1</v>
      </c>
      <c r="N1293" s="6">
        <v>45346</v>
      </c>
      <c r="O1293" s="5" t="s">
        <v>34</v>
      </c>
    </row>
    <row r="1294" spans="1:15" s="5" customFormat="1" x14ac:dyDescent="0.3">
      <c r="A1294" s="5" t="s">
        <v>244</v>
      </c>
      <c r="B1294" s="5" t="s">
        <v>114</v>
      </c>
      <c r="C1294" s="5" t="s">
        <v>67</v>
      </c>
      <c r="D1294" s="5" t="s">
        <v>151</v>
      </c>
      <c r="E1294" s="5" t="s">
        <v>152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1</v>
      </c>
      <c r="N1294" s="6">
        <v>45346</v>
      </c>
      <c r="O1294" s="5" t="s">
        <v>34</v>
      </c>
    </row>
    <row r="1295" spans="1:15" s="5" customFormat="1" x14ac:dyDescent="0.3">
      <c r="A1295" s="5" t="s">
        <v>244</v>
      </c>
      <c r="B1295" s="5" t="s">
        <v>114</v>
      </c>
      <c r="C1295" s="5" t="s">
        <v>67</v>
      </c>
      <c r="D1295" s="5" t="s">
        <v>17</v>
      </c>
      <c r="E1295" s="5" t="s">
        <v>175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1</v>
      </c>
      <c r="N1295" s="6">
        <v>45346</v>
      </c>
      <c r="O1295" s="5" t="s">
        <v>34</v>
      </c>
    </row>
    <row r="1296" spans="1:15" s="5" customFormat="1" x14ac:dyDescent="0.3">
      <c r="A1296" s="5" t="s">
        <v>244</v>
      </c>
      <c r="B1296" s="5" t="s">
        <v>114</v>
      </c>
      <c r="C1296" s="5" t="s">
        <v>67</v>
      </c>
      <c r="D1296" s="5" t="s">
        <v>245</v>
      </c>
      <c r="E1296" s="5" t="s">
        <v>246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1</v>
      </c>
      <c r="N1296" s="6">
        <v>45346</v>
      </c>
      <c r="O1296" s="5" t="s">
        <v>34</v>
      </c>
    </row>
    <row r="1297" spans="1:15" s="5" customFormat="1" x14ac:dyDescent="0.3">
      <c r="A1297" s="5" t="s">
        <v>244</v>
      </c>
      <c r="B1297" s="5" t="s">
        <v>114</v>
      </c>
      <c r="C1297" s="5" t="s">
        <v>67</v>
      </c>
      <c r="D1297" s="5" t="s">
        <v>155</v>
      </c>
      <c r="E1297" s="5" t="s">
        <v>156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1</v>
      </c>
      <c r="N1297" s="6">
        <v>45346</v>
      </c>
      <c r="O1297" s="5" t="s">
        <v>34</v>
      </c>
    </row>
    <row r="1298" spans="1:15" s="5" customFormat="1" x14ac:dyDescent="0.3">
      <c r="A1298" s="5" t="s">
        <v>244</v>
      </c>
      <c r="B1298" s="5" t="s">
        <v>114</v>
      </c>
      <c r="C1298" s="5" t="s">
        <v>67</v>
      </c>
      <c r="D1298" s="5" t="s">
        <v>43</v>
      </c>
      <c r="E1298" s="5" t="s">
        <v>157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1</v>
      </c>
      <c r="N1298" s="6">
        <v>45346</v>
      </c>
      <c r="O1298" s="5" t="s">
        <v>34</v>
      </c>
    </row>
    <row r="1299" spans="1:15" s="5" customFormat="1" x14ac:dyDescent="0.3">
      <c r="A1299" s="5" t="s">
        <v>244</v>
      </c>
      <c r="B1299" s="5" t="s">
        <v>114</v>
      </c>
      <c r="C1299" s="5" t="s">
        <v>67</v>
      </c>
      <c r="D1299" s="5" t="s">
        <v>17</v>
      </c>
      <c r="E1299" s="5" t="s">
        <v>248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1</v>
      </c>
      <c r="N1299" s="6">
        <v>45346</v>
      </c>
      <c r="O1299" s="5" t="s">
        <v>34</v>
      </c>
    </row>
    <row r="1300" spans="1:15" s="5" customFormat="1" x14ac:dyDescent="0.3">
      <c r="A1300" s="5" t="s">
        <v>244</v>
      </c>
      <c r="B1300" s="5" t="s">
        <v>114</v>
      </c>
      <c r="C1300" s="5" t="s">
        <v>67</v>
      </c>
      <c r="D1300" s="5" t="s">
        <v>51</v>
      </c>
      <c r="E1300" s="5" t="s">
        <v>168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1</v>
      </c>
      <c r="N1300" s="6">
        <v>45346</v>
      </c>
      <c r="O1300" s="5" t="s">
        <v>34</v>
      </c>
    </row>
    <row r="1301" spans="1:15" s="5" customFormat="1" x14ac:dyDescent="0.3">
      <c r="A1301" s="5" t="s">
        <v>244</v>
      </c>
      <c r="B1301" s="5" t="s">
        <v>114</v>
      </c>
      <c r="C1301" s="5" t="s">
        <v>67</v>
      </c>
      <c r="D1301" s="5" t="s">
        <v>71</v>
      </c>
      <c r="E1301" s="5" t="s">
        <v>243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1</v>
      </c>
      <c r="N1301" s="6">
        <v>45346</v>
      </c>
      <c r="O1301" s="5" t="s">
        <v>34</v>
      </c>
    </row>
    <row r="1302" spans="1:15" s="5" customFormat="1" x14ac:dyDescent="0.3">
      <c r="A1302" s="5" t="s">
        <v>250</v>
      </c>
      <c r="B1302" s="5" t="s">
        <v>114</v>
      </c>
      <c r="C1302" s="5" t="s">
        <v>67</v>
      </c>
      <c r="D1302" s="5" t="s">
        <v>43</v>
      </c>
      <c r="E1302" s="5" t="s">
        <v>144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1</v>
      </c>
      <c r="N1302" s="6">
        <v>45346</v>
      </c>
      <c r="O1302" s="5" t="s">
        <v>34</v>
      </c>
    </row>
    <row r="1303" spans="1:15" s="5" customFormat="1" x14ac:dyDescent="0.3">
      <c r="A1303" s="5" t="s">
        <v>250</v>
      </c>
      <c r="B1303" s="5" t="s">
        <v>114</v>
      </c>
      <c r="C1303" s="5" t="s">
        <v>67</v>
      </c>
      <c r="D1303" s="5" t="s">
        <v>17</v>
      </c>
      <c r="E1303" s="5" t="s">
        <v>30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1</v>
      </c>
      <c r="N1303" s="6">
        <v>45346</v>
      </c>
      <c r="O1303" s="5" t="s">
        <v>34</v>
      </c>
    </row>
    <row r="1304" spans="1:15" s="5" customFormat="1" x14ac:dyDescent="0.3">
      <c r="A1304" s="5" t="s">
        <v>250</v>
      </c>
      <c r="B1304" s="5" t="s">
        <v>114</v>
      </c>
      <c r="C1304" s="5" t="s">
        <v>67</v>
      </c>
      <c r="D1304" s="5" t="s">
        <v>43</v>
      </c>
      <c r="E1304" s="5" t="s">
        <v>145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1</v>
      </c>
      <c r="N1304" s="6">
        <v>45346</v>
      </c>
      <c r="O1304" s="5" t="s">
        <v>34</v>
      </c>
    </row>
    <row r="1305" spans="1:15" s="5" customFormat="1" x14ac:dyDescent="0.3">
      <c r="A1305" s="5" t="s">
        <v>250</v>
      </c>
      <c r="B1305" s="5" t="s">
        <v>114</v>
      </c>
      <c r="C1305" s="5" t="s">
        <v>67</v>
      </c>
      <c r="D1305" s="5" t="s">
        <v>162</v>
      </c>
      <c r="E1305" s="5" t="s">
        <v>163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1</v>
      </c>
      <c r="N1305" s="6">
        <v>45346</v>
      </c>
      <c r="O1305" s="5" t="s">
        <v>34</v>
      </c>
    </row>
    <row r="1306" spans="1:15" s="5" customFormat="1" x14ac:dyDescent="0.3">
      <c r="A1306" s="5" t="s">
        <v>250</v>
      </c>
      <c r="B1306" s="5" t="s">
        <v>114</v>
      </c>
      <c r="C1306" s="5" t="s">
        <v>67</v>
      </c>
      <c r="D1306" s="5" t="s">
        <v>71</v>
      </c>
      <c r="E1306" s="5" t="s">
        <v>150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1</v>
      </c>
      <c r="N1306" s="6">
        <v>45346</v>
      </c>
      <c r="O1306" s="5" t="s">
        <v>34</v>
      </c>
    </row>
    <row r="1307" spans="1:15" s="5" customFormat="1" x14ac:dyDescent="0.3">
      <c r="A1307" s="5" t="s">
        <v>250</v>
      </c>
      <c r="B1307" s="5" t="s">
        <v>114</v>
      </c>
      <c r="C1307" s="5" t="s">
        <v>67</v>
      </c>
      <c r="D1307" s="5" t="s">
        <v>151</v>
      </c>
      <c r="E1307" s="5" t="s">
        <v>152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1</v>
      </c>
      <c r="N1307" s="6">
        <v>45346</v>
      </c>
      <c r="O1307" s="5" t="s">
        <v>34</v>
      </c>
    </row>
    <row r="1308" spans="1:15" s="5" customFormat="1" x14ac:dyDescent="0.3">
      <c r="A1308" s="5" t="s">
        <v>250</v>
      </c>
      <c r="B1308" s="5" t="s">
        <v>114</v>
      </c>
      <c r="C1308" s="5" t="s">
        <v>67</v>
      </c>
      <c r="D1308" s="5" t="s">
        <v>151</v>
      </c>
      <c r="E1308" s="5" t="s">
        <v>152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1</v>
      </c>
      <c r="N1308" s="6">
        <v>45346</v>
      </c>
      <c r="O1308" s="5" t="s">
        <v>34</v>
      </c>
    </row>
    <row r="1309" spans="1:15" s="5" customFormat="1" x14ac:dyDescent="0.3">
      <c r="A1309" s="5" t="s">
        <v>250</v>
      </c>
      <c r="B1309" s="5" t="s">
        <v>114</v>
      </c>
      <c r="C1309" s="5" t="s">
        <v>67</v>
      </c>
      <c r="D1309" s="5" t="s">
        <v>43</v>
      </c>
      <c r="E1309" s="5" t="s">
        <v>164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1</v>
      </c>
      <c r="N1309" s="6">
        <v>45346</v>
      </c>
      <c r="O1309" s="5" t="s">
        <v>34</v>
      </c>
    </row>
    <row r="1310" spans="1:15" s="5" customFormat="1" x14ac:dyDescent="0.3">
      <c r="A1310" s="5" t="s">
        <v>250</v>
      </c>
      <c r="B1310" s="5" t="s">
        <v>114</v>
      </c>
      <c r="C1310" s="5" t="s">
        <v>67</v>
      </c>
      <c r="D1310" s="5" t="s">
        <v>153</v>
      </c>
      <c r="E1310" s="5" t="s">
        <v>154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1</v>
      </c>
      <c r="N1310" s="6">
        <v>45346</v>
      </c>
      <c r="O1310" s="5" t="s">
        <v>34</v>
      </c>
    </row>
    <row r="1311" spans="1:15" s="5" customFormat="1" x14ac:dyDescent="0.3">
      <c r="A1311" s="5" t="s">
        <v>250</v>
      </c>
      <c r="B1311" s="5" t="s">
        <v>114</v>
      </c>
      <c r="C1311" s="5" t="s">
        <v>67</v>
      </c>
      <c r="D1311" s="5" t="s">
        <v>17</v>
      </c>
      <c r="E1311" s="5" t="s">
        <v>177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1</v>
      </c>
      <c r="N1311" s="6">
        <v>45346</v>
      </c>
      <c r="O1311" s="5" t="s">
        <v>34</v>
      </c>
    </row>
    <row r="1312" spans="1:15" s="5" customFormat="1" x14ac:dyDescent="0.3">
      <c r="A1312" s="5" t="s">
        <v>250</v>
      </c>
      <c r="B1312" s="5" t="s">
        <v>114</v>
      </c>
      <c r="C1312" s="5" t="s">
        <v>67</v>
      </c>
      <c r="D1312" s="5" t="s">
        <v>51</v>
      </c>
      <c r="E1312" s="5" t="s">
        <v>178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1</v>
      </c>
      <c r="N1312" s="6">
        <v>45346</v>
      </c>
      <c r="O1312" s="5" t="s">
        <v>34</v>
      </c>
    </row>
    <row r="1313" spans="1:15" s="5" customFormat="1" x14ac:dyDescent="0.3">
      <c r="A1313" s="5" t="s">
        <v>250</v>
      </c>
      <c r="B1313" s="5" t="s">
        <v>114</v>
      </c>
      <c r="C1313" s="5" t="s">
        <v>67</v>
      </c>
      <c r="D1313" s="5" t="s">
        <v>51</v>
      </c>
      <c r="E1313" s="5" t="s">
        <v>249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1</v>
      </c>
      <c r="N1313" s="6">
        <v>45346</v>
      </c>
      <c r="O1313" s="5" t="s">
        <v>34</v>
      </c>
    </row>
    <row r="1314" spans="1:15" s="5" customFormat="1" x14ac:dyDescent="0.3">
      <c r="A1314" s="5" t="s">
        <v>250</v>
      </c>
      <c r="B1314" s="5" t="s">
        <v>114</v>
      </c>
      <c r="C1314" s="5" t="s">
        <v>67</v>
      </c>
      <c r="D1314" s="5" t="s">
        <v>71</v>
      </c>
      <c r="E1314" s="5" t="s">
        <v>72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6">
        <v>45346</v>
      </c>
      <c r="O1314" s="5" t="s">
        <v>34</v>
      </c>
    </row>
    <row r="1315" spans="1:15" s="5" customFormat="1" x14ac:dyDescent="0.3">
      <c r="A1315" s="5" t="s">
        <v>250</v>
      </c>
      <c r="B1315" s="5" t="s">
        <v>114</v>
      </c>
      <c r="C1315" s="5" t="s">
        <v>67</v>
      </c>
      <c r="D1315" s="5" t="s">
        <v>51</v>
      </c>
      <c r="E1315" s="5" t="s">
        <v>178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1</v>
      </c>
      <c r="N1315" s="6">
        <v>45346</v>
      </c>
      <c r="O1315" s="5" t="s">
        <v>34</v>
      </c>
    </row>
    <row r="1316" spans="1:15" s="5" customFormat="1" x14ac:dyDescent="0.3">
      <c r="A1316" s="5" t="s">
        <v>252</v>
      </c>
      <c r="B1316" s="5" t="s">
        <v>114</v>
      </c>
      <c r="C1316" s="5" t="s">
        <v>16</v>
      </c>
      <c r="D1316" s="5" t="s">
        <v>43</v>
      </c>
      <c r="E1316" s="5" t="s">
        <v>46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1</v>
      </c>
      <c r="N1316" s="6">
        <v>45346</v>
      </c>
      <c r="O1316" s="5" t="s">
        <v>34</v>
      </c>
    </row>
    <row r="1317" spans="1:15" s="5" customFormat="1" x14ac:dyDescent="0.3">
      <c r="A1317" s="5" t="s">
        <v>252</v>
      </c>
      <c r="B1317" s="5" t="s">
        <v>114</v>
      </c>
      <c r="C1317" s="5" t="s">
        <v>16</v>
      </c>
      <c r="D1317" s="5" t="s">
        <v>43</v>
      </c>
      <c r="E1317" s="5" t="s">
        <v>232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1</v>
      </c>
      <c r="N1317" s="6">
        <v>45346</v>
      </c>
      <c r="O1317" s="5" t="s">
        <v>34</v>
      </c>
    </row>
    <row r="1318" spans="1:15" s="5" customFormat="1" x14ac:dyDescent="0.3">
      <c r="A1318" s="5" t="s">
        <v>252</v>
      </c>
      <c r="B1318" s="5" t="s">
        <v>114</v>
      </c>
      <c r="C1318" s="5" t="s">
        <v>16</v>
      </c>
      <c r="D1318" s="5" t="s">
        <v>43</v>
      </c>
      <c r="E1318" s="5" t="s">
        <v>144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1</v>
      </c>
      <c r="N1318" s="6">
        <v>45346</v>
      </c>
      <c r="O1318" s="5" t="s">
        <v>34</v>
      </c>
    </row>
    <row r="1319" spans="1:15" s="5" customFormat="1" x14ac:dyDescent="0.3">
      <c r="A1319" s="5" t="s">
        <v>252</v>
      </c>
      <c r="B1319" s="5" t="s">
        <v>114</v>
      </c>
      <c r="C1319" s="5" t="s">
        <v>16</v>
      </c>
      <c r="D1319" s="5" t="s">
        <v>82</v>
      </c>
      <c r="E1319" s="5" t="s">
        <v>253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1</v>
      </c>
      <c r="N1319" s="6">
        <v>45346</v>
      </c>
      <c r="O1319" s="5" t="s">
        <v>34</v>
      </c>
    </row>
    <row r="1320" spans="1:15" s="5" customFormat="1" x14ac:dyDescent="0.3">
      <c r="A1320" s="5" t="s">
        <v>252</v>
      </c>
      <c r="B1320" s="5" t="s">
        <v>114</v>
      </c>
      <c r="C1320" s="5" t="s">
        <v>16</v>
      </c>
      <c r="D1320" s="5" t="s">
        <v>17</v>
      </c>
      <c r="E1320" s="5" t="s">
        <v>208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1</v>
      </c>
      <c r="N1320" s="6">
        <v>45346</v>
      </c>
      <c r="O1320" s="5" t="s">
        <v>34</v>
      </c>
    </row>
    <row r="1321" spans="1:15" s="5" customFormat="1" x14ac:dyDescent="0.3">
      <c r="A1321" s="5" t="s">
        <v>252</v>
      </c>
      <c r="B1321" s="5" t="s">
        <v>114</v>
      </c>
      <c r="C1321" s="5" t="s">
        <v>16</v>
      </c>
      <c r="D1321" s="5" t="s">
        <v>43</v>
      </c>
      <c r="E1321" s="5" t="s">
        <v>145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1</v>
      </c>
      <c r="N1321" s="6">
        <v>45346</v>
      </c>
      <c r="O1321" s="5" t="s">
        <v>34</v>
      </c>
    </row>
    <row r="1322" spans="1:15" s="5" customFormat="1" x14ac:dyDescent="0.3">
      <c r="A1322" s="5" t="s">
        <v>252</v>
      </c>
      <c r="B1322" s="5" t="s">
        <v>114</v>
      </c>
      <c r="C1322" s="5" t="s">
        <v>16</v>
      </c>
      <c r="D1322" s="5" t="s">
        <v>43</v>
      </c>
      <c r="E1322" s="5" t="s">
        <v>48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1</v>
      </c>
      <c r="N1322" s="6">
        <v>45346</v>
      </c>
      <c r="O1322" s="5" t="s">
        <v>34</v>
      </c>
    </row>
    <row r="1323" spans="1:15" s="5" customFormat="1" x14ac:dyDescent="0.3">
      <c r="A1323" s="5" t="s">
        <v>252</v>
      </c>
      <c r="B1323" s="5" t="s">
        <v>114</v>
      </c>
      <c r="C1323" s="5" t="s">
        <v>16</v>
      </c>
      <c r="D1323" s="5" t="s">
        <v>17</v>
      </c>
      <c r="E1323" s="5" t="s">
        <v>174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1</v>
      </c>
      <c r="N1323" s="6">
        <v>45346</v>
      </c>
      <c r="O1323" s="5" t="s">
        <v>34</v>
      </c>
    </row>
    <row r="1324" spans="1:15" s="5" customFormat="1" x14ac:dyDescent="0.3">
      <c r="A1324" s="5" t="s">
        <v>252</v>
      </c>
      <c r="B1324" s="5" t="s">
        <v>114</v>
      </c>
      <c r="C1324" s="5" t="s">
        <v>16</v>
      </c>
      <c r="D1324" s="5" t="s">
        <v>82</v>
      </c>
      <c r="E1324" s="5" t="s">
        <v>159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1</v>
      </c>
      <c r="N1324" s="6">
        <v>45346</v>
      </c>
      <c r="O1324" s="5" t="s">
        <v>34</v>
      </c>
    </row>
    <row r="1325" spans="1:15" s="5" customFormat="1" x14ac:dyDescent="0.3">
      <c r="A1325" s="5" t="s">
        <v>252</v>
      </c>
      <c r="B1325" s="5" t="s">
        <v>114</v>
      </c>
      <c r="C1325" s="5" t="s">
        <v>16</v>
      </c>
      <c r="D1325" s="5" t="s">
        <v>162</v>
      </c>
      <c r="E1325" s="5" t="s">
        <v>163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6">
        <v>45346</v>
      </c>
      <c r="O1325" s="5" t="s">
        <v>34</v>
      </c>
    </row>
    <row r="1326" spans="1:15" s="5" customFormat="1" x14ac:dyDescent="0.3">
      <c r="A1326" s="5" t="s">
        <v>252</v>
      </c>
      <c r="B1326" s="5" t="s">
        <v>114</v>
      </c>
      <c r="C1326" s="5" t="s">
        <v>16</v>
      </c>
      <c r="D1326" s="5" t="s">
        <v>53</v>
      </c>
      <c r="E1326" s="5" t="s">
        <v>211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1</v>
      </c>
      <c r="N1326" s="6">
        <v>45346</v>
      </c>
      <c r="O1326" s="5" t="s">
        <v>34</v>
      </c>
    </row>
    <row r="1327" spans="1:15" s="5" customFormat="1" x14ac:dyDescent="0.3">
      <c r="A1327" s="5" t="s">
        <v>252</v>
      </c>
      <c r="B1327" s="5" t="s">
        <v>114</v>
      </c>
      <c r="C1327" s="5" t="s">
        <v>16</v>
      </c>
      <c r="D1327" s="5" t="s">
        <v>39</v>
      </c>
      <c r="E1327" s="5" t="s">
        <v>212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1</v>
      </c>
      <c r="N1327" s="6">
        <v>45346</v>
      </c>
      <c r="O1327" s="5" t="s">
        <v>34</v>
      </c>
    </row>
    <row r="1328" spans="1:15" s="5" customFormat="1" x14ac:dyDescent="0.3">
      <c r="A1328" s="5" t="s">
        <v>252</v>
      </c>
      <c r="B1328" s="5" t="s">
        <v>114</v>
      </c>
      <c r="C1328" s="5" t="s">
        <v>16</v>
      </c>
      <c r="D1328" s="5" t="s">
        <v>43</v>
      </c>
      <c r="E1328" s="5" t="s">
        <v>164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1</v>
      </c>
      <c r="N1328" s="6">
        <v>45346</v>
      </c>
      <c r="O1328" s="5" t="s">
        <v>34</v>
      </c>
    </row>
    <row r="1329" spans="1:15" s="5" customFormat="1" x14ac:dyDescent="0.3">
      <c r="A1329" s="5" t="s">
        <v>252</v>
      </c>
      <c r="B1329" s="5" t="s">
        <v>114</v>
      </c>
      <c r="C1329" s="5" t="s">
        <v>16</v>
      </c>
      <c r="D1329" s="5" t="s">
        <v>254</v>
      </c>
      <c r="E1329" s="5" t="s">
        <v>221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1</v>
      </c>
      <c r="N1329" s="6">
        <v>45346</v>
      </c>
      <c r="O1329" s="5" t="s">
        <v>34</v>
      </c>
    </row>
    <row r="1330" spans="1:15" s="5" customFormat="1" x14ac:dyDescent="0.3">
      <c r="A1330" s="5" t="s">
        <v>252</v>
      </c>
      <c r="B1330" s="5" t="s">
        <v>114</v>
      </c>
      <c r="C1330" s="5" t="s">
        <v>16</v>
      </c>
      <c r="D1330" s="5" t="s">
        <v>43</v>
      </c>
      <c r="E1330" s="5" t="s">
        <v>157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1</v>
      </c>
      <c r="N1330" s="6">
        <v>45346</v>
      </c>
      <c r="O1330" s="5" t="s">
        <v>34</v>
      </c>
    </row>
    <row r="1331" spans="1:15" s="5" customFormat="1" x14ac:dyDescent="0.3">
      <c r="A1331" s="5" t="s">
        <v>252</v>
      </c>
      <c r="B1331" s="5" t="s">
        <v>114</v>
      </c>
      <c r="C1331" s="5" t="s">
        <v>16</v>
      </c>
      <c r="D1331" s="5" t="s">
        <v>51</v>
      </c>
      <c r="E1331" s="5" t="s">
        <v>234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1</v>
      </c>
      <c r="N1331" s="6">
        <v>45346</v>
      </c>
      <c r="O1331" s="5" t="s">
        <v>34</v>
      </c>
    </row>
    <row r="1332" spans="1:15" s="5" customFormat="1" x14ac:dyDescent="0.3">
      <c r="A1332" s="5" t="s">
        <v>252</v>
      </c>
      <c r="B1332" s="5" t="s">
        <v>114</v>
      </c>
      <c r="C1332" s="5" t="s">
        <v>16</v>
      </c>
      <c r="D1332" s="5" t="s">
        <v>51</v>
      </c>
      <c r="E1332" s="5" t="s">
        <v>168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1</v>
      </c>
      <c r="N1332" s="6">
        <v>45346</v>
      </c>
      <c r="O1332" s="5" t="s">
        <v>34</v>
      </c>
    </row>
    <row r="1333" spans="1:15" s="5" customFormat="1" x14ac:dyDescent="0.3">
      <c r="A1333" s="5" t="s">
        <v>252</v>
      </c>
      <c r="B1333" s="5" t="s">
        <v>114</v>
      </c>
      <c r="C1333" s="5" t="s">
        <v>16</v>
      </c>
      <c r="D1333" s="5" t="s">
        <v>51</v>
      </c>
      <c r="E1333" s="5" t="s">
        <v>249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1</v>
      </c>
      <c r="N1333" s="6">
        <v>45346</v>
      </c>
      <c r="O1333" s="5" t="s">
        <v>34</v>
      </c>
    </row>
    <row r="1334" spans="1:15" s="5" customFormat="1" x14ac:dyDescent="0.3">
      <c r="A1334" s="5" t="s">
        <v>252</v>
      </c>
      <c r="B1334" s="5" t="s">
        <v>114</v>
      </c>
      <c r="C1334" s="5" t="s">
        <v>16</v>
      </c>
      <c r="D1334" s="5" t="s">
        <v>43</v>
      </c>
      <c r="E1334" s="5" t="s">
        <v>79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1</v>
      </c>
      <c r="N1334" s="6">
        <v>45346</v>
      </c>
      <c r="O1334" s="5" t="s">
        <v>34</v>
      </c>
    </row>
    <row r="1335" spans="1:15" s="5" customFormat="1" x14ac:dyDescent="0.3">
      <c r="A1335" s="5" t="s">
        <v>252</v>
      </c>
      <c r="B1335" s="5" t="s">
        <v>114</v>
      </c>
      <c r="C1335" s="5" t="s">
        <v>16</v>
      </c>
      <c r="D1335" s="5" t="s">
        <v>53</v>
      </c>
      <c r="E1335" s="5" t="s">
        <v>54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1</v>
      </c>
      <c r="N1335" s="6">
        <v>45346</v>
      </c>
      <c r="O1335" s="5" t="s">
        <v>34</v>
      </c>
    </row>
    <row r="1336" spans="1:15" s="5" customFormat="1" x14ac:dyDescent="0.3">
      <c r="A1336" s="5" t="s">
        <v>252</v>
      </c>
      <c r="B1336" s="5" t="s">
        <v>114</v>
      </c>
      <c r="C1336" s="5" t="s">
        <v>16</v>
      </c>
      <c r="D1336" s="5" t="s">
        <v>82</v>
      </c>
      <c r="E1336" s="5" t="s">
        <v>235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1</v>
      </c>
      <c r="N1336" s="6">
        <v>45346</v>
      </c>
      <c r="O1336" s="5" t="s">
        <v>34</v>
      </c>
    </row>
    <row r="1337" spans="1:15" s="5" customFormat="1" x14ac:dyDescent="0.3">
      <c r="A1337" s="5" t="s">
        <v>255</v>
      </c>
      <c r="B1337" s="5" t="s">
        <v>114</v>
      </c>
      <c r="C1337" s="5" t="s">
        <v>16</v>
      </c>
      <c r="D1337" s="5" t="s">
        <v>43</v>
      </c>
      <c r="E1337" s="5" t="s">
        <v>257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1</v>
      </c>
      <c r="N1337" s="6">
        <v>45346</v>
      </c>
      <c r="O1337" s="5" t="s">
        <v>34</v>
      </c>
    </row>
    <row r="1338" spans="1:15" s="5" customFormat="1" x14ac:dyDescent="0.3">
      <c r="A1338" s="5" t="s">
        <v>255</v>
      </c>
      <c r="B1338" s="5" t="s">
        <v>114</v>
      </c>
      <c r="C1338" s="5" t="s">
        <v>16</v>
      </c>
      <c r="D1338" s="5" t="s">
        <v>17</v>
      </c>
      <c r="E1338" s="5" t="s">
        <v>233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1</v>
      </c>
      <c r="N1338" s="6">
        <v>45346</v>
      </c>
      <c r="O1338" s="5" t="s">
        <v>34</v>
      </c>
    </row>
    <row r="1339" spans="1:15" s="5" customFormat="1" x14ac:dyDescent="0.3">
      <c r="A1339" s="5" t="s">
        <v>255</v>
      </c>
      <c r="B1339" s="5" t="s">
        <v>114</v>
      </c>
      <c r="C1339" s="5" t="s">
        <v>16</v>
      </c>
      <c r="D1339" s="5" t="s">
        <v>17</v>
      </c>
      <c r="E1339" s="5" t="s">
        <v>139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1</v>
      </c>
      <c r="N1339" s="6">
        <v>45346</v>
      </c>
      <c r="O1339" s="5" t="s">
        <v>34</v>
      </c>
    </row>
    <row r="1340" spans="1:15" s="5" customFormat="1" x14ac:dyDescent="0.3">
      <c r="A1340" s="5" t="s">
        <v>255</v>
      </c>
      <c r="B1340" s="5" t="s">
        <v>114</v>
      </c>
      <c r="C1340" s="5" t="s">
        <v>16</v>
      </c>
      <c r="D1340" s="5" t="s">
        <v>258</v>
      </c>
      <c r="E1340" s="5" t="s">
        <v>259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1</v>
      </c>
      <c r="N1340" s="6">
        <v>45346</v>
      </c>
      <c r="O1340" s="5" t="s">
        <v>34</v>
      </c>
    </row>
    <row r="1341" spans="1:15" s="5" customFormat="1" x14ac:dyDescent="0.3">
      <c r="A1341" s="5" t="s">
        <v>255</v>
      </c>
      <c r="B1341" s="5" t="s">
        <v>114</v>
      </c>
      <c r="C1341" s="5" t="s">
        <v>16</v>
      </c>
      <c r="D1341" s="5" t="s">
        <v>43</v>
      </c>
      <c r="E1341" s="5" t="s">
        <v>145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1</v>
      </c>
      <c r="N1341" s="6">
        <v>45346</v>
      </c>
      <c r="O1341" s="5" t="s">
        <v>34</v>
      </c>
    </row>
    <row r="1342" spans="1:15" s="5" customFormat="1" x14ac:dyDescent="0.3">
      <c r="A1342" s="5" t="s">
        <v>255</v>
      </c>
      <c r="B1342" s="5" t="s">
        <v>114</v>
      </c>
      <c r="C1342" s="5" t="s">
        <v>16</v>
      </c>
      <c r="D1342" s="5" t="s">
        <v>17</v>
      </c>
      <c r="E1342" s="5" t="s">
        <v>183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1</v>
      </c>
      <c r="N1342" s="6">
        <v>45346</v>
      </c>
      <c r="O1342" s="5" t="s">
        <v>34</v>
      </c>
    </row>
    <row r="1343" spans="1:15" s="5" customFormat="1" x14ac:dyDescent="0.3">
      <c r="A1343" s="5" t="s">
        <v>255</v>
      </c>
      <c r="B1343" s="5" t="s">
        <v>114</v>
      </c>
      <c r="C1343" s="5" t="s">
        <v>16</v>
      </c>
      <c r="D1343" s="5" t="s">
        <v>17</v>
      </c>
      <c r="E1343" s="5" t="s">
        <v>174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1</v>
      </c>
      <c r="N1343" s="6">
        <v>45346</v>
      </c>
      <c r="O1343" s="5" t="s">
        <v>34</v>
      </c>
    </row>
    <row r="1344" spans="1:15" s="5" customFormat="1" x14ac:dyDescent="0.3">
      <c r="A1344" s="5" t="s">
        <v>255</v>
      </c>
      <c r="B1344" s="5" t="s">
        <v>114</v>
      </c>
      <c r="C1344" s="5" t="s">
        <v>16</v>
      </c>
      <c r="D1344" s="5" t="s">
        <v>43</v>
      </c>
      <c r="E1344" s="5" t="s">
        <v>260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1</v>
      </c>
      <c r="N1344" s="6">
        <v>45346</v>
      </c>
      <c r="O1344" s="5" t="s">
        <v>34</v>
      </c>
    </row>
    <row r="1345" spans="1:15" s="5" customFormat="1" x14ac:dyDescent="0.3">
      <c r="A1345" s="5" t="s">
        <v>255</v>
      </c>
      <c r="B1345" s="5" t="s">
        <v>114</v>
      </c>
      <c r="C1345" s="5" t="s">
        <v>16</v>
      </c>
      <c r="D1345" s="5" t="s">
        <v>217</v>
      </c>
      <c r="E1345" s="5" t="s">
        <v>262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1</v>
      </c>
      <c r="N1345" s="6">
        <v>45346</v>
      </c>
      <c r="O1345" s="5" t="s">
        <v>34</v>
      </c>
    </row>
    <row r="1346" spans="1:15" s="5" customFormat="1" x14ac:dyDescent="0.3">
      <c r="A1346" s="5" t="s">
        <v>255</v>
      </c>
      <c r="B1346" s="5" t="s">
        <v>114</v>
      </c>
      <c r="C1346" s="5" t="s">
        <v>16</v>
      </c>
      <c r="D1346" s="5" t="s">
        <v>71</v>
      </c>
      <c r="E1346" s="5" t="s">
        <v>150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1</v>
      </c>
      <c r="N1346" s="6">
        <v>45346</v>
      </c>
      <c r="O1346" s="5" t="s">
        <v>34</v>
      </c>
    </row>
    <row r="1347" spans="1:15" s="5" customFormat="1" x14ac:dyDescent="0.3">
      <c r="A1347" s="5" t="s">
        <v>255</v>
      </c>
      <c r="B1347" s="5" t="s">
        <v>114</v>
      </c>
      <c r="C1347" s="5" t="s">
        <v>16</v>
      </c>
      <c r="D1347" s="5" t="s">
        <v>151</v>
      </c>
      <c r="E1347" s="5" t="s">
        <v>152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1</v>
      </c>
      <c r="N1347" s="6">
        <v>45346</v>
      </c>
      <c r="O1347" s="5" t="s">
        <v>34</v>
      </c>
    </row>
    <row r="1348" spans="1:15" s="5" customFormat="1" x14ac:dyDescent="0.3">
      <c r="A1348" s="5" t="s">
        <v>255</v>
      </c>
      <c r="B1348" s="5" t="s">
        <v>114</v>
      </c>
      <c r="C1348" s="5" t="s">
        <v>16</v>
      </c>
      <c r="D1348" s="5" t="s">
        <v>226</v>
      </c>
      <c r="E1348" s="5" t="s">
        <v>227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1</v>
      </c>
      <c r="N1348" s="6">
        <v>45346</v>
      </c>
      <c r="O1348" s="5" t="s">
        <v>34</v>
      </c>
    </row>
    <row r="1349" spans="1:15" s="5" customFormat="1" x14ac:dyDescent="0.3">
      <c r="A1349" s="5" t="s">
        <v>255</v>
      </c>
      <c r="B1349" s="5" t="s">
        <v>114</v>
      </c>
      <c r="C1349" s="5" t="s">
        <v>16</v>
      </c>
      <c r="D1349" s="5" t="s">
        <v>43</v>
      </c>
      <c r="E1349" s="5" t="s">
        <v>164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1</v>
      </c>
      <c r="N1349" s="6">
        <v>45346</v>
      </c>
      <c r="O1349" s="5" t="s">
        <v>34</v>
      </c>
    </row>
    <row r="1350" spans="1:15" s="5" customFormat="1" x14ac:dyDescent="0.3">
      <c r="A1350" s="5" t="s">
        <v>255</v>
      </c>
      <c r="B1350" s="5" t="s">
        <v>114</v>
      </c>
      <c r="C1350" s="5" t="s">
        <v>16</v>
      </c>
      <c r="D1350" s="5" t="s">
        <v>202</v>
      </c>
      <c r="E1350" s="5" t="s">
        <v>265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1</v>
      </c>
      <c r="N1350" s="6">
        <v>45346</v>
      </c>
      <c r="O1350" s="5" t="s">
        <v>34</v>
      </c>
    </row>
    <row r="1351" spans="1:15" s="5" customFormat="1" x14ac:dyDescent="0.3">
      <c r="A1351" s="5" t="s">
        <v>255</v>
      </c>
      <c r="B1351" s="5" t="s">
        <v>114</v>
      </c>
      <c r="C1351" s="5" t="s">
        <v>16</v>
      </c>
      <c r="D1351" s="5" t="s">
        <v>202</v>
      </c>
      <c r="E1351" s="5" t="s">
        <v>221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1</v>
      </c>
      <c r="N1351" s="6">
        <v>45346</v>
      </c>
      <c r="O1351" s="5" t="s">
        <v>34</v>
      </c>
    </row>
    <row r="1352" spans="1:15" s="5" customFormat="1" x14ac:dyDescent="0.3">
      <c r="A1352" s="5" t="s">
        <v>255</v>
      </c>
      <c r="B1352" s="5" t="s">
        <v>114</v>
      </c>
      <c r="C1352" s="5" t="s">
        <v>16</v>
      </c>
      <c r="D1352" s="5" t="s">
        <v>51</v>
      </c>
      <c r="E1352" s="5" t="s">
        <v>168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1</v>
      </c>
      <c r="N1352" s="6">
        <v>45346</v>
      </c>
      <c r="O1352" s="5" t="s">
        <v>34</v>
      </c>
    </row>
    <row r="1353" spans="1:15" s="5" customFormat="1" x14ac:dyDescent="0.3">
      <c r="A1353" s="5" t="s">
        <v>255</v>
      </c>
      <c r="B1353" s="5" t="s">
        <v>114</v>
      </c>
      <c r="C1353" s="5" t="s">
        <v>16</v>
      </c>
      <c r="D1353" s="5" t="s">
        <v>51</v>
      </c>
      <c r="E1353" s="5" t="s">
        <v>249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1</v>
      </c>
      <c r="N1353" s="6">
        <v>45346</v>
      </c>
      <c r="O1353" s="5" t="s">
        <v>34</v>
      </c>
    </row>
    <row r="1354" spans="1:15" s="5" customFormat="1" x14ac:dyDescent="0.3">
      <c r="A1354" s="5" t="s">
        <v>255</v>
      </c>
      <c r="B1354" s="5" t="s">
        <v>114</v>
      </c>
      <c r="C1354" s="5" t="s">
        <v>16</v>
      </c>
      <c r="D1354" s="5" t="s">
        <v>241</v>
      </c>
      <c r="E1354" s="5" t="s">
        <v>267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1</v>
      </c>
      <c r="N1354" s="6">
        <v>45346</v>
      </c>
      <c r="O1354" s="5" t="s">
        <v>34</v>
      </c>
    </row>
    <row r="1355" spans="1:15" s="5" customFormat="1" x14ac:dyDescent="0.3">
      <c r="A1355" s="5" t="s">
        <v>255</v>
      </c>
      <c r="B1355" s="5" t="s">
        <v>114</v>
      </c>
      <c r="C1355" s="5" t="s">
        <v>16</v>
      </c>
      <c r="D1355" s="5" t="s">
        <v>43</v>
      </c>
      <c r="E1355" s="5" t="s">
        <v>79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1</v>
      </c>
      <c r="N1355" s="6">
        <v>45346</v>
      </c>
      <c r="O1355" s="5" t="s">
        <v>34</v>
      </c>
    </row>
    <row r="1356" spans="1:15" s="5" customFormat="1" x14ac:dyDescent="0.3">
      <c r="A1356" s="5" t="s">
        <v>255</v>
      </c>
      <c r="B1356" s="5" t="s">
        <v>114</v>
      </c>
      <c r="C1356" s="5" t="s">
        <v>16</v>
      </c>
      <c r="D1356" s="5" t="s">
        <v>43</v>
      </c>
      <c r="E1356" s="5" t="s">
        <v>179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1</v>
      </c>
      <c r="N1356" s="6">
        <v>45346</v>
      </c>
      <c r="O1356" s="5" t="s">
        <v>34</v>
      </c>
    </row>
    <row r="1357" spans="1:15" s="5" customFormat="1" x14ac:dyDescent="0.3">
      <c r="A1357" s="5" t="s">
        <v>255</v>
      </c>
      <c r="B1357" s="5" t="s">
        <v>114</v>
      </c>
      <c r="C1357" s="5" t="s">
        <v>16</v>
      </c>
      <c r="D1357" s="5" t="s">
        <v>82</v>
      </c>
      <c r="E1357" s="5" t="s">
        <v>268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1</v>
      </c>
      <c r="N1357" s="6">
        <v>45346</v>
      </c>
      <c r="O1357" s="5" t="s">
        <v>34</v>
      </c>
    </row>
    <row r="1358" spans="1:15" s="5" customFormat="1" x14ac:dyDescent="0.3">
      <c r="A1358" s="5" t="s">
        <v>255</v>
      </c>
      <c r="B1358" s="5" t="s">
        <v>114</v>
      </c>
      <c r="C1358" s="5" t="s">
        <v>16</v>
      </c>
      <c r="D1358" s="5" t="s">
        <v>82</v>
      </c>
      <c r="E1358" s="5" t="s">
        <v>235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1</v>
      </c>
      <c r="N1358" s="6">
        <v>45346</v>
      </c>
      <c r="O1358" s="5" t="s">
        <v>34</v>
      </c>
    </row>
    <row r="1359" spans="1:15" s="5" customFormat="1" x14ac:dyDescent="0.3">
      <c r="A1359" s="5" t="s">
        <v>269</v>
      </c>
      <c r="B1359" s="5" t="s">
        <v>114</v>
      </c>
      <c r="C1359" s="5" t="s">
        <v>16</v>
      </c>
      <c r="D1359" s="5" t="s">
        <v>43</v>
      </c>
      <c r="E1359" s="5" t="s">
        <v>257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1</v>
      </c>
      <c r="N1359" s="6">
        <v>45346</v>
      </c>
      <c r="O1359" s="5" t="s">
        <v>34</v>
      </c>
    </row>
    <row r="1360" spans="1:15" s="5" customFormat="1" x14ac:dyDescent="0.3">
      <c r="A1360" s="5" t="s">
        <v>269</v>
      </c>
      <c r="B1360" s="5" t="s">
        <v>114</v>
      </c>
      <c r="C1360" s="5" t="s">
        <v>16</v>
      </c>
      <c r="D1360" s="5" t="s">
        <v>17</v>
      </c>
      <c r="E1360" s="5" t="s">
        <v>233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1</v>
      </c>
      <c r="N1360" s="6">
        <v>45346</v>
      </c>
      <c r="O1360" s="5" t="s">
        <v>34</v>
      </c>
    </row>
    <row r="1361" spans="1:15" s="5" customFormat="1" x14ac:dyDescent="0.3">
      <c r="A1361" s="5" t="s">
        <v>269</v>
      </c>
      <c r="B1361" s="5" t="s">
        <v>114</v>
      </c>
      <c r="C1361" s="5" t="s">
        <v>16</v>
      </c>
      <c r="D1361" s="5" t="s">
        <v>17</v>
      </c>
      <c r="E1361" s="5" t="s">
        <v>139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1</v>
      </c>
      <c r="N1361" s="6">
        <v>45346</v>
      </c>
      <c r="O1361" s="5" t="s">
        <v>34</v>
      </c>
    </row>
    <row r="1362" spans="1:15" s="5" customFormat="1" x14ac:dyDescent="0.3">
      <c r="A1362" s="5" t="s">
        <v>269</v>
      </c>
      <c r="B1362" s="5" t="s">
        <v>114</v>
      </c>
      <c r="C1362" s="5" t="s">
        <v>16</v>
      </c>
      <c r="D1362" s="5" t="s">
        <v>258</v>
      </c>
      <c r="E1362" s="5" t="s">
        <v>259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1</v>
      </c>
      <c r="N1362" s="6">
        <v>45346</v>
      </c>
      <c r="O1362" s="5" t="s">
        <v>34</v>
      </c>
    </row>
    <row r="1363" spans="1:15" s="5" customFormat="1" x14ac:dyDescent="0.3">
      <c r="A1363" s="5" t="s">
        <v>269</v>
      </c>
      <c r="B1363" s="5" t="s">
        <v>114</v>
      </c>
      <c r="C1363" s="5" t="s">
        <v>16</v>
      </c>
      <c r="D1363" s="5" t="s">
        <v>43</v>
      </c>
      <c r="E1363" s="5" t="s">
        <v>145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1</v>
      </c>
      <c r="N1363" s="6">
        <v>45346</v>
      </c>
      <c r="O1363" s="5" t="s">
        <v>34</v>
      </c>
    </row>
    <row r="1364" spans="1:15" s="5" customFormat="1" x14ac:dyDescent="0.3">
      <c r="A1364" s="5" t="s">
        <v>269</v>
      </c>
      <c r="B1364" s="5" t="s">
        <v>114</v>
      </c>
      <c r="C1364" s="5" t="s">
        <v>16</v>
      </c>
      <c r="D1364" s="5" t="s">
        <v>17</v>
      </c>
      <c r="E1364" s="5" t="s">
        <v>183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1</v>
      </c>
      <c r="N1364" s="6">
        <v>45346</v>
      </c>
      <c r="O1364" s="5" t="s">
        <v>34</v>
      </c>
    </row>
    <row r="1365" spans="1:15" s="5" customFormat="1" x14ac:dyDescent="0.3">
      <c r="A1365" s="5" t="s">
        <v>269</v>
      </c>
      <c r="B1365" s="5" t="s">
        <v>114</v>
      </c>
      <c r="C1365" s="5" t="s">
        <v>16</v>
      </c>
      <c r="D1365" s="5" t="s">
        <v>17</v>
      </c>
      <c r="E1365" s="5" t="s">
        <v>174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1</v>
      </c>
      <c r="N1365" s="6">
        <v>45346</v>
      </c>
      <c r="O1365" s="5" t="s">
        <v>34</v>
      </c>
    </row>
    <row r="1366" spans="1:15" s="5" customFormat="1" x14ac:dyDescent="0.3">
      <c r="A1366" s="5" t="s">
        <v>269</v>
      </c>
      <c r="B1366" s="5" t="s">
        <v>114</v>
      </c>
      <c r="C1366" s="5" t="s">
        <v>16</v>
      </c>
      <c r="D1366" s="5" t="s">
        <v>43</v>
      </c>
      <c r="E1366" s="5" t="s">
        <v>260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1</v>
      </c>
      <c r="N1366" s="6">
        <v>45346</v>
      </c>
      <c r="O1366" s="5" t="s">
        <v>34</v>
      </c>
    </row>
    <row r="1367" spans="1:15" s="5" customFormat="1" x14ac:dyDescent="0.3">
      <c r="A1367" s="5" t="s">
        <v>269</v>
      </c>
      <c r="B1367" s="5" t="s">
        <v>114</v>
      </c>
      <c r="C1367" s="5" t="s">
        <v>16</v>
      </c>
      <c r="D1367" s="5" t="s">
        <v>217</v>
      </c>
      <c r="E1367" s="5" t="s">
        <v>262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1</v>
      </c>
      <c r="N1367" s="6">
        <v>45346</v>
      </c>
      <c r="O1367" s="5" t="s">
        <v>34</v>
      </c>
    </row>
    <row r="1368" spans="1:15" s="5" customFormat="1" x14ac:dyDescent="0.3">
      <c r="A1368" s="5" t="s">
        <v>269</v>
      </c>
      <c r="B1368" s="5" t="s">
        <v>114</v>
      </c>
      <c r="C1368" s="5" t="s">
        <v>16</v>
      </c>
      <c r="D1368" s="5" t="s">
        <v>71</v>
      </c>
      <c r="E1368" s="5" t="s">
        <v>150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1</v>
      </c>
      <c r="N1368" s="6">
        <v>45346</v>
      </c>
      <c r="O1368" s="5" t="s">
        <v>34</v>
      </c>
    </row>
    <row r="1369" spans="1:15" s="5" customFormat="1" x14ac:dyDescent="0.3">
      <c r="A1369" s="5" t="s">
        <v>269</v>
      </c>
      <c r="B1369" s="5" t="s">
        <v>114</v>
      </c>
      <c r="C1369" s="5" t="s">
        <v>16</v>
      </c>
      <c r="D1369" s="5" t="s">
        <v>151</v>
      </c>
      <c r="E1369" s="5" t="s">
        <v>152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1</v>
      </c>
      <c r="N1369" s="6">
        <v>45346</v>
      </c>
      <c r="O1369" s="5" t="s">
        <v>34</v>
      </c>
    </row>
    <row r="1370" spans="1:15" s="5" customFormat="1" x14ac:dyDescent="0.3">
      <c r="A1370" s="5" t="s">
        <v>269</v>
      </c>
      <c r="B1370" s="5" t="s">
        <v>114</v>
      </c>
      <c r="C1370" s="5" t="s">
        <v>16</v>
      </c>
      <c r="D1370" s="5" t="s">
        <v>226</v>
      </c>
      <c r="E1370" s="5" t="s">
        <v>227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1</v>
      </c>
      <c r="N1370" s="6">
        <v>45346</v>
      </c>
      <c r="O1370" s="5" t="s">
        <v>34</v>
      </c>
    </row>
    <row r="1371" spans="1:15" s="5" customFormat="1" x14ac:dyDescent="0.3">
      <c r="A1371" s="5" t="s">
        <v>269</v>
      </c>
      <c r="B1371" s="5" t="s">
        <v>114</v>
      </c>
      <c r="C1371" s="5" t="s">
        <v>16</v>
      </c>
      <c r="D1371" s="5" t="s">
        <v>43</v>
      </c>
      <c r="E1371" s="5" t="s">
        <v>164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1</v>
      </c>
      <c r="N1371" s="6">
        <v>45346</v>
      </c>
      <c r="O1371" s="5" t="s">
        <v>34</v>
      </c>
    </row>
    <row r="1372" spans="1:15" s="5" customFormat="1" x14ac:dyDescent="0.3">
      <c r="A1372" s="5" t="s">
        <v>269</v>
      </c>
      <c r="B1372" s="5" t="s">
        <v>114</v>
      </c>
      <c r="C1372" s="5" t="s">
        <v>16</v>
      </c>
      <c r="D1372" s="5" t="s">
        <v>202</v>
      </c>
      <c r="E1372" s="5" t="s">
        <v>265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1</v>
      </c>
      <c r="N1372" s="6">
        <v>45346</v>
      </c>
      <c r="O1372" s="5" t="s">
        <v>34</v>
      </c>
    </row>
    <row r="1373" spans="1:15" s="5" customFormat="1" x14ac:dyDescent="0.3">
      <c r="A1373" s="5" t="s">
        <v>269</v>
      </c>
      <c r="B1373" s="5" t="s">
        <v>114</v>
      </c>
      <c r="C1373" s="5" t="s">
        <v>16</v>
      </c>
      <c r="D1373" s="5" t="s">
        <v>202</v>
      </c>
      <c r="E1373" s="5" t="s">
        <v>221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1</v>
      </c>
      <c r="N1373" s="6">
        <v>45346</v>
      </c>
      <c r="O1373" s="5" t="s">
        <v>34</v>
      </c>
    </row>
    <row r="1374" spans="1:15" s="5" customFormat="1" x14ac:dyDescent="0.3">
      <c r="A1374" s="5" t="s">
        <v>269</v>
      </c>
      <c r="B1374" s="5" t="s">
        <v>114</v>
      </c>
      <c r="C1374" s="5" t="s">
        <v>16</v>
      </c>
      <c r="D1374" s="5" t="s">
        <v>51</v>
      </c>
      <c r="E1374" s="5" t="s">
        <v>168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1</v>
      </c>
      <c r="N1374" s="6">
        <v>45346</v>
      </c>
      <c r="O1374" s="5" t="s">
        <v>34</v>
      </c>
    </row>
    <row r="1375" spans="1:15" s="5" customFormat="1" x14ac:dyDescent="0.3">
      <c r="A1375" s="5" t="s">
        <v>269</v>
      </c>
      <c r="B1375" s="5" t="s">
        <v>114</v>
      </c>
      <c r="C1375" s="5" t="s">
        <v>16</v>
      </c>
      <c r="D1375" s="5" t="s">
        <v>51</v>
      </c>
      <c r="E1375" s="5" t="s">
        <v>249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1</v>
      </c>
      <c r="N1375" s="6">
        <v>45346</v>
      </c>
      <c r="O1375" s="5" t="s">
        <v>34</v>
      </c>
    </row>
    <row r="1376" spans="1:15" s="5" customFormat="1" x14ac:dyDescent="0.3">
      <c r="A1376" s="5" t="s">
        <v>269</v>
      </c>
      <c r="B1376" s="5" t="s">
        <v>114</v>
      </c>
      <c r="C1376" s="5" t="s">
        <v>16</v>
      </c>
      <c r="D1376" s="5" t="s">
        <v>241</v>
      </c>
      <c r="E1376" s="5" t="s">
        <v>267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6">
        <v>45346</v>
      </c>
      <c r="O1376" s="5" t="s">
        <v>34</v>
      </c>
    </row>
    <row r="1377" spans="1:15" s="5" customFormat="1" x14ac:dyDescent="0.3">
      <c r="A1377" s="5" t="s">
        <v>269</v>
      </c>
      <c r="B1377" s="5" t="s">
        <v>114</v>
      </c>
      <c r="C1377" s="5" t="s">
        <v>16</v>
      </c>
      <c r="D1377" s="5" t="s">
        <v>43</v>
      </c>
      <c r="E1377" s="5" t="s">
        <v>79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1</v>
      </c>
      <c r="N1377" s="6">
        <v>45346</v>
      </c>
      <c r="O1377" s="5" t="s">
        <v>34</v>
      </c>
    </row>
    <row r="1378" spans="1:15" s="5" customFormat="1" x14ac:dyDescent="0.3">
      <c r="A1378" s="5" t="s">
        <v>269</v>
      </c>
      <c r="B1378" s="5" t="s">
        <v>114</v>
      </c>
      <c r="C1378" s="5" t="s">
        <v>16</v>
      </c>
      <c r="D1378" s="5" t="s">
        <v>43</v>
      </c>
      <c r="E1378" s="5" t="s">
        <v>179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1</v>
      </c>
      <c r="N1378" s="6">
        <v>45346</v>
      </c>
      <c r="O1378" s="5" t="s">
        <v>34</v>
      </c>
    </row>
    <row r="1379" spans="1:15" s="5" customFormat="1" x14ac:dyDescent="0.3">
      <c r="A1379" s="5" t="s">
        <v>269</v>
      </c>
      <c r="B1379" s="5" t="s">
        <v>114</v>
      </c>
      <c r="C1379" s="5" t="s">
        <v>16</v>
      </c>
      <c r="D1379" s="5" t="s">
        <v>82</v>
      </c>
      <c r="E1379" s="5" t="s">
        <v>268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1</v>
      </c>
      <c r="N1379" s="6">
        <v>45346</v>
      </c>
      <c r="O1379" s="5" t="s">
        <v>34</v>
      </c>
    </row>
    <row r="1380" spans="1:15" s="5" customFormat="1" x14ac:dyDescent="0.3">
      <c r="A1380" s="5" t="s">
        <v>269</v>
      </c>
      <c r="B1380" s="5" t="s">
        <v>114</v>
      </c>
      <c r="C1380" s="5" t="s">
        <v>16</v>
      </c>
      <c r="D1380" s="5" t="s">
        <v>82</v>
      </c>
      <c r="E1380" s="5" t="s">
        <v>235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1</v>
      </c>
      <c r="N1380" s="6">
        <v>45346</v>
      </c>
      <c r="O1380" s="5" t="s">
        <v>34</v>
      </c>
    </row>
    <row r="1381" spans="1:15" s="5" customFormat="1" x14ac:dyDescent="0.3">
      <c r="A1381" s="5" t="s">
        <v>321</v>
      </c>
      <c r="B1381" s="5" t="s">
        <v>15</v>
      </c>
      <c r="C1381" s="5" t="s">
        <v>16</v>
      </c>
      <c r="D1381" s="5" t="s">
        <v>43</v>
      </c>
      <c r="E1381" s="5" t="s">
        <v>145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1</v>
      </c>
      <c r="N1381" s="6">
        <v>45346</v>
      </c>
      <c r="O1381" s="5" t="s">
        <v>34</v>
      </c>
    </row>
    <row r="1382" spans="1:15" s="5" customFormat="1" x14ac:dyDescent="0.3">
      <c r="A1382" s="5" t="s">
        <v>321</v>
      </c>
      <c r="B1382" s="5" t="s">
        <v>15</v>
      </c>
      <c r="C1382" s="5" t="s">
        <v>16</v>
      </c>
      <c r="D1382" s="5" t="s">
        <v>82</v>
      </c>
      <c r="E1382" s="5" t="s">
        <v>159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1</v>
      </c>
      <c r="N1382" s="6">
        <v>45346</v>
      </c>
      <c r="O1382" s="5" t="s">
        <v>34</v>
      </c>
    </row>
    <row r="1383" spans="1:15" s="5" customFormat="1" x14ac:dyDescent="0.3">
      <c r="A1383" s="5" t="s">
        <v>321</v>
      </c>
      <c r="B1383" s="5" t="s">
        <v>15</v>
      </c>
      <c r="C1383" s="5" t="s">
        <v>16</v>
      </c>
      <c r="D1383" s="5" t="s">
        <v>71</v>
      </c>
      <c r="E1383" s="5" t="s">
        <v>322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1</v>
      </c>
      <c r="N1383" s="6">
        <v>45346</v>
      </c>
      <c r="O1383" s="5" t="s">
        <v>34</v>
      </c>
    </row>
    <row r="1384" spans="1:15" s="5" customFormat="1" x14ac:dyDescent="0.3">
      <c r="A1384" s="5" t="s">
        <v>321</v>
      </c>
      <c r="B1384" s="5" t="s">
        <v>15</v>
      </c>
      <c r="C1384" s="5" t="s">
        <v>16</v>
      </c>
      <c r="D1384" s="5" t="s">
        <v>43</v>
      </c>
      <c r="E1384" s="5" t="s">
        <v>303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1</v>
      </c>
      <c r="N1384" s="6">
        <v>45346</v>
      </c>
      <c r="O1384" s="5" t="s">
        <v>34</v>
      </c>
    </row>
    <row r="1385" spans="1:15" s="5" customFormat="1" x14ac:dyDescent="0.3">
      <c r="A1385" s="5" t="s">
        <v>321</v>
      </c>
      <c r="B1385" s="5" t="s">
        <v>15</v>
      </c>
      <c r="C1385" s="5" t="s">
        <v>16</v>
      </c>
      <c r="D1385" s="5" t="s">
        <v>82</v>
      </c>
      <c r="E1385" s="5" t="s">
        <v>161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1</v>
      </c>
      <c r="N1385" s="6">
        <v>45346</v>
      </c>
      <c r="O1385" s="5" t="s">
        <v>34</v>
      </c>
    </row>
    <row r="1386" spans="1:15" s="5" customFormat="1" x14ac:dyDescent="0.3">
      <c r="A1386" s="5" t="s">
        <v>321</v>
      </c>
      <c r="B1386" s="5" t="s">
        <v>15</v>
      </c>
      <c r="C1386" s="5" t="s">
        <v>16</v>
      </c>
      <c r="D1386" s="5" t="s">
        <v>43</v>
      </c>
      <c r="E1386" s="5" t="s">
        <v>261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1</v>
      </c>
      <c r="N1386" s="6">
        <v>45346</v>
      </c>
      <c r="O1386" s="5" t="s">
        <v>34</v>
      </c>
    </row>
    <row r="1387" spans="1:15" s="5" customFormat="1" x14ac:dyDescent="0.3">
      <c r="A1387" s="5" t="s">
        <v>321</v>
      </c>
      <c r="B1387" s="5" t="s">
        <v>15</v>
      </c>
      <c r="C1387" s="5" t="s">
        <v>16</v>
      </c>
      <c r="D1387" s="5" t="s">
        <v>217</v>
      </c>
      <c r="E1387" s="5" t="s">
        <v>218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1</v>
      </c>
      <c r="N1387" s="6">
        <v>45346</v>
      </c>
      <c r="O1387" s="5" t="s">
        <v>34</v>
      </c>
    </row>
    <row r="1388" spans="1:15" s="5" customFormat="1" x14ac:dyDescent="0.3">
      <c r="A1388" s="5" t="s">
        <v>321</v>
      </c>
      <c r="B1388" s="5" t="s">
        <v>15</v>
      </c>
      <c r="C1388" s="5" t="s">
        <v>16</v>
      </c>
      <c r="D1388" s="5" t="s">
        <v>51</v>
      </c>
      <c r="E1388" s="5" t="s">
        <v>85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1</v>
      </c>
      <c r="N1388" s="6">
        <v>45346</v>
      </c>
      <c r="O1388" s="5" t="s">
        <v>34</v>
      </c>
    </row>
    <row r="1389" spans="1:15" s="5" customFormat="1" x14ac:dyDescent="0.3">
      <c r="A1389" s="5" t="s">
        <v>321</v>
      </c>
      <c r="B1389" s="5" t="s">
        <v>15</v>
      </c>
      <c r="C1389" s="5" t="s">
        <v>16</v>
      </c>
      <c r="D1389" s="5" t="s">
        <v>71</v>
      </c>
      <c r="E1389" s="5" t="s">
        <v>150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1</v>
      </c>
      <c r="N1389" s="6">
        <v>45346</v>
      </c>
      <c r="O1389" s="5" t="s">
        <v>34</v>
      </c>
    </row>
    <row r="1390" spans="1:15" s="5" customFormat="1" x14ac:dyDescent="0.3">
      <c r="A1390" s="5" t="s">
        <v>321</v>
      </c>
      <c r="B1390" s="5" t="s">
        <v>15</v>
      </c>
      <c r="C1390" s="5" t="s">
        <v>16</v>
      </c>
      <c r="D1390" s="5" t="s">
        <v>274</v>
      </c>
      <c r="E1390" s="5" t="s">
        <v>323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1</v>
      </c>
      <c r="N1390" s="6">
        <v>45346</v>
      </c>
      <c r="O1390" s="5" t="s">
        <v>34</v>
      </c>
    </row>
    <row r="1391" spans="1:15" s="5" customFormat="1" x14ac:dyDescent="0.3">
      <c r="A1391" s="5" t="s">
        <v>321</v>
      </c>
      <c r="B1391" s="5" t="s">
        <v>15</v>
      </c>
      <c r="C1391" s="5" t="s">
        <v>16</v>
      </c>
      <c r="D1391" s="5" t="s">
        <v>17</v>
      </c>
      <c r="E1391" s="5" t="s">
        <v>175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1</v>
      </c>
      <c r="N1391" s="6">
        <v>45346</v>
      </c>
      <c r="O1391" s="5" t="s">
        <v>34</v>
      </c>
    </row>
    <row r="1392" spans="1:15" s="5" customFormat="1" x14ac:dyDescent="0.3">
      <c r="A1392" s="5" t="s">
        <v>321</v>
      </c>
      <c r="B1392" s="5" t="s">
        <v>15</v>
      </c>
      <c r="C1392" s="5" t="s">
        <v>16</v>
      </c>
      <c r="D1392" s="5" t="s">
        <v>155</v>
      </c>
      <c r="E1392" s="5" t="s">
        <v>156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1</v>
      </c>
      <c r="N1392" s="6">
        <v>45346</v>
      </c>
      <c r="O1392" s="5" t="s">
        <v>34</v>
      </c>
    </row>
    <row r="1393" spans="1:15" s="5" customFormat="1" x14ac:dyDescent="0.3">
      <c r="A1393" s="5" t="s">
        <v>321</v>
      </c>
      <c r="B1393" s="5" t="s">
        <v>15</v>
      </c>
      <c r="C1393" s="5" t="s">
        <v>16</v>
      </c>
      <c r="D1393" s="5" t="s">
        <v>43</v>
      </c>
      <c r="E1393" s="5" t="s">
        <v>157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1</v>
      </c>
      <c r="N1393" s="6">
        <v>45346</v>
      </c>
      <c r="O1393" s="5" t="s">
        <v>34</v>
      </c>
    </row>
    <row r="1394" spans="1:15" s="5" customFormat="1" x14ac:dyDescent="0.3">
      <c r="A1394" s="5" t="s">
        <v>321</v>
      </c>
      <c r="B1394" s="5" t="s">
        <v>15</v>
      </c>
      <c r="C1394" s="5" t="s">
        <v>16</v>
      </c>
      <c r="D1394" s="5" t="s">
        <v>43</v>
      </c>
      <c r="E1394" s="5" t="s">
        <v>325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1</v>
      </c>
      <c r="N1394" s="6">
        <v>45346</v>
      </c>
      <c r="O1394" s="5" t="s">
        <v>34</v>
      </c>
    </row>
    <row r="1395" spans="1:15" s="5" customFormat="1" x14ac:dyDescent="0.3">
      <c r="A1395" s="5" t="s">
        <v>321</v>
      </c>
      <c r="B1395" s="5" t="s">
        <v>15</v>
      </c>
      <c r="C1395" s="5" t="s">
        <v>16</v>
      </c>
      <c r="D1395" s="5" t="s">
        <v>228</v>
      </c>
      <c r="E1395" s="5" t="s">
        <v>229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1</v>
      </c>
      <c r="N1395" s="6">
        <v>45346</v>
      </c>
      <c r="O1395" s="5" t="s">
        <v>34</v>
      </c>
    </row>
    <row r="1396" spans="1:15" s="5" customFormat="1" x14ac:dyDescent="0.3">
      <c r="A1396" s="5" t="s">
        <v>321</v>
      </c>
      <c r="B1396" s="5" t="s">
        <v>15</v>
      </c>
      <c r="C1396" s="5" t="s">
        <v>16</v>
      </c>
      <c r="D1396" s="5" t="s">
        <v>36</v>
      </c>
      <c r="E1396" s="5" t="s">
        <v>136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1</v>
      </c>
      <c r="N1396" s="6">
        <v>45346</v>
      </c>
      <c r="O1396" s="5" t="s">
        <v>34</v>
      </c>
    </row>
    <row r="1397" spans="1:15" s="5" customFormat="1" x14ac:dyDescent="0.3">
      <c r="A1397" s="5" t="s">
        <v>321</v>
      </c>
      <c r="B1397" s="5" t="s">
        <v>15</v>
      </c>
      <c r="C1397" s="5" t="s">
        <v>16</v>
      </c>
      <c r="D1397" s="5" t="s">
        <v>43</v>
      </c>
      <c r="E1397" s="5" t="s">
        <v>79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1</v>
      </c>
      <c r="N1397" s="6">
        <v>45346</v>
      </c>
      <c r="O1397" s="5" t="s">
        <v>34</v>
      </c>
    </row>
    <row r="1398" spans="1:15" s="5" customFormat="1" x14ac:dyDescent="0.3">
      <c r="A1398" s="5" t="s">
        <v>321</v>
      </c>
      <c r="B1398" s="5" t="s">
        <v>15</v>
      </c>
      <c r="C1398" s="5" t="s">
        <v>16</v>
      </c>
      <c r="D1398" s="5" t="s">
        <v>82</v>
      </c>
      <c r="E1398" s="5" t="s">
        <v>169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1</v>
      </c>
      <c r="N1398" s="6">
        <v>45346</v>
      </c>
      <c r="O1398" s="5" t="s">
        <v>34</v>
      </c>
    </row>
    <row r="1399" spans="1:15" s="5" customFormat="1" x14ac:dyDescent="0.3">
      <c r="A1399" s="5" t="s">
        <v>321</v>
      </c>
      <c r="B1399" s="5" t="s">
        <v>15</v>
      </c>
      <c r="C1399" s="5" t="s">
        <v>16</v>
      </c>
      <c r="D1399" s="5" t="s">
        <v>162</v>
      </c>
      <c r="E1399" s="5" t="s">
        <v>280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1</v>
      </c>
      <c r="N1399" s="6">
        <v>45346</v>
      </c>
      <c r="O1399" s="5" t="s">
        <v>34</v>
      </c>
    </row>
    <row r="1400" spans="1:15" s="5" customFormat="1" x14ac:dyDescent="0.3">
      <c r="A1400" s="5" t="s">
        <v>327</v>
      </c>
      <c r="B1400" s="5" t="s">
        <v>15</v>
      </c>
      <c r="C1400" s="5" t="s">
        <v>16</v>
      </c>
      <c r="D1400" s="5" t="s">
        <v>43</v>
      </c>
      <c r="E1400" s="5" t="s">
        <v>46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1</v>
      </c>
      <c r="N1400" s="6">
        <v>45346</v>
      </c>
      <c r="O1400" s="5" t="s">
        <v>34</v>
      </c>
    </row>
    <row r="1401" spans="1:15" s="5" customFormat="1" x14ac:dyDescent="0.3">
      <c r="A1401" s="5" t="s">
        <v>327</v>
      </c>
      <c r="B1401" s="5" t="s">
        <v>15</v>
      </c>
      <c r="C1401" s="5" t="s">
        <v>16</v>
      </c>
      <c r="D1401" s="5" t="s">
        <v>43</v>
      </c>
      <c r="E1401" s="5" t="s">
        <v>256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1</v>
      </c>
      <c r="N1401" s="6">
        <v>45346</v>
      </c>
      <c r="O1401" s="5" t="s">
        <v>34</v>
      </c>
    </row>
    <row r="1402" spans="1:15" s="5" customFormat="1" x14ac:dyDescent="0.3">
      <c r="A1402" s="5" t="s">
        <v>327</v>
      </c>
      <c r="B1402" s="5" t="s">
        <v>15</v>
      </c>
      <c r="C1402" s="5" t="s">
        <v>16</v>
      </c>
      <c r="D1402" s="5" t="s">
        <v>43</v>
      </c>
      <c r="E1402" s="5" t="s">
        <v>318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1</v>
      </c>
      <c r="N1402" s="6">
        <v>45346</v>
      </c>
      <c r="O1402" s="5" t="s">
        <v>34</v>
      </c>
    </row>
    <row r="1403" spans="1:15" s="5" customFormat="1" x14ac:dyDescent="0.3">
      <c r="A1403" s="5" t="s">
        <v>327</v>
      </c>
      <c r="B1403" s="5" t="s">
        <v>15</v>
      </c>
      <c r="C1403" s="5" t="s">
        <v>16</v>
      </c>
      <c r="D1403" s="5" t="s">
        <v>43</v>
      </c>
      <c r="E1403" s="5" t="s">
        <v>144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1</v>
      </c>
      <c r="N1403" s="6">
        <v>45346</v>
      </c>
      <c r="O1403" s="5" t="s">
        <v>34</v>
      </c>
    </row>
    <row r="1404" spans="1:15" s="5" customFormat="1" x14ac:dyDescent="0.3">
      <c r="A1404" s="5" t="s">
        <v>327</v>
      </c>
      <c r="B1404" s="5" t="s">
        <v>15</v>
      </c>
      <c r="C1404" s="5" t="s">
        <v>16</v>
      </c>
      <c r="D1404" s="5" t="s">
        <v>17</v>
      </c>
      <c r="E1404" s="5" t="s">
        <v>68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1</v>
      </c>
      <c r="N1404" s="6">
        <v>45346</v>
      </c>
      <c r="O1404" s="5" t="s">
        <v>34</v>
      </c>
    </row>
    <row r="1405" spans="1:15" s="5" customFormat="1" x14ac:dyDescent="0.3">
      <c r="A1405" s="5" t="s">
        <v>327</v>
      </c>
      <c r="B1405" s="5" t="s">
        <v>15</v>
      </c>
      <c r="C1405" s="5" t="s">
        <v>16</v>
      </c>
      <c r="D1405" s="5" t="s">
        <v>17</v>
      </c>
      <c r="E1405" s="5" t="s">
        <v>21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1</v>
      </c>
      <c r="N1405" s="6">
        <v>45346</v>
      </c>
      <c r="O1405" s="5" t="s">
        <v>34</v>
      </c>
    </row>
    <row r="1406" spans="1:15" s="5" customFormat="1" x14ac:dyDescent="0.3">
      <c r="A1406" s="5" t="s">
        <v>327</v>
      </c>
      <c r="B1406" s="5" t="s">
        <v>15</v>
      </c>
      <c r="C1406" s="5" t="s">
        <v>16</v>
      </c>
      <c r="D1406" s="5" t="s">
        <v>17</v>
      </c>
      <c r="E1406" s="5" t="s">
        <v>30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1</v>
      </c>
      <c r="N1406" s="6">
        <v>45346</v>
      </c>
      <c r="O1406" s="5" t="s">
        <v>34</v>
      </c>
    </row>
    <row r="1407" spans="1:15" s="5" customFormat="1" x14ac:dyDescent="0.3">
      <c r="A1407" s="5" t="s">
        <v>327</v>
      </c>
      <c r="B1407" s="5" t="s">
        <v>15</v>
      </c>
      <c r="C1407" s="5" t="s">
        <v>16</v>
      </c>
      <c r="D1407" s="5" t="s">
        <v>17</v>
      </c>
      <c r="E1407" s="5" t="s">
        <v>139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1</v>
      </c>
      <c r="N1407" s="6">
        <v>45346</v>
      </c>
      <c r="O1407" s="5" t="s">
        <v>34</v>
      </c>
    </row>
    <row r="1408" spans="1:15" s="5" customFormat="1" x14ac:dyDescent="0.3">
      <c r="A1408" s="5" t="s">
        <v>327</v>
      </c>
      <c r="B1408" s="5" t="s">
        <v>15</v>
      </c>
      <c r="C1408" s="5" t="s">
        <v>16</v>
      </c>
      <c r="D1408" s="5" t="s">
        <v>82</v>
      </c>
      <c r="E1408" s="5" t="s">
        <v>278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1</v>
      </c>
      <c r="N1408" s="6">
        <v>45346</v>
      </c>
      <c r="O1408" s="5" t="s">
        <v>34</v>
      </c>
    </row>
    <row r="1409" spans="1:15" s="5" customFormat="1" x14ac:dyDescent="0.3">
      <c r="A1409" s="5" t="s">
        <v>327</v>
      </c>
      <c r="B1409" s="5" t="s">
        <v>15</v>
      </c>
      <c r="C1409" s="5" t="s">
        <v>16</v>
      </c>
      <c r="D1409" s="5" t="s">
        <v>43</v>
      </c>
      <c r="E1409" s="5" t="s">
        <v>145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1</v>
      </c>
      <c r="N1409" s="6">
        <v>45346</v>
      </c>
      <c r="O1409" s="5" t="s">
        <v>34</v>
      </c>
    </row>
    <row r="1410" spans="1:15" s="5" customFormat="1" x14ac:dyDescent="0.3">
      <c r="A1410" s="5" t="s">
        <v>327</v>
      </c>
      <c r="B1410" s="5" t="s">
        <v>15</v>
      </c>
      <c r="C1410" s="5" t="s">
        <v>16</v>
      </c>
      <c r="D1410" s="5" t="s">
        <v>82</v>
      </c>
      <c r="E1410" s="5" t="s">
        <v>159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1</v>
      </c>
      <c r="N1410" s="6">
        <v>45346</v>
      </c>
      <c r="O1410" s="5" t="s">
        <v>34</v>
      </c>
    </row>
    <row r="1411" spans="1:15" s="5" customFormat="1" x14ac:dyDescent="0.3">
      <c r="A1411" s="5" t="s">
        <v>327</v>
      </c>
      <c r="B1411" s="5" t="s">
        <v>15</v>
      </c>
      <c r="C1411" s="5" t="s">
        <v>16</v>
      </c>
      <c r="D1411" s="5" t="s">
        <v>82</v>
      </c>
      <c r="E1411" s="5" t="s">
        <v>223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1</v>
      </c>
      <c r="N1411" s="6">
        <v>45346</v>
      </c>
      <c r="O1411" s="5" t="s">
        <v>34</v>
      </c>
    </row>
    <row r="1412" spans="1:15" s="5" customFormat="1" x14ac:dyDescent="0.3">
      <c r="A1412" s="5" t="s">
        <v>327</v>
      </c>
      <c r="B1412" s="5" t="s">
        <v>15</v>
      </c>
      <c r="C1412" s="5" t="s">
        <v>16</v>
      </c>
      <c r="D1412" s="5" t="s">
        <v>217</v>
      </c>
      <c r="E1412" s="5" t="s">
        <v>218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1</v>
      </c>
      <c r="N1412" s="6">
        <v>45346</v>
      </c>
      <c r="O1412" s="5" t="s">
        <v>34</v>
      </c>
    </row>
    <row r="1413" spans="1:15" s="5" customFormat="1" x14ac:dyDescent="0.3">
      <c r="A1413" s="5" t="s">
        <v>327</v>
      </c>
      <c r="B1413" s="5" t="s">
        <v>15</v>
      </c>
      <c r="C1413" s="5" t="s">
        <v>16</v>
      </c>
      <c r="D1413" s="5" t="s">
        <v>162</v>
      </c>
      <c r="E1413" s="5" t="s">
        <v>163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1</v>
      </c>
      <c r="N1413" s="6">
        <v>45346</v>
      </c>
      <c r="O1413" s="5" t="s">
        <v>34</v>
      </c>
    </row>
    <row r="1414" spans="1:15" s="5" customFormat="1" x14ac:dyDescent="0.3">
      <c r="A1414" s="5" t="s">
        <v>327</v>
      </c>
      <c r="B1414" s="5" t="s">
        <v>15</v>
      </c>
      <c r="C1414" s="5" t="s">
        <v>16</v>
      </c>
      <c r="D1414" s="5" t="s">
        <v>148</v>
      </c>
      <c r="E1414" s="5" t="s">
        <v>149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1</v>
      </c>
      <c r="N1414" s="6">
        <v>45346</v>
      </c>
      <c r="O1414" s="5" t="s">
        <v>34</v>
      </c>
    </row>
    <row r="1415" spans="1:15" s="5" customFormat="1" x14ac:dyDescent="0.3">
      <c r="A1415" s="5" t="s">
        <v>327</v>
      </c>
      <c r="B1415" s="5" t="s">
        <v>15</v>
      </c>
      <c r="C1415" s="5" t="s">
        <v>16</v>
      </c>
      <c r="D1415" s="5" t="s">
        <v>328</v>
      </c>
      <c r="E1415" s="5" t="s">
        <v>329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1</v>
      </c>
      <c r="N1415" s="6">
        <v>45346</v>
      </c>
      <c r="O1415" s="5" t="s">
        <v>34</v>
      </c>
    </row>
    <row r="1416" spans="1:15" s="5" customFormat="1" x14ac:dyDescent="0.3">
      <c r="A1416" s="5" t="s">
        <v>327</v>
      </c>
      <c r="B1416" s="5" t="s">
        <v>15</v>
      </c>
      <c r="C1416" s="5" t="s">
        <v>16</v>
      </c>
      <c r="D1416" s="5" t="s">
        <v>43</v>
      </c>
      <c r="E1416" s="5" t="s">
        <v>247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1</v>
      </c>
      <c r="N1416" s="6">
        <v>45346</v>
      </c>
      <c r="O1416" s="5" t="s">
        <v>34</v>
      </c>
    </row>
    <row r="1417" spans="1:15" s="5" customFormat="1" x14ac:dyDescent="0.3">
      <c r="A1417" s="5" t="s">
        <v>327</v>
      </c>
      <c r="B1417" s="5" t="s">
        <v>15</v>
      </c>
      <c r="C1417" s="5" t="s">
        <v>16</v>
      </c>
      <c r="D1417" s="5" t="s">
        <v>155</v>
      </c>
      <c r="E1417" s="5" t="s">
        <v>156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1</v>
      </c>
      <c r="N1417" s="6">
        <v>45346</v>
      </c>
      <c r="O1417" s="5" t="s">
        <v>34</v>
      </c>
    </row>
    <row r="1418" spans="1:15" s="5" customFormat="1" x14ac:dyDescent="0.3">
      <c r="A1418" s="5" t="s">
        <v>327</v>
      </c>
      <c r="B1418" s="5" t="s">
        <v>15</v>
      </c>
      <c r="C1418" s="5" t="s">
        <v>16</v>
      </c>
      <c r="D1418" s="5" t="s">
        <v>43</v>
      </c>
      <c r="E1418" s="5" t="s">
        <v>213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1</v>
      </c>
      <c r="N1418" s="6">
        <v>45346</v>
      </c>
      <c r="O1418" s="5" t="s">
        <v>34</v>
      </c>
    </row>
    <row r="1419" spans="1:15" s="5" customFormat="1" x14ac:dyDescent="0.3">
      <c r="A1419" s="5" t="s">
        <v>327</v>
      </c>
      <c r="B1419" s="5" t="s">
        <v>15</v>
      </c>
      <c r="C1419" s="5" t="s">
        <v>16</v>
      </c>
      <c r="D1419" s="5" t="s">
        <v>192</v>
      </c>
      <c r="E1419" s="5" t="s">
        <v>193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1</v>
      </c>
      <c r="N1419" s="6">
        <v>45346</v>
      </c>
      <c r="O1419" s="5" t="s">
        <v>34</v>
      </c>
    </row>
    <row r="1420" spans="1:15" s="5" customFormat="1" x14ac:dyDescent="0.3">
      <c r="A1420" s="5" t="s">
        <v>327</v>
      </c>
      <c r="B1420" s="5" t="s">
        <v>15</v>
      </c>
      <c r="C1420" s="5" t="s">
        <v>16</v>
      </c>
      <c r="D1420" s="5" t="s">
        <v>43</v>
      </c>
      <c r="E1420" s="5" t="s">
        <v>58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1</v>
      </c>
      <c r="N1420" s="6">
        <v>45346</v>
      </c>
      <c r="O1420" s="5" t="s">
        <v>34</v>
      </c>
    </row>
    <row r="1421" spans="1:15" s="5" customFormat="1" x14ac:dyDescent="0.3">
      <c r="A1421" s="5" t="s">
        <v>327</v>
      </c>
      <c r="B1421" s="5" t="s">
        <v>15</v>
      </c>
      <c r="C1421" s="5" t="s">
        <v>16</v>
      </c>
      <c r="D1421" s="5" t="s">
        <v>43</v>
      </c>
      <c r="E1421" s="5" t="s">
        <v>79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1</v>
      </c>
      <c r="N1421" s="6">
        <v>45346</v>
      </c>
      <c r="O1421" s="5" t="s">
        <v>34</v>
      </c>
    </row>
    <row r="1422" spans="1:15" s="5" customFormat="1" x14ac:dyDescent="0.3">
      <c r="A1422" s="5" t="s">
        <v>327</v>
      </c>
      <c r="B1422" s="5" t="s">
        <v>15</v>
      </c>
      <c r="C1422" s="5" t="s">
        <v>16</v>
      </c>
      <c r="D1422" s="5" t="s">
        <v>43</v>
      </c>
      <c r="E1422" s="5" t="s">
        <v>45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1</v>
      </c>
      <c r="N1422" s="6">
        <v>45346</v>
      </c>
      <c r="O1422" s="5" t="s">
        <v>34</v>
      </c>
    </row>
    <row r="1423" spans="1:15" s="5" customFormat="1" x14ac:dyDescent="0.3">
      <c r="A1423" s="5" t="s">
        <v>327</v>
      </c>
      <c r="B1423" s="5" t="s">
        <v>15</v>
      </c>
      <c r="C1423" s="5" t="s">
        <v>16</v>
      </c>
      <c r="D1423" s="5" t="s">
        <v>43</v>
      </c>
      <c r="E1423" s="5" t="s">
        <v>179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1</v>
      </c>
      <c r="N1423" s="6">
        <v>45346</v>
      </c>
      <c r="O1423" s="5" t="s">
        <v>34</v>
      </c>
    </row>
    <row r="1424" spans="1:15" s="5" customFormat="1" x14ac:dyDescent="0.3">
      <c r="A1424" s="5" t="s">
        <v>327</v>
      </c>
      <c r="B1424" s="5" t="s">
        <v>15</v>
      </c>
      <c r="C1424" s="5" t="s">
        <v>16</v>
      </c>
      <c r="D1424" s="5" t="s">
        <v>82</v>
      </c>
      <c r="E1424" s="5" t="s">
        <v>169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1</v>
      </c>
      <c r="N1424" s="6">
        <v>45346</v>
      </c>
      <c r="O1424" s="5" t="s">
        <v>34</v>
      </c>
    </row>
    <row r="1425" spans="1:15" s="5" customFormat="1" x14ac:dyDescent="0.3">
      <c r="A1425" s="5" t="s">
        <v>333</v>
      </c>
      <c r="B1425" s="5" t="s">
        <v>15</v>
      </c>
      <c r="C1425" s="5" t="s">
        <v>67</v>
      </c>
      <c r="D1425" s="5" t="s">
        <v>17</v>
      </c>
      <c r="E1425" s="5" t="s">
        <v>209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1</v>
      </c>
      <c r="N1425" s="6">
        <v>45346</v>
      </c>
      <c r="O1425" s="5" t="s">
        <v>34</v>
      </c>
    </row>
    <row r="1426" spans="1:15" s="5" customFormat="1" x14ac:dyDescent="0.3">
      <c r="A1426" s="5" t="s">
        <v>333</v>
      </c>
      <c r="B1426" s="5" t="s">
        <v>15</v>
      </c>
      <c r="C1426" s="5" t="s">
        <v>67</v>
      </c>
      <c r="D1426" s="5" t="s">
        <v>17</v>
      </c>
      <c r="E1426" s="5" t="s">
        <v>177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1</v>
      </c>
      <c r="N1426" s="6">
        <v>45346</v>
      </c>
      <c r="O1426" s="5" t="s">
        <v>34</v>
      </c>
    </row>
    <row r="1427" spans="1:15" s="5" customFormat="1" x14ac:dyDescent="0.3">
      <c r="A1427" s="5" t="s">
        <v>333</v>
      </c>
      <c r="B1427" s="5" t="s">
        <v>15</v>
      </c>
      <c r="C1427" s="5" t="s">
        <v>67</v>
      </c>
      <c r="D1427" s="5" t="s">
        <v>194</v>
      </c>
      <c r="E1427" s="5" t="s">
        <v>195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1</v>
      </c>
      <c r="N1427" s="6">
        <v>45346</v>
      </c>
      <c r="O1427" s="5" t="s">
        <v>34</v>
      </c>
    </row>
    <row r="1428" spans="1:15" s="5" customFormat="1" x14ac:dyDescent="0.3">
      <c r="A1428" s="5" t="s">
        <v>334</v>
      </c>
      <c r="B1428" s="5" t="s">
        <v>15</v>
      </c>
      <c r="C1428" s="5" t="s">
        <v>67</v>
      </c>
      <c r="D1428" s="5" t="s">
        <v>43</v>
      </c>
      <c r="E1428" s="5" t="s">
        <v>46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1</v>
      </c>
      <c r="N1428" s="6">
        <v>45346</v>
      </c>
      <c r="O1428" s="5" t="s">
        <v>34</v>
      </c>
    </row>
    <row r="1429" spans="1:15" s="5" customFormat="1" x14ac:dyDescent="0.3">
      <c r="A1429" s="5" t="s">
        <v>334</v>
      </c>
      <c r="B1429" s="5" t="s">
        <v>15</v>
      </c>
      <c r="C1429" s="5" t="s">
        <v>67</v>
      </c>
      <c r="D1429" s="5" t="s">
        <v>17</v>
      </c>
      <c r="E1429" s="5" t="s">
        <v>30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1</v>
      </c>
      <c r="N1429" s="6">
        <v>45346</v>
      </c>
      <c r="O1429" s="5" t="s">
        <v>34</v>
      </c>
    </row>
    <row r="1430" spans="1:15" s="5" customFormat="1" x14ac:dyDescent="0.3">
      <c r="A1430" s="5" t="s">
        <v>334</v>
      </c>
      <c r="B1430" s="5" t="s">
        <v>15</v>
      </c>
      <c r="C1430" s="5" t="s">
        <v>67</v>
      </c>
      <c r="D1430" s="5" t="s">
        <v>43</v>
      </c>
      <c r="E1430" s="5" t="s">
        <v>145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1</v>
      </c>
      <c r="N1430" s="6">
        <v>45346</v>
      </c>
      <c r="O1430" s="5" t="s">
        <v>34</v>
      </c>
    </row>
    <row r="1431" spans="1:15" s="5" customFormat="1" x14ac:dyDescent="0.3">
      <c r="A1431" s="5" t="s">
        <v>334</v>
      </c>
      <c r="B1431" s="5" t="s">
        <v>15</v>
      </c>
      <c r="C1431" s="5" t="s">
        <v>67</v>
      </c>
      <c r="D1431" s="5" t="s">
        <v>17</v>
      </c>
      <c r="E1431" s="5" t="s">
        <v>307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1</v>
      </c>
      <c r="N1431" s="6">
        <v>45346</v>
      </c>
      <c r="O1431" s="5" t="s">
        <v>34</v>
      </c>
    </row>
    <row r="1432" spans="1:15" s="5" customFormat="1" x14ac:dyDescent="0.3">
      <c r="A1432" s="5" t="s">
        <v>334</v>
      </c>
      <c r="B1432" s="5" t="s">
        <v>15</v>
      </c>
      <c r="C1432" s="5" t="s">
        <v>67</v>
      </c>
      <c r="D1432" s="5" t="s">
        <v>43</v>
      </c>
      <c r="E1432" s="5" t="s">
        <v>308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1</v>
      </c>
      <c r="N1432" s="6">
        <v>45346</v>
      </c>
      <c r="O1432" s="5" t="s">
        <v>34</v>
      </c>
    </row>
    <row r="1433" spans="1:15" s="5" customFormat="1" x14ac:dyDescent="0.3">
      <c r="A1433" s="5" t="s">
        <v>334</v>
      </c>
      <c r="B1433" s="5" t="s">
        <v>15</v>
      </c>
      <c r="C1433" s="5" t="s">
        <v>67</v>
      </c>
      <c r="D1433" s="5" t="s">
        <v>82</v>
      </c>
      <c r="E1433" s="5" t="s">
        <v>83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1</v>
      </c>
      <c r="N1433" s="6">
        <v>45346</v>
      </c>
      <c r="O1433" s="5" t="s">
        <v>34</v>
      </c>
    </row>
    <row r="1434" spans="1:15" s="5" customFormat="1" x14ac:dyDescent="0.3">
      <c r="A1434" s="5" t="s">
        <v>334</v>
      </c>
      <c r="B1434" s="5" t="s">
        <v>15</v>
      </c>
      <c r="C1434" s="5" t="s">
        <v>67</v>
      </c>
      <c r="D1434" s="5" t="s">
        <v>71</v>
      </c>
      <c r="E1434" s="5" t="s">
        <v>150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1</v>
      </c>
      <c r="N1434" s="6">
        <v>45346</v>
      </c>
      <c r="O1434" s="5" t="s">
        <v>34</v>
      </c>
    </row>
    <row r="1435" spans="1:15" s="5" customFormat="1" x14ac:dyDescent="0.3">
      <c r="A1435" s="5" t="s">
        <v>334</v>
      </c>
      <c r="B1435" s="5" t="s">
        <v>15</v>
      </c>
      <c r="C1435" s="5" t="s">
        <v>67</v>
      </c>
      <c r="D1435" s="5" t="s">
        <v>17</v>
      </c>
      <c r="E1435" s="5" t="s">
        <v>310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1</v>
      </c>
      <c r="N1435" s="6">
        <v>45346</v>
      </c>
      <c r="O1435" s="5" t="s">
        <v>34</v>
      </c>
    </row>
    <row r="1436" spans="1:15" s="5" customFormat="1" x14ac:dyDescent="0.3">
      <c r="A1436" s="5" t="s">
        <v>334</v>
      </c>
      <c r="B1436" s="5" t="s">
        <v>15</v>
      </c>
      <c r="C1436" s="5" t="s">
        <v>67</v>
      </c>
      <c r="D1436" s="5" t="s">
        <v>82</v>
      </c>
      <c r="E1436" s="5" t="s">
        <v>220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1</v>
      </c>
      <c r="N1436" s="6">
        <v>45346</v>
      </c>
      <c r="O1436" s="5" t="s">
        <v>34</v>
      </c>
    </row>
    <row r="1437" spans="1:15" s="5" customFormat="1" x14ac:dyDescent="0.3">
      <c r="A1437" s="5" t="s">
        <v>334</v>
      </c>
      <c r="B1437" s="5" t="s">
        <v>15</v>
      </c>
      <c r="C1437" s="5" t="s">
        <v>67</v>
      </c>
      <c r="D1437" s="5" t="s">
        <v>82</v>
      </c>
      <c r="E1437" s="5" t="s">
        <v>301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1</v>
      </c>
      <c r="N1437" s="6">
        <v>45346</v>
      </c>
      <c r="O1437" s="5" t="s">
        <v>34</v>
      </c>
    </row>
    <row r="1438" spans="1:15" s="5" customFormat="1" x14ac:dyDescent="0.3">
      <c r="A1438" s="5" t="s">
        <v>334</v>
      </c>
      <c r="B1438" s="5" t="s">
        <v>15</v>
      </c>
      <c r="C1438" s="5" t="s">
        <v>67</v>
      </c>
      <c r="D1438" s="5" t="s">
        <v>51</v>
      </c>
      <c r="E1438" s="5" t="s">
        <v>168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1</v>
      </c>
      <c r="N1438" s="6">
        <v>45346</v>
      </c>
      <c r="O1438" s="5" t="s">
        <v>34</v>
      </c>
    </row>
    <row r="1439" spans="1:15" s="5" customFormat="1" x14ac:dyDescent="0.3">
      <c r="A1439" s="5" t="s">
        <v>334</v>
      </c>
      <c r="B1439" s="5" t="s">
        <v>15</v>
      </c>
      <c r="C1439" s="5" t="s">
        <v>67</v>
      </c>
      <c r="D1439" s="5" t="s">
        <v>43</v>
      </c>
      <c r="E1439" s="5" t="s">
        <v>50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1</v>
      </c>
      <c r="N1439" s="6">
        <v>45346</v>
      </c>
      <c r="O1439" s="5" t="s">
        <v>34</v>
      </c>
    </row>
    <row r="1440" spans="1:15" s="5" customFormat="1" x14ac:dyDescent="0.3">
      <c r="A1440" s="5" t="s">
        <v>334</v>
      </c>
      <c r="B1440" s="5" t="s">
        <v>15</v>
      </c>
      <c r="C1440" s="5" t="s">
        <v>67</v>
      </c>
      <c r="D1440" s="5" t="s">
        <v>43</v>
      </c>
      <c r="E1440" s="5" t="s">
        <v>93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1</v>
      </c>
      <c r="N1440" s="6">
        <v>45346</v>
      </c>
      <c r="O1440" s="5" t="s">
        <v>34</v>
      </c>
    </row>
    <row r="1441" spans="1:15" s="5" customFormat="1" x14ac:dyDescent="0.3">
      <c r="A1441" s="5" t="s">
        <v>334</v>
      </c>
      <c r="B1441" s="5" t="s">
        <v>15</v>
      </c>
      <c r="C1441" s="5" t="s">
        <v>67</v>
      </c>
      <c r="D1441" s="5" t="s">
        <v>17</v>
      </c>
      <c r="E1441" s="5" t="s">
        <v>313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1</v>
      </c>
      <c r="N1441" s="6">
        <v>45346</v>
      </c>
      <c r="O1441" s="5" t="s">
        <v>34</v>
      </c>
    </row>
    <row r="1442" spans="1:15" s="5" customFormat="1" x14ac:dyDescent="0.3">
      <c r="A1442" s="5" t="s">
        <v>334</v>
      </c>
      <c r="B1442" s="5" t="s">
        <v>15</v>
      </c>
      <c r="C1442" s="5" t="s">
        <v>67</v>
      </c>
      <c r="D1442" s="5" t="s">
        <v>43</v>
      </c>
      <c r="E1442" s="5" t="s">
        <v>45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1</v>
      </c>
      <c r="N1442" s="6">
        <v>45346</v>
      </c>
      <c r="O1442" s="5" t="s">
        <v>34</v>
      </c>
    </row>
    <row r="1443" spans="1:15" s="5" customFormat="1" x14ac:dyDescent="0.3">
      <c r="A1443" s="5" t="s">
        <v>334</v>
      </c>
      <c r="B1443" s="5" t="s">
        <v>15</v>
      </c>
      <c r="C1443" s="5" t="s">
        <v>67</v>
      </c>
      <c r="D1443" s="5" t="s">
        <v>82</v>
      </c>
      <c r="E1443" s="5" t="s">
        <v>169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1</v>
      </c>
      <c r="N1443" s="6">
        <v>45346</v>
      </c>
      <c r="O1443" s="5" t="s">
        <v>34</v>
      </c>
    </row>
    <row r="1444" spans="1:15" s="5" customFormat="1" x14ac:dyDescent="0.3">
      <c r="A1444" s="5" t="s">
        <v>334</v>
      </c>
      <c r="B1444" s="5" t="s">
        <v>15</v>
      </c>
      <c r="C1444" s="5" t="s">
        <v>67</v>
      </c>
      <c r="D1444" s="5" t="s">
        <v>53</v>
      </c>
      <c r="E1444" s="5" t="s">
        <v>54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1</v>
      </c>
      <c r="N1444" s="6">
        <v>45346</v>
      </c>
      <c r="O1444" s="5" t="s">
        <v>34</v>
      </c>
    </row>
    <row r="1445" spans="1:15" s="5" customFormat="1" x14ac:dyDescent="0.3">
      <c r="A1445" s="5" t="s">
        <v>335</v>
      </c>
      <c r="B1445" s="5" t="s">
        <v>15</v>
      </c>
      <c r="C1445" s="5" t="s">
        <v>67</v>
      </c>
      <c r="D1445" s="5" t="s">
        <v>120</v>
      </c>
      <c r="E1445" s="5" t="s">
        <v>121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1</v>
      </c>
      <c r="N1445" s="6">
        <v>45346</v>
      </c>
      <c r="O1445" s="5" t="s">
        <v>34</v>
      </c>
    </row>
    <row r="1446" spans="1:15" s="5" customFormat="1" x14ac:dyDescent="0.3">
      <c r="A1446" s="5" t="s">
        <v>335</v>
      </c>
      <c r="B1446" s="5" t="s">
        <v>15</v>
      </c>
      <c r="C1446" s="5" t="s">
        <v>67</v>
      </c>
      <c r="D1446" s="5" t="s">
        <v>122</v>
      </c>
      <c r="E1446" s="5" t="s">
        <v>123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1</v>
      </c>
      <c r="N1446" s="6">
        <v>45346</v>
      </c>
      <c r="O1446" s="5" t="s">
        <v>34</v>
      </c>
    </row>
    <row r="1447" spans="1:15" s="5" customFormat="1" x14ac:dyDescent="0.3">
      <c r="A1447" s="5" t="s">
        <v>335</v>
      </c>
      <c r="B1447" s="5" t="s">
        <v>15</v>
      </c>
      <c r="C1447" s="5" t="s">
        <v>67</v>
      </c>
      <c r="D1447" s="5" t="s">
        <v>17</v>
      </c>
      <c r="E1447" s="5" t="s">
        <v>68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1</v>
      </c>
      <c r="N1447" s="6">
        <v>45346</v>
      </c>
      <c r="O1447" s="5" t="s">
        <v>34</v>
      </c>
    </row>
    <row r="1448" spans="1:15" s="5" customFormat="1" x14ac:dyDescent="0.3">
      <c r="A1448" s="5" t="s">
        <v>335</v>
      </c>
      <c r="B1448" s="5" t="s">
        <v>15</v>
      </c>
      <c r="C1448" s="5" t="s">
        <v>67</v>
      </c>
      <c r="D1448" s="5" t="s">
        <v>17</v>
      </c>
      <c r="E1448" s="5" t="s">
        <v>139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1</v>
      </c>
      <c r="N1448" s="6">
        <v>45346</v>
      </c>
      <c r="O1448" s="5" t="s">
        <v>34</v>
      </c>
    </row>
    <row r="1449" spans="1:15" s="5" customFormat="1" x14ac:dyDescent="0.3">
      <c r="A1449" s="5" t="s">
        <v>335</v>
      </c>
      <c r="B1449" s="5" t="s">
        <v>15</v>
      </c>
      <c r="C1449" s="5" t="s">
        <v>67</v>
      </c>
      <c r="D1449" s="5" t="s">
        <v>17</v>
      </c>
      <c r="E1449" s="5" t="s">
        <v>25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1</v>
      </c>
      <c r="N1449" s="6">
        <v>45346</v>
      </c>
      <c r="O1449" s="5" t="s">
        <v>34</v>
      </c>
    </row>
    <row r="1450" spans="1:15" s="5" customFormat="1" x14ac:dyDescent="0.3">
      <c r="A1450" s="5" t="s">
        <v>335</v>
      </c>
      <c r="B1450" s="5" t="s">
        <v>15</v>
      </c>
      <c r="C1450" s="5" t="s">
        <v>67</v>
      </c>
      <c r="D1450" s="5" t="s">
        <v>43</v>
      </c>
      <c r="E1450" s="5" t="s">
        <v>93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1</v>
      </c>
      <c r="N1450" s="6">
        <v>45346</v>
      </c>
      <c r="O1450" s="5" t="s">
        <v>34</v>
      </c>
    </row>
    <row r="1451" spans="1:15" s="5" customFormat="1" x14ac:dyDescent="0.3">
      <c r="A1451" s="5" t="s">
        <v>336</v>
      </c>
      <c r="B1451" s="5" t="s">
        <v>15</v>
      </c>
      <c r="C1451" s="5" t="s">
        <v>67</v>
      </c>
      <c r="D1451" s="5" t="s">
        <v>120</v>
      </c>
      <c r="E1451" s="5" t="s">
        <v>121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1</v>
      </c>
      <c r="N1451" s="6">
        <v>45346</v>
      </c>
      <c r="O1451" s="5" t="s">
        <v>34</v>
      </c>
    </row>
    <row r="1452" spans="1:15" s="5" customFormat="1" x14ac:dyDescent="0.3">
      <c r="A1452" s="5" t="s">
        <v>336</v>
      </c>
      <c r="B1452" s="5" t="s">
        <v>15</v>
      </c>
      <c r="C1452" s="5" t="s">
        <v>67</v>
      </c>
      <c r="D1452" s="5" t="s">
        <v>122</v>
      </c>
      <c r="E1452" s="5" t="s">
        <v>123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1</v>
      </c>
      <c r="N1452" s="6">
        <v>45346</v>
      </c>
      <c r="O1452" s="5" t="s">
        <v>34</v>
      </c>
    </row>
    <row r="1453" spans="1:15" s="5" customFormat="1" x14ac:dyDescent="0.3">
      <c r="A1453" s="5" t="s">
        <v>336</v>
      </c>
      <c r="B1453" s="5" t="s">
        <v>15</v>
      </c>
      <c r="C1453" s="5" t="s">
        <v>67</v>
      </c>
      <c r="D1453" s="5" t="s">
        <v>43</v>
      </c>
      <c r="E1453" s="5" t="s">
        <v>144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1</v>
      </c>
      <c r="N1453" s="6">
        <v>45346</v>
      </c>
      <c r="O1453" s="5" t="s">
        <v>34</v>
      </c>
    </row>
    <row r="1454" spans="1:15" s="5" customFormat="1" x14ac:dyDescent="0.3">
      <c r="A1454" s="5" t="s">
        <v>336</v>
      </c>
      <c r="B1454" s="5" t="s">
        <v>15</v>
      </c>
      <c r="C1454" s="5" t="s">
        <v>67</v>
      </c>
      <c r="D1454" s="5" t="s">
        <v>17</v>
      </c>
      <c r="E1454" s="5" t="s">
        <v>68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1</v>
      </c>
      <c r="N1454" s="6">
        <v>45346</v>
      </c>
      <c r="O1454" s="5" t="s">
        <v>34</v>
      </c>
    </row>
    <row r="1455" spans="1:15" s="5" customFormat="1" x14ac:dyDescent="0.3">
      <c r="A1455" s="5" t="s">
        <v>336</v>
      </c>
      <c r="B1455" s="5" t="s">
        <v>15</v>
      </c>
      <c r="C1455" s="5" t="s">
        <v>67</v>
      </c>
      <c r="D1455" s="5" t="s">
        <v>17</v>
      </c>
      <c r="E1455" s="5" t="s">
        <v>139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1</v>
      </c>
      <c r="N1455" s="6">
        <v>45346</v>
      </c>
      <c r="O1455" s="5" t="s">
        <v>34</v>
      </c>
    </row>
    <row r="1456" spans="1:15" s="5" customFormat="1" x14ac:dyDescent="0.3">
      <c r="A1456" s="5" t="s">
        <v>336</v>
      </c>
      <c r="B1456" s="5" t="s">
        <v>15</v>
      </c>
      <c r="C1456" s="5" t="s">
        <v>67</v>
      </c>
      <c r="D1456" s="5" t="s">
        <v>17</v>
      </c>
      <c r="E1456" s="5" t="s">
        <v>25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1</v>
      </c>
      <c r="N1456" s="6">
        <v>45346</v>
      </c>
      <c r="O1456" s="5" t="s">
        <v>34</v>
      </c>
    </row>
    <row r="1457" spans="1:15" s="5" customFormat="1" x14ac:dyDescent="0.3">
      <c r="A1457" s="5" t="s">
        <v>336</v>
      </c>
      <c r="B1457" s="5" t="s">
        <v>15</v>
      </c>
      <c r="C1457" s="5" t="s">
        <v>67</v>
      </c>
      <c r="D1457" s="5" t="s">
        <v>311</v>
      </c>
      <c r="E1457" s="5" t="s">
        <v>312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1</v>
      </c>
      <c r="N1457" s="6">
        <v>45346</v>
      </c>
      <c r="O1457" s="5" t="s">
        <v>34</v>
      </c>
    </row>
    <row r="1458" spans="1:15" s="5" customFormat="1" x14ac:dyDescent="0.3">
      <c r="A1458" s="5" t="s">
        <v>336</v>
      </c>
      <c r="B1458" s="5" t="s">
        <v>15</v>
      </c>
      <c r="C1458" s="5" t="s">
        <v>67</v>
      </c>
      <c r="D1458" s="5" t="s">
        <v>43</v>
      </c>
      <c r="E1458" s="5" t="s">
        <v>93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1</v>
      </c>
      <c r="N1458" s="6">
        <v>45346</v>
      </c>
      <c r="O1458" s="5" t="s">
        <v>34</v>
      </c>
    </row>
    <row r="1459" spans="1:15" s="5" customFormat="1" x14ac:dyDescent="0.3">
      <c r="A1459" s="5" t="s">
        <v>293</v>
      </c>
      <c r="B1459" s="5" t="s">
        <v>114</v>
      </c>
      <c r="C1459" s="5" t="s">
        <v>16</v>
      </c>
      <c r="D1459" s="5" t="s">
        <v>17</v>
      </c>
      <c r="E1459" s="5" t="s">
        <v>30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1</v>
      </c>
      <c r="N1459" s="6">
        <v>45346</v>
      </c>
      <c r="O1459" s="5" t="s">
        <v>34</v>
      </c>
    </row>
    <row r="1460" spans="1:15" s="5" customFormat="1" x14ac:dyDescent="0.3">
      <c r="A1460" s="5" t="s">
        <v>293</v>
      </c>
      <c r="B1460" s="5" t="s">
        <v>114</v>
      </c>
      <c r="C1460" s="5" t="s">
        <v>16</v>
      </c>
      <c r="D1460" s="5" t="s">
        <v>17</v>
      </c>
      <c r="E1460" s="5" t="s">
        <v>139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1</v>
      </c>
      <c r="N1460" s="6">
        <v>45346</v>
      </c>
      <c r="O1460" s="5" t="s">
        <v>34</v>
      </c>
    </row>
    <row r="1461" spans="1:15" s="5" customFormat="1" x14ac:dyDescent="0.3">
      <c r="A1461" s="5" t="s">
        <v>293</v>
      </c>
      <c r="B1461" s="5" t="s">
        <v>114</v>
      </c>
      <c r="C1461" s="5" t="s">
        <v>16</v>
      </c>
      <c r="D1461" s="5" t="s">
        <v>294</v>
      </c>
      <c r="E1461" s="5" t="s">
        <v>295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1</v>
      </c>
      <c r="N1461" s="6">
        <v>45346</v>
      </c>
      <c r="O1461" s="5" t="s">
        <v>34</v>
      </c>
    </row>
    <row r="1462" spans="1:15" s="5" customFormat="1" x14ac:dyDescent="0.3">
      <c r="A1462" s="5" t="s">
        <v>293</v>
      </c>
      <c r="B1462" s="5" t="s">
        <v>114</v>
      </c>
      <c r="C1462" s="5" t="s">
        <v>16</v>
      </c>
      <c r="D1462" s="5" t="s">
        <v>17</v>
      </c>
      <c r="E1462" s="5" t="s">
        <v>296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1</v>
      </c>
      <c r="N1462" s="6">
        <v>45346</v>
      </c>
      <c r="O1462" s="5" t="s">
        <v>34</v>
      </c>
    </row>
    <row r="1463" spans="1:15" s="5" customFormat="1" x14ac:dyDescent="0.3">
      <c r="A1463" s="5" t="s">
        <v>293</v>
      </c>
      <c r="B1463" s="5" t="s">
        <v>114</v>
      </c>
      <c r="C1463" s="5" t="s">
        <v>16</v>
      </c>
      <c r="D1463" s="5" t="s">
        <v>217</v>
      </c>
      <c r="E1463" s="5" t="s">
        <v>297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1</v>
      </c>
      <c r="N1463" s="6">
        <v>45346</v>
      </c>
      <c r="O1463" s="5" t="s">
        <v>34</v>
      </c>
    </row>
    <row r="1464" spans="1:15" s="5" customFormat="1" x14ac:dyDescent="0.3">
      <c r="A1464" s="5" t="s">
        <v>293</v>
      </c>
      <c r="B1464" s="5" t="s">
        <v>114</v>
      </c>
      <c r="C1464" s="5" t="s">
        <v>16</v>
      </c>
      <c r="D1464" s="5" t="s">
        <v>43</v>
      </c>
      <c r="E1464" s="5" t="s">
        <v>125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1</v>
      </c>
      <c r="N1464" s="6">
        <v>45346</v>
      </c>
      <c r="O1464" s="5" t="s">
        <v>34</v>
      </c>
    </row>
    <row r="1465" spans="1:15" s="5" customFormat="1" x14ac:dyDescent="0.3">
      <c r="A1465" s="5" t="s">
        <v>293</v>
      </c>
      <c r="B1465" s="5" t="s">
        <v>114</v>
      </c>
      <c r="C1465" s="5" t="s">
        <v>16</v>
      </c>
      <c r="D1465" s="5" t="s">
        <v>217</v>
      </c>
      <c r="E1465" s="5" t="s">
        <v>262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1</v>
      </c>
      <c r="N1465" s="6">
        <v>45346</v>
      </c>
      <c r="O1465" s="5" t="s">
        <v>34</v>
      </c>
    </row>
    <row r="1466" spans="1:15" s="5" customFormat="1" x14ac:dyDescent="0.3">
      <c r="A1466" s="5" t="s">
        <v>293</v>
      </c>
      <c r="B1466" s="5" t="s">
        <v>114</v>
      </c>
      <c r="C1466" s="5" t="s">
        <v>16</v>
      </c>
      <c r="D1466" s="5" t="s">
        <v>217</v>
      </c>
      <c r="E1466" s="5" t="s">
        <v>218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1</v>
      </c>
      <c r="N1466" s="6">
        <v>45346</v>
      </c>
      <c r="O1466" s="5" t="s">
        <v>34</v>
      </c>
    </row>
    <row r="1467" spans="1:15" s="5" customFormat="1" x14ac:dyDescent="0.3">
      <c r="A1467" s="5" t="s">
        <v>293</v>
      </c>
      <c r="B1467" s="5" t="s">
        <v>114</v>
      </c>
      <c r="C1467" s="5" t="s">
        <v>16</v>
      </c>
      <c r="D1467" s="5" t="s">
        <v>53</v>
      </c>
      <c r="E1467" s="5" t="s">
        <v>211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1</v>
      </c>
      <c r="N1467" s="6">
        <v>45346</v>
      </c>
      <c r="O1467" s="5" t="s">
        <v>34</v>
      </c>
    </row>
    <row r="1468" spans="1:15" s="5" customFormat="1" x14ac:dyDescent="0.3">
      <c r="A1468" s="5" t="s">
        <v>293</v>
      </c>
      <c r="B1468" s="5" t="s">
        <v>114</v>
      </c>
      <c r="C1468" s="5" t="s">
        <v>16</v>
      </c>
      <c r="D1468" s="5" t="s">
        <v>17</v>
      </c>
      <c r="E1468" s="5" t="s">
        <v>299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1</v>
      </c>
      <c r="N1468" s="6">
        <v>45346</v>
      </c>
      <c r="O1468" s="5" t="s">
        <v>34</v>
      </c>
    </row>
    <row r="1469" spans="1:15" s="5" customFormat="1" x14ac:dyDescent="0.3">
      <c r="A1469" s="5" t="s">
        <v>293</v>
      </c>
      <c r="B1469" s="5" t="s">
        <v>114</v>
      </c>
      <c r="C1469" s="5" t="s">
        <v>16</v>
      </c>
      <c r="D1469" s="5" t="s">
        <v>153</v>
      </c>
      <c r="E1469" s="5" t="s">
        <v>154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1</v>
      </c>
      <c r="N1469" s="6">
        <v>45346</v>
      </c>
      <c r="O1469" s="5" t="s">
        <v>34</v>
      </c>
    </row>
    <row r="1470" spans="1:15" s="5" customFormat="1" x14ac:dyDescent="0.3">
      <c r="A1470" s="5" t="s">
        <v>293</v>
      </c>
      <c r="B1470" s="5" t="s">
        <v>114</v>
      </c>
      <c r="C1470" s="5" t="s">
        <v>16</v>
      </c>
      <c r="D1470" s="5" t="s">
        <v>202</v>
      </c>
      <c r="E1470" s="5" t="s">
        <v>221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1</v>
      </c>
      <c r="N1470" s="6">
        <v>45346</v>
      </c>
      <c r="O1470" s="5" t="s">
        <v>34</v>
      </c>
    </row>
    <row r="1471" spans="1:15" s="5" customFormat="1" x14ac:dyDescent="0.3">
      <c r="A1471" s="5" t="s">
        <v>293</v>
      </c>
      <c r="B1471" s="5" t="s">
        <v>114</v>
      </c>
      <c r="C1471" s="5" t="s">
        <v>16</v>
      </c>
      <c r="D1471" s="5" t="s">
        <v>17</v>
      </c>
      <c r="E1471" s="5" t="s">
        <v>300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1</v>
      </c>
      <c r="N1471" s="6">
        <v>45346</v>
      </c>
      <c r="O1471" s="5" t="s">
        <v>34</v>
      </c>
    </row>
    <row r="1472" spans="1:15" s="5" customFormat="1" x14ac:dyDescent="0.3">
      <c r="A1472" s="5" t="s">
        <v>293</v>
      </c>
      <c r="B1472" s="5" t="s">
        <v>114</v>
      </c>
      <c r="C1472" s="5" t="s">
        <v>16</v>
      </c>
      <c r="D1472" s="5" t="s">
        <v>43</v>
      </c>
      <c r="E1472" s="5" t="s">
        <v>157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1</v>
      </c>
      <c r="N1472" s="6">
        <v>45346</v>
      </c>
      <c r="O1472" s="5" t="s">
        <v>34</v>
      </c>
    </row>
    <row r="1473" spans="1:15" s="5" customFormat="1" x14ac:dyDescent="0.3">
      <c r="A1473" s="5" t="s">
        <v>293</v>
      </c>
      <c r="B1473" s="5" t="s">
        <v>114</v>
      </c>
      <c r="C1473" s="5" t="s">
        <v>16</v>
      </c>
      <c r="D1473" s="5" t="s">
        <v>71</v>
      </c>
      <c r="E1473" s="5" t="s">
        <v>72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1</v>
      </c>
      <c r="N1473" s="6">
        <v>45346</v>
      </c>
      <c r="O1473" s="5" t="s">
        <v>34</v>
      </c>
    </row>
    <row r="1474" spans="1:15" s="5" customFormat="1" x14ac:dyDescent="0.3">
      <c r="A1474" s="5" t="s">
        <v>293</v>
      </c>
      <c r="B1474" s="5" t="s">
        <v>114</v>
      </c>
      <c r="C1474" s="5" t="s">
        <v>16</v>
      </c>
      <c r="D1474" s="5" t="s">
        <v>82</v>
      </c>
      <c r="E1474" s="5" t="s">
        <v>235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1</v>
      </c>
      <c r="N1474" s="6">
        <v>45346</v>
      </c>
      <c r="O1474" s="5" t="s">
        <v>34</v>
      </c>
    </row>
    <row r="1475" spans="1:15" s="5" customFormat="1" x14ac:dyDescent="0.3">
      <c r="A1475" s="5" t="s">
        <v>302</v>
      </c>
      <c r="B1475" s="5" t="s">
        <v>114</v>
      </c>
      <c r="C1475" s="5" t="s">
        <v>16</v>
      </c>
      <c r="D1475" s="5" t="s">
        <v>17</v>
      </c>
      <c r="E1475" s="5" t="s">
        <v>56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1</v>
      </c>
      <c r="N1475" s="6">
        <v>45346</v>
      </c>
      <c r="O1475" s="5" t="s">
        <v>34</v>
      </c>
    </row>
    <row r="1476" spans="1:15" s="5" customFormat="1" x14ac:dyDescent="0.3">
      <c r="A1476" s="5" t="s">
        <v>302</v>
      </c>
      <c r="B1476" s="5" t="s">
        <v>114</v>
      </c>
      <c r="C1476" s="5" t="s">
        <v>16</v>
      </c>
      <c r="D1476" s="5" t="s">
        <v>43</v>
      </c>
      <c r="E1476" s="5" t="s">
        <v>232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1</v>
      </c>
      <c r="N1476" s="6">
        <v>45346</v>
      </c>
      <c r="O1476" s="5" t="s">
        <v>34</v>
      </c>
    </row>
    <row r="1477" spans="1:15" s="5" customFormat="1" x14ac:dyDescent="0.3">
      <c r="A1477" s="5" t="s">
        <v>302</v>
      </c>
      <c r="B1477" s="5" t="s">
        <v>114</v>
      </c>
      <c r="C1477" s="5" t="s">
        <v>16</v>
      </c>
      <c r="D1477" s="5" t="s">
        <v>43</v>
      </c>
      <c r="E1477" s="5" t="s">
        <v>142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1</v>
      </c>
      <c r="N1477" s="6">
        <v>45346</v>
      </c>
      <c r="O1477" s="5" t="s">
        <v>34</v>
      </c>
    </row>
    <row r="1478" spans="1:15" s="5" customFormat="1" x14ac:dyDescent="0.3">
      <c r="A1478" s="5" t="s">
        <v>302</v>
      </c>
      <c r="B1478" s="5" t="s">
        <v>114</v>
      </c>
      <c r="C1478" s="5" t="s">
        <v>16</v>
      </c>
      <c r="D1478" s="5" t="s">
        <v>43</v>
      </c>
      <c r="E1478" s="5" t="s">
        <v>181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1</v>
      </c>
      <c r="N1478" s="6">
        <v>45346</v>
      </c>
      <c r="O1478" s="5" t="s">
        <v>34</v>
      </c>
    </row>
    <row r="1479" spans="1:15" s="5" customFormat="1" x14ac:dyDescent="0.3">
      <c r="A1479" s="5" t="s">
        <v>302</v>
      </c>
      <c r="B1479" s="5" t="s">
        <v>114</v>
      </c>
      <c r="C1479" s="5" t="s">
        <v>16</v>
      </c>
      <c r="D1479" s="5" t="s">
        <v>43</v>
      </c>
      <c r="E1479" s="5" t="s">
        <v>145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1</v>
      </c>
      <c r="N1479" s="6">
        <v>45346</v>
      </c>
      <c r="O1479" s="5" t="s">
        <v>34</v>
      </c>
    </row>
    <row r="1480" spans="1:15" s="5" customFormat="1" x14ac:dyDescent="0.3">
      <c r="A1480" s="5" t="s">
        <v>302</v>
      </c>
      <c r="B1480" s="5" t="s">
        <v>114</v>
      </c>
      <c r="C1480" s="5" t="s">
        <v>16</v>
      </c>
      <c r="D1480" s="5" t="s">
        <v>43</v>
      </c>
      <c r="E1480" s="5" t="s">
        <v>303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1</v>
      </c>
      <c r="N1480" s="6">
        <v>45346</v>
      </c>
      <c r="O1480" s="5" t="s">
        <v>34</v>
      </c>
    </row>
    <row r="1481" spans="1:15" s="5" customFormat="1" x14ac:dyDescent="0.3">
      <c r="A1481" s="5" t="s">
        <v>302</v>
      </c>
      <c r="B1481" s="5" t="s">
        <v>114</v>
      </c>
      <c r="C1481" s="5" t="s">
        <v>16</v>
      </c>
      <c r="D1481" s="5" t="s">
        <v>43</v>
      </c>
      <c r="E1481" s="5" t="s">
        <v>216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1</v>
      </c>
      <c r="N1481" s="6">
        <v>45346</v>
      </c>
      <c r="O1481" s="5" t="s">
        <v>34</v>
      </c>
    </row>
    <row r="1482" spans="1:15" s="5" customFormat="1" x14ac:dyDescent="0.3">
      <c r="A1482" s="5" t="s">
        <v>302</v>
      </c>
      <c r="B1482" s="5" t="s">
        <v>114</v>
      </c>
      <c r="C1482" s="5" t="s">
        <v>16</v>
      </c>
      <c r="D1482" s="5" t="s">
        <v>217</v>
      </c>
      <c r="E1482" s="5" t="s">
        <v>262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1</v>
      </c>
      <c r="N1482" s="6">
        <v>45346</v>
      </c>
      <c r="O1482" s="5" t="s">
        <v>34</v>
      </c>
    </row>
    <row r="1483" spans="1:15" s="5" customFormat="1" x14ac:dyDescent="0.3">
      <c r="A1483" s="5" t="s">
        <v>302</v>
      </c>
      <c r="B1483" s="5" t="s">
        <v>114</v>
      </c>
      <c r="C1483" s="5" t="s">
        <v>16</v>
      </c>
      <c r="D1483" s="5" t="s">
        <v>148</v>
      </c>
      <c r="E1483" s="5" t="s">
        <v>149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1</v>
      </c>
      <c r="N1483" s="6">
        <v>45346</v>
      </c>
      <c r="O1483" s="5" t="s">
        <v>34</v>
      </c>
    </row>
    <row r="1484" spans="1:15" s="5" customFormat="1" x14ac:dyDescent="0.3">
      <c r="A1484" s="5" t="s">
        <v>302</v>
      </c>
      <c r="B1484" s="5" t="s">
        <v>114</v>
      </c>
      <c r="C1484" s="5" t="s">
        <v>16</v>
      </c>
      <c r="D1484" s="5" t="s">
        <v>53</v>
      </c>
      <c r="E1484" s="5" t="s">
        <v>211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1</v>
      </c>
      <c r="N1484" s="6">
        <v>45346</v>
      </c>
      <c r="O1484" s="5" t="s">
        <v>34</v>
      </c>
    </row>
    <row r="1485" spans="1:15" s="5" customFormat="1" x14ac:dyDescent="0.3">
      <c r="A1485" s="5" t="s">
        <v>302</v>
      </c>
      <c r="B1485" s="5" t="s">
        <v>114</v>
      </c>
      <c r="C1485" s="5" t="s">
        <v>16</v>
      </c>
      <c r="D1485" s="5" t="s">
        <v>39</v>
      </c>
      <c r="E1485" s="5" t="s">
        <v>212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1</v>
      </c>
      <c r="N1485" s="6">
        <v>45346</v>
      </c>
      <c r="O1485" s="5" t="s">
        <v>34</v>
      </c>
    </row>
    <row r="1486" spans="1:15" s="5" customFormat="1" x14ac:dyDescent="0.3">
      <c r="A1486" s="5" t="s">
        <v>302</v>
      </c>
      <c r="B1486" s="5" t="s">
        <v>114</v>
      </c>
      <c r="C1486" s="5" t="s">
        <v>16</v>
      </c>
      <c r="D1486" s="5" t="s">
        <v>82</v>
      </c>
      <c r="E1486" s="5" t="s">
        <v>220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1</v>
      </c>
      <c r="N1486" s="6">
        <v>45346</v>
      </c>
      <c r="O1486" s="5" t="s">
        <v>34</v>
      </c>
    </row>
    <row r="1487" spans="1:15" s="5" customFormat="1" x14ac:dyDescent="0.3">
      <c r="A1487" s="5" t="s">
        <v>302</v>
      </c>
      <c r="B1487" s="5" t="s">
        <v>114</v>
      </c>
      <c r="C1487" s="5" t="s">
        <v>16</v>
      </c>
      <c r="D1487" s="5" t="s">
        <v>153</v>
      </c>
      <c r="E1487" s="5" t="s">
        <v>154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1</v>
      </c>
      <c r="N1487" s="6">
        <v>45346</v>
      </c>
      <c r="O1487" s="5" t="s">
        <v>34</v>
      </c>
    </row>
    <row r="1488" spans="1:15" s="5" customFormat="1" x14ac:dyDescent="0.3">
      <c r="A1488" s="5" t="s">
        <v>302</v>
      </c>
      <c r="B1488" s="5" t="s">
        <v>114</v>
      </c>
      <c r="C1488" s="5" t="s">
        <v>16</v>
      </c>
      <c r="D1488" s="5" t="s">
        <v>71</v>
      </c>
      <c r="E1488" s="5" t="s">
        <v>72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1</v>
      </c>
      <c r="N1488" s="6">
        <v>45346</v>
      </c>
      <c r="O1488" s="5" t="s">
        <v>34</v>
      </c>
    </row>
    <row r="1489" spans="1:15" s="5" customFormat="1" x14ac:dyDescent="0.3">
      <c r="A1489" s="5" t="s">
        <v>302</v>
      </c>
      <c r="B1489" s="5" t="s">
        <v>114</v>
      </c>
      <c r="C1489" s="5" t="s">
        <v>16</v>
      </c>
      <c r="D1489" s="5" t="s">
        <v>17</v>
      </c>
      <c r="E1489" s="5" t="s">
        <v>170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1</v>
      </c>
      <c r="N1489" s="6">
        <v>45346</v>
      </c>
      <c r="O1489" s="5" t="s">
        <v>34</v>
      </c>
    </row>
    <row r="1490" spans="1:15" s="5" customFormat="1" x14ac:dyDescent="0.3">
      <c r="A1490" s="5" t="s">
        <v>304</v>
      </c>
      <c r="B1490" s="5" t="s">
        <v>114</v>
      </c>
      <c r="C1490" s="5" t="s">
        <v>16</v>
      </c>
      <c r="D1490" s="5" t="s">
        <v>122</v>
      </c>
      <c r="E1490" s="5" t="s">
        <v>123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1</v>
      </c>
      <c r="N1490" s="6">
        <v>45346</v>
      </c>
      <c r="O1490" s="5" t="s">
        <v>34</v>
      </c>
    </row>
    <row r="1491" spans="1:15" s="5" customFormat="1" x14ac:dyDescent="0.3">
      <c r="A1491" s="5" t="s">
        <v>304</v>
      </c>
      <c r="B1491" s="5" t="s">
        <v>114</v>
      </c>
      <c r="C1491" s="5" t="s">
        <v>16</v>
      </c>
      <c r="D1491" s="5" t="s">
        <v>43</v>
      </c>
      <c r="E1491" s="5" t="s">
        <v>142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1</v>
      </c>
      <c r="N1491" s="6">
        <v>45346</v>
      </c>
      <c r="O1491" s="5" t="s">
        <v>34</v>
      </c>
    </row>
    <row r="1492" spans="1:15" s="5" customFormat="1" x14ac:dyDescent="0.3">
      <c r="A1492" s="5" t="s">
        <v>304</v>
      </c>
      <c r="B1492" s="5" t="s">
        <v>114</v>
      </c>
      <c r="C1492" s="5" t="s">
        <v>16</v>
      </c>
      <c r="D1492" s="5" t="s">
        <v>51</v>
      </c>
      <c r="E1492" s="5" t="s">
        <v>282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1</v>
      </c>
      <c r="N1492" s="6">
        <v>45346</v>
      </c>
      <c r="O1492" s="5" t="s">
        <v>34</v>
      </c>
    </row>
    <row r="1493" spans="1:15" s="5" customFormat="1" x14ac:dyDescent="0.3">
      <c r="A1493" s="5" t="s">
        <v>304</v>
      </c>
      <c r="B1493" s="5" t="s">
        <v>114</v>
      </c>
      <c r="C1493" s="5" t="s">
        <v>16</v>
      </c>
      <c r="D1493" s="5" t="s">
        <v>36</v>
      </c>
      <c r="E1493" s="5" t="s">
        <v>129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1</v>
      </c>
      <c r="N1493" s="6">
        <v>45346</v>
      </c>
      <c r="O1493" s="5" t="s">
        <v>34</v>
      </c>
    </row>
    <row r="1494" spans="1:15" s="5" customFormat="1" x14ac:dyDescent="0.3">
      <c r="A1494" s="5" t="s">
        <v>304</v>
      </c>
      <c r="B1494" s="5" t="s">
        <v>114</v>
      </c>
      <c r="C1494" s="5" t="s">
        <v>16</v>
      </c>
      <c r="D1494" s="5" t="s">
        <v>43</v>
      </c>
      <c r="E1494" s="5" t="s">
        <v>145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1</v>
      </c>
      <c r="N1494" s="6">
        <v>45346</v>
      </c>
      <c r="O1494" s="5" t="s">
        <v>34</v>
      </c>
    </row>
    <row r="1495" spans="1:15" s="5" customFormat="1" x14ac:dyDescent="0.3">
      <c r="A1495" s="5" t="s">
        <v>304</v>
      </c>
      <c r="B1495" s="5" t="s">
        <v>114</v>
      </c>
      <c r="C1495" s="5" t="s">
        <v>16</v>
      </c>
      <c r="D1495" s="5" t="s">
        <v>17</v>
      </c>
      <c r="E1495" s="5" t="s">
        <v>25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1</v>
      </c>
      <c r="N1495" s="6">
        <v>45346</v>
      </c>
      <c r="O1495" s="5" t="s">
        <v>34</v>
      </c>
    </row>
    <row r="1496" spans="1:15" s="5" customFormat="1" x14ac:dyDescent="0.3">
      <c r="A1496" s="5" t="s">
        <v>304</v>
      </c>
      <c r="B1496" s="5" t="s">
        <v>114</v>
      </c>
      <c r="C1496" s="5" t="s">
        <v>16</v>
      </c>
      <c r="D1496" s="5" t="s">
        <v>43</v>
      </c>
      <c r="E1496" s="5" t="s">
        <v>260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1</v>
      </c>
      <c r="N1496" s="6">
        <v>45346</v>
      </c>
      <c r="O1496" s="5" t="s">
        <v>34</v>
      </c>
    </row>
    <row r="1497" spans="1:15" s="5" customFormat="1" x14ac:dyDescent="0.3">
      <c r="A1497" s="5" t="s">
        <v>304</v>
      </c>
      <c r="B1497" s="5" t="s">
        <v>114</v>
      </c>
      <c r="C1497" s="5" t="s">
        <v>16</v>
      </c>
      <c r="D1497" s="5" t="s">
        <v>148</v>
      </c>
      <c r="E1497" s="5" t="s">
        <v>149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1</v>
      </c>
      <c r="N1497" s="6">
        <v>45346</v>
      </c>
      <c r="O1497" s="5" t="s">
        <v>34</v>
      </c>
    </row>
    <row r="1498" spans="1:15" s="5" customFormat="1" x14ac:dyDescent="0.3">
      <c r="A1498" s="5" t="s">
        <v>304</v>
      </c>
      <c r="B1498" s="5" t="s">
        <v>114</v>
      </c>
      <c r="C1498" s="5" t="s">
        <v>16</v>
      </c>
      <c r="D1498" s="5" t="s">
        <v>51</v>
      </c>
      <c r="E1498" s="5" t="s">
        <v>85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1</v>
      </c>
      <c r="N1498" s="6">
        <v>45346</v>
      </c>
      <c r="O1498" s="5" t="s">
        <v>34</v>
      </c>
    </row>
    <row r="1499" spans="1:15" s="5" customFormat="1" x14ac:dyDescent="0.3">
      <c r="A1499" s="5" t="s">
        <v>304</v>
      </c>
      <c r="B1499" s="5" t="s">
        <v>114</v>
      </c>
      <c r="C1499" s="5" t="s">
        <v>16</v>
      </c>
      <c r="D1499" s="5" t="s">
        <v>71</v>
      </c>
      <c r="E1499" s="5" t="s">
        <v>150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1</v>
      </c>
      <c r="N1499" s="6">
        <v>45346</v>
      </c>
      <c r="O1499" s="5" t="s">
        <v>34</v>
      </c>
    </row>
    <row r="1500" spans="1:15" s="5" customFormat="1" x14ac:dyDescent="0.3">
      <c r="A1500" s="5" t="s">
        <v>304</v>
      </c>
      <c r="B1500" s="5" t="s">
        <v>114</v>
      </c>
      <c r="C1500" s="5" t="s">
        <v>16</v>
      </c>
      <c r="D1500" s="5" t="s">
        <v>202</v>
      </c>
      <c r="E1500" s="5" t="s">
        <v>221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1</v>
      </c>
      <c r="N1500" s="6">
        <v>45346</v>
      </c>
      <c r="O1500" s="5" t="s">
        <v>34</v>
      </c>
    </row>
    <row r="1501" spans="1:15" s="5" customFormat="1" x14ac:dyDescent="0.3">
      <c r="A1501" s="5" t="s">
        <v>304</v>
      </c>
      <c r="B1501" s="5" t="s">
        <v>114</v>
      </c>
      <c r="C1501" s="5" t="s">
        <v>16</v>
      </c>
      <c r="D1501" s="5" t="s">
        <v>36</v>
      </c>
      <c r="E1501" s="5" t="s">
        <v>136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1</v>
      </c>
      <c r="N1501" s="6">
        <v>45346</v>
      </c>
      <c r="O1501" s="5" t="s">
        <v>34</v>
      </c>
    </row>
    <row r="1502" spans="1:15" s="5" customFormat="1" x14ac:dyDescent="0.3">
      <c r="A1502" s="5" t="s">
        <v>304</v>
      </c>
      <c r="B1502" s="5" t="s">
        <v>114</v>
      </c>
      <c r="C1502" s="5" t="s">
        <v>16</v>
      </c>
      <c r="D1502" s="5" t="s">
        <v>51</v>
      </c>
      <c r="E1502" s="5" t="s">
        <v>249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1</v>
      </c>
      <c r="N1502" s="6">
        <v>45346</v>
      </c>
      <c r="O1502" s="5" t="s">
        <v>34</v>
      </c>
    </row>
    <row r="1503" spans="1:15" s="5" customFormat="1" x14ac:dyDescent="0.3">
      <c r="A1503" s="5" t="s">
        <v>304</v>
      </c>
      <c r="B1503" s="5" t="s">
        <v>114</v>
      </c>
      <c r="C1503" s="5" t="s">
        <v>16</v>
      </c>
      <c r="D1503" s="5" t="s">
        <v>71</v>
      </c>
      <c r="E1503" s="5" t="s">
        <v>243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1</v>
      </c>
      <c r="N1503" s="6">
        <v>45346</v>
      </c>
      <c r="O1503" s="5" t="s">
        <v>34</v>
      </c>
    </row>
    <row r="1504" spans="1:15" s="5" customFormat="1" x14ac:dyDescent="0.3">
      <c r="A1504" s="5" t="s">
        <v>306</v>
      </c>
      <c r="B1504" s="5" t="s">
        <v>114</v>
      </c>
      <c r="C1504" s="5" t="s">
        <v>67</v>
      </c>
      <c r="D1504" s="5" t="s">
        <v>43</v>
      </c>
      <c r="E1504" s="5" t="s">
        <v>257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1</v>
      </c>
      <c r="N1504" s="6">
        <v>45346</v>
      </c>
      <c r="O1504" s="5" t="s">
        <v>34</v>
      </c>
    </row>
    <row r="1505" spans="1:15" s="5" customFormat="1" x14ac:dyDescent="0.3">
      <c r="A1505" s="5" t="s">
        <v>306</v>
      </c>
      <c r="B1505" s="5" t="s">
        <v>114</v>
      </c>
      <c r="C1505" s="5" t="s">
        <v>67</v>
      </c>
      <c r="D1505" s="5" t="s">
        <v>17</v>
      </c>
      <c r="E1505" s="5" t="s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1</v>
      </c>
      <c r="N1505" s="6">
        <v>45346</v>
      </c>
      <c r="O1505" s="5" t="s">
        <v>34</v>
      </c>
    </row>
    <row r="1506" spans="1:15" s="5" customFormat="1" x14ac:dyDescent="0.3">
      <c r="A1506" s="5" t="s">
        <v>306</v>
      </c>
      <c r="B1506" s="5" t="s">
        <v>114</v>
      </c>
      <c r="C1506" s="5" t="s">
        <v>67</v>
      </c>
      <c r="D1506" s="5" t="s">
        <v>82</v>
      </c>
      <c r="E1506" s="5" t="s">
        <v>159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1</v>
      </c>
      <c r="N1506" s="6">
        <v>45346</v>
      </c>
      <c r="O1506" s="5" t="s">
        <v>34</v>
      </c>
    </row>
    <row r="1507" spans="1:15" s="5" customFormat="1" x14ac:dyDescent="0.3">
      <c r="A1507" s="5" t="s">
        <v>306</v>
      </c>
      <c r="B1507" s="5" t="s">
        <v>114</v>
      </c>
      <c r="C1507" s="5" t="s">
        <v>67</v>
      </c>
      <c r="D1507" s="5" t="s">
        <v>43</v>
      </c>
      <c r="E1507" s="5" t="s">
        <v>309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1</v>
      </c>
      <c r="N1507" s="6">
        <v>45346</v>
      </c>
      <c r="O1507" s="5" t="s">
        <v>34</v>
      </c>
    </row>
    <row r="1508" spans="1:15" s="5" customFormat="1" x14ac:dyDescent="0.3">
      <c r="A1508" s="5" t="s">
        <v>306</v>
      </c>
      <c r="B1508" s="5" t="s">
        <v>114</v>
      </c>
      <c r="C1508" s="5" t="s">
        <v>67</v>
      </c>
      <c r="D1508" s="5" t="s">
        <v>43</v>
      </c>
      <c r="E1508" s="5" t="s">
        <v>261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1</v>
      </c>
      <c r="N1508" s="6">
        <v>45346</v>
      </c>
      <c r="O1508" s="5" t="s">
        <v>34</v>
      </c>
    </row>
    <row r="1509" spans="1:15" s="5" customFormat="1" x14ac:dyDescent="0.3">
      <c r="A1509" s="5" t="s">
        <v>306</v>
      </c>
      <c r="B1509" s="5" t="s">
        <v>114</v>
      </c>
      <c r="C1509" s="5" t="s">
        <v>67</v>
      </c>
      <c r="D1509" s="5" t="s">
        <v>71</v>
      </c>
      <c r="E1509" s="5" t="s">
        <v>150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1</v>
      </c>
      <c r="N1509" s="6">
        <v>45346</v>
      </c>
      <c r="O1509" s="5" t="s">
        <v>34</v>
      </c>
    </row>
    <row r="1510" spans="1:15" s="5" customFormat="1" x14ac:dyDescent="0.3">
      <c r="A1510" s="5" t="s">
        <v>306</v>
      </c>
      <c r="B1510" s="5" t="s">
        <v>114</v>
      </c>
      <c r="C1510" s="5" t="s">
        <v>67</v>
      </c>
      <c r="D1510" s="5" t="s">
        <v>82</v>
      </c>
      <c r="E1510" s="5" t="s">
        <v>220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1</v>
      </c>
      <c r="N1510" s="6">
        <v>45346</v>
      </c>
      <c r="O1510" s="5" t="s">
        <v>34</v>
      </c>
    </row>
    <row r="1511" spans="1:15" s="5" customFormat="1" x14ac:dyDescent="0.3">
      <c r="A1511" s="5" t="s">
        <v>306</v>
      </c>
      <c r="B1511" s="5" t="s">
        <v>114</v>
      </c>
      <c r="C1511" s="5" t="s">
        <v>67</v>
      </c>
      <c r="D1511" s="5" t="s">
        <v>153</v>
      </c>
      <c r="E1511" s="5" t="s">
        <v>154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1</v>
      </c>
      <c r="N1511" s="6">
        <v>45346</v>
      </c>
      <c r="O1511" s="5" t="s">
        <v>34</v>
      </c>
    </row>
    <row r="1512" spans="1:15" s="5" customFormat="1" x14ac:dyDescent="0.3">
      <c r="A1512" s="5" t="s">
        <v>306</v>
      </c>
      <c r="B1512" s="5" t="s">
        <v>114</v>
      </c>
      <c r="C1512" s="5" t="s">
        <v>67</v>
      </c>
      <c r="D1512" s="5" t="s">
        <v>202</v>
      </c>
      <c r="E1512" s="5" t="s">
        <v>221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1</v>
      </c>
      <c r="N1512" s="6">
        <v>45346</v>
      </c>
      <c r="O1512" s="5" t="s">
        <v>34</v>
      </c>
    </row>
    <row r="1513" spans="1:15" s="5" customFormat="1" x14ac:dyDescent="0.3">
      <c r="A1513" s="5" t="s">
        <v>306</v>
      </c>
      <c r="B1513" s="5" t="s">
        <v>114</v>
      </c>
      <c r="C1513" s="5" t="s">
        <v>67</v>
      </c>
      <c r="D1513" s="5" t="s">
        <v>82</v>
      </c>
      <c r="E1513" s="5" t="s">
        <v>301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1</v>
      </c>
      <c r="N1513" s="6">
        <v>45346</v>
      </c>
      <c r="O1513" s="5" t="s">
        <v>34</v>
      </c>
    </row>
    <row r="1514" spans="1:15" s="5" customFormat="1" x14ac:dyDescent="0.3">
      <c r="A1514" s="5" t="s">
        <v>306</v>
      </c>
      <c r="B1514" s="5" t="s">
        <v>114</v>
      </c>
      <c r="C1514" s="5" t="s">
        <v>67</v>
      </c>
      <c r="D1514" s="5" t="s">
        <v>311</v>
      </c>
      <c r="E1514" s="5" t="s">
        <v>312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1</v>
      </c>
      <c r="N1514" s="6">
        <v>45346</v>
      </c>
      <c r="O1514" s="5" t="s">
        <v>34</v>
      </c>
    </row>
    <row r="1515" spans="1:15" s="5" customFormat="1" x14ac:dyDescent="0.3">
      <c r="A1515" s="5" t="s">
        <v>306</v>
      </c>
      <c r="B1515" s="5" t="s">
        <v>114</v>
      </c>
      <c r="C1515" s="5" t="s">
        <v>67</v>
      </c>
      <c r="D1515" s="5" t="s">
        <v>17</v>
      </c>
      <c r="E1515" s="5" t="s">
        <v>248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1</v>
      </c>
      <c r="N1515" s="6">
        <v>45346</v>
      </c>
      <c r="O1515" s="5" t="s">
        <v>34</v>
      </c>
    </row>
    <row r="1516" spans="1:15" s="5" customFormat="1" x14ac:dyDescent="0.3">
      <c r="A1516" s="5" t="s">
        <v>306</v>
      </c>
      <c r="B1516" s="5" t="s">
        <v>114</v>
      </c>
      <c r="C1516" s="5" t="s">
        <v>67</v>
      </c>
      <c r="D1516" s="5" t="s">
        <v>51</v>
      </c>
      <c r="E1516" s="5" t="s">
        <v>168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1</v>
      </c>
      <c r="N1516" s="6">
        <v>45346</v>
      </c>
      <c r="O1516" s="5" t="s">
        <v>34</v>
      </c>
    </row>
    <row r="1517" spans="1:15" s="5" customFormat="1" x14ac:dyDescent="0.3">
      <c r="A1517" s="5" t="s">
        <v>306</v>
      </c>
      <c r="B1517" s="5" t="s">
        <v>114</v>
      </c>
      <c r="C1517" s="5" t="s">
        <v>67</v>
      </c>
      <c r="D1517" s="5" t="s">
        <v>17</v>
      </c>
      <c r="E1517" s="5" t="s">
        <v>313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1</v>
      </c>
      <c r="N1517" s="6">
        <v>45346</v>
      </c>
      <c r="O1517" s="5" t="s">
        <v>34</v>
      </c>
    </row>
    <row r="1518" spans="1:15" s="5" customFormat="1" x14ac:dyDescent="0.3">
      <c r="A1518" s="5" t="s">
        <v>314</v>
      </c>
      <c r="B1518" s="5" t="s">
        <v>114</v>
      </c>
      <c r="C1518" s="5" t="s">
        <v>67</v>
      </c>
      <c r="D1518" s="5" t="s">
        <v>17</v>
      </c>
      <c r="E1518" s="5" t="s">
        <v>30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1</v>
      </c>
      <c r="N1518" s="6">
        <v>45346</v>
      </c>
      <c r="O1518" s="5" t="s">
        <v>34</v>
      </c>
    </row>
    <row r="1519" spans="1:15" s="5" customFormat="1" x14ac:dyDescent="0.3">
      <c r="A1519" s="5" t="s">
        <v>314</v>
      </c>
      <c r="B1519" s="5" t="s">
        <v>114</v>
      </c>
      <c r="C1519" s="5" t="s">
        <v>67</v>
      </c>
      <c r="D1519" s="5" t="s">
        <v>51</v>
      </c>
      <c r="E1519" s="5" t="s">
        <v>282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1</v>
      </c>
      <c r="N1519" s="6">
        <v>45346</v>
      </c>
      <c r="O1519" s="5" t="s">
        <v>34</v>
      </c>
    </row>
    <row r="1520" spans="1:15" s="5" customFormat="1" x14ac:dyDescent="0.3">
      <c r="A1520" s="5" t="s">
        <v>314</v>
      </c>
      <c r="B1520" s="5" t="s">
        <v>114</v>
      </c>
      <c r="C1520" s="5" t="s">
        <v>67</v>
      </c>
      <c r="D1520" s="5" t="s">
        <v>17</v>
      </c>
      <c r="E1520" s="5" t="s">
        <v>25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1</v>
      </c>
      <c r="N1520" s="6">
        <v>45346</v>
      </c>
      <c r="O1520" s="5" t="s">
        <v>34</v>
      </c>
    </row>
    <row r="1521" spans="1:15" s="5" customFormat="1" x14ac:dyDescent="0.3">
      <c r="A1521" s="5" t="s">
        <v>314</v>
      </c>
      <c r="B1521" s="5" t="s">
        <v>114</v>
      </c>
      <c r="C1521" s="5" t="s">
        <v>67</v>
      </c>
      <c r="D1521" s="5" t="s">
        <v>43</v>
      </c>
      <c r="E1521" s="5" t="s">
        <v>261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1</v>
      </c>
      <c r="N1521" s="6">
        <v>45346</v>
      </c>
      <c r="O1521" s="5" t="s">
        <v>34</v>
      </c>
    </row>
    <row r="1522" spans="1:15" s="5" customFormat="1" x14ac:dyDescent="0.3">
      <c r="A1522" s="5" t="s">
        <v>314</v>
      </c>
      <c r="B1522" s="5" t="s">
        <v>114</v>
      </c>
      <c r="C1522" s="5" t="s">
        <v>67</v>
      </c>
      <c r="D1522" s="5" t="s">
        <v>217</v>
      </c>
      <c r="E1522" s="5" t="s">
        <v>218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1</v>
      </c>
      <c r="N1522" s="6">
        <v>45346</v>
      </c>
      <c r="O1522" s="5" t="s">
        <v>34</v>
      </c>
    </row>
    <row r="1523" spans="1:15" s="5" customFormat="1" x14ac:dyDescent="0.3">
      <c r="A1523" s="5" t="s">
        <v>314</v>
      </c>
      <c r="B1523" s="5" t="s">
        <v>114</v>
      </c>
      <c r="C1523" s="5" t="s">
        <v>67</v>
      </c>
      <c r="D1523" s="5" t="s">
        <v>162</v>
      </c>
      <c r="E1523" s="5" t="s">
        <v>163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1</v>
      </c>
      <c r="N1523" s="6">
        <v>45346</v>
      </c>
      <c r="O1523" s="5" t="s">
        <v>34</v>
      </c>
    </row>
    <row r="1524" spans="1:15" s="5" customFormat="1" x14ac:dyDescent="0.3">
      <c r="A1524" s="5" t="s">
        <v>314</v>
      </c>
      <c r="B1524" s="5" t="s">
        <v>114</v>
      </c>
      <c r="C1524" s="5" t="s">
        <v>67</v>
      </c>
      <c r="D1524" s="5" t="s">
        <v>148</v>
      </c>
      <c r="E1524" s="5" t="s">
        <v>149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1</v>
      </c>
      <c r="N1524" s="6">
        <v>45346</v>
      </c>
      <c r="O1524" s="5" t="s">
        <v>34</v>
      </c>
    </row>
    <row r="1525" spans="1:15" s="5" customFormat="1" x14ac:dyDescent="0.3">
      <c r="A1525" s="5" t="s">
        <v>314</v>
      </c>
      <c r="B1525" s="5" t="s">
        <v>114</v>
      </c>
      <c r="C1525" s="5" t="s">
        <v>67</v>
      </c>
      <c r="D1525" s="5" t="s">
        <v>51</v>
      </c>
      <c r="E1525" s="5" t="s">
        <v>85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1</v>
      </c>
      <c r="N1525" s="6">
        <v>45346</v>
      </c>
      <c r="O1525" s="5" t="s">
        <v>34</v>
      </c>
    </row>
    <row r="1526" spans="1:15" s="5" customFormat="1" x14ac:dyDescent="0.3">
      <c r="A1526" s="5" t="s">
        <v>314</v>
      </c>
      <c r="B1526" s="5" t="s">
        <v>114</v>
      </c>
      <c r="C1526" s="5" t="s">
        <v>67</v>
      </c>
      <c r="D1526" s="5" t="s">
        <v>153</v>
      </c>
      <c r="E1526" s="5" t="s">
        <v>154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1</v>
      </c>
      <c r="N1526" s="6">
        <v>45346</v>
      </c>
      <c r="O1526" s="5" t="s">
        <v>34</v>
      </c>
    </row>
    <row r="1527" spans="1:15" s="5" customFormat="1" x14ac:dyDescent="0.3">
      <c r="A1527" s="5" t="s">
        <v>314</v>
      </c>
      <c r="B1527" s="5" t="s">
        <v>114</v>
      </c>
      <c r="C1527" s="5" t="s">
        <v>67</v>
      </c>
      <c r="D1527" s="5" t="s">
        <v>315</v>
      </c>
      <c r="E1527" s="5" t="s">
        <v>316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1</v>
      </c>
      <c r="N1527" s="6">
        <v>45346</v>
      </c>
      <c r="O1527" s="5" t="s">
        <v>34</v>
      </c>
    </row>
    <row r="1528" spans="1:15" s="5" customFormat="1" x14ac:dyDescent="0.3">
      <c r="A1528" s="5" t="s">
        <v>314</v>
      </c>
      <c r="B1528" s="5" t="s">
        <v>114</v>
      </c>
      <c r="C1528" s="5" t="s">
        <v>67</v>
      </c>
      <c r="D1528" s="5" t="s">
        <v>51</v>
      </c>
      <c r="E1528" s="5" t="s">
        <v>168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1</v>
      </c>
      <c r="N1528" s="6">
        <v>45346</v>
      </c>
      <c r="O1528" s="5" t="s">
        <v>34</v>
      </c>
    </row>
    <row r="1529" spans="1:15" s="5" customFormat="1" x14ac:dyDescent="0.3">
      <c r="A1529" s="5" t="s">
        <v>314</v>
      </c>
      <c r="B1529" s="5" t="s">
        <v>114</v>
      </c>
      <c r="C1529" s="5" t="s">
        <v>67</v>
      </c>
      <c r="D1529" s="5" t="s">
        <v>71</v>
      </c>
      <c r="E1529" s="5" t="s">
        <v>72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1</v>
      </c>
      <c r="N1529" s="6">
        <v>45346</v>
      </c>
      <c r="O1529" s="5" t="s">
        <v>34</v>
      </c>
    </row>
    <row r="1530" spans="1:15" s="5" customFormat="1" x14ac:dyDescent="0.3">
      <c r="A1530" s="5" t="s">
        <v>314</v>
      </c>
      <c r="B1530" s="5" t="s">
        <v>114</v>
      </c>
      <c r="C1530" s="5" t="s">
        <v>67</v>
      </c>
      <c r="D1530" s="5" t="s">
        <v>82</v>
      </c>
      <c r="E1530" s="5" t="s">
        <v>268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1</v>
      </c>
      <c r="N1530" s="6">
        <v>45346</v>
      </c>
      <c r="O1530" s="5" t="s">
        <v>34</v>
      </c>
    </row>
    <row r="1531" spans="1:15" s="5" customFormat="1" x14ac:dyDescent="0.3">
      <c r="A1531" s="5" t="s">
        <v>314</v>
      </c>
      <c r="B1531" s="5" t="s">
        <v>114</v>
      </c>
      <c r="C1531" s="5" t="s">
        <v>67</v>
      </c>
      <c r="D1531" s="5" t="s">
        <v>82</v>
      </c>
      <c r="E1531" s="5" t="s">
        <v>169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1</v>
      </c>
      <c r="N1531" s="6">
        <v>45346</v>
      </c>
      <c r="O1531" s="5" t="s">
        <v>34</v>
      </c>
    </row>
    <row r="1532" spans="1:15" s="5" customFormat="1" x14ac:dyDescent="0.3">
      <c r="A1532" s="5" t="s">
        <v>314</v>
      </c>
      <c r="B1532" s="5" t="s">
        <v>114</v>
      </c>
      <c r="C1532" s="5" t="s">
        <v>67</v>
      </c>
      <c r="D1532" s="5" t="s">
        <v>162</v>
      </c>
      <c r="E1532" s="5" t="s">
        <v>280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1</v>
      </c>
      <c r="N1532" s="6">
        <v>45346</v>
      </c>
      <c r="O1532" s="5" t="s">
        <v>34</v>
      </c>
    </row>
    <row r="1533" spans="1:15" s="5" customFormat="1" x14ac:dyDescent="0.3">
      <c r="A1533" s="5" t="s">
        <v>317</v>
      </c>
      <c r="B1533" s="5" t="s">
        <v>114</v>
      </c>
      <c r="C1533" s="5" t="s">
        <v>67</v>
      </c>
      <c r="D1533" s="5" t="s">
        <v>43</v>
      </c>
      <c r="E1533" s="5" t="s">
        <v>318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1</v>
      </c>
      <c r="N1533" s="6">
        <v>45346</v>
      </c>
      <c r="O1533" s="5" t="s">
        <v>34</v>
      </c>
    </row>
    <row r="1534" spans="1:15" s="5" customFormat="1" x14ac:dyDescent="0.3">
      <c r="A1534" s="5" t="s">
        <v>317</v>
      </c>
      <c r="B1534" s="5" t="s">
        <v>114</v>
      </c>
      <c r="C1534" s="5" t="s">
        <v>67</v>
      </c>
      <c r="D1534" s="5" t="s">
        <v>17</v>
      </c>
      <c r="E1534" s="5" t="s">
        <v>139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1</v>
      </c>
      <c r="N1534" s="6">
        <v>45346</v>
      </c>
      <c r="O1534" s="5" t="s">
        <v>34</v>
      </c>
    </row>
    <row r="1535" spans="1:15" s="5" customFormat="1" x14ac:dyDescent="0.3">
      <c r="A1535" s="5" t="s">
        <v>317</v>
      </c>
      <c r="B1535" s="5" t="s">
        <v>114</v>
      </c>
      <c r="C1535" s="5" t="s">
        <v>67</v>
      </c>
      <c r="D1535" s="5" t="s">
        <v>51</v>
      </c>
      <c r="E1535" s="5" t="s">
        <v>207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1</v>
      </c>
      <c r="N1535" s="6">
        <v>45346</v>
      </c>
      <c r="O1535" s="5" t="s">
        <v>34</v>
      </c>
    </row>
    <row r="1536" spans="1:15" s="5" customFormat="1" x14ac:dyDescent="0.3">
      <c r="A1536" s="5" t="s">
        <v>317</v>
      </c>
      <c r="B1536" s="5" t="s">
        <v>114</v>
      </c>
      <c r="C1536" s="5" t="s">
        <v>67</v>
      </c>
      <c r="D1536" s="5" t="s">
        <v>51</v>
      </c>
      <c r="E1536" s="5" t="s">
        <v>282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1</v>
      </c>
      <c r="N1536" s="6">
        <v>45346</v>
      </c>
      <c r="O1536" s="5" t="s">
        <v>34</v>
      </c>
    </row>
    <row r="1537" spans="1:15" s="5" customFormat="1" x14ac:dyDescent="0.3">
      <c r="A1537" s="5" t="s">
        <v>317</v>
      </c>
      <c r="B1537" s="5" t="s">
        <v>114</v>
      </c>
      <c r="C1537" s="5" t="s">
        <v>67</v>
      </c>
      <c r="D1537" s="5" t="s">
        <v>17</v>
      </c>
      <c r="E1537" s="5" t="s">
        <v>25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1</v>
      </c>
      <c r="N1537" s="6">
        <v>45346</v>
      </c>
      <c r="O1537" s="5" t="s">
        <v>34</v>
      </c>
    </row>
    <row r="1538" spans="1:15" s="5" customFormat="1" x14ac:dyDescent="0.3">
      <c r="A1538" s="5" t="s">
        <v>317</v>
      </c>
      <c r="B1538" s="5" t="s">
        <v>114</v>
      </c>
      <c r="C1538" s="5" t="s">
        <v>67</v>
      </c>
      <c r="D1538" s="5" t="s">
        <v>82</v>
      </c>
      <c r="E1538" s="5" t="s">
        <v>159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1</v>
      </c>
      <c r="N1538" s="6">
        <v>45346</v>
      </c>
      <c r="O1538" s="5" t="s">
        <v>34</v>
      </c>
    </row>
    <row r="1539" spans="1:15" s="5" customFormat="1" x14ac:dyDescent="0.3">
      <c r="A1539" s="5" t="s">
        <v>317</v>
      </c>
      <c r="B1539" s="5" t="s">
        <v>114</v>
      </c>
      <c r="C1539" s="5" t="s">
        <v>67</v>
      </c>
      <c r="D1539" s="5" t="s">
        <v>43</v>
      </c>
      <c r="E1539" s="5" t="s">
        <v>125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1</v>
      </c>
      <c r="N1539" s="6">
        <v>45346</v>
      </c>
      <c r="O1539" s="5" t="s">
        <v>34</v>
      </c>
    </row>
    <row r="1540" spans="1:15" s="5" customFormat="1" x14ac:dyDescent="0.3">
      <c r="A1540" s="5" t="s">
        <v>317</v>
      </c>
      <c r="B1540" s="5" t="s">
        <v>114</v>
      </c>
      <c r="C1540" s="5" t="s">
        <v>67</v>
      </c>
      <c r="D1540" s="5" t="s">
        <v>17</v>
      </c>
      <c r="E1540" s="5" t="s">
        <v>209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1</v>
      </c>
      <c r="N1540" s="6">
        <v>45346</v>
      </c>
      <c r="O1540" s="5" t="s">
        <v>34</v>
      </c>
    </row>
    <row r="1541" spans="1:15" s="5" customFormat="1" x14ac:dyDescent="0.3">
      <c r="A1541" s="5" t="s">
        <v>317</v>
      </c>
      <c r="B1541" s="5" t="s">
        <v>114</v>
      </c>
      <c r="C1541" s="5" t="s">
        <v>67</v>
      </c>
      <c r="D1541" s="5" t="s">
        <v>43</v>
      </c>
      <c r="E1541" s="5" t="s">
        <v>261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1</v>
      </c>
      <c r="N1541" s="6">
        <v>45346</v>
      </c>
      <c r="O1541" s="5" t="s">
        <v>34</v>
      </c>
    </row>
    <row r="1542" spans="1:15" s="5" customFormat="1" x14ac:dyDescent="0.3">
      <c r="A1542" s="5" t="s">
        <v>317</v>
      </c>
      <c r="B1542" s="5" t="s">
        <v>114</v>
      </c>
      <c r="C1542" s="5" t="s">
        <v>67</v>
      </c>
      <c r="D1542" s="5" t="s">
        <v>71</v>
      </c>
      <c r="E1542" s="5" t="s">
        <v>150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1</v>
      </c>
      <c r="N1542" s="6">
        <v>45346</v>
      </c>
      <c r="O1542" s="5" t="s">
        <v>34</v>
      </c>
    </row>
    <row r="1543" spans="1:15" s="5" customFormat="1" x14ac:dyDescent="0.3">
      <c r="A1543" s="5" t="s">
        <v>317</v>
      </c>
      <c r="B1543" s="5" t="s">
        <v>114</v>
      </c>
      <c r="C1543" s="5" t="s">
        <v>67</v>
      </c>
      <c r="D1543" s="5" t="s">
        <v>151</v>
      </c>
      <c r="E1543" s="5" t="s">
        <v>152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1</v>
      </c>
      <c r="N1543" s="6">
        <v>45346</v>
      </c>
      <c r="O1543" s="5" t="s">
        <v>34</v>
      </c>
    </row>
    <row r="1544" spans="1:15" s="5" customFormat="1" x14ac:dyDescent="0.3">
      <c r="A1544" s="5" t="s">
        <v>317</v>
      </c>
      <c r="B1544" s="5" t="s">
        <v>114</v>
      </c>
      <c r="C1544" s="5" t="s">
        <v>67</v>
      </c>
      <c r="D1544" s="5" t="s">
        <v>17</v>
      </c>
      <c r="E1544" s="5" t="s">
        <v>221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1</v>
      </c>
      <c r="N1544" s="6">
        <v>45346</v>
      </c>
      <c r="O1544" s="5" t="s">
        <v>34</v>
      </c>
    </row>
    <row r="1545" spans="1:15" s="5" customFormat="1" x14ac:dyDescent="0.3">
      <c r="A1545" s="5" t="s">
        <v>317</v>
      </c>
      <c r="B1545" s="5" t="s">
        <v>114</v>
      </c>
      <c r="C1545" s="5" t="s">
        <v>67</v>
      </c>
      <c r="D1545" s="5" t="s">
        <v>155</v>
      </c>
      <c r="E1545" s="5" t="s">
        <v>156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1</v>
      </c>
      <c r="N1545" s="6">
        <v>45346</v>
      </c>
      <c r="O1545" s="5" t="s">
        <v>34</v>
      </c>
    </row>
    <row r="1546" spans="1:15" s="5" customFormat="1" x14ac:dyDescent="0.3">
      <c r="A1546" s="5" t="s">
        <v>317</v>
      </c>
      <c r="B1546" s="5" t="s">
        <v>114</v>
      </c>
      <c r="C1546" s="5" t="s">
        <v>67</v>
      </c>
      <c r="D1546" s="5" t="s">
        <v>241</v>
      </c>
      <c r="E1546" s="5" t="s">
        <v>320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1</v>
      </c>
      <c r="N1546" s="6">
        <v>45346</v>
      </c>
      <c r="O1546" s="5" t="s">
        <v>34</v>
      </c>
    </row>
    <row r="1547" spans="1:15" s="5" customFormat="1" x14ac:dyDescent="0.3">
      <c r="A1547" s="5" t="s">
        <v>317</v>
      </c>
      <c r="B1547" s="5" t="s">
        <v>114</v>
      </c>
      <c r="C1547" s="5" t="s">
        <v>67</v>
      </c>
      <c r="D1547" s="5" t="s">
        <v>241</v>
      </c>
      <c r="E1547" s="5" t="s">
        <v>267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1</v>
      </c>
      <c r="N1547" s="6">
        <v>45346</v>
      </c>
      <c r="O1547" s="5" t="s">
        <v>34</v>
      </c>
    </row>
    <row r="1548" spans="1:15" s="5" customFormat="1" x14ac:dyDescent="0.3">
      <c r="A1548" s="5" t="s">
        <v>317</v>
      </c>
      <c r="B1548" s="5" t="s">
        <v>114</v>
      </c>
      <c r="C1548" s="5" t="s">
        <v>67</v>
      </c>
      <c r="D1548" s="5" t="s">
        <v>36</v>
      </c>
      <c r="E1548" s="5" t="s">
        <v>136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1</v>
      </c>
      <c r="N1548" s="6">
        <v>45346</v>
      </c>
      <c r="O1548" s="5" t="s">
        <v>34</v>
      </c>
    </row>
    <row r="1549" spans="1:15" s="5" customFormat="1" x14ac:dyDescent="0.3">
      <c r="A1549" s="5" t="s">
        <v>317</v>
      </c>
      <c r="B1549" s="5" t="s">
        <v>114</v>
      </c>
      <c r="C1549" s="5" t="s">
        <v>67</v>
      </c>
      <c r="D1549" s="5" t="s">
        <v>43</v>
      </c>
      <c r="E1549" s="5" t="s">
        <v>93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1</v>
      </c>
      <c r="N1549" s="6">
        <v>45346</v>
      </c>
      <c r="O1549" s="5" t="s">
        <v>34</v>
      </c>
    </row>
    <row r="1550" spans="1:15" s="5" customFormat="1" x14ac:dyDescent="0.3">
      <c r="A1550" s="5" t="s">
        <v>317</v>
      </c>
      <c r="B1550" s="5" t="s">
        <v>114</v>
      </c>
      <c r="C1550" s="5" t="s">
        <v>67</v>
      </c>
      <c r="D1550" s="5" t="s">
        <v>17</v>
      </c>
      <c r="E1550" s="5" t="s">
        <v>313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1</v>
      </c>
      <c r="N1550" s="6">
        <v>45346</v>
      </c>
      <c r="O1550" s="5" t="s">
        <v>34</v>
      </c>
    </row>
    <row r="1551" spans="1:15" s="5" customFormat="1" x14ac:dyDescent="0.3">
      <c r="A1551" s="5" t="s">
        <v>337</v>
      </c>
      <c r="B1551" s="5" t="s">
        <v>15</v>
      </c>
      <c r="C1551" s="5" t="s">
        <v>67</v>
      </c>
      <c r="D1551" s="5" t="s">
        <v>17</v>
      </c>
      <c r="E1551" s="5" t="s">
        <v>56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1</v>
      </c>
      <c r="N1551" s="6">
        <v>45346</v>
      </c>
      <c r="O1551" s="5" t="s">
        <v>34</v>
      </c>
    </row>
    <row r="1552" spans="1:15" s="5" customFormat="1" x14ac:dyDescent="0.3">
      <c r="A1552" s="5" t="s">
        <v>337</v>
      </c>
      <c r="B1552" s="5" t="s">
        <v>15</v>
      </c>
      <c r="C1552" s="5" t="s">
        <v>67</v>
      </c>
      <c r="D1552" s="5" t="s">
        <v>17</v>
      </c>
      <c r="E1552" s="5" t="s">
        <v>307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1</v>
      </c>
      <c r="N1552" s="6">
        <v>45346</v>
      </c>
      <c r="O1552" s="5" t="s">
        <v>34</v>
      </c>
    </row>
    <row r="1553" spans="1:15" s="5" customFormat="1" x14ac:dyDescent="0.3">
      <c r="A1553" s="5" t="s">
        <v>337</v>
      </c>
      <c r="B1553" s="5" t="s">
        <v>15</v>
      </c>
      <c r="C1553" s="5" t="s">
        <v>67</v>
      </c>
      <c r="D1553" s="5" t="s">
        <v>82</v>
      </c>
      <c r="E1553" s="5" t="s">
        <v>159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1</v>
      </c>
      <c r="N1553" s="6">
        <v>45346</v>
      </c>
      <c r="O1553" s="5" t="s">
        <v>34</v>
      </c>
    </row>
    <row r="1554" spans="1:15" s="5" customFormat="1" x14ac:dyDescent="0.3">
      <c r="A1554" s="5" t="s">
        <v>337</v>
      </c>
      <c r="B1554" s="5" t="s">
        <v>15</v>
      </c>
      <c r="C1554" s="5" t="s">
        <v>67</v>
      </c>
      <c r="D1554" s="5" t="s">
        <v>43</v>
      </c>
      <c r="E1554" s="5" t="s">
        <v>125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1</v>
      </c>
      <c r="N1554" s="6">
        <v>45346</v>
      </c>
      <c r="O1554" s="5" t="s">
        <v>34</v>
      </c>
    </row>
    <row r="1555" spans="1:15" s="5" customFormat="1" x14ac:dyDescent="0.3">
      <c r="A1555" s="5" t="s">
        <v>337</v>
      </c>
      <c r="B1555" s="5" t="s">
        <v>15</v>
      </c>
      <c r="C1555" s="5" t="s">
        <v>67</v>
      </c>
      <c r="D1555" s="5" t="s">
        <v>217</v>
      </c>
      <c r="E1555" s="5" t="s">
        <v>218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1</v>
      </c>
      <c r="N1555" s="6">
        <v>45346</v>
      </c>
      <c r="O1555" s="5" t="s">
        <v>34</v>
      </c>
    </row>
    <row r="1556" spans="1:15" s="5" customFormat="1" x14ac:dyDescent="0.3">
      <c r="A1556" s="5" t="s">
        <v>337</v>
      </c>
      <c r="B1556" s="5" t="s">
        <v>15</v>
      </c>
      <c r="C1556" s="5" t="s">
        <v>67</v>
      </c>
      <c r="D1556" s="5" t="s">
        <v>148</v>
      </c>
      <c r="E1556" s="5" t="s">
        <v>149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1</v>
      </c>
      <c r="N1556" s="6">
        <v>45346</v>
      </c>
      <c r="O1556" s="5" t="s">
        <v>34</v>
      </c>
    </row>
    <row r="1557" spans="1:15" s="5" customFormat="1" x14ac:dyDescent="0.3">
      <c r="A1557" s="5" t="s">
        <v>337</v>
      </c>
      <c r="B1557" s="5" t="s">
        <v>15</v>
      </c>
      <c r="C1557" s="5" t="s">
        <v>67</v>
      </c>
      <c r="D1557" s="5" t="s">
        <v>155</v>
      </c>
      <c r="E1557" s="5" t="s">
        <v>156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1</v>
      </c>
      <c r="N1557" s="6">
        <v>45346</v>
      </c>
      <c r="O1557" s="5" t="s">
        <v>34</v>
      </c>
    </row>
    <row r="1558" spans="1:15" s="5" customFormat="1" x14ac:dyDescent="0.3">
      <c r="A1558" s="5" t="s">
        <v>337</v>
      </c>
      <c r="B1558" s="5" t="s">
        <v>15</v>
      </c>
      <c r="C1558" s="5" t="s">
        <v>67</v>
      </c>
      <c r="D1558" s="5" t="s">
        <v>294</v>
      </c>
      <c r="E1558" s="5" t="s">
        <v>338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1</v>
      </c>
      <c r="N1558" s="6">
        <v>45346</v>
      </c>
      <c r="O1558" s="5" t="s">
        <v>34</v>
      </c>
    </row>
    <row r="1559" spans="1:15" s="5" customFormat="1" x14ac:dyDescent="0.3">
      <c r="A1559" s="5" t="s">
        <v>337</v>
      </c>
      <c r="B1559" s="5" t="s">
        <v>15</v>
      </c>
      <c r="C1559" s="5" t="s">
        <v>67</v>
      </c>
      <c r="D1559" s="5" t="s">
        <v>51</v>
      </c>
      <c r="E1559" s="5" t="s">
        <v>249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1</v>
      </c>
      <c r="N1559" s="6">
        <v>45346</v>
      </c>
      <c r="O1559" s="5" t="s">
        <v>34</v>
      </c>
    </row>
    <row r="1560" spans="1:15" s="5" customFormat="1" x14ac:dyDescent="0.3">
      <c r="A1560" s="5" t="s">
        <v>337</v>
      </c>
      <c r="B1560" s="5" t="s">
        <v>15</v>
      </c>
      <c r="C1560" s="5" t="s">
        <v>67</v>
      </c>
      <c r="D1560" s="5" t="s">
        <v>43</v>
      </c>
      <c r="E1560" s="5" t="s">
        <v>58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1</v>
      </c>
      <c r="N1560" s="6">
        <v>45346</v>
      </c>
      <c r="O1560" s="5" t="s">
        <v>34</v>
      </c>
    </row>
    <row r="1561" spans="1:15" s="5" customFormat="1" x14ac:dyDescent="0.3">
      <c r="A1561" s="5" t="s">
        <v>339</v>
      </c>
      <c r="B1561" s="5" t="s">
        <v>15</v>
      </c>
      <c r="C1561" s="5" t="s">
        <v>67</v>
      </c>
      <c r="D1561" s="5" t="s">
        <v>120</v>
      </c>
      <c r="E1561" s="5" t="s">
        <v>121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1</v>
      </c>
      <c r="N1561" s="6">
        <v>45346</v>
      </c>
      <c r="O1561" s="5" t="s">
        <v>34</v>
      </c>
    </row>
    <row r="1562" spans="1:15" s="5" customFormat="1" x14ac:dyDescent="0.3">
      <c r="A1562" s="5" t="s">
        <v>339</v>
      </c>
      <c r="B1562" s="5" t="s">
        <v>15</v>
      </c>
      <c r="C1562" s="5" t="s">
        <v>67</v>
      </c>
      <c r="D1562" s="5" t="s">
        <v>43</v>
      </c>
      <c r="E1562" s="5" t="s">
        <v>46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1</v>
      </c>
      <c r="N1562" s="6">
        <v>45346</v>
      </c>
      <c r="O1562" s="5" t="s">
        <v>34</v>
      </c>
    </row>
    <row r="1563" spans="1:15" s="5" customFormat="1" x14ac:dyDescent="0.3">
      <c r="A1563" s="5" t="s">
        <v>339</v>
      </c>
      <c r="B1563" s="5" t="s">
        <v>15</v>
      </c>
      <c r="C1563" s="5" t="s">
        <v>67</v>
      </c>
      <c r="D1563" s="5" t="s">
        <v>43</v>
      </c>
      <c r="E1563" s="5" t="s">
        <v>144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1</v>
      </c>
      <c r="N1563" s="6">
        <v>45346</v>
      </c>
      <c r="O1563" s="5" t="s">
        <v>34</v>
      </c>
    </row>
    <row r="1564" spans="1:15" s="5" customFormat="1" x14ac:dyDescent="0.3">
      <c r="A1564" s="5" t="s">
        <v>339</v>
      </c>
      <c r="B1564" s="5" t="s">
        <v>15</v>
      </c>
      <c r="C1564" s="5" t="s">
        <v>67</v>
      </c>
      <c r="D1564" s="5" t="s">
        <v>17</v>
      </c>
      <c r="E1564" s="5" t="s">
        <v>68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1</v>
      </c>
      <c r="N1564" s="6">
        <v>45346</v>
      </c>
      <c r="O1564" s="5" t="s">
        <v>34</v>
      </c>
    </row>
    <row r="1565" spans="1:15" s="5" customFormat="1" x14ac:dyDescent="0.3">
      <c r="A1565" s="5" t="s">
        <v>339</v>
      </c>
      <c r="B1565" s="5" t="s">
        <v>15</v>
      </c>
      <c r="C1565" s="5" t="s">
        <v>67</v>
      </c>
      <c r="D1565" s="5" t="s">
        <v>17</v>
      </c>
      <c r="E1565" s="5" t="s">
        <v>21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1</v>
      </c>
      <c r="N1565" s="6">
        <v>45346</v>
      </c>
      <c r="O1565" s="5" t="s">
        <v>34</v>
      </c>
    </row>
    <row r="1566" spans="1:15" s="5" customFormat="1" x14ac:dyDescent="0.3">
      <c r="A1566" s="5" t="s">
        <v>339</v>
      </c>
      <c r="B1566" s="5" t="s">
        <v>15</v>
      </c>
      <c r="C1566" s="5" t="s">
        <v>67</v>
      </c>
      <c r="D1566" s="5" t="s">
        <v>17</v>
      </c>
      <c r="E1566" s="5" t="s">
        <v>30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1</v>
      </c>
      <c r="N1566" s="6">
        <v>45346</v>
      </c>
      <c r="O1566" s="5" t="s">
        <v>34</v>
      </c>
    </row>
    <row r="1567" spans="1:15" s="5" customFormat="1" x14ac:dyDescent="0.3">
      <c r="A1567" s="5" t="s">
        <v>339</v>
      </c>
      <c r="B1567" s="5" t="s">
        <v>15</v>
      </c>
      <c r="C1567" s="5" t="s">
        <v>67</v>
      </c>
      <c r="D1567" s="5" t="s">
        <v>17</v>
      </c>
      <c r="E1567" s="5" t="s">
        <v>139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1</v>
      </c>
      <c r="N1567" s="6">
        <v>45346</v>
      </c>
      <c r="O1567" s="5" t="s">
        <v>34</v>
      </c>
    </row>
    <row r="1568" spans="1:15" s="5" customFormat="1" x14ac:dyDescent="0.3">
      <c r="A1568" s="5" t="s">
        <v>339</v>
      </c>
      <c r="B1568" s="5" t="s">
        <v>15</v>
      </c>
      <c r="C1568" s="5" t="s">
        <v>67</v>
      </c>
      <c r="D1568" s="5" t="s">
        <v>43</v>
      </c>
      <c r="E1568" s="5" t="s">
        <v>145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1</v>
      </c>
      <c r="N1568" s="6">
        <v>45346</v>
      </c>
      <c r="O1568" s="5" t="s">
        <v>34</v>
      </c>
    </row>
    <row r="1569" spans="1:15" s="5" customFormat="1" x14ac:dyDescent="0.3">
      <c r="A1569" s="5" t="s">
        <v>339</v>
      </c>
      <c r="B1569" s="5" t="s">
        <v>15</v>
      </c>
      <c r="C1569" s="5" t="s">
        <v>67</v>
      </c>
      <c r="D1569" s="5" t="s">
        <v>17</v>
      </c>
      <c r="E1569" s="5" t="s">
        <v>25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1</v>
      </c>
      <c r="N1569" s="6">
        <v>45346</v>
      </c>
      <c r="O1569" s="5" t="s">
        <v>34</v>
      </c>
    </row>
    <row r="1570" spans="1:15" s="5" customFormat="1" x14ac:dyDescent="0.3">
      <c r="A1570" s="5" t="s">
        <v>339</v>
      </c>
      <c r="B1570" s="5" t="s">
        <v>15</v>
      </c>
      <c r="C1570" s="5" t="s">
        <v>67</v>
      </c>
      <c r="D1570" s="5" t="s">
        <v>184</v>
      </c>
      <c r="E1570" s="5" t="s">
        <v>185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1</v>
      </c>
      <c r="N1570" s="6">
        <v>45346</v>
      </c>
      <c r="O1570" s="5" t="s">
        <v>34</v>
      </c>
    </row>
    <row r="1571" spans="1:15" s="5" customFormat="1" x14ac:dyDescent="0.3">
      <c r="A1571" s="5" t="s">
        <v>339</v>
      </c>
      <c r="B1571" s="5" t="s">
        <v>15</v>
      </c>
      <c r="C1571" s="5" t="s">
        <v>67</v>
      </c>
      <c r="D1571" s="5" t="s">
        <v>43</v>
      </c>
      <c r="E1571" s="5" t="s">
        <v>125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1</v>
      </c>
      <c r="N1571" s="6">
        <v>45346</v>
      </c>
      <c r="O1571" s="5" t="s">
        <v>34</v>
      </c>
    </row>
    <row r="1572" spans="1:15" s="5" customFormat="1" x14ac:dyDescent="0.3">
      <c r="A1572" s="5" t="s">
        <v>339</v>
      </c>
      <c r="B1572" s="5" t="s">
        <v>15</v>
      </c>
      <c r="C1572" s="5" t="s">
        <v>67</v>
      </c>
      <c r="D1572" s="5" t="s">
        <v>217</v>
      </c>
      <c r="E1572" s="5" t="s">
        <v>263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1</v>
      </c>
      <c r="N1572" s="6">
        <v>45346</v>
      </c>
      <c r="O1572" s="5" t="s">
        <v>34</v>
      </c>
    </row>
    <row r="1573" spans="1:15" s="5" customFormat="1" x14ac:dyDescent="0.3">
      <c r="A1573" s="5" t="s">
        <v>339</v>
      </c>
      <c r="B1573" s="5" t="s">
        <v>15</v>
      </c>
      <c r="C1573" s="5" t="s">
        <v>67</v>
      </c>
      <c r="D1573" s="5" t="s">
        <v>217</v>
      </c>
      <c r="E1573" s="5" t="s">
        <v>218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1</v>
      </c>
      <c r="N1573" s="6">
        <v>45346</v>
      </c>
      <c r="O1573" s="5" t="s">
        <v>34</v>
      </c>
    </row>
    <row r="1574" spans="1:15" s="5" customFormat="1" x14ac:dyDescent="0.3">
      <c r="A1574" s="5" t="s">
        <v>339</v>
      </c>
      <c r="B1574" s="5" t="s">
        <v>15</v>
      </c>
      <c r="C1574" s="5" t="s">
        <v>67</v>
      </c>
      <c r="D1574" s="5" t="s">
        <v>155</v>
      </c>
      <c r="E1574" s="5" t="s">
        <v>156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1</v>
      </c>
      <c r="N1574" s="6">
        <v>45346</v>
      </c>
      <c r="O1574" s="5" t="s">
        <v>34</v>
      </c>
    </row>
    <row r="1575" spans="1:15" s="5" customFormat="1" x14ac:dyDescent="0.3">
      <c r="A1575" s="5" t="s">
        <v>339</v>
      </c>
      <c r="B1575" s="5" t="s">
        <v>15</v>
      </c>
      <c r="C1575" s="5" t="s">
        <v>67</v>
      </c>
      <c r="D1575" s="5" t="s">
        <v>192</v>
      </c>
      <c r="E1575" s="5" t="s">
        <v>193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1</v>
      </c>
      <c r="N1575" s="6">
        <v>45346</v>
      </c>
      <c r="O1575" s="5" t="s">
        <v>34</v>
      </c>
    </row>
    <row r="1576" spans="1:15" s="5" customFormat="1" x14ac:dyDescent="0.3">
      <c r="A1576" s="5" t="s">
        <v>339</v>
      </c>
      <c r="B1576" s="5" t="s">
        <v>15</v>
      </c>
      <c r="C1576" s="5" t="s">
        <v>67</v>
      </c>
      <c r="D1576" s="5" t="s">
        <v>43</v>
      </c>
      <c r="E1576" s="5" t="s">
        <v>58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1</v>
      </c>
      <c r="N1576" s="6">
        <v>45346</v>
      </c>
      <c r="O1576" s="5" t="s">
        <v>34</v>
      </c>
    </row>
    <row r="1577" spans="1:15" s="5" customFormat="1" x14ac:dyDescent="0.3">
      <c r="A1577" s="5" t="s">
        <v>339</v>
      </c>
      <c r="B1577" s="5" t="s">
        <v>15</v>
      </c>
      <c r="C1577" s="5" t="s">
        <v>67</v>
      </c>
      <c r="D1577" s="5" t="s">
        <v>43</v>
      </c>
      <c r="E1577" s="5" t="s">
        <v>79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1</v>
      </c>
      <c r="N1577" s="6">
        <v>45346</v>
      </c>
      <c r="O1577" s="5" t="s">
        <v>34</v>
      </c>
    </row>
    <row r="1578" spans="1:15" s="5" customFormat="1" x14ac:dyDescent="0.3">
      <c r="A1578" s="5" t="s">
        <v>339</v>
      </c>
      <c r="B1578" s="5" t="s">
        <v>15</v>
      </c>
      <c r="C1578" s="5" t="s">
        <v>67</v>
      </c>
      <c r="D1578" s="5" t="s">
        <v>43</v>
      </c>
      <c r="E1578" s="5" t="s">
        <v>179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1</v>
      </c>
      <c r="N1578" s="6">
        <v>45346</v>
      </c>
      <c r="O1578" s="5" t="s">
        <v>34</v>
      </c>
    </row>
    <row r="1579" spans="1:15" s="5" customFormat="1" x14ac:dyDescent="0.3">
      <c r="A1579" s="5" t="s">
        <v>340</v>
      </c>
      <c r="B1579" s="5" t="s">
        <v>15</v>
      </c>
      <c r="C1579" s="5" t="s">
        <v>67</v>
      </c>
      <c r="D1579" s="5" t="s">
        <v>43</v>
      </c>
      <c r="E1579" s="5" t="s">
        <v>145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1</v>
      </c>
      <c r="N1579" s="6">
        <v>45346</v>
      </c>
      <c r="O1579" s="5" t="s">
        <v>34</v>
      </c>
    </row>
    <row r="1580" spans="1:15" s="5" customFormat="1" x14ac:dyDescent="0.3">
      <c r="A1580" s="5" t="s">
        <v>340</v>
      </c>
      <c r="B1580" s="5" t="s">
        <v>15</v>
      </c>
      <c r="C1580" s="5" t="s">
        <v>67</v>
      </c>
      <c r="D1580" s="5" t="s">
        <v>51</v>
      </c>
      <c r="E1580" s="5" t="s">
        <v>85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1</v>
      </c>
      <c r="N1580" s="6">
        <v>45346</v>
      </c>
      <c r="O1580" s="5" t="s">
        <v>34</v>
      </c>
    </row>
    <row r="1581" spans="1:15" s="5" customFormat="1" x14ac:dyDescent="0.3">
      <c r="A1581" s="5" t="s">
        <v>340</v>
      </c>
      <c r="B1581" s="5" t="s">
        <v>15</v>
      </c>
      <c r="C1581" s="5" t="s">
        <v>67</v>
      </c>
      <c r="D1581" s="5" t="s">
        <v>151</v>
      </c>
      <c r="E1581" s="5" t="s">
        <v>152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1</v>
      </c>
      <c r="N1581" s="6">
        <v>45346</v>
      </c>
      <c r="O1581" s="5" t="s">
        <v>34</v>
      </c>
    </row>
    <row r="1582" spans="1:15" s="5" customFormat="1" x14ac:dyDescent="0.3">
      <c r="A1582" s="5" t="s">
        <v>341</v>
      </c>
      <c r="B1582" s="5" t="s">
        <v>15</v>
      </c>
      <c r="C1582" s="5" t="s">
        <v>16</v>
      </c>
      <c r="D1582" s="5" t="s">
        <v>43</v>
      </c>
      <c r="E1582" s="5" t="s">
        <v>144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1</v>
      </c>
      <c r="N1582" s="6">
        <v>45346</v>
      </c>
      <c r="O1582" s="5" t="s">
        <v>34</v>
      </c>
    </row>
    <row r="1583" spans="1:15" s="5" customFormat="1" x14ac:dyDescent="0.3">
      <c r="A1583" s="5" t="s">
        <v>341</v>
      </c>
      <c r="B1583" s="5" t="s">
        <v>15</v>
      </c>
      <c r="C1583" s="5" t="s">
        <v>16</v>
      </c>
      <c r="D1583" s="5" t="s">
        <v>51</v>
      </c>
      <c r="E1583" s="5" t="s">
        <v>282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1</v>
      </c>
      <c r="N1583" s="6">
        <v>45346</v>
      </c>
      <c r="O1583" s="5" t="s">
        <v>34</v>
      </c>
    </row>
    <row r="1584" spans="1:15" s="5" customFormat="1" x14ac:dyDescent="0.3">
      <c r="A1584" s="5" t="s">
        <v>341</v>
      </c>
      <c r="B1584" s="5" t="s">
        <v>15</v>
      </c>
      <c r="C1584" s="5" t="s">
        <v>16</v>
      </c>
      <c r="D1584" s="5" t="s">
        <v>17</v>
      </c>
      <c r="E1584" s="5" t="s">
        <v>174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1</v>
      </c>
      <c r="N1584" s="6">
        <v>45346</v>
      </c>
      <c r="O1584" s="5" t="s">
        <v>34</v>
      </c>
    </row>
    <row r="1585" spans="1:15" s="5" customFormat="1" x14ac:dyDescent="0.3">
      <c r="A1585" s="5" t="s">
        <v>341</v>
      </c>
      <c r="B1585" s="5" t="s">
        <v>15</v>
      </c>
      <c r="C1585" s="5" t="s">
        <v>16</v>
      </c>
      <c r="D1585" s="5" t="s">
        <v>43</v>
      </c>
      <c r="E1585" s="5" t="s">
        <v>308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1</v>
      </c>
      <c r="N1585" s="6">
        <v>45346</v>
      </c>
      <c r="O1585" s="5" t="s">
        <v>34</v>
      </c>
    </row>
    <row r="1586" spans="1:15" s="5" customFormat="1" x14ac:dyDescent="0.3">
      <c r="A1586" s="5" t="s">
        <v>341</v>
      </c>
      <c r="B1586" s="5" t="s">
        <v>15</v>
      </c>
      <c r="C1586" s="5" t="s">
        <v>16</v>
      </c>
      <c r="D1586" s="5" t="s">
        <v>82</v>
      </c>
      <c r="E1586" s="5" t="s">
        <v>159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1</v>
      </c>
      <c r="N1586" s="6">
        <v>45346</v>
      </c>
      <c r="O1586" s="5" t="s">
        <v>34</v>
      </c>
    </row>
    <row r="1587" spans="1:15" s="5" customFormat="1" x14ac:dyDescent="0.3">
      <c r="A1587" s="5" t="s">
        <v>341</v>
      </c>
      <c r="B1587" s="5" t="s">
        <v>15</v>
      </c>
      <c r="C1587" s="5" t="s">
        <v>16</v>
      </c>
      <c r="D1587" s="5" t="s">
        <v>146</v>
      </c>
      <c r="E1587" s="5" t="s">
        <v>147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1</v>
      </c>
      <c r="N1587" s="6">
        <v>45346</v>
      </c>
      <c r="O1587" s="5" t="s">
        <v>34</v>
      </c>
    </row>
    <row r="1588" spans="1:15" s="5" customFormat="1" x14ac:dyDescent="0.3">
      <c r="A1588" s="5" t="s">
        <v>341</v>
      </c>
      <c r="B1588" s="5" t="s">
        <v>15</v>
      </c>
      <c r="C1588" s="5" t="s">
        <v>16</v>
      </c>
      <c r="D1588" s="5" t="s">
        <v>43</v>
      </c>
      <c r="E1588" s="5" t="s">
        <v>125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1</v>
      </c>
      <c r="N1588" s="6">
        <v>45346</v>
      </c>
      <c r="O1588" s="5" t="s">
        <v>34</v>
      </c>
    </row>
    <row r="1589" spans="1:15" s="5" customFormat="1" x14ac:dyDescent="0.3">
      <c r="A1589" s="5" t="s">
        <v>341</v>
      </c>
      <c r="B1589" s="5" t="s">
        <v>15</v>
      </c>
      <c r="C1589" s="5" t="s">
        <v>16</v>
      </c>
      <c r="D1589" s="5" t="s">
        <v>217</v>
      </c>
      <c r="E1589" s="5" t="s">
        <v>218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1</v>
      </c>
      <c r="N1589" s="6">
        <v>45346</v>
      </c>
      <c r="O1589" s="5" t="s">
        <v>34</v>
      </c>
    </row>
    <row r="1590" spans="1:15" s="5" customFormat="1" x14ac:dyDescent="0.3">
      <c r="A1590" s="5" t="s">
        <v>341</v>
      </c>
      <c r="B1590" s="5" t="s">
        <v>15</v>
      </c>
      <c r="C1590" s="5" t="s">
        <v>16</v>
      </c>
      <c r="D1590" s="5" t="s">
        <v>148</v>
      </c>
      <c r="E1590" s="5" t="s">
        <v>149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1</v>
      </c>
      <c r="N1590" s="6">
        <v>45346</v>
      </c>
      <c r="O1590" s="5" t="s">
        <v>34</v>
      </c>
    </row>
    <row r="1591" spans="1:15" s="5" customFormat="1" x14ac:dyDescent="0.3">
      <c r="A1591" s="5" t="s">
        <v>341</v>
      </c>
      <c r="B1591" s="5" t="s">
        <v>15</v>
      </c>
      <c r="C1591" s="5" t="s">
        <v>16</v>
      </c>
      <c r="D1591" s="5" t="s">
        <v>71</v>
      </c>
      <c r="E1591" s="5" t="s">
        <v>150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1</v>
      </c>
      <c r="N1591" s="6">
        <v>45346</v>
      </c>
      <c r="O1591" s="5" t="s">
        <v>34</v>
      </c>
    </row>
    <row r="1592" spans="1:15" s="5" customFormat="1" x14ac:dyDescent="0.3">
      <c r="A1592" s="5" t="s">
        <v>341</v>
      </c>
      <c r="B1592" s="5" t="s">
        <v>15</v>
      </c>
      <c r="C1592" s="5" t="s">
        <v>16</v>
      </c>
      <c r="D1592" s="5" t="s">
        <v>151</v>
      </c>
      <c r="E1592" s="5" t="s">
        <v>152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1</v>
      </c>
      <c r="N1592" s="6">
        <v>45346</v>
      </c>
      <c r="O1592" s="5" t="s">
        <v>34</v>
      </c>
    </row>
    <row r="1593" spans="1:15" s="5" customFormat="1" x14ac:dyDescent="0.3">
      <c r="A1593" s="5" t="s">
        <v>341</v>
      </c>
      <c r="B1593" s="5" t="s">
        <v>15</v>
      </c>
      <c r="C1593" s="5" t="s">
        <v>16</v>
      </c>
      <c r="D1593" s="5" t="s">
        <v>274</v>
      </c>
      <c r="E1593" s="5" t="s">
        <v>323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1</v>
      </c>
      <c r="N1593" s="6">
        <v>45346</v>
      </c>
      <c r="O1593" s="5" t="s">
        <v>34</v>
      </c>
    </row>
    <row r="1594" spans="1:15" s="5" customFormat="1" x14ac:dyDescent="0.3">
      <c r="A1594" s="5" t="s">
        <v>341</v>
      </c>
      <c r="B1594" s="5" t="s">
        <v>15</v>
      </c>
      <c r="C1594" s="5" t="s">
        <v>16</v>
      </c>
      <c r="D1594" s="5" t="s">
        <v>17</v>
      </c>
      <c r="E1594" s="5" t="s">
        <v>175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1</v>
      </c>
      <c r="N1594" s="6">
        <v>45346</v>
      </c>
      <c r="O1594" s="5" t="s">
        <v>34</v>
      </c>
    </row>
    <row r="1595" spans="1:15" s="5" customFormat="1" x14ac:dyDescent="0.3">
      <c r="A1595" s="5" t="s">
        <v>341</v>
      </c>
      <c r="B1595" s="5" t="s">
        <v>15</v>
      </c>
      <c r="C1595" s="5" t="s">
        <v>16</v>
      </c>
      <c r="D1595" s="5" t="s">
        <v>153</v>
      </c>
      <c r="E1595" s="5" t="s">
        <v>154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1</v>
      </c>
      <c r="N1595" s="6">
        <v>45346</v>
      </c>
      <c r="O1595" s="5" t="s">
        <v>34</v>
      </c>
    </row>
    <row r="1596" spans="1:15" s="5" customFormat="1" x14ac:dyDescent="0.3">
      <c r="A1596" s="5" t="s">
        <v>341</v>
      </c>
      <c r="B1596" s="5" t="s">
        <v>15</v>
      </c>
      <c r="C1596" s="5" t="s">
        <v>16</v>
      </c>
      <c r="D1596" s="5" t="s">
        <v>202</v>
      </c>
      <c r="E1596" s="5" t="s">
        <v>221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1</v>
      </c>
      <c r="N1596" s="6">
        <v>45346</v>
      </c>
      <c r="O1596" s="5" t="s">
        <v>34</v>
      </c>
    </row>
    <row r="1597" spans="1:15" s="5" customFormat="1" x14ac:dyDescent="0.3">
      <c r="A1597" s="5" t="s">
        <v>341</v>
      </c>
      <c r="B1597" s="5" t="s">
        <v>15</v>
      </c>
      <c r="C1597" s="5" t="s">
        <v>16</v>
      </c>
      <c r="D1597" s="5" t="s">
        <v>155</v>
      </c>
      <c r="E1597" s="5" t="s">
        <v>156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1</v>
      </c>
      <c r="N1597" s="6">
        <v>45346</v>
      </c>
      <c r="O1597" s="5" t="s">
        <v>34</v>
      </c>
    </row>
    <row r="1598" spans="1:15" s="5" customFormat="1" x14ac:dyDescent="0.3">
      <c r="A1598" s="5" t="s">
        <v>341</v>
      </c>
      <c r="B1598" s="5" t="s">
        <v>15</v>
      </c>
      <c r="C1598" s="5" t="s">
        <v>16</v>
      </c>
      <c r="D1598" s="5" t="s">
        <v>43</v>
      </c>
      <c r="E1598" s="5" t="s">
        <v>157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1</v>
      </c>
      <c r="N1598" s="6">
        <v>45346</v>
      </c>
      <c r="O1598" s="5" t="s">
        <v>34</v>
      </c>
    </row>
    <row r="1599" spans="1:15" s="5" customFormat="1" x14ac:dyDescent="0.3">
      <c r="A1599" s="5" t="s">
        <v>341</v>
      </c>
      <c r="B1599" s="5" t="s">
        <v>15</v>
      </c>
      <c r="C1599" s="5" t="s">
        <v>16</v>
      </c>
      <c r="D1599" s="5" t="s">
        <v>343</v>
      </c>
      <c r="E1599" s="5" t="s">
        <v>249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1</v>
      </c>
      <c r="N1599" s="6">
        <v>45346</v>
      </c>
      <c r="O1599" s="5" t="s">
        <v>34</v>
      </c>
    </row>
    <row r="1600" spans="1:15" s="5" customFormat="1" x14ac:dyDescent="0.3">
      <c r="A1600" s="5" t="s">
        <v>341</v>
      </c>
      <c r="B1600" s="5" t="s">
        <v>15</v>
      </c>
      <c r="C1600" s="5" t="s">
        <v>16</v>
      </c>
      <c r="D1600" s="5" t="s">
        <v>43</v>
      </c>
      <c r="E1600" s="5" t="s">
        <v>79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1</v>
      </c>
      <c r="N1600" s="6">
        <v>45346</v>
      </c>
      <c r="O1600" s="5" t="s">
        <v>34</v>
      </c>
    </row>
    <row r="1601" spans="1:15" s="5" customFormat="1" x14ac:dyDescent="0.3">
      <c r="A1601" s="5" t="s">
        <v>341</v>
      </c>
      <c r="B1601" s="5" t="s">
        <v>15</v>
      </c>
      <c r="C1601" s="5" t="s">
        <v>16</v>
      </c>
      <c r="D1601" s="5" t="s">
        <v>71</v>
      </c>
      <c r="E1601" s="5" t="s">
        <v>72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1</v>
      </c>
      <c r="N1601" s="6">
        <v>45346</v>
      </c>
      <c r="O1601" s="5" t="s">
        <v>34</v>
      </c>
    </row>
    <row r="1602" spans="1:15" s="5" customFormat="1" x14ac:dyDescent="0.3">
      <c r="A1602" s="5" t="s">
        <v>341</v>
      </c>
      <c r="B1602" s="5" t="s">
        <v>15</v>
      </c>
      <c r="C1602" s="5" t="s">
        <v>16</v>
      </c>
      <c r="D1602" s="5" t="s">
        <v>82</v>
      </c>
      <c r="E1602" s="5" t="s">
        <v>169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1</v>
      </c>
      <c r="N1602" s="6">
        <v>45346</v>
      </c>
      <c r="O1602" s="5" t="s">
        <v>34</v>
      </c>
    </row>
    <row r="1603" spans="1:15" s="5" customFormat="1" x14ac:dyDescent="0.3">
      <c r="A1603" s="5" t="s">
        <v>341</v>
      </c>
      <c r="B1603" s="5" t="s">
        <v>15</v>
      </c>
      <c r="C1603" s="5" t="s">
        <v>16</v>
      </c>
      <c r="D1603" s="5" t="s">
        <v>53</v>
      </c>
      <c r="E1603" s="5" t="s">
        <v>54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1</v>
      </c>
      <c r="N1603" s="6">
        <v>45346</v>
      </c>
      <c r="O1603" s="5" t="s">
        <v>34</v>
      </c>
    </row>
    <row r="1604" spans="1:15" s="5" customFormat="1" x14ac:dyDescent="0.3">
      <c r="A1604" s="5" t="s">
        <v>341</v>
      </c>
      <c r="B1604" s="5" t="s">
        <v>15</v>
      </c>
      <c r="C1604" s="5" t="s">
        <v>16</v>
      </c>
      <c r="D1604" s="5" t="s">
        <v>82</v>
      </c>
      <c r="E1604" s="5" t="s">
        <v>235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1</v>
      </c>
      <c r="N1604" s="6">
        <v>45346</v>
      </c>
      <c r="O1604" s="5" t="s">
        <v>34</v>
      </c>
    </row>
    <row r="1605" spans="1:15" s="5" customFormat="1" x14ac:dyDescent="0.3">
      <c r="A1605" s="5" t="s">
        <v>345</v>
      </c>
      <c r="B1605" s="5" t="s">
        <v>15</v>
      </c>
      <c r="C1605" s="5" t="s">
        <v>16</v>
      </c>
      <c r="D1605" s="5" t="s">
        <v>36</v>
      </c>
      <c r="E1605" s="5" t="s">
        <v>346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1</v>
      </c>
      <c r="N1605" s="6">
        <v>45346</v>
      </c>
      <c r="O1605" s="5" t="s">
        <v>34</v>
      </c>
    </row>
    <row r="1606" spans="1:15" s="5" customFormat="1" x14ac:dyDescent="0.3">
      <c r="A1606" s="5" t="s">
        <v>345</v>
      </c>
      <c r="B1606" s="5" t="s">
        <v>15</v>
      </c>
      <c r="C1606" s="5" t="s">
        <v>16</v>
      </c>
      <c r="D1606" s="5" t="s">
        <v>82</v>
      </c>
      <c r="E1606" s="5" t="s">
        <v>159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1</v>
      </c>
      <c r="N1606" s="6">
        <v>45346</v>
      </c>
      <c r="O1606" s="5" t="s">
        <v>34</v>
      </c>
    </row>
    <row r="1607" spans="1:15" s="5" customFormat="1" x14ac:dyDescent="0.3">
      <c r="A1607" s="5" t="s">
        <v>345</v>
      </c>
      <c r="B1607" s="5" t="s">
        <v>15</v>
      </c>
      <c r="C1607" s="5" t="s">
        <v>16</v>
      </c>
      <c r="D1607" s="5" t="s">
        <v>17</v>
      </c>
      <c r="E1607" s="5" t="s">
        <v>347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1</v>
      </c>
      <c r="N1607" s="6">
        <v>45346</v>
      </c>
      <c r="O1607" s="5" t="s">
        <v>34</v>
      </c>
    </row>
    <row r="1608" spans="1:15" s="5" customFormat="1" x14ac:dyDescent="0.3">
      <c r="A1608" s="5" t="s">
        <v>345</v>
      </c>
      <c r="B1608" s="5" t="s">
        <v>15</v>
      </c>
      <c r="C1608" s="5" t="s">
        <v>16</v>
      </c>
      <c r="D1608" s="5" t="s">
        <v>17</v>
      </c>
      <c r="E1608" s="5" t="s">
        <v>225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1</v>
      </c>
      <c r="N1608" s="6">
        <v>45346</v>
      </c>
      <c r="O1608" s="5" t="s">
        <v>34</v>
      </c>
    </row>
    <row r="1609" spans="1:15" s="5" customFormat="1" x14ac:dyDescent="0.3">
      <c r="A1609" s="5" t="s">
        <v>345</v>
      </c>
      <c r="B1609" s="5" t="s">
        <v>15</v>
      </c>
      <c r="C1609" s="5" t="s">
        <v>16</v>
      </c>
      <c r="D1609" s="5" t="s">
        <v>71</v>
      </c>
      <c r="E1609" s="5" t="s">
        <v>150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1</v>
      </c>
      <c r="N1609" s="6">
        <v>45346</v>
      </c>
      <c r="O1609" s="5" t="s">
        <v>34</v>
      </c>
    </row>
    <row r="1610" spans="1:15" s="5" customFormat="1" x14ac:dyDescent="0.3">
      <c r="A1610" s="5" t="s">
        <v>345</v>
      </c>
      <c r="B1610" s="5" t="s">
        <v>15</v>
      </c>
      <c r="C1610" s="5" t="s">
        <v>16</v>
      </c>
      <c r="D1610" s="5" t="s">
        <v>151</v>
      </c>
      <c r="E1610" s="5" t="s">
        <v>152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1</v>
      </c>
      <c r="N1610" s="6">
        <v>45346</v>
      </c>
      <c r="O1610" s="5" t="s">
        <v>34</v>
      </c>
    </row>
    <row r="1611" spans="1:15" s="5" customFormat="1" x14ac:dyDescent="0.3">
      <c r="A1611" s="5" t="s">
        <v>345</v>
      </c>
      <c r="B1611" s="5" t="s">
        <v>15</v>
      </c>
      <c r="C1611" s="5" t="s">
        <v>16</v>
      </c>
      <c r="D1611" s="5" t="s">
        <v>153</v>
      </c>
      <c r="E1611" s="5" t="s">
        <v>154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1</v>
      </c>
      <c r="N1611" s="6">
        <v>45346</v>
      </c>
      <c r="O1611" s="5" t="s">
        <v>34</v>
      </c>
    </row>
    <row r="1612" spans="1:15" s="5" customFormat="1" x14ac:dyDescent="0.3">
      <c r="A1612" s="5" t="s">
        <v>345</v>
      </c>
      <c r="B1612" s="5" t="s">
        <v>15</v>
      </c>
      <c r="C1612" s="5" t="s">
        <v>16</v>
      </c>
      <c r="D1612" s="5" t="s">
        <v>202</v>
      </c>
      <c r="E1612" s="5" t="s">
        <v>203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1</v>
      </c>
      <c r="N1612" s="6">
        <v>45346</v>
      </c>
      <c r="O1612" s="5" t="s">
        <v>34</v>
      </c>
    </row>
    <row r="1613" spans="1:15" s="5" customFormat="1" x14ac:dyDescent="0.3">
      <c r="A1613" s="5" t="s">
        <v>345</v>
      </c>
      <c r="B1613" s="5" t="s">
        <v>15</v>
      </c>
      <c r="C1613" s="5" t="s">
        <v>16</v>
      </c>
      <c r="D1613" s="5" t="s">
        <v>202</v>
      </c>
      <c r="E1613" s="5" t="s">
        <v>221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1</v>
      </c>
      <c r="N1613" s="6">
        <v>45346</v>
      </c>
      <c r="O1613" s="5" t="s">
        <v>34</v>
      </c>
    </row>
    <row r="1614" spans="1:15" s="5" customFormat="1" x14ac:dyDescent="0.3">
      <c r="A1614" s="5" t="s">
        <v>345</v>
      </c>
      <c r="B1614" s="5" t="s">
        <v>15</v>
      </c>
      <c r="C1614" s="5" t="s">
        <v>16</v>
      </c>
      <c r="D1614" s="5" t="s">
        <v>155</v>
      </c>
      <c r="E1614" s="5" t="s">
        <v>156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1</v>
      </c>
      <c r="N1614" s="6">
        <v>45346</v>
      </c>
      <c r="O1614" s="5" t="s">
        <v>34</v>
      </c>
    </row>
    <row r="1615" spans="1:15" s="5" customFormat="1" x14ac:dyDescent="0.3">
      <c r="A1615" s="5" t="s">
        <v>348</v>
      </c>
      <c r="B1615" s="5" t="s">
        <v>114</v>
      </c>
      <c r="C1615" s="5" t="s">
        <v>67</v>
      </c>
      <c r="D1615" s="5" t="s">
        <v>43</v>
      </c>
      <c r="E1615" s="5" t="s">
        <v>142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1</v>
      </c>
      <c r="N1615" s="6">
        <v>45346</v>
      </c>
      <c r="O1615" s="5" t="s">
        <v>34</v>
      </c>
    </row>
    <row r="1616" spans="1:15" s="5" customFormat="1" x14ac:dyDescent="0.3">
      <c r="A1616" s="5" t="s">
        <v>348</v>
      </c>
      <c r="B1616" s="5" t="s">
        <v>114</v>
      </c>
      <c r="C1616" s="5" t="s">
        <v>67</v>
      </c>
      <c r="D1616" s="5" t="s">
        <v>43</v>
      </c>
      <c r="E1616" s="5" t="s">
        <v>144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1</v>
      </c>
      <c r="N1616" s="6">
        <v>45346</v>
      </c>
      <c r="O1616" s="5" t="s">
        <v>34</v>
      </c>
    </row>
    <row r="1617" spans="1:15" s="5" customFormat="1" x14ac:dyDescent="0.3">
      <c r="A1617" s="5" t="s">
        <v>348</v>
      </c>
      <c r="B1617" s="5" t="s">
        <v>114</v>
      </c>
      <c r="C1617" s="5" t="s">
        <v>67</v>
      </c>
      <c r="D1617" s="5" t="s">
        <v>82</v>
      </c>
      <c r="E1617" s="5" t="s">
        <v>278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1</v>
      </c>
      <c r="N1617" s="6">
        <v>45346</v>
      </c>
      <c r="O1617" s="5" t="s">
        <v>34</v>
      </c>
    </row>
    <row r="1618" spans="1:15" s="5" customFormat="1" x14ac:dyDescent="0.3">
      <c r="A1618" s="5" t="s">
        <v>348</v>
      </c>
      <c r="B1618" s="5" t="s">
        <v>114</v>
      </c>
      <c r="C1618" s="5" t="s">
        <v>67</v>
      </c>
      <c r="D1618" s="5" t="s">
        <v>36</v>
      </c>
      <c r="E1618" s="5" t="s">
        <v>173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1</v>
      </c>
      <c r="N1618" s="6">
        <v>45346</v>
      </c>
      <c r="O1618" s="5" t="s">
        <v>34</v>
      </c>
    </row>
    <row r="1619" spans="1:15" s="5" customFormat="1" x14ac:dyDescent="0.3">
      <c r="A1619" s="5" t="s">
        <v>348</v>
      </c>
      <c r="B1619" s="5" t="s">
        <v>114</v>
      </c>
      <c r="C1619" s="5" t="s">
        <v>67</v>
      </c>
      <c r="D1619" s="5" t="s">
        <v>17</v>
      </c>
      <c r="E1619" s="5" t="s">
        <v>307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1</v>
      </c>
      <c r="N1619" s="6">
        <v>45346</v>
      </c>
      <c r="O1619" s="5" t="s">
        <v>34</v>
      </c>
    </row>
    <row r="1620" spans="1:15" s="5" customFormat="1" x14ac:dyDescent="0.3">
      <c r="A1620" s="5" t="s">
        <v>348</v>
      </c>
      <c r="B1620" s="5" t="s">
        <v>114</v>
      </c>
      <c r="C1620" s="5" t="s">
        <v>67</v>
      </c>
      <c r="D1620" s="5" t="s">
        <v>43</v>
      </c>
      <c r="E1620" s="5" t="s">
        <v>260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1</v>
      </c>
      <c r="N1620" s="6">
        <v>45346</v>
      </c>
      <c r="O1620" s="5" t="s">
        <v>34</v>
      </c>
    </row>
    <row r="1621" spans="1:15" s="5" customFormat="1" x14ac:dyDescent="0.3">
      <c r="A1621" s="5" t="s">
        <v>348</v>
      </c>
      <c r="B1621" s="5" t="s">
        <v>114</v>
      </c>
      <c r="C1621" s="5" t="s">
        <v>67</v>
      </c>
      <c r="D1621" s="5" t="s">
        <v>43</v>
      </c>
      <c r="E1621" s="5" t="s">
        <v>260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1</v>
      </c>
      <c r="N1621" s="6">
        <v>45346</v>
      </c>
      <c r="O1621" s="5" t="s">
        <v>34</v>
      </c>
    </row>
    <row r="1622" spans="1:15" s="5" customFormat="1" x14ac:dyDescent="0.3">
      <c r="A1622" s="5" t="s">
        <v>348</v>
      </c>
      <c r="B1622" s="5" t="s">
        <v>114</v>
      </c>
      <c r="C1622" s="5" t="s">
        <v>67</v>
      </c>
      <c r="D1622" s="5" t="s">
        <v>43</v>
      </c>
      <c r="E1622" s="5" t="s">
        <v>125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1</v>
      </c>
      <c r="N1622" s="6">
        <v>45346</v>
      </c>
      <c r="O1622" s="5" t="s">
        <v>34</v>
      </c>
    </row>
    <row r="1623" spans="1:15" s="5" customFormat="1" x14ac:dyDescent="0.3">
      <c r="A1623" s="5" t="s">
        <v>348</v>
      </c>
      <c r="B1623" s="5" t="s">
        <v>114</v>
      </c>
      <c r="C1623" s="5" t="s">
        <v>67</v>
      </c>
      <c r="D1623" s="5" t="s">
        <v>43</v>
      </c>
      <c r="E1623" s="5" t="s">
        <v>216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1</v>
      </c>
      <c r="N1623" s="6">
        <v>45346</v>
      </c>
      <c r="O1623" s="5" t="s">
        <v>34</v>
      </c>
    </row>
    <row r="1624" spans="1:15" s="5" customFormat="1" x14ac:dyDescent="0.3">
      <c r="A1624" s="5" t="s">
        <v>348</v>
      </c>
      <c r="B1624" s="5" t="s">
        <v>114</v>
      </c>
      <c r="C1624" s="5" t="s">
        <v>67</v>
      </c>
      <c r="D1624" s="5" t="s">
        <v>217</v>
      </c>
      <c r="E1624" s="5" t="s">
        <v>218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1</v>
      </c>
      <c r="N1624" s="6">
        <v>45346</v>
      </c>
      <c r="O1624" s="5" t="s">
        <v>34</v>
      </c>
    </row>
    <row r="1625" spans="1:15" s="5" customFormat="1" x14ac:dyDescent="0.3">
      <c r="A1625" s="5" t="s">
        <v>348</v>
      </c>
      <c r="B1625" s="5" t="s">
        <v>114</v>
      </c>
      <c r="C1625" s="5" t="s">
        <v>67</v>
      </c>
      <c r="D1625" s="5" t="s">
        <v>148</v>
      </c>
      <c r="E1625" s="5" t="s">
        <v>149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1</v>
      </c>
      <c r="N1625" s="6">
        <v>45346</v>
      </c>
      <c r="O1625" s="5" t="s">
        <v>34</v>
      </c>
    </row>
    <row r="1626" spans="1:15" s="5" customFormat="1" x14ac:dyDescent="0.3">
      <c r="A1626" s="5" t="s">
        <v>348</v>
      </c>
      <c r="B1626" s="5" t="s">
        <v>114</v>
      </c>
      <c r="C1626" s="5" t="s">
        <v>67</v>
      </c>
      <c r="D1626" s="5" t="s">
        <v>151</v>
      </c>
      <c r="E1626" s="5" t="s">
        <v>152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1</v>
      </c>
      <c r="N1626" s="6">
        <v>45346</v>
      </c>
      <c r="O1626" s="5" t="s">
        <v>34</v>
      </c>
    </row>
    <row r="1627" spans="1:15" s="5" customFormat="1" x14ac:dyDescent="0.3">
      <c r="A1627" s="5" t="s">
        <v>348</v>
      </c>
      <c r="B1627" s="5" t="s">
        <v>114</v>
      </c>
      <c r="C1627" s="5" t="s">
        <v>67</v>
      </c>
      <c r="D1627" s="5" t="s">
        <v>328</v>
      </c>
      <c r="E1627" s="5" t="s">
        <v>329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1</v>
      </c>
      <c r="N1627" s="6">
        <v>45346</v>
      </c>
      <c r="O1627" s="5" t="s">
        <v>34</v>
      </c>
    </row>
    <row r="1628" spans="1:15" s="5" customFormat="1" x14ac:dyDescent="0.3">
      <c r="A1628" s="5" t="s">
        <v>348</v>
      </c>
      <c r="B1628" s="5" t="s">
        <v>114</v>
      </c>
      <c r="C1628" s="5" t="s">
        <v>67</v>
      </c>
      <c r="D1628" s="5" t="s">
        <v>43</v>
      </c>
      <c r="E1628" s="5" t="s">
        <v>88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1</v>
      </c>
      <c r="N1628" s="6">
        <v>45346</v>
      </c>
      <c r="O1628" s="5" t="s">
        <v>34</v>
      </c>
    </row>
    <row r="1629" spans="1:15" s="5" customFormat="1" x14ac:dyDescent="0.3">
      <c r="A1629" s="5" t="s">
        <v>348</v>
      </c>
      <c r="B1629" s="5" t="s">
        <v>114</v>
      </c>
      <c r="C1629" s="5" t="s">
        <v>67</v>
      </c>
      <c r="D1629" s="5" t="s">
        <v>155</v>
      </c>
      <c r="E1629" s="5" t="s">
        <v>156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1</v>
      </c>
      <c r="N1629" s="6">
        <v>45346</v>
      </c>
      <c r="O1629" s="5" t="s">
        <v>34</v>
      </c>
    </row>
    <row r="1630" spans="1:15" s="5" customFormat="1" x14ac:dyDescent="0.3">
      <c r="A1630" s="5" t="s">
        <v>348</v>
      </c>
      <c r="B1630" s="5" t="s">
        <v>114</v>
      </c>
      <c r="C1630" s="5" t="s">
        <v>67</v>
      </c>
      <c r="D1630" s="5" t="s">
        <v>241</v>
      </c>
      <c r="E1630" s="5" t="s">
        <v>242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1</v>
      </c>
      <c r="N1630" s="6">
        <v>45346</v>
      </c>
      <c r="O1630" s="5" t="s">
        <v>34</v>
      </c>
    </row>
    <row r="1631" spans="1:15" s="5" customFormat="1" x14ac:dyDescent="0.3">
      <c r="A1631" s="5" t="s">
        <v>348</v>
      </c>
      <c r="B1631" s="5" t="s">
        <v>114</v>
      </c>
      <c r="C1631" s="5" t="s">
        <v>67</v>
      </c>
      <c r="D1631" s="5" t="s">
        <v>162</v>
      </c>
      <c r="E1631" s="5" t="s">
        <v>280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1</v>
      </c>
      <c r="N1631" s="6">
        <v>45346</v>
      </c>
      <c r="O1631" s="5" t="s">
        <v>34</v>
      </c>
    </row>
    <row r="1632" spans="1:15" s="5" customFormat="1" x14ac:dyDescent="0.3">
      <c r="A1632" s="5" t="s">
        <v>349</v>
      </c>
      <c r="B1632" s="5" t="s">
        <v>114</v>
      </c>
      <c r="C1632" s="5" t="s">
        <v>67</v>
      </c>
      <c r="D1632" s="5" t="s">
        <v>43</v>
      </c>
      <c r="E1632" s="5" t="s">
        <v>46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1</v>
      </c>
      <c r="N1632" s="6">
        <v>45346</v>
      </c>
      <c r="O1632" s="5" t="s">
        <v>34</v>
      </c>
    </row>
    <row r="1633" spans="1:15" s="5" customFormat="1" x14ac:dyDescent="0.3">
      <c r="A1633" s="5" t="s">
        <v>349</v>
      </c>
      <c r="B1633" s="5" t="s">
        <v>114</v>
      </c>
      <c r="C1633" s="5" t="s">
        <v>67</v>
      </c>
      <c r="D1633" s="5" t="s">
        <v>43</v>
      </c>
      <c r="E1633" s="5" t="s">
        <v>125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1</v>
      </c>
      <c r="N1633" s="6">
        <v>45346</v>
      </c>
      <c r="O1633" s="5" t="s">
        <v>34</v>
      </c>
    </row>
    <row r="1634" spans="1:15" s="5" customFormat="1" x14ac:dyDescent="0.3">
      <c r="A1634" s="5" t="s">
        <v>349</v>
      </c>
      <c r="B1634" s="5" t="s">
        <v>114</v>
      </c>
      <c r="C1634" s="5" t="s">
        <v>67</v>
      </c>
      <c r="D1634" s="5" t="s">
        <v>43</v>
      </c>
      <c r="E1634" s="5" t="s">
        <v>166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1</v>
      </c>
      <c r="N1634" s="6">
        <v>45346</v>
      </c>
      <c r="O1634" s="5" t="s">
        <v>34</v>
      </c>
    </row>
    <row r="1635" spans="1:15" s="5" customFormat="1" x14ac:dyDescent="0.3">
      <c r="A1635" s="5" t="s">
        <v>349</v>
      </c>
      <c r="B1635" s="5" t="s">
        <v>114</v>
      </c>
      <c r="C1635" s="5" t="s">
        <v>67</v>
      </c>
      <c r="D1635" s="5" t="s">
        <v>43</v>
      </c>
      <c r="E1635" s="5" t="s">
        <v>167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1</v>
      </c>
      <c r="N1635" s="6">
        <v>45346</v>
      </c>
      <c r="O1635" s="5" t="s">
        <v>34</v>
      </c>
    </row>
    <row r="1636" spans="1:15" s="5" customFormat="1" x14ac:dyDescent="0.3">
      <c r="A1636" s="5" t="s">
        <v>349</v>
      </c>
      <c r="B1636" s="5" t="s">
        <v>114</v>
      </c>
      <c r="C1636" s="5" t="s">
        <v>67</v>
      </c>
      <c r="D1636" s="5" t="s">
        <v>36</v>
      </c>
      <c r="E1636" s="5" t="s">
        <v>136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1</v>
      </c>
      <c r="N1636" s="6">
        <v>45346</v>
      </c>
      <c r="O1636" s="5" t="s">
        <v>34</v>
      </c>
    </row>
    <row r="1637" spans="1:15" s="5" customFormat="1" x14ac:dyDescent="0.3">
      <c r="A1637" s="5" t="s">
        <v>349</v>
      </c>
      <c r="B1637" s="5" t="s">
        <v>114</v>
      </c>
      <c r="C1637" s="5" t="s">
        <v>67</v>
      </c>
      <c r="D1637" s="5" t="s">
        <v>328</v>
      </c>
      <c r="E1637" s="5" t="s">
        <v>350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1</v>
      </c>
      <c r="N1637" s="6">
        <v>45346</v>
      </c>
      <c r="O1637" s="5" t="s">
        <v>34</v>
      </c>
    </row>
    <row r="1638" spans="1:15" s="5" customFormat="1" x14ac:dyDescent="0.3">
      <c r="A1638" s="5" t="s">
        <v>349</v>
      </c>
      <c r="B1638" s="5" t="s">
        <v>114</v>
      </c>
      <c r="C1638" s="5" t="s">
        <v>67</v>
      </c>
      <c r="D1638" s="5" t="s">
        <v>53</v>
      </c>
      <c r="E1638" s="5" t="s">
        <v>54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1</v>
      </c>
      <c r="N1638" s="6">
        <v>45346</v>
      </c>
      <c r="O1638" s="5" t="s">
        <v>34</v>
      </c>
    </row>
    <row r="1639" spans="1:15" s="5" customFormat="1" x14ac:dyDescent="0.3">
      <c r="A1639" s="5" t="s">
        <v>353</v>
      </c>
      <c r="B1639" s="5" t="s">
        <v>114</v>
      </c>
      <c r="C1639" s="5" t="s">
        <v>67</v>
      </c>
      <c r="D1639" s="5" t="s">
        <v>43</v>
      </c>
      <c r="E1639" s="5" t="s">
        <v>125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1</v>
      </c>
      <c r="N1639" s="6">
        <v>45346</v>
      </c>
      <c r="O1639" s="5" t="s">
        <v>34</v>
      </c>
    </row>
    <row r="1640" spans="1:15" s="5" customFormat="1" x14ac:dyDescent="0.3">
      <c r="A1640" s="5" t="s">
        <v>353</v>
      </c>
      <c r="B1640" s="5" t="s">
        <v>114</v>
      </c>
      <c r="C1640" s="5" t="s">
        <v>67</v>
      </c>
      <c r="D1640" s="5" t="s">
        <v>148</v>
      </c>
      <c r="E1640" s="5" t="s">
        <v>149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1</v>
      </c>
      <c r="N1640" s="6">
        <v>45346</v>
      </c>
      <c r="O1640" s="5" t="s">
        <v>34</v>
      </c>
    </row>
    <row r="1641" spans="1:15" s="5" customFormat="1" x14ac:dyDescent="0.3">
      <c r="A1641" s="5" t="s">
        <v>353</v>
      </c>
      <c r="B1641" s="5" t="s">
        <v>114</v>
      </c>
      <c r="C1641" s="5" t="s">
        <v>67</v>
      </c>
      <c r="D1641" s="5" t="s">
        <v>328</v>
      </c>
      <c r="E1641" s="5" t="s">
        <v>329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1</v>
      </c>
      <c r="N1641" s="6">
        <v>45346</v>
      </c>
      <c r="O1641" s="5" t="s">
        <v>34</v>
      </c>
    </row>
    <row r="1642" spans="1:15" s="5" customFormat="1" x14ac:dyDescent="0.3">
      <c r="A1642" s="5" t="s">
        <v>353</v>
      </c>
      <c r="B1642" s="5" t="s">
        <v>114</v>
      </c>
      <c r="C1642" s="5" t="s">
        <v>67</v>
      </c>
      <c r="D1642" s="5" t="s">
        <v>43</v>
      </c>
      <c r="E1642" s="5" t="s">
        <v>213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1</v>
      </c>
      <c r="N1642" s="6">
        <v>45346</v>
      </c>
      <c r="O1642" s="5" t="s">
        <v>34</v>
      </c>
    </row>
    <row r="1643" spans="1:15" s="5" customFormat="1" x14ac:dyDescent="0.3">
      <c r="A1643" s="5" t="s">
        <v>353</v>
      </c>
      <c r="B1643" s="5" t="s">
        <v>114</v>
      </c>
      <c r="C1643" s="5" t="s">
        <v>67</v>
      </c>
      <c r="D1643" s="5" t="s">
        <v>328</v>
      </c>
      <c r="E1643" s="5" t="s">
        <v>350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  <c r="N1643" s="6">
        <v>45346</v>
      </c>
      <c r="O1643" s="5" t="s">
        <v>34</v>
      </c>
    </row>
    <row r="1644" spans="1:15" s="5" customFormat="1" x14ac:dyDescent="0.3">
      <c r="A1644" s="5" t="s">
        <v>353</v>
      </c>
      <c r="B1644" s="5" t="s">
        <v>114</v>
      </c>
      <c r="C1644" s="5" t="s">
        <v>67</v>
      </c>
      <c r="D1644" s="5" t="s">
        <v>43</v>
      </c>
      <c r="E1644" s="5" t="s">
        <v>179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1</v>
      </c>
      <c r="N1644" s="6">
        <v>45346</v>
      </c>
      <c r="O1644" s="5" t="s">
        <v>34</v>
      </c>
    </row>
    <row r="1645" spans="1:15" s="5" customFormat="1" x14ac:dyDescent="0.3">
      <c r="A1645" s="5" t="s">
        <v>355</v>
      </c>
      <c r="B1645" s="5" t="s">
        <v>114</v>
      </c>
      <c r="C1645" s="5" t="s">
        <v>16</v>
      </c>
      <c r="D1645" s="5" t="s">
        <v>17</v>
      </c>
      <c r="E1645" s="5" t="s">
        <v>233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1</v>
      </c>
      <c r="N1645" s="6">
        <v>45346</v>
      </c>
      <c r="O1645" s="5" t="s">
        <v>34</v>
      </c>
    </row>
    <row r="1646" spans="1:15" s="5" customFormat="1" x14ac:dyDescent="0.3">
      <c r="A1646" s="5" t="s">
        <v>355</v>
      </c>
      <c r="B1646" s="5" t="s">
        <v>114</v>
      </c>
      <c r="C1646" s="5" t="s">
        <v>16</v>
      </c>
      <c r="D1646" s="5" t="s">
        <v>17</v>
      </c>
      <c r="E1646" s="5" t="s">
        <v>18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1</v>
      </c>
      <c r="N1646" s="6">
        <v>45346</v>
      </c>
      <c r="O1646" s="5" t="s">
        <v>34</v>
      </c>
    </row>
    <row r="1647" spans="1:15" s="5" customFormat="1" x14ac:dyDescent="0.3">
      <c r="A1647" s="5" t="s">
        <v>355</v>
      </c>
      <c r="B1647" s="5" t="s">
        <v>114</v>
      </c>
      <c r="C1647" s="5" t="s">
        <v>16</v>
      </c>
      <c r="D1647" s="5" t="s">
        <v>17</v>
      </c>
      <c r="E1647" s="5" t="s">
        <v>284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1</v>
      </c>
      <c r="N1647" s="6">
        <v>45346</v>
      </c>
      <c r="O1647" s="5" t="s">
        <v>34</v>
      </c>
    </row>
    <row r="1648" spans="1:15" s="5" customFormat="1" x14ac:dyDescent="0.3">
      <c r="A1648" s="5" t="s">
        <v>355</v>
      </c>
      <c r="B1648" s="5" t="s">
        <v>114</v>
      </c>
      <c r="C1648" s="5" t="s">
        <v>16</v>
      </c>
      <c r="D1648" s="5" t="s">
        <v>17</v>
      </c>
      <c r="E1648" s="5" t="s">
        <v>25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1</v>
      </c>
      <c r="N1648" s="6">
        <v>45346</v>
      </c>
      <c r="O1648" s="5" t="s">
        <v>34</v>
      </c>
    </row>
    <row r="1649" spans="1:15" s="5" customFormat="1" x14ac:dyDescent="0.3">
      <c r="A1649" s="5" t="s">
        <v>355</v>
      </c>
      <c r="B1649" s="5" t="s">
        <v>114</v>
      </c>
      <c r="C1649" s="5" t="s">
        <v>16</v>
      </c>
      <c r="D1649" s="5" t="s">
        <v>146</v>
      </c>
      <c r="E1649" s="5" t="s">
        <v>147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1</v>
      </c>
      <c r="N1649" s="6">
        <v>45346</v>
      </c>
      <c r="O1649" s="5" t="s">
        <v>34</v>
      </c>
    </row>
    <row r="1650" spans="1:15" s="5" customFormat="1" x14ac:dyDescent="0.3">
      <c r="A1650" s="5" t="s">
        <v>355</v>
      </c>
      <c r="B1650" s="5" t="s">
        <v>114</v>
      </c>
      <c r="C1650" s="5" t="s">
        <v>16</v>
      </c>
      <c r="D1650" s="5" t="s">
        <v>43</v>
      </c>
      <c r="E1650" s="5" t="s">
        <v>125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1</v>
      </c>
      <c r="N1650" s="6">
        <v>45346</v>
      </c>
      <c r="O1650" s="5" t="s">
        <v>34</v>
      </c>
    </row>
    <row r="1651" spans="1:15" s="5" customFormat="1" x14ac:dyDescent="0.3">
      <c r="A1651" s="5" t="s">
        <v>355</v>
      </c>
      <c r="B1651" s="5" t="s">
        <v>114</v>
      </c>
      <c r="C1651" s="5" t="s">
        <v>16</v>
      </c>
      <c r="D1651" s="5" t="s">
        <v>217</v>
      </c>
      <c r="E1651" s="5" t="s">
        <v>218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1</v>
      </c>
      <c r="N1651" s="6">
        <v>45346</v>
      </c>
      <c r="O1651" s="5" t="s">
        <v>34</v>
      </c>
    </row>
    <row r="1652" spans="1:15" s="5" customFormat="1" x14ac:dyDescent="0.3">
      <c r="A1652" s="5" t="s">
        <v>355</v>
      </c>
      <c r="B1652" s="5" t="s">
        <v>114</v>
      </c>
      <c r="C1652" s="5" t="s">
        <v>16</v>
      </c>
      <c r="D1652" s="5" t="s">
        <v>71</v>
      </c>
      <c r="E1652" s="5" t="s">
        <v>150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1</v>
      </c>
      <c r="N1652" s="6">
        <v>45346</v>
      </c>
      <c r="O1652" s="5" t="s">
        <v>34</v>
      </c>
    </row>
    <row r="1653" spans="1:15" s="5" customFormat="1" x14ac:dyDescent="0.3">
      <c r="A1653" s="5" t="s">
        <v>355</v>
      </c>
      <c r="B1653" s="5" t="s">
        <v>114</v>
      </c>
      <c r="C1653" s="5" t="s">
        <v>16</v>
      </c>
      <c r="D1653" s="5" t="s">
        <v>328</v>
      </c>
      <c r="E1653" s="5" t="s">
        <v>329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1</v>
      </c>
      <c r="N1653" s="6">
        <v>45346</v>
      </c>
      <c r="O1653" s="5" t="s">
        <v>34</v>
      </c>
    </row>
    <row r="1654" spans="1:15" s="5" customFormat="1" x14ac:dyDescent="0.3">
      <c r="A1654" s="5" t="s">
        <v>355</v>
      </c>
      <c r="B1654" s="5" t="s">
        <v>114</v>
      </c>
      <c r="C1654" s="5" t="s">
        <v>16</v>
      </c>
      <c r="D1654" s="5" t="s">
        <v>153</v>
      </c>
      <c r="E1654" s="5" t="s">
        <v>154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1</v>
      </c>
      <c r="N1654" s="6">
        <v>45346</v>
      </c>
      <c r="O1654" s="5" t="s">
        <v>34</v>
      </c>
    </row>
    <row r="1655" spans="1:15" s="5" customFormat="1" x14ac:dyDescent="0.3">
      <c r="A1655" s="5" t="s">
        <v>355</v>
      </c>
      <c r="B1655" s="5" t="s">
        <v>114</v>
      </c>
      <c r="C1655" s="5" t="s">
        <v>16</v>
      </c>
      <c r="D1655" s="5" t="s">
        <v>202</v>
      </c>
      <c r="E1655" s="5" t="s">
        <v>221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1</v>
      </c>
      <c r="N1655" s="6">
        <v>45346</v>
      </c>
      <c r="O1655" s="5" t="s">
        <v>34</v>
      </c>
    </row>
    <row r="1656" spans="1:15" s="5" customFormat="1" x14ac:dyDescent="0.3">
      <c r="A1656" s="5" t="s">
        <v>355</v>
      </c>
      <c r="B1656" s="5" t="s">
        <v>114</v>
      </c>
      <c r="C1656" s="5" t="s">
        <v>16</v>
      </c>
      <c r="D1656" s="5" t="s">
        <v>155</v>
      </c>
      <c r="E1656" s="5" t="s">
        <v>156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1</v>
      </c>
      <c r="N1656" s="6">
        <v>45346</v>
      </c>
      <c r="O1656" s="5" t="s">
        <v>34</v>
      </c>
    </row>
    <row r="1657" spans="1:15" s="5" customFormat="1" x14ac:dyDescent="0.3">
      <c r="A1657" s="5" t="s">
        <v>355</v>
      </c>
      <c r="B1657" s="5" t="s">
        <v>114</v>
      </c>
      <c r="C1657" s="5" t="s">
        <v>16</v>
      </c>
      <c r="D1657" s="5" t="s">
        <v>82</v>
      </c>
      <c r="E1657" s="5" t="s">
        <v>169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1</v>
      </c>
      <c r="N1657" s="6">
        <v>45346</v>
      </c>
      <c r="O1657" s="5" t="s">
        <v>34</v>
      </c>
    </row>
    <row r="1658" spans="1:15" s="5" customFormat="1" x14ac:dyDescent="0.3">
      <c r="A1658" s="5" t="s">
        <v>358</v>
      </c>
      <c r="B1658" s="5" t="s">
        <v>114</v>
      </c>
      <c r="C1658" s="5" t="s">
        <v>16</v>
      </c>
      <c r="D1658" s="5" t="s">
        <v>43</v>
      </c>
      <c r="E1658" s="5" t="s">
        <v>144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1</v>
      </c>
      <c r="N1658" s="6">
        <v>45346</v>
      </c>
      <c r="O1658" s="5" t="s">
        <v>34</v>
      </c>
    </row>
    <row r="1659" spans="1:15" s="5" customFormat="1" x14ac:dyDescent="0.3">
      <c r="A1659" s="5" t="s">
        <v>358</v>
      </c>
      <c r="B1659" s="5" t="s">
        <v>114</v>
      </c>
      <c r="C1659" s="5" t="s">
        <v>16</v>
      </c>
      <c r="D1659" s="5" t="s">
        <v>17</v>
      </c>
      <c r="E1659" s="5" t="s">
        <v>233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1</v>
      </c>
      <c r="N1659" s="6">
        <v>45346</v>
      </c>
      <c r="O1659" s="5" t="s">
        <v>34</v>
      </c>
    </row>
    <row r="1660" spans="1:15" s="5" customFormat="1" x14ac:dyDescent="0.3">
      <c r="A1660" s="5" t="s">
        <v>358</v>
      </c>
      <c r="B1660" s="5" t="s">
        <v>114</v>
      </c>
      <c r="C1660" s="5" t="s">
        <v>16</v>
      </c>
      <c r="D1660" s="5" t="s">
        <v>17</v>
      </c>
      <c r="E1660" s="5" t="s">
        <v>18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1</v>
      </c>
      <c r="N1660" s="6">
        <v>45346</v>
      </c>
      <c r="O1660" s="5" t="s">
        <v>34</v>
      </c>
    </row>
    <row r="1661" spans="1:15" s="5" customFormat="1" x14ac:dyDescent="0.3">
      <c r="A1661" s="5" t="s">
        <v>358</v>
      </c>
      <c r="B1661" s="5" t="s">
        <v>114</v>
      </c>
      <c r="C1661" s="5" t="s">
        <v>16</v>
      </c>
      <c r="D1661" s="5" t="s">
        <v>17</v>
      </c>
      <c r="E1661" s="5" t="s">
        <v>284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1</v>
      </c>
      <c r="N1661" s="6">
        <v>45346</v>
      </c>
      <c r="O1661" s="5" t="s">
        <v>34</v>
      </c>
    </row>
    <row r="1662" spans="1:15" s="5" customFormat="1" x14ac:dyDescent="0.3">
      <c r="A1662" s="5" t="s">
        <v>358</v>
      </c>
      <c r="B1662" s="5" t="s">
        <v>114</v>
      </c>
      <c r="C1662" s="5" t="s">
        <v>16</v>
      </c>
      <c r="D1662" s="5" t="s">
        <v>17</v>
      </c>
      <c r="E1662" s="5" t="s">
        <v>25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1</v>
      </c>
      <c r="N1662" s="6">
        <v>45346</v>
      </c>
      <c r="O1662" s="5" t="s">
        <v>34</v>
      </c>
    </row>
    <row r="1663" spans="1:15" s="5" customFormat="1" x14ac:dyDescent="0.3">
      <c r="A1663" s="5" t="s">
        <v>358</v>
      </c>
      <c r="B1663" s="5" t="s">
        <v>114</v>
      </c>
      <c r="C1663" s="5" t="s">
        <v>16</v>
      </c>
      <c r="D1663" s="5" t="s">
        <v>146</v>
      </c>
      <c r="E1663" s="5" t="s">
        <v>147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1</v>
      </c>
      <c r="N1663" s="6">
        <v>45346</v>
      </c>
      <c r="O1663" s="5" t="s">
        <v>34</v>
      </c>
    </row>
    <row r="1664" spans="1:15" s="5" customFormat="1" x14ac:dyDescent="0.3">
      <c r="A1664" s="5" t="s">
        <v>358</v>
      </c>
      <c r="B1664" s="5" t="s">
        <v>114</v>
      </c>
      <c r="C1664" s="5" t="s">
        <v>16</v>
      </c>
      <c r="D1664" s="5" t="s">
        <v>43</v>
      </c>
      <c r="E1664" s="5" t="s">
        <v>125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1</v>
      </c>
      <c r="N1664" s="6">
        <v>45346</v>
      </c>
      <c r="O1664" s="5" t="s">
        <v>34</v>
      </c>
    </row>
    <row r="1665" spans="1:15" s="5" customFormat="1" x14ac:dyDescent="0.3">
      <c r="A1665" s="5" t="s">
        <v>358</v>
      </c>
      <c r="B1665" s="5" t="s">
        <v>114</v>
      </c>
      <c r="C1665" s="5" t="s">
        <v>16</v>
      </c>
      <c r="D1665" s="5" t="s">
        <v>43</v>
      </c>
      <c r="E1665" s="5" t="s">
        <v>298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1</v>
      </c>
      <c r="N1665" s="6">
        <v>45346</v>
      </c>
      <c r="O1665" s="5" t="s">
        <v>34</v>
      </c>
    </row>
    <row r="1666" spans="1:15" s="5" customFormat="1" x14ac:dyDescent="0.3">
      <c r="A1666" s="5" t="s">
        <v>358</v>
      </c>
      <c r="B1666" s="5" t="s">
        <v>114</v>
      </c>
      <c r="C1666" s="5" t="s">
        <v>16</v>
      </c>
      <c r="D1666" s="5" t="s">
        <v>17</v>
      </c>
      <c r="E1666" s="5" t="s">
        <v>359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1</v>
      </c>
      <c r="N1666" s="6">
        <v>45346</v>
      </c>
      <c r="O1666" s="5" t="s">
        <v>34</v>
      </c>
    </row>
    <row r="1667" spans="1:15" s="5" customFormat="1" x14ac:dyDescent="0.3">
      <c r="A1667" s="5" t="s">
        <v>358</v>
      </c>
      <c r="B1667" s="5" t="s">
        <v>114</v>
      </c>
      <c r="C1667" s="5" t="s">
        <v>16</v>
      </c>
      <c r="D1667" s="5" t="s">
        <v>217</v>
      </c>
      <c r="E1667" s="5" t="s">
        <v>218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1</v>
      </c>
      <c r="N1667" s="6">
        <v>45346</v>
      </c>
      <c r="O1667" s="5" t="s">
        <v>34</v>
      </c>
    </row>
    <row r="1668" spans="1:15" s="5" customFormat="1" x14ac:dyDescent="0.3">
      <c r="A1668" s="5" t="s">
        <v>358</v>
      </c>
      <c r="B1668" s="5" t="s">
        <v>114</v>
      </c>
      <c r="C1668" s="5" t="s">
        <v>16</v>
      </c>
      <c r="D1668" s="5" t="s">
        <v>71</v>
      </c>
      <c r="E1668" s="5" t="s">
        <v>150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1</v>
      </c>
      <c r="N1668" s="6">
        <v>45346</v>
      </c>
      <c r="O1668" s="5" t="s">
        <v>34</v>
      </c>
    </row>
    <row r="1669" spans="1:15" s="5" customFormat="1" x14ac:dyDescent="0.3">
      <c r="A1669" s="5" t="s">
        <v>358</v>
      </c>
      <c r="B1669" s="5" t="s">
        <v>114</v>
      </c>
      <c r="C1669" s="5" t="s">
        <v>16</v>
      </c>
      <c r="D1669" s="5" t="s">
        <v>328</v>
      </c>
      <c r="E1669" s="5" t="s">
        <v>329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1</v>
      </c>
      <c r="N1669" s="6">
        <v>45346</v>
      </c>
      <c r="O1669" s="5" t="s">
        <v>34</v>
      </c>
    </row>
    <row r="1670" spans="1:15" s="5" customFormat="1" x14ac:dyDescent="0.3">
      <c r="A1670" s="5" t="s">
        <v>358</v>
      </c>
      <c r="B1670" s="5" t="s">
        <v>114</v>
      </c>
      <c r="C1670" s="5" t="s">
        <v>16</v>
      </c>
      <c r="D1670" s="5" t="s">
        <v>360</v>
      </c>
      <c r="E1670" s="5" t="s">
        <v>361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1</v>
      </c>
      <c r="N1670" s="6">
        <v>45346</v>
      </c>
      <c r="O1670" s="5" t="s">
        <v>34</v>
      </c>
    </row>
    <row r="1671" spans="1:15" s="5" customFormat="1" x14ac:dyDescent="0.3">
      <c r="A1671" s="5" t="s">
        <v>358</v>
      </c>
      <c r="B1671" s="5" t="s">
        <v>114</v>
      </c>
      <c r="C1671" s="5" t="s">
        <v>16</v>
      </c>
      <c r="D1671" s="5" t="s">
        <v>153</v>
      </c>
      <c r="E1671" s="5" t="s">
        <v>154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1</v>
      </c>
      <c r="N1671" s="6">
        <v>45346</v>
      </c>
      <c r="O1671" s="5" t="s">
        <v>34</v>
      </c>
    </row>
    <row r="1672" spans="1:15" s="5" customFormat="1" x14ac:dyDescent="0.3">
      <c r="A1672" s="5" t="s">
        <v>358</v>
      </c>
      <c r="B1672" s="5" t="s">
        <v>114</v>
      </c>
      <c r="C1672" s="5" t="s">
        <v>16</v>
      </c>
      <c r="D1672" s="5" t="s">
        <v>202</v>
      </c>
      <c r="E1672" s="5" t="s">
        <v>221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1</v>
      </c>
      <c r="N1672" s="6">
        <v>45346</v>
      </c>
      <c r="O1672" s="5" t="s">
        <v>34</v>
      </c>
    </row>
    <row r="1673" spans="1:15" s="5" customFormat="1" x14ac:dyDescent="0.3">
      <c r="A1673" s="5" t="s">
        <v>358</v>
      </c>
      <c r="B1673" s="5" t="s">
        <v>114</v>
      </c>
      <c r="C1673" s="5" t="s">
        <v>16</v>
      </c>
      <c r="D1673" s="5" t="s">
        <v>36</v>
      </c>
      <c r="E1673" s="5" t="s">
        <v>136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1</v>
      </c>
      <c r="N1673" s="6">
        <v>45346</v>
      </c>
      <c r="O1673" s="5" t="s">
        <v>34</v>
      </c>
    </row>
    <row r="1674" spans="1:15" s="5" customFormat="1" x14ac:dyDescent="0.3">
      <c r="A1674" s="5" t="s">
        <v>358</v>
      </c>
      <c r="B1674" s="5" t="s">
        <v>114</v>
      </c>
      <c r="C1674" s="5" t="s">
        <v>16</v>
      </c>
      <c r="D1674" s="5" t="s">
        <v>328</v>
      </c>
      <c r="E1674" s="5" t="s">
        <v>350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1</v>
      </c>
      <c r="N1674" s="6">
        <v>45346</v>
      </c>
      <c r="O1674" s="5" t="s">
        <v>34</v>
      </c>
    </row>
    <row r="1675" spans="1:15" s="5" customFormat="1" x14ac:dyDescent="0.3">
      <c r="A1675" s="5" t="s">
        <v>362</v>
      </c>
      <c r="B1675" s="5" t="s">
        <v>114</v>
      </c>
      <c r="C1675" s="5" t="s">
        <v>16</v>
      </c>
      <c r="D1675" s="5" t="s">
        <v>43</v>
      </c>
      <c r="E1675" s="5" t="s">
        <v>125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1</v>
      </c>
      <c r="N1675" s="6">
        <v>45346</v>
      </c>
      <c r="O1675" s="5" t="s">
        <v>34</v>
      </c>
    </row>
    <row r="1676" spans="1:15" s="5" customFormat="1" x14ac:dyDescent="0.3">
      <c r="A1676" s="5" t="s">
        <v>362</v>
      </c>
      <c r="B1676" s="5" t="s">
        <v>114</v>
      </c>
      <c r="C1676" s="5" t="s">
        <v>16</v>
      </c>
      <c r="D1676" s="5" t="s">
        <v>148</v>
      </c>
      <c r="E1676" s="5" t="s">
        <v>149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1</v>
      </c>
      <c r="N1676" s="6">
        <v>45346</v>
      </c>
      <c r="O1676" s="5" t="s">
        <v>34</v>
      </c>
    </row>
    <row r="1677" spans="1:15" s="5" customFormat="1" x14ac:dyDescent="0.3">
      <c r="A1677" s="5" t="s">
        <v>362</v>
      </c>
      <c r="B1677" s="5" t="s">
        <v>114</v>
      </c>
      <c r="C1677" s="5" t="s">
        <v>16</v>
      </c>
      <c r="D1677" s="5" t="s">
        <v>71</v>
      </c>
      <c r="E1677" s="5" t="s">
        <v>150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1</v>
      </c>
      <c r="N1677" s="6">
        <v>45346</v>
      </c>
      <c r="O1677" s="5" t="s">
        <v>34</v>
      </c>
    </row>
    <row r="1678" spans="1:15" s="5" customFormat="1" x14ac:dyDescent="0.3">
      <c r="A1678" s="5" t="s">
        <v>362</v>
      </c>
      <c r="B1678" s="5" t="s">
        <v>114</v>
      </c>
      <c r="C1678" s="5" t="s">
        <v>16</v>
      </c>
      <c r="D1678" s="5" t="s">
        <v>151</v>
      </c>
      <c r="E1678" s="5" t="s">
        <v>152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1</v>
      </c>
      <c r="N1678" s="6">
        <v>45346</v>
      </c>
      <c r="O1678" s="5" t="s">
        <v>34</v>
      </c>
    </row>
    <row r="1679" spans="1:15" s="5" customFormat="1" x14ac:dyDescent="0.3">
      <c r="A1679" s="5" t="s">
        <v>362</v>
      </c>
      <c r="B1679" s="5" t="s">
        <v>114</v>
      </c>
      <c r="C1679" s="5" t="s">
        <v>16</v>
      </c>
      <c r="D1679" s="5" t="s">
        <v>53</v>
      </c>
      <c r="E1679" s="5" t="s">
        <v>292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1</v>
      </c>
      <c r="N1679" s="6">
        <v>45346</v>
      </c>
      <c r="O1679" s="5" t="s">
        <v>34</v>
      </c>
    </row>
    <row r="1680" spans="1:15" s="5" customFormat="1" x14ac:dyDescent="0.3">
      <c r="A1680" s="5" t="s">
        <v>362</v>
      </c>
      <c r="B1680" s="5" t="s">
        <v>114</v>
      </c>
      <c r="C1680" s="5" t="s">
        <v>16</v>
      </c>
      <c r="D1680" s="5" t="s">
        <v>43</v>
      </c>
      <c r="E1680" s="5" t="s">
        <v>363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1</v>
      </c>
      <c r="N1680" s="6">
        <v>45346</v>
      </c>
      <c r="O1680" s="5" t="s">
        <v>34</v>
      </c>
    </row>
    <row r="1681" spans="1:18" s="5" customFormat="1" x14ac:dyDescent="0.3">
      <c r="A1681" s="5" t="s">
        <v>362</v>
      </c>
      <c r="B1681" s="5" t="s">
        <v>114</v>
      </c>
      <c r="C1681" s="5" t="s">
        <v>16</v>
      </c>
      <c r="D1681" s="5" t="s">
        <v>153</v>
      </c>
      <c r="E1681" s="5" t="s">
        <v>154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1</v>
      </c>
      <c r="N1681" s="6">
        <v>45346</v>
      </c>
      <c r="O1681" s="5" t="s">
        <v>34</v>
      </c>
    </row>
    <row r="1682" spans="1:18" s="5" customFormat="1" x14ac:dyDescent="0.3">
      <c r="A1682" s="5" t="s">
        <v>362</v>
      </c>
      <c r="B1682" s="5" t="s">
        <v>114</v>
      </c>
      <c r="C1682" s="5" t="s">
        <v>16</v>
      </c>
      <c r="D1682" s="5" t="s">
        <v>43</v>
      </c>
      <c r="E1682" s="5" t="s">
        <v>59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1</v>
      </c>
      <c r="N1682" s="6">
        <v>45346</v>
      </c>
      <c r="O1682" s="5" t="s">
        <v>34</v>
      </c>
    </row>
    <row r="1683" spans="1:18" s="5" customFormat="1" x14ac:dyDescent="0.3">
      <c r="A1683" s="5" t="s">
        <v>362</v>
      </c>
      <c r="B1683" s="5" t="s">
        <v>114</v>
      </c>
      <c r="C1683" s="5" t="s">
        <v>16</v>
      </c>
      <c r="D1683" s="5" t="s">
        <v>315</v>
      </c>
      <c r="E1683" s="5" t="s">
        <v>316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1</v>
      </c>
      <c r="N1683" s="6">
        <v>45346</v>
      </c>
      <c r="O1683" s="5" t="s">
        <v>34</v>
      </c>
    </row>
    <row r="1684" spans="1:18" s="5" customFormat="1" x14ac:dyDescent="0.3">
      <c r="A1684" s="5" t="s">
        <v>362</v>
      </c>
      <c r="B1684" s="5" t="s">
        <v>114</v>
      </c>
      <c r="C1684" s="5" t="s">
        <v>16</v>
      </c>
      <c r="D1684" s="5" t="s">
        <v>328</v>
      </c>
      <c r="E1684" s="5" t="s">
        <v>350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1</v>
      </c>
      <c r="N1684" s="6">
        <v>45346</v>
      </c>
      <c r="O1684" s="5" t="s">
        <v>34</v>
      </c>
    </row>
    <row r="1685" spans="1:18" s="5" customFormat="1" x14ac:dyDescent="0.3">
      <c r="A1685" s="5" t="s">
        <v>362</v>
      </c>
      <c r="B1685" s="5" t="s">
        <v>114</v>
      </c>
      <c r="C1685" s="5" t="s">
        <v>16</v>
      </c>
      <c r="D1685" s="5" t="s">
        <v>43</v>
      </c>
      <c r="E1685" s="5" t="s">
        <v>58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1</v>
      </c>
      <c r="N1685" s="6">
        <v>45346</v>
      </c>
      <c r="O1685" s="5" t="s">
        <v>34</v>
      </c>
    </row>
    <row r="1686" spans="1:18" s="5" customFormat="1" x14ac:dyDescent="0.3">
      <c r="A1686" s="5" t="s">
        <v>362</v>
      </c>
      <c r="B1686" s="5" t="s">
        <v>114</v>
      </c>
      <c r="C1686" s="5" t="s">
        <v>16</v>
      </c>
      <c r="D1686" s="5" t="s">
        <v>71</v>
      </c>
      <c r="E1686" s="5" t="s">
        <v>243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1</v>
      </c>
      <c r="N1686" s="6">
        <v>45346</v>
      </c>
      <c r="O1686" s="5" t="s">
        <v>34</v>
      </c>
    </row>
    <row r="1687" spans="1:18" s="5" customFormat="1" x14ac:dyDescent="0.3">
      <c r="A1687" s="5" t="s">
        <v>362</v>
      </c>
      <c r="B1687" s="5" t="s">
        <v>114</v>
      </c>
      <c r="C1687" s="5" t="s">
        <v>16</v>
      </c>
      <c r="D1687" s="5" t="s">
        <v>82</v>
      </c>
      <c r="E1687" s="5" t="s">
        <v>169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1</v>
      </c>
      <c r="N1687" s="6">
        <v>45346</v>
      </c>
      <c r="O1687" s="5" t="s">
        <v>34</v>
      </c>
    </row>
    <row r="1688" spans="1:18" s="5" customFormat="1" x14ac:dyDescent="0.3">
      <c r="A1688" t="s">
        <v>14</v>
      </c>
      <c r="B1688" t="s">
        <v>15</v>
      </c>
      <c r="C1688" t="s">
        <v>16</v>
      </c>
      <c r="D1688" t="s">
        <v>43</v>
      </c>
      <c r="E1688" t="s">
        <v>46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 s="4">
        <v>45346</v>
      </c>
      <c r="O1688" t="s">
        <v>34</v>
      </c>
      <c r="P1688"/>
      <c r="Q1688"/>
      <c r="R1688"/>
    </row>
    <row r="1689" spans="1:18" s="5" customFormat="1" x14ac:dyDescent="0.3">
      <c r="A1689" t="s">
        <v>14</v>
      </c>
      <c r="B1689" t="s">
        <v>15</v>
      </c>
      <c r="C1689" t="s">
        <v>16</v>
      </c>
      <c r="D1689" t="s">
        <v>41</v>
      </c>
      <c r="E1689" t="s">
        <v>42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 s="4">
        <v>45346</v>
      </c>
      <c r="O1689" t="s">
        <v>34</v>
      </c>
      <c r="P1689"/>
      <c r="Q1689"/>
      <c r="R1689"/>
    </row>
    <row r="1690" spans="1:18" s="5" customFormat="1" x14ac:dyDescent="0.3">
      <c r="A1690" t="s">
        <v>14</v>
      </c>
      <c r="B1690" t="s">
        <v>15</v>
      </c>
      <c r="C1690" t="s">
        <v>16</v>
      </c>
      <c r="D1690" t="s">
        <v>39</v>
      </c>
      <c r="E1690" t="s">
        <v>40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 s="4">
        <v>45346</v>
      </c>
      <c r="O1690" t="s">
        <v>34</v>
      </c>
      <c r="P1690"/>
      <c r="Q1690"/>
      <c r="R1690"/>
    </row>
    <row r="1691" spans="1:18" s="5" customFormat="1" x14ac:dyDescent="0.3">
      <c r="A1691" t="s">
        <v>14</v>
      </c>
      <c r="B1691" t="s">
        <v>15</v>
      </c>
      <c r="C1691" t="s">
        <v>16</v>
      </c>
      <c r="D1691" t="s">
        <v>36</v>
      </c>
      <c r="E1691" t="s">
        <v>38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s="4">
        <v>45346</v>
      </c>
      <c r="O1691" t="s">
        <v>34</v>
      </c>
      <c r="P1691"/>
      <c r="Q1691"/>
      <c r="R1691"/>
    </row>
    <row r="1692" spans="1:18" s="5" customFormat="1" x14ac:dyDescent="0.3">
      <c r="A1692" t="s">
        <v>14</v>
      </c>
      <c r="B1692" t="s">
        <v>15</v>
      </c>
      <c r="C1692" t="s">
        <v>16</v>
      </c>
      <c r="D1692" t="s">
        <v>36</v>
      </c>
      <c r="E1692" t="s">
        <v>37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 s="4">
        <v>45346</v>
      </c>
      <c r="O1692" t="s">
        <v>34</v>
      </c>
      <c r="P1692"/>
      <c r="Q1692"/>
      <c r="R1692"/>
    </row>
    <row r="1693" spans="1:18" s="5" customFormat="1" x14ac:dyDescent="0.3">
      <c r="A1693" t="s">
        <v>55</v>
      </c>
      <c r="B1693" t="s">
        <v>15</v>
      </c>
      <c r="C1693" t="s">
        <v>16</v>
      </c>
      <c r="D1693" t="s">
        <v>36</v>
      </c>
      <c r="E1693" t="s">
        <v>60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4">
        <v>45346</v>
      </c>
      <c r="O1693" t="s">
        <v>34</v>
      </c>
      <c r="P1693"/>
      <c r="Q1693"/>
      <c r="R1693"/>
    </row>
    <row r="1694" spans="1:18" s="5" customFormat="1" x14ac:dyDescent="0.3">
      <c r="A1694" t="s">
        <v>55</v>
      </c>
      <c r="B1694" t="s">
        <v>15</v>
      </c>
      <c r="C1694" t="s">
        <v>16</v>
      </c>
      <c r="D1694" t="s">
        <v>73</v>
      </c>
      <c r="E1694" t="s">
        <v>64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s="4">
        <v>45346</v>
      </c>
      <c r="O1694" t="s">
        <v>34</v>
      </c>
      <c r="P1694"/>
      <c r="Q1694"/>
      <c r="R1694"/>
    </row>
    <row r="1695" spans="1:18" s="5" customFormat="1" x14ac:dyDescent="0.3">
      <c r="A1695" t="s">
        <v>55</v>
      </c>
      <c r="B1695" t="s">
        <v>15</v>
      </c>
      <c r="C1695" t="s">
        <v>16</v>
      </c>
      <c r="D1695" t="s">
        <v>36</v>
      </c>
      <c r="E1695" t="s">
        <v>37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4">
        <v>45346</v>
      </c>
      <c r="O1695" t="s">
        <v>34</v>
      </c>
      <c r="P1695"/>
      <c r="Q1695"/>
      <c r="R1695"/>
    </row>
    <row r="1696" spans="1:18" s="5" customFormat="1" x14ac:dyDescent="0.3">
      <c r="A1696" t="s">
        <v>77</v>
      </c>
      <c r="B1696" t="s">
        <v>15</v>
      </c>
      <c r="C1696" t="s">
        <v>16</v>
      </c>
      <c r="D1696" t="s">
        <v>17</v>
      </c>
      <c r="E1696" t="s">
        <v>69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 s="4">
        <v>45346</v>
      </c>
      <c r="O1696" t="s">
        <v>34</v>
      </c>
      <c r="P1696"/>
      <c r="Q1696"/>
      <c r="R1696"/>
    </row>
    <row r="1697" spans="1:18" s="5" customFormat="1" x14ac:dyDescent="0.3">
      <c r="A1697" t="s">
        <v>86</v>
      </c>
      <c r="B1697" t="s">
        <v>15</v>
      </c>
      <c r="C1697" t="s">
        <v>67</v>
      </c>
      <c r="D1697" t="s">
        <v>73</v>
      </c>
      <c r="E1697" t="s">
        <v>70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 s="4">
        <v>45346</v>
      </c>
      <c r="O1697" t="s">
        <v>34</v>
      </c>
      <c r="P1697"/>
      <c r="Q1697"/>
      <c r="R1697"/>
    </row>
    <row r="1698" spans="1:18" s="5" customFormat="1" x14ac:dyDescent="0.3">
      <c r="A1698" t="s">
        <v>66</v>
      </c>
      <c r="B1698" t="s">
        <v>15</v>
      </c>
      <c r="C1698" t="s">
        <v>67</v>
      </c>
      <c r="D1698" t="s">
        <v>17</v>
      </c>
      <c r="E1698" t="s">
        <v>68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 s="4">
        <v>45346</v>
      </c>
      <c r="O1698" t="s">
        <v>34</v>
      </c>
      <c r="P1698"/>
      <c r="Q1698"/>
      <c r="R1698"/>
    </row>
    <row r="1699" spans="1:18" s="5" customFormat="1" x14ac:dyDescent="0.3">
      <c r="A1699" t="s">
        <v>66</v>
      </c>
      <c r="B1699" t="s">
        <v>15</v>
      </c>
      <c r="C1699" t="s">
        <v>67</v>
      </c>
      <c r="D1699" t="s">
        <v>41</v>
      </c>
      <c r="E1699" t="s">
        <v>42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 s="4">
        <v>45346</v>
      </c>
      <c r="O1699" t="s">
        <v>34</v>
      </c>
      <c r="P1699"/>
      <c r="Q1699"/>
      <c r="R1699"/>
    </row>
    <row r="1700" spans="1:18" s="5" customFormat="1" x14ac:dyDescent="0.3">
      <c r="A1700" t="s">
        <v>66</v>
      </c>
      <c r="B1700" t="s">
        <v>15</v>
      </c>
      <c r="C1700" t="s">
        <v>67</v>
      </c>
      <c r="D1700" t="s">
        <v>43</v>
      </c>
      <c r="E1700" t="s">
        <v>308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4">
        <v>45346</v>
      </c>
      <c r="O1700" t="s">
        <v>34</v>
      </c>
      <c r="P1700"/>
      <c r="Q1700"/>
      <c r="R1700"/>
    </row>
    <row r="1701" spans="1:18" s="5" customFormat="1" x14ac:dyDescent="0.3">
      <c r="A1701" t="s">
        <v>66</v>
      </c>
      <c r="B1701" t="s">
        <v>15</v>
      </c>
      <c r="C1701" t="s">
        <v>67</v>
      </c>
      <c r="D1701" t="s">
        <v>43</v>
      </c>
      <c r="E1701" t="s">
        <v>125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4">
        <v>45346</v>
      </c>
      <c r="O1701" t="s">
        <v>34</v>
      </c>
      <c r="P1701"/>
      <c r="Q1701"/>
      <c r="R1701"/>
    </row>
    <row r="1702" spans="1:18" s="5" customFormat="1" x14ac:dyDescent="0.3">
      <c r="A1702" t="s">
        <v>66</v>
      </c>
      <c r="B1702" t="s">
        <v>15</v>
      </c>
      <c r="C1702" t="s">
        <v>67</v>
      </c>
      <c r="D1702" t="s">
        <v>73</v>
      </c>
      <c r="E1702" t="s">
        <v>70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 s="4">
        <v>45346</v>
      </c>
      <c r="O1702" t="s">
        <v>34</v>
      </c>
      <c r="P1702"/>
      <c r="Q1702"/>
      <c r="R1702"/>
    </row>
    <row r="1703" spans="1:18" s="5" customFormat="1" x14ac:dyDescent="0.3">
      <c r="A1703" t="s">
        <v>66</v>
      </c>
      <c r="B1703" t="s">
        <v>15</v>
      </c>
      <c r="C1703" t="s">
        <v>67</v>
      </c>
      <c r="D1703" t="s">
        <v>41</v>
      </c>
      <c r="E1703" t="s">
        <v>74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s="4">
        <v>45346</v>
      </c>
      <c r="O1703" t="s">
        <v>34</v>
      </c>
      <c r="P1703"/>
      <c r="Q1703"/>
      <c r="R1703"/>
    </row>
    <row r="1704" spans="1:18" s="5" customFormat="1" x14ac:dyDescent="0.3">
      <c r="A1704" t="s">
        <v>66</v>
      </c>
      <c r="B1704" t="s">
        <v>15</v>
      </c>
      <c r="C1704" t="s">
        <v>67</v>
      </c>
      <c r="D1704" t="s">
        <v>43</v>
      </c>
      <c r="E1704" t="s">
        <v>79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 s="4">
        <v>45346</v>
      </c>
      <c r="O1704" t="s">
        <v>34</v>
      </c>
      <c r="P1704"/>
      <c r="Q1704"/>
      <c r="R1704"/>
    </row>
    <row r="1705" spans="1:18" s="5" customFormat="1" x14ac:dyDescent="0.3">
      <c r="A1705" t="s">
        <v>66</v>
      </c>
      <c r="B1705" t="s">
        <v>15</v>
      </c>
      <c r="C1705" t="s">
        <v>67</v>
      </c>
      <c r="D1705" t="s">
        <v>17</v>
      </c>
      <c r="E1705" t="s">
        <v>69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 s="4">
        <v>45346</v>
      </c>
      <c r="O1705" t="s">
        <v>34</v>
      </c>
      <c r="P1705"/>
      <c r="Q1705"/>
      <c r="R1705"/>
    </row>
    <row r="1706" spans="1:18" s="5" customFormat="1" x14ac:dyDescent="0.3">
      <c r="A1706" t="s">
        <v>80</v>
      </c>
      <c r="B1706" t="s">
        <v>15</v>
      </c>
      <c r="C1706" t="s">
        <v>67</v>
      </c>
      <c r="D1706" t="s">
        <v>82</v>
      </c>
      <c r="E1706" t="s">
        <v>83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 s="4">
        <v>45346</v>
      </c>
      <c r="O1706" t="s">
        <v>34</v>
      </c>
      <c r="P1706"/>
      <c r="Q1706"/>
      <c r="R1706"/>
    </row>
    <row r="1707" spans="1:18" s="5" customFormat="1" x14ac:dyDescent="0.3">
      <c r="A1707" t="s">
        <v>113</v>
      </c>
      <c r="B1707" t="s">
        <v>114</v>
      </c>
      <c r="C1707" t="s">
        <v>16</v>
      </c>
      <c r="D1707" t="s">
        <v>43</v>
      </c>
      <c r="E1707" t="s">
        <v>46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 s="4">
        <v>45346</v>
      </c>
      <c r="O1707" t="s">
        <v>34</v>
      </c>
      <c r="P1707"/>
      <c r="Q1707"/>
      <c r="R1707"/>
    </row>
    <row r="1708" spans="1:18" s="5" customFormat="1" x14ac:dyDescent="0.3">
      <c r="A1708" t="s">
        <v>113</v>
      </c>
      <c r="B1708" t="s">
        <v>114</v>
      </c>
      <c r="C1708" t="s">
        <v>16</v>
      </c>
      <c r="D1708" t="s">
        <v>41</v>
      </c>
      <c r="E1708" t="s">
        <v>42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 s="4">
        <v>45346</v>
      </c>
      <c r="O1708" t="s">
        <v>34</v>
      </c>
      <c r="P1708"/>
      <c r="Q1708"/>
      <c r="R1708"/>
    </row>
    <row r="1709" spans="1:18" s="5" customFormat="1" x14ac:dyDescent="0.3">
      <c r="A1709" t="s">
        <v>113</v>
      </c>
      <c r="B1709" t="s">
        <v>114</v>
      </c>
      <c r="C1709" t="s">
        <v>16</v>
      </c>
      <c r="D1709" t="s">
        <v>36</v>
      </c>
      <c r="E1709" t="s">
        <v>116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s="4">
        <v>45346</v>
      </c>
      <c r="O1709" t="s">
        <v>34</v>
      </c>
      <c r="P1709"/>
      <c r="Q1709"/>
      <c r="R1709"/>
    </row>
    <row r="1710" spans="1:18" s="5" customFormat="1" x14ac:dyDescent="0.3">
      <c r="A1710" t="s">
        <v>113</v>
      </c>
      <c r="B1710" t="s">
        <v>114</v>
      </c>
      <c r="C1710" t="s">
        <v>16</v>
      </c>
      <c r="D1710" t="s">
        <v>36</v>
      </c>
      <c r="E1710" t="s">
        <v>38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4">
        <v>45346</v>
      </c>
      <c r="O1710" t="s">
        <v>34</v>
      </c>
      <c r="P1710"/>
      <c r="Q1710"/>
      <c r="R1710"/>
    </row>
    <row r="1711" spans="1:18" s="5" customFormat="1" x14ac:dyDescent="0.3">
      <c r="A1711" t="s">
        <v>113</v>
      </c>
      <c r="B1711" t="s">
        <v>114</v>
      </c>
      <c r="C1711" t="s">
        <v>16</v>
      </c>
      <c r="D1711" t="s">
        <v>43</v>
      </c>
      <c r="E1711" t="s">
        <v>50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s="4">
        <v>45346</v>
      </c>
      <c r="O1711" t="s">
        <v>34</v>
      </c>
      <c r="P1711"/>
      <c r="Q1711"/>
      <c r="R1711"/>
    </row>
    <row r="1712" spans="1:18" s="5" customFormat="1" x14ac:dyDescent="0.3">
      <c r="A1712" t="s">
        <v>113</v>
      </c>
      <c r="B1712" t="s">
        <v>114</v>
      </c>
      <c r="C1712" t="s">
        <v>16</v>
      </c>
      <c r="D1712" t="s">
        <v>36</v>
      </c>
      <c r="E1712" t="s">
        <v>37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s="4">
        <v>45346</v>
      </c>
      <c r="O1712" t="s">
        <v>34</v>
      </c>
      <c r="P1712"/>
      <c r="Q1712"/>
      <c r="R1712"/>
    </row>
    <row r="1713" spans="1:18" s="5" customFormat="1" x14ac:dyDescent="0.3">
      <c r="A1713" t="s">
        <v>117</v>
      </c>
      <c r="B1713" t="s">
        <v>114</v>
      </c>
      <c r="C1713" t="s">
        <v>16</v>
      </c>
      <c r="D1713" t="s">
        <v>43</v>
      </c>
      <c r="E1713" t="s">
        <v>124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s="4">
        <v>45346</v>
      </c>
      <c r="O1713" t="s">
        <v>34</v>
      </c>
      <c r="P1713"/>
      <c r="Q1713"/>
      <c r="R1713"/>
    </row>
    <row r="1714" spans="1:18" s="5" customFormat="1" x14ac:dyDescent="0.3">
      <c r="A1714" t="s">
        <v>117</v>
      </c>
      <c r="B1714" t="s">
        <v>114</v>
      </c>
      <c r="C1714" t="s">
        <v>16</v>
      </c>
      <c r="D1714" t="s">
        <v>41</v>
      </c>
      <c r="E1714" t="s">
        <v>42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 s="4">
        <v>45346</v>
      </c>
      <c r="O1714" t="s">
        <v>34</v>
      </c>
      <c r="P1714"/>
      <c r="Q1714"/>
      <c r="R1714"/>
    </row>
    <row r="1715" spans="1:18" s="5" customFormat="1" x14ac:dyDescent="0.3">
      <c r="A1715" t="s">
        <v>117</v>
      </c>
      <c r="B1715" t="s">
        <v>114</v>
      </c>
      <c r="C1715" t="s">
        <v>16</v>
      </c>
      <c r="D1715" t="s">
        <v>36</v>
      </c>
      <c r="E1715" t="s">
        <v>95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 s="4">
        <v>45346</v>
      </c>
      <c r="O1715" t="s">
        <v>34</v>
      </c>
      <c r="P1715"/>
      <c r="Q1715"/>
      <c r="R1715"/>
    </row>
    <row r="1716" spans="1:18" s="5" customFormat="1" x14ac:dyDescent="0.3">
      <c r="A1716" t="s">
        <v>117</v>
      </c>
      <c r="B1716" t="s">
        <v>114</v>
      </c>
      <c r="C1716" t="s">
        <v>16</v>
      </c>
      <c r="D1716" t="s">
        <v>36</v>
      </c>
      <c r="E1716" t="s">
        <v>126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 s="4">
        <v>45346</v>
      </c>
      <c r="O1716" t="s">
        <v>34</v>
      </c>
      <c r="P1716"/>
      <c r="Q1716"/>
      <c r="R1716"/>
    </row>
    <row r="1717" spans="1:18" s="5" customFormat="1" x14ac:dyDescent="0.3">
      <c r="A1717" t="s">
        <v>117</v>
      </c>
      <c r="B1717" t="s">
        <v>114</v>
      </c>
      <c r="C1717" t="s">
        <v>16</v>
      </c>
      <c r="D1717" t="s">
        <v>73</v>
      </c>
      <c r="E1717" t="s">
        <v>64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 s="4">
        <v>45346</v>
      </c>
      <c r="O1717" t="s">
        <v>34</v>
      </c>
      <c r="P1717"/>
      <c r="Q1717"/>
      <c r="R1717"/>
    </row>
    <row r="1718" spans="1:18" s="5" customFormat="1" x14ac:dyDescent="0.3">
      <c r="A1718" t="s">
        <v>117</v>
      </c>
      <c r="B1718" t="s">
        <v>114</v>
      </c>
      <c r="C1718" t="s">
        <v>16</v>
      </c>
      <c r="D1718" t="s">
        <v>43</v>
      </c>
      <c r="E1718" t="s">
        <v>50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4">
        <v>45346</v>
      </c>
      <c r="O1718" t="s">
        <v>34</v>
      </c>
      <c r="P1718"/>
      <c r="Q1718"/>
      <c r="R1718"/>
    </row>
    <row r="1719" spans="1:18" s="5" customFormat="1" x14ac:dyDescent="0.3">
      <c r="A1719" t="s">
        <v>117</v>
      </c>
      <c r="B1719" t="s">
        <v>114</v>
      </c>
      <c r="C1719" t="s">
        <v>16</v>
      </c>
      <c r="D1719" t="s">
        <v>36</v>
      </c>
      <c r="E1719" t="s">
        <v>37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 s="4">
        <v>45346</v>
      </c>
      <c r="O1719" t="s">
        <v>34</v>
      </c>
      <c r="P1719"/>
      <c r="Q1719"/>
      <c r="R1719"/>
    </row>
    <row r="1720" spans="1:18" s="5" customFormat="1" x14ac:dyDescent="0.3">
      <c r="A1720" t="s">
        <v>134</v>
      </c>
      <c r="B1720" t="s">
        <v>114</v>
      </c>
      <c r="C1720" t="s">
        <v>67</v>
      </c>
      <c r="D1720" t="s">
        <v>43</v>
      </c>
      <c r="E1720" t="s">
        <v>88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s="4">
        <v>45346</v>
      </c>
      <c r="O1720" t="s">
        <v>34</v>
      </c>
      <c r="P1720"/>
      <c r="Q1720"/>
      <c r="R1720"/>
    </row>
    <row r="1721" spans="1:18" s="5" customFormat="1" x14ac:dyDescent="0.3">
      <c r="A1721" t="s">
        <v>134</v>
      </c>
      <c r="B1721" t="s">
        <v>114</v>
      </c>
      <c r="C1721" t="s">
        <v>67</v>
      </c>
      <c r="D1721" t="s">
        <v>36</v>
      </c>
      <c r="E1721" t="s">
        <v>136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s="4">
        <v>45346</v>
      </c>
      <c r="O1721" t="s">
        <v>34</v>
      </c>
      <c r="P1721"/>
      <c r="Q1721"/>
      <c r="R1721"/>
    </row>
    <row r="1722" spans="1:18" s="5" customFormat="1" x14ac:dyDescent="0.3">
      <c r="A1722" t="s">
        <v>134</v>
      </c>
      <c r="B1722" t="s">
        <v>114</v>
      </c>
      <c r="C1722" t="s">
        <v>67</v>
      </c>
      <c r="D1722" t="s">
        <v>36</v>
      </c>
      <c r="E1722" t="s">
        <v>38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 s="4">
        <v>45346</v>
      </c>
      <c r="O1722" t="s">
        <v>34</v>
      </c>
      <c r="P1722"/>
      <c r="Q1722"/>
      <c r="R1722"/>
    </row>
    <row r="1723" spans="1:18" s="5" customFormat="1" x14ac:dyDescent="0.3">
      <c r="A1723" t="s">
        <v>134</v>
      </c>
      <c r="B1723" t="s">
        <v>114</v>
      </c>
      <c r="C1723" t="s">
        <v>67</v>
      </c>
      <c r="D1723" t="s">
        <v>43</v>
      </c>
      <c r="E1723" t="s">
        <v>50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 s="4">
        <v>45346</v>
      </c>
      <c r="O1723" t="s">
        <v>34</v>
      </c>
      <c r="P1723"/>
      <c r="Q1723"/>
      <c r="R1723"/>
    </row>
    <row r="1724" spans="1:18" s="5" customFormat="1" x14ac:dyDescent="0.3">
      <c r="A1724" t="s">
        <v>134</v>
      </c>
      <c r="B1724" t="s">
        <v>114</v>
      </c>
      <c r="C1724" t="s">
        <v>67</v>
      </c>
      <c r="D1724" t="s">
        <v>36</v>
      </c>
      <c r="E1724" t="s">
        <v>37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 s="4">
        <v>45346</v>
      </c>
      <c r="O1724" t="s">
        <v>34</v>
      </c>
      <c r="P1724"/>
      <c r="Q1724"/>
      <c r="R1724"/>
    </row>
    <row r="1725" spans="1:18" s="5" customFormat="1" x14ac:dyDescent="0.3">
      <c r="A1725" t="s">
        <v>134</v>
      </c>
      <c r="B1725" t="s">
        <v>114</v>
      </c>
      <c r="C1725" t="s">
        <v>67</v>
      </c>
      <c r="D1725" t="s">
        <v>43</v>
      </c>
      <c r="E1725" t="s">
        <v>79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4">
        <v>45346</v>
      </c>
      <c r="O1725" t="s">
        <v>34</v>
      </c>
      <c r="P1725"/>
      <c r="Q1725"/>
      <c r="R1725"/>
    </row>
    <row r="1726" spans="1:18" s="5" customFormat="1" x14ac:dyDescent="0.3">
      <c r="A1726" t="s">
        <v>143</v>
      </c>
      <c r="B1726" t="s">
        <v>15</v>
      </c>
      <c r="C1726" t="s">
        <v>16</v>
      </c>
      <c r="D1726" t="s">
        <v>43</v>
      </c>
      <c r="E1726" t="s">
        <v>46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 s="4">
        <v>45346</v>
      </c>
      <c r="O1726" t="s">
        <v>34</v>
      </c>
      <c r="P1726"/>
      <c r="Q1726"/>
      <c r="R1726"/>
    </row>
    <row r="1727" spans="1:18" s="5" customFormat="1" x14ac:dyDescent="0.3">
      <c r="A1727" t="s">
        <v>143</v>
      </c>
      <c r="B1727" t="s">
        <v>15</v>
      </c>
      <c r="C1727" t="s">
        <v>16</v>
      </c>
      <c r="D1727" t="s">
        <v>43</v>
      </c>
      <c r="E1727" t="s">
        <v>157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 s="4">
        <v>45346</v>
      </c>
      <c r="O1727" t="s">
        <v>34</v>
      </c>
      <c r="P1727"/>
      <c r="Q1727"/>
      <c r="R1727"/>
    </row>
    <row r="1728" spans="1:18" s="5" customFormat="1" x14ac:dyDescent="0.3">
      <c r="A1728" t="s">
        <v>158</v>
      </c>
      <c r="B1728" t="s">
        <v>15</v>
      </c>
      <c r="C1728" t="s">
        <v>16</v>
      </c>
      <c r="D1728" t="s">
        <v>43</v>
      </c>
      <c r="E1728" t="s">
        <v>46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 s="4">
        <v>45346</v>
      </c>
      <c r="O1728" t="s">
        <v>34</v>
      </c>
      <c r="P1728"/>
      <c r="Q1728"/>
      <c r="R1728"/>
    </row>
    <row r="1729" spans="1:18" s="5" customFormat="1" x14ac:dyDescent="0.3">
      <c r="A1729" t="s">
        <v>158</v>
      </c>
      <c r="B1729" t="s">
        <v>15</v>
      </c>
      <c r="C1729" t="s">
        <v>16</v>
      </c>
      <c r="D1729" t="s">
        <v>51</v>
      </c>
      <c r="E1729" t="s">
        <v>85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 s="4">
        <v>45346</v>
      </c>
      <c r="O1729" t="s">
        <v>34</v>
      </c>
      <c r="P1729"/>
      <c r="Q1729"/>
      <c r="R1729"/>
    </row>
    <row r="1730" spans="1:18" s="5" customFormat="1" x14ac:dyDescent="0.3">
      <c r="A1730" t="s">
        <v>158</v>
      </c>
      <c r="B1730" t="s">
        <v>15</v>
      </c>
      <c r="C1730" t="s">
        <v>16</v>
      </c>
      <c r="D1730" t="s">
        <v>43</v>
      </c>
      <c r="E1730" t="s">
        <v>58</v>
      </c>
      <c r="F1730">
        <v>0</v>
      </c>
      <c r="G1730">
        <v>0</v>
      </c>
      <c r="H1730">
        <v>1</v>
      </c>
      <c r="I1730"/>
      <c r="J1730"/>
      <c r="K1730"/>
      <c r="L1730"/>
      <c r="M1730">
        <v>0</v>
      </c>
      <c r="N1730" s="4">
        <v>45346</v>
      </c>
      <c r="O1730" t="s">
        <v>34</v>
      </c>
      <c r="P1730"/>
      <c r="Q1730"/>
      <c r="R1730"/>
    </row>
    <row r="1731" spans="1:18" s="5" customFormat="1" x14ac:dyDescent="0.3">
      <c r="A1731" t="s">
        <v>158</v>
      </c>
      <c r="B1731" t="s">
        <v>15</v>
      </c>
      <c r="C1731" t="s">
        <v>16</v>
      </c>
      <c r="D1731" t="s">
        <v>82</v>
      </c>
      <c r="E1731" t="s">
        <v>169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 s="4">
        <v>45346</v>
      </c>
      <c r="O1731" t="s">
        <v>34</v>
      </c>
      <c r="P1731"/>
      <c r="Q1731"/>
      <c r="R1731"/>
    </row>
    <row r="1732" spans="1:18" s="5" customFormat="1" x14ac:dyDescent="0.3">
      <c r="A1732" t="s">
        <v>172</v>
      </c>
      <c r="B1732" t="s">
        <v>15</v>
      </c>
      <c r="C1732" t="s">
        <v>16</v>
      </c>
      <c r="D1732" t="s">
        <v>43</v>
      </c>
      <c r="E1732" t="s">
        <v>46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 s="4">
        <v>45346</v>
      </c>
      <c r="O1732" t="s">
        <v>34</v>
      </c>
      <c r="P1732"/>
      <c r="Q1732"/>
      <c r="R1732"/>
    </row>
    <row r="1733" spans="1:18" s="5" customFormat="1" x14ac:dyDescent="0.3">
      <c r="A1733" t="s">
        <v>172</v>
      </c>
      <c r="B1733" t="s">
        <v>15</v>
      </c>
      <c r="C1733" t="s">
        <v>16</v>
      </c>
      <c r="D1733" t="s">
        <v>43</v>
      </c>
      <c r="E1733" t="s">
        <v>144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 s="4">
        <v>45346</v>
      </c>
      <c r="O1733" t="s">
        <v>34</v>
      </c>
      <c r="P1733"/>
      <c r="Q1733"/>
      <c r="R1733"/>
    </row>
    <row r="1734" spans="1:18" s="5" customFormat="1" x14ac:dyDescent="0.3">
      <c r="A1734" t="s">
        <v>172</v>
      </c>
      <c r="B1734" t="s">
        <v>15</v>
      </c>
      <c r="C1734" t="s">
        <v>16</v>
      </c>
      <c r="D1734" t="s">
        <v>17</v>
      </c>
      <c r="E1734" t="s">
        <v>174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 s="4">
        <v>45346</v>
      </c>
      <c r="O1734" t="s">
        <v>34</v>
      </c>
      <c r="P1734"/>
      <c r="Q1734"/>
      <c r="R1734"/>
    </row>
    <row r="1735" spans="1:18" s="5" customFormat="1" x14ac:dyDescent="0.3">
      <c r="A1735" t="s">
        <v>172</v>
      </c>
      <c r="B1735" t="s">
        <v>15</v>
      </c>
      <c r="C1735" t="s">
        <v>16</v>
      </c>
      <c r="D1735" t="s">
        <v>51</v>
      </c>
      <c r="E1735" t="s">
        <v>168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 s="4">
        <v>45346</v>
      </c>
      <c r="O1735" t="s">
        <v>34</v>
      </c>
      <c r="P1735"/>
      <c r="Q1735"/>
      <c r="R1735"/>
    </row>
    <row r="1736" spans="1:18" s="5" customFormat="1" x14ac:dyDescent="0.3">
      <c r="A1736" t="s">
        <v>172</v>
      </c>
      <c r="B1736" t="s">
        <v>15</v>
      </c>
      <c r="C1736" t="s">
        <v>16</v>
      </c>
      <c r="D1736" t="s">
        <v>82</v>
      </c>
      <c r="E1736" t="s">
        <v>169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 s="4">
        <v>45346</v>
      </c>
      <c r="O1736" t="s">
        <v>34</v>
      </c>
      <c r="P1736"/>
      <c r="Q1736"/>
      <c r="R1736"/>
    </row>
    <row r="1737" spans="1:18" s="5" customFormat="1" x14ac:dyDescent="0.3">
      <c r="A1737" t="s">
        <v>172</v>
      </c>
      <c r="B1737" t="s">
        <v>15</v>
      </c>
      <c r="C1737" t="s">
        <v>16</v>
      </c>
      <c r="D1737" t="s">
        <v>17</v>
      </c>
      <c r="E1737" t="s">
        <v>170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 s="4">
        <v>45346</v>
      </c>
      <c r="O1737" t="s">
        <v>34</v>
      </c>
      <c r="P1737"/>
      <c r="Q1737"/>
      <c r="R1737"/>
    </row>
    <row r="1738" spans="1:18" s="5" customFormat="1" x14ac:dyDescent="0.3">
      <c r="A1738" t="s">
        <v>180</v>
      </c>
      <c r="B1738" t="s">
        <v>15</v>
      </c>
      <c r="C1738" t="s">
        <v>67</v>
      </c>
      <c r="D1738" t="s">
        <v>43</v>
      </c>
      <c r="E1738" t="s">
        <v>46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4">
        <v>45346</v>
      </c>
      <c r="O1738" t="s">
        <v>34</v>
      </c>
      <c r="P1738"/>
      <c r="Q1738"/>
      <c r="R1738"/>
    </row>
    <row r="1739" spans="1:18" s="5" customFormat="1" x14ac:dyDescent="0.3">
      <c r="A1739" t="s">
        <v>180</v>
      </c>
      <c r="B1739" t="s">
        <v>15</v>
      </c>
      <c r="C1739" t="s">
        <v>67</v>
      </c>
      <c r="D1739" t="s">
        <v>43</v>
      </c>
      <c r="E1739" t="s">
        <v>144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 s="4">
        <v>45346</v>
      </c>
      <c r="O1739" t="s">
        <v>34</v>
      </c>
      <c r="P1739"/>
      <c r="Q1739"/>
      <c r="R1739"/>
    </row>
    <row r="1740" spans="1:18" s="5" customFormat="1" x14ac:dyDescent="0.3">
      <c r="A1740" t="s">
        <v>180</v>
      </c>
      <c r="B1740" t="s">
        <v>15</v>
      </c>
      <c r="C1740" t="s">
        <v>67</v>
      </c>
      <c r="D1740" t="s">
        <v>17</v>
      </c>
      <c r="E1740" t="s">
        <v>68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 s="4">
        <v>45346</v>
      </c>
      <c r="O1740" t="s">
        <v>34</v>
      </c>
      <c r="P1740"/>
      <c r="Q1740"/>
      <c r="R1740"/>
    </row>
    <row r="1741" spans="1:18" s="5" customFormat="1" x14ac:dyDescent="0.3">
      <c r="A1741" t="s">
        <v>180</v>
      </c>
      <c r="B1741" t="s">
        <v>15</v>
      </c>
      <c r="C1741" t="s">
        <v>67</v>
      </c>
      <c r="D1741" t="s">
        <v>17</v>
      </c>
      <c r="E1741" t="s">
        <v>30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 s="4">
        <v>45346</v>
      </c>
      <c r="O1741" t="s">
        <v>34</v>
      </c>
      <c r="P1741"/>
      <c r="Q1741"/>
      <c r="R1741"/>
    </row>
    <row r="1742" spans="1:18" s="5" customFormat="1" x14ac:dyDescent="0.3">
      <c r="A1742" t="s">
        <v>180</v>
      </c>
      <c r="B1742" t="s">
        <v>15</v>
      </c>
      <c r="C1742" t="s">
        <v>67</v>
      </c>
      <c r="D1742" t="s">
        <v>17</v>
      </c>
      <c r="E1742" t="s">
        <v>139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 s="4">
        <v>45346</v>
      </c>
      <c r="O1742" t="s">
        <v>34</v>
      </c>
      <c r="P1742"/>
      <c r="Q1742"/>
      <c r="R1742"/>
    </row>
    <row r="1743" spans="1:18" s="5" customFormat="1" x14ac:dyDescent="0.3">
      <c r="A1743" t="s">
        <v>180</v>
      </c>
      <c r="B1743" t="s">
        <v>15</v>
      </c>
      <c r="C1743" t="s">
        <v>67</v>
      </c>
      <c r="D1743" t="s">
        <v>82</v>
      </c>
      <c r="E1743" t="s">
        <v>187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 s="4">
        <v>45346</v>
      </c>
      <c r="O1743" t="s">
        <v>34</v>
      </c>
      <c r="P1743"/>
      <c r="Q1743"/>
      <c r="R1743"/>
    </row>
    <row r="1744" spans="1:18" s="5" customFormat="1" x14ac:dyDescent="0.3">
      <c r="A1744" t="s">
        <v>180</v>
      </c>
      <c r="B1744" t="s">
        <v>15</v>
      </c>
      <c r="C1744" t="s">
        <v>67</v>
      </c>
      <c r="D1744" t="s">
        <v>17</v>
      </c>
      <c r="E1744" t="s">
        <v>177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s="4">
        <v>45346</v>
      </c>
      <c r="O1744" t="s">
        <v>34</v>
      </c>
      <c r="P1744"/>
      <c r="Q1744"/>
      <c r="R1744"/>
    </row>
    <row r="1745" spans="1:18" s="5" customFormat="1" x14ac:dyDescent="0.3">
      <c r="A1745" t="s">
        <v>189</v>
      </c>
      <c r="B1745" t="s">
        <v>15</v>
      </c>
      <c r="C1745" t="s">
        <v>67</v>
      </c>
      <c r="D1745" t="s">
        <v>43</v>
      </c>
      <c r="E1745" t="s">
        <v>46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 s="4">
        <v>45346</v>
      </c>
      <c r="O1745" t="s">
        <v>34</v>
      </c>
      <c r="P1745"/>
      <c r="Q1745"/>
      <c r="R1745"/>
    </row>
    <row r="1746" spans="1:18" s="5" customFormat="1" x14ac:dyDescent="0.3">
      <c r="A1746" t="s">
        <v>189</v>
      </c>
      <c r="B1746" t="s">
        <v>15</v>
      </c>
      <c r="C1746" t="s">
        <v>67</v>
      </c>
      <c r="D1746" t="s">
        <v>17</v>
      </c>
      <c r="E1746" t="s">
        <v>68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 s="4">
        <v>45346</v>
      </c>
      <c r="O1746" t="s">
        <v>34</v>
      </c>
      <c r="P1746"/>
      <c r="Q1746"/>
      <c r="R1746"/>
    </row>
    <row r="1747" spans="1:18" s="5" customFormat="1" x14ac:dyDescent="0.3">
      <c r="A1747" t="s">
        <v>189</v>
      </c>
      <c r="B1747" t="s">
        <v>15</v>
      </c>
      <c r="C1747" t="s">
        <v>67</v>
      </c>
      <c r="D1747" t="s">
        <v>41</v>
      </c>
      <c r="E1747" t="s">
        <v>42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 s="4">
        <v>45346</v>
      </c>
      <c r="O1747" t="s">
        <v>34</v>
      </c>
      <c r="P1747"/>
      <c r="Q1747"/>
      <c r="R1747"/>
    </row>
    <row r="1748" spans="1:18" s="5" customFormat="1" x14ac:dyDescent="0.3">
      <c r="A1748" t="s">
        <v>189</v>
      </c>
      <c r="B1748" t="s">
        <v>15</v>
      </c>
      <c r="C1748" t="s">
        <v>67</v>
      </c>
      <c r="D1748" t="s">
        <v>43</v>
      </c>
      <c r="E1748" t="s">
        <v>88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4">
        <v>45346</v>
      </c>
      <c r="O1748" t="s">
        <v>34</v>
      </c>
      <c r="P1748"/>
      <c r="Q1748"/>
      <c r="R1748"/>
    </row>
    <row r="1749" spans="1:18" s="5" customFormat="1" x14ac:dyDescent="0.3">
      <c r="A1749" t="s">
        <v>189</v>
      </c>
      <c r="B1749" t="s">
        <v>15</v>
      </c>
      <c r="C1749" t="s">
        <v>67</v>
      </c>
      <c r="D1749" t="s">
        <v>43</v>
      </c>
      <c r="E1749" t="s">
        <v>191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 s="4">
        <v>45346</v>
      </c>
      <c r="O1749" t="s">
        <v>34</v>
      </c>
      <c r="P1749"/>
      <c r="Q1749"/>
      <c r="R1749"/>
    </row>
    <row r="1750" spans="1:18" s="5" customFormat="1" x14ac:dyDescent="0.3">
      <c r="A1750" t="s">
        <v>198</v>
      </c>
      <c r="B1750" t="s">
        <v>15</v>
      </c>
      <c r="C1750" t="s">
        <v>67</v>
      </c>
      <c r="D1750" t="s">
        <v>43</v>
      </c>
      <c r="E1750" t="s">
        <v>79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s="4">
        <v>45346</v>
      </c>
      <c r="O1750" t="s">
        <v>34</v>
      </c>
      <c r="P1750"/>
      <c r="Q1750"/>
      <c r="R1750"/>
    </row>
    <row r="1751" spans="1:18" s="5" customFormat="1" x14ac:dyDescent="0.3">
      <c r="A1751" t="s">
        <v>231</v>
      </c>
      <c r="B1751" t="s">
        <v>114</v>
      </c>
      <c r="C1751" t="s">
        <v>16</v>
      </c>
      <c r="D1751" t="s">
        <v>43</v>
      </c>
      <c r="E1751" t="s">
        <v>46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 s="4">
        <v>45346</v>
      </c>
      <c r="O1751" t="s">
        <v>34</v>
      </c>
      <c r="P1751"/>
      <c r="Q1751"/>
      <c r="R1751"/>
    </row>
    <row r="1752" spans="1:18" s="5" customFormat="1" x14ac:dyDescent="0.3">
      <c r="A1752" t="s">
        <v>231</v>
      </c>
      <c r="B1752" t="s">
        <v>114</v>
      </c>
      <c r="C1752" t="s">
        <v>16</v>
      </c>
      <c r="D1752" t="s">
        <v>43</v>
      </c>
      <c r="E1752" t="s">
        <v>144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 s="4">
        <v>45346</v>
      </c>
      <c r="O1752" t="s">
        <v>34</v>
      </c>
      <c r="P1752"/>
      <c r="Q1752"/>
      <c r="R1752"/>
    </row>
    <row r="1753" spans="1:18" s="5" customFormat="1" x14ac:dyDescent="0.3">
      <c r="A1753" t="s">
        <v>231</v>
      </c>
      <c r="B1753" t="s">
        <v>114</v>
      </c>
      <c r="C1753" t="s">
        <v>16</v>
      </c>
      <c r="D1753" t="s">
        <v>17</v>
      </c>
      <c r="E1753" t="s">
        <v>174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 s="4">
        <v>45346</v>
      </c>
      <c r="O1753" t="s">
        <v>34</v>
      </c>
      <c r="P1753"/>
      <c r="Q1753"/>
      <c r="R1753"/>
    </row>
    <row r="1754" spans="1:18" s="5" customFormat="1" x14ac:dyDescent="0.3">
      <c r="A1754" t="s">
        <v>231</v>
      </c>
      <c r="B1754" t="s">
        <v>114</v>
      </c>
      <c r="C1754" t="s">
        <v>16</v>
      </c>
      <c r="D1754" t="s">
        <v>17</v>
      </c>
      <c r="E1754" t="s">
        <v>177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 s="4">
        <v>45346</v>
      </c>
      <c r="O1754" t="s">
        <v>34</v>
      </c>
      <c r="P1754"/>
      <c r="Q1754"/>
      <c r="R1754"/>
    </row>
    <row r="1755" spans="1:18" s="5" customFormat="1" x14ac:dyDescent="0.3">
      <c r="A1755" t="s">
        <v>231</v>
      </c>
      <c r="B1755" t="s">
        <v>114</v>
      </c>
      <c r="C1755" t="s">
        <v>16</v>
      </c>
      <c r="D1755" t="s">
        <v>43</v>
      </c>
      <c r="E1755" t="s">
        <v>58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4">
        <v>45346</v>
      </c>
      <c r="O1755" t="s">
        <v>34</v>
      </c>
      <c r="P1755"/>
      <c r="Q1755"/>
      <c r="R1755"/>
    </row>
    <row r="1756" spans="1:18" s="5" customFormat="1" x14ac:dyDescent="0.3">
      <c r="A1756" t="s">
        <v>231</v>
      </c>
      <c r="B1756" t="s">
        <v>114</v>
      </c>
      <c r="C1756" t="s">
        <v>16</v>
      </c>
      <c r="D1756" t="s">
        <v>82</v>
      </c>
      <c r="E1756" t="s">
        <v>169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 s="4">
        <v>45346</v>
      </c>
      <c r="O1756" t="s">
        <v>34</v>
      </c>
      <c r="P1756"/>
      <c r="Q1756"/>
      <c r="R1756"/>
    </row>
    <row r="1757" spans="1:18" s="5" customFormat="1" x14ac:dyDescent="0.3">
      <c r="A1757" t="s">
        <v>231</v>
      </c>
      <c r="B1757" t="s">
        <v>114</v>
      </c>
      <c r="C1757" t="s">
        <v>16</v>
      </c>
      <c r="D1757" t="s">
        <v>53</v>
      </c>
      <c r="E1757" t="s">
        <v>54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 s="4">
        <v>45346</v>
      </c>
      <c r="O1757" t="s">
        <v>34</v>
      </c>
      <c r="P1757"/>
      <c r="Q1757"/>
      <c r="R1757"/>
    </row>
    <row r="1758" spans="1:18" s="5" customFormat="1" x14ac:dyDescent="0.3">
      <c r="A1758" t="s">
        <v>270</v>
      </c>
      <c r="B1758" t="s">
        <v>15</v>
      </c>
      <c r="C1758" t="s">
        <v>16</v>
      </c>
      <c r="D1758" t="s">
        <v>43</v>
      </c>
      <c r="E1758" t="s">
        <v>46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 s="4">
        <v>45346</v>
      </c>
      <c r="O1758" t="s">
        <v>34</v>
      </c>
      <c r="P1758"/>
      <c r="Q1758"/>
      <c r="R1758"/>
    </row>
    <row r="1759" spans="1:18" s="5" customFormat="1" x14ac:dyDescent="0.3">
      <c r="A1759" t="s">
        <v>270</v>
      </c>
      <c r="B1759" t="s">
        <v>15</v>
      </c>
      <c r="C1759" t="s">
        <v>16</v>
      </c>
      <c r="D1759" t="s">
        <v>36</v>
      </c>
      <c r="E1759" t="s">
        <v>129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4">
        <v>45346</v>
      </c>
      <c r="O1759" t="s">
        <v>34</v>
      </c>
      <c r="P1759"/>
      <c r="Q1759"/>
      <c r="R1759"/>
    </row>
    <row r="1760" spans="1:18" s="5" customFormat="1" x14ac:dyDescent="0.3">
      <c r="A1760" t="s">
        <v>270</v>
      </c>
      <c r="B1760" t="s">
        <v>15</v>
      </c>
      <c r="C1760" t="s">
        <v>16</v>
      </c>
      <c r="D1760" t="s">
        <v>17</v>
      </c>
      <c r="E1760" t="s">
        <v>174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 s="4">
        <v>45346</v>
      </c>
      <c r="O1760" t="s">
        <v>34</v>
      </c>
      <c r="P1760"/>
      <c r="Q1760"/>
      <c r="R1760"/>
    </row>
    <row r="1761" spans="1:18" s="5" customFormat="1" x14ac:dyDescent="0.3">
      <c r="A1761" t="s">
        <v>270</v>
      </c>
      <c r="B1761" t="s">
        <v>15</v>
      </c>
      <c r="C1761" t="s">
        <v>16</v>
      </c>
      <c r="D1761" t="s">
        <v>17</v>
      </c>
      <c r="E1761" t="s">
        <v>177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 s="4">
        <v>45346</v>
      </c>
      <c r="O1761" t="s">
        <v>34</v>
      </c>
      <c r="P1761"/>
      <c r="Q1761"/>
      <c r="R1761"/>
    </row>
    <row r="1762" spans="1:18" s="5" customFormat="1" x14ac:dyDescent="0.3">
      <c r="A1762" t="s">
        <v>270</v>
      </c>
      <c r="B1762" t="s">
        <v>15</v>
      </c>
      <c r="C1762" t="s">
        <v>16</v>
      </c>
      <c r="D1762" t="s">
        <v>53</v>
      </c>
      <c r="E1762" t="s">
        <v>54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 s="4">
        <v>45346</v>
      </c>
      <c r="O1762" t="s">
        <v>34</v>
      </c>
      <c r="P1762"/>
      <c r="Q1762"/>
      <c r="R1762"/>
    </row>
    <row r="1763" spans="1:18" s="5" customFormat="1" x14ac:dyDescent="0.3">
      <c r="A1763" t="s">
        <v>281</v>
      </c>
      <c r="B1763" t="s">
        <v>15</v>
      </c>
      <c r="C1763" t="s">
        <v>16</v>
      </c>
      <c r="D1763" t="s">
        <v>43</v>
      </c>
      <c r="E1763" t="s">
        <v>46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 s="4">
        <v>45346</v>
      </c>
      <c r="O1763" t="s">
        <v>34</v>
      </c>
      <c r="P1763"/>
      <c r="Q1763"/>
      <c r="R1763"/>
    </row>
    <row r="1764" spans="1:18" s="5" customFormat="1" x14ac:dyDescent="0.3">
      <c r="A1764" t="s">
        <v>281</v>
      </c>
      <c r="B1764" t="s">
        <v>15</v>
      </c>
      <c r="C1764" t="s">
        <v>16</v>
      </c>
      <c r="D1764" t="s">
        <v>43</v>
      </c>
      <c r="E1764" t="s">
        <v>256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 s="4">
        <v>45346</v>
      </c>
      <c r="O1764" t="s">
        <v>34</v>
      </c>
      <c r="P1764"/>
      <c r="Q1764"/>
      <c r="R1764"/>
    </row>
    <row r="1765" spans="1:18" s="5" customFormat="1" x14ac:dyDescent="0.3">
      <c r="A1765" t="s">
        <v>281</v>
      </c>
      <c r="B1765" t="s">
        <v>15</v>
      </c>
      <c r="C1765" t="s">
        <v>16</v>
      </c>
      <c r="D1765" t="s">
        <v>51</v>
      </c>
      <c r="E1765" t="s">
        <v>249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 s="4">
        <v>45346</v>
      </c>
      <c r="O1765" t="s">
        <v>34</v>
      </c>
      <c r="P1765"/>
      <c r="Q1765"/>
      <c r="R1765"/>
    </row>
    <row r="1766" spans="1:18" s="5" customFormat="1" x14ac:dyDescent="0.3">
      <c r="A1766" t="s">
        <v>281</v>
      </c>
      <c r="B1766" t="s">
        <v>15</v>
      </c>
      <c r="C1766" t="s">
        <v>16</v>
      </c>
      <c r="D1766" t="s">
        <v>36</v>
      </c>
      <c r="E1766" t="s">
        <v>129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 s="4">
        <v>45346</v>
      </c>
      <c r="O1766" t="s">
        <v>34</v>
      </c>
      <c r="P1766"/>
      <c r="Q1766"/>
      <c r="R1766"/>
    </row>
    <row r="1767" spans="1:18" s="5" customFormat="1" x14ac:dyDescent="0.3">
      <c r="A1767" t="s">
        <v>281</v>
      </c>
      <c r="B1767" t="s">
        <v>15</v>
      </c>
      <c r="C1767" t="s">
        <v>16</v>
      </c>
      <c r="D1767" t="s">
        <v>17</v>
      </c>
      <c r="E1767" t="s">
        <v>284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 s="4">
        <v>45346</v>
      </c>
      <c r="O1767" t="s">
        <v>34</v>
      </c>
      <c r="P1767"/>
      <c r="Q1767"/>
      <c r="R1767"/>
    </row>
    <row r="1768" spans="1:18" s="5" customFormat="1" x14ac:dyDescent="0.3">
      <c r="A1768" t="s">
        <v>281</v>
      </c>
      <c r="B1768" t="s">
        <v>15</v>
      </c>
      <c r="C1768" t="s">
        <v>16</v>
      </c>
      <c r="D1768" t="s">
        <v>17</v>
      </c>
      <c r="E1768" t="s">
        <v>174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 s="4">
        <v>45346</v>
      </c>
      <c r="O1768" t="s">
        <v>34</v>
      </c>
      <c r="P1768"/>
      <c r="Q1768"/>
      <c r="R1768"/>
    </row>
    <row r="1769" spans="1:18" s="5" customFormat="1" x14ac:dyDescent="0.3">
      <c r="A1769" t="s">
        <v>281</v>
      </c>
      <c r="B1769" t="s">
        <v>15</v>
      </c>
      <c r="C1769" t="s">
        <v>16</v>
      </c>
      <c r="D1769" t="s">
        <v>17</v>
      </c>
      <c r="E1769" t="s">
        <v>177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 s="4">
        <v>45346</v>
      </c>
      <c r="O1769" t="s">
        <v>34</v>
      </c>
      <c r="P1769"/>
      <c r="Q1769"/>
      <c r="R1769"/>
    </row>
    <row r="1770" spans="1:18" s="5" customFormat="1" x14ac:dyDescent="0.3">
      <c r="A1770" t="s">
        <v>287</v>
      </c>
      <c r="B1770" t="s">
        <v>15</v>
      </c>
      <c r="C1770" t="s">
        <v>67</v>
      </c>
      <c r="D1770" t="s">
        <v>17</v>
      </c>
      <c r="E1770" t="s">
        <v>177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 s="4">
        <v>45346</v>
      </c>
      <c r="O1770" t="s">
        <v>34</v>
      </c>
      <c r="P1770"/>
      <c r="Q1770"/>
      <c r="R1770"/>
    </row>
    <row r="1771" spans="1:18" s="5" customFormat="1" x14ac:dyDescent="0.3">
      <c r="A1771" t="s">
        <v>288</v>
      </c>
      <c r="B1771" t="s">
        <v>15</v>
      </c>
      <c r="C1771" t="s">
        <v>67</v>
      </c>
      <c r="D1771" t="s">
        <v>43</v>
      </c>
      <c r="E1771" t="s">
        <v>125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4">
        <v>45346</v>
      </c>
      <c r="O1771" t="s">
        <v>34</v>
      </c>
      <c r="P1771"/>
      <c r="Q1771"/>
      <c r="R1771"/>
    </row>
    <row r="1772" spans="1:18" s="5" customFormat="1" x14ac:dyDescent="0.3">
      <c r="A1772" t="s">
        <v>290</v>
      </c>
      <c r="B1772" t="s">
        <v>15</v>
      </c>
      <c r="C1772" t="s">
        <v>67</v>
      </c>
      <c r="D1772" t="s">
        <v>17</v>
      </c>
      <c r="E1772" t="s">
        <v>209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 s="4">
        <v>45346</v>
      </c>
      <c r="O1772" t="s">
        <v>34</v>
      </c>
      <c r="P1772"/>
      <c r="Q1772"/>
      <c r="R1772"/>
    </row>
    <row r="1773" spans="1:18" s="5" customFormat="1" x14ac:dyDescent="0.3">
      <c r="A1773" t="s">
        <v>290</v>
      </c>
      <c r="B1773" t="s">
        <v>15</v>
      </c>
      <c r="C1773" t="s">
        <v>67</v>
      </c>
      <c r="D1773" t="s">
        <v>36</v>
      </c>
      <c r="E1773" t="s">
        <v>90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4">
        <v>45346</v>
      </c>
      <c r="O1773" t="s">
        <v>34</v>
      </c>
      <c r="P1773"/>
      <c r="Q1773"/>
      <c r="R1773"/>
    </row>
    <row r="1774" spans="1:18" s="5" customFormat="1" x14ac:dyDescent="0.3">
      <c r="A1774" t="s">
        <v>321</v>
      </c>
      <c r="B1774" t="s">
        <v>15</v>
      </c>
      <c r="C1774" t="s">
        <v>16</v>
      </c>
      <c r="D1774" t="s">
        <v>43</v>
      </c>
      <c r="E1774" t="s">
        <v>46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 s="4">
        <v>45346</v>
      </c>
      <c r="O1774" t="s">
        <v>34</v>
      </c>
      <c r="P1774"/>
      <c r="Q1774"/>
      <c r="R1774"/>
    </row>
    <row r="1775" spans="1:18" s="5" customFormat="1" x14ac:dyDescent="0.3">
      <c r="A1775" t="s">
        <v>321</v>
      </c>
      <c r="B1775" t="s">
        <v>15</v>
      </c>
      <c r="C1775" t="s">
        <v>16</v>
      </c>
      <c r="D1775" t="s">
        <v>43</v>
      </c>
      <c r="E1775" t="s">
        <v>142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 s="4">
        <v>45346</v>
      </c>
      <c r="O1775" t="s">
        <v>34</v>
      </c>
      <c r="P1775"/>
      <c r="Q1775"/>
      <c r="R1775"/>
    </row>
    <row r="1776" spans="1:18" s="5" customFormat="1" x14ac:dyDescent="0.3">
      <c r="A1776" t="s">
        <v>321</v>
      </c>
      <c r="B1776" t="s">
        <v>15</v>
      </c>
      <c r="C1776" t="s">
        <v>16</v>
      </c>
      <c r="D1776" t="s">
        <v>17</v>
      </c>
      <c r="E1776" t="s">
        <v>174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 s="4">
        <v>45346</v>
      </c>
      <c r="O1776" t="s">
        <v>34</v>
      </c>
      <c r="P1776"/>
      <c r="Q1776"/>
      <c r="R1776"/>
    </row>
    <row r="1777" spans="1:18" s="5" customFormat="1" x14ac:dyDescent="0.3">
      <c r="A1777" t="s">
        <v>321</v>
      </c>
      <c r="B1777" t="s">
        <v>15</v>
      </c>
      <c r="C1777" t="s">
        <v>16</v>
      </c>
      <c r="D1777" t="s">
        <v>53</v>
      </c>
      <c r="E1777" t="s">
        <v>54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 s="4">
        <v>45346</v>
      </c>
      <c r="O1777" t="s">
        <v>34</v>
      </c>
      <c r="P1777"/>
      <c r="Q1777"/>
      <c r="R1777"/>
    </row>
    <row r="1778" spans="1:18" s="5" customFormat="1" x14ac:dyDescent="0.3">
      <c r="A1778" t="s">
        <v>321</v>
      </c>
      <c r="B1778" t="s">
        <v>15</v>
      </c>
      <c r="C1778" t="s">
        <v>16</v>
      </c>
      <c r="D1778" t="s">
        <v>17</v>
      </c>
      <c r="E1778" t="s">
        <v>170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 s="4">
        <v>45346</v>
      </c>
      <c r="O1778" t="s">
        <v>34</v>
      </c>
      <c r="P1778"/>
      <c r="Q1778"/>
      <c r="R1778"/>
    </row>
    <row r="1779" spans="1:18" s="5" customFormat="1" x14ac:dyDescent="0.3">
      <c r="A1779" t="s">
        <v>327</v>
      </c>
      <c r="B1779" t="s">
        <v>15</v>
      </c>
      <c r="C1779" t="s">
        <v>16</v>
      </c>
      <c r="D1779" t="s">
        <v>17</v>
      </c>
      <c r="E1779" t="s">
        <v>25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 s="4">
        <v>45346</v>
      </c>
      <c r="O1779" t="s">
        <v>34</v>
      </c>
      <c r="P1779"/>
      <c r="Q1779"/>
      <c r="R1779"/>
    </row>
    <row r="1780" spans="1:18" s="5" customFormat="1" x14ac:dyDescent="0.3">
      <c r="A1780" t="s">
        <v>327</v>
      </c>
      <c r="B1780" t="s">
        <v>15</v>
      </c>
      <c r="C1780" t="s">
        <v>16</v>
      </c>
      <c r="D1780" t="s">
        <v>217</v>
      </c>
      <c r="E1780" t="s">
        <v>263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 s="4">
        <v>45346</v>
      </c>
      <c r="O1780" t="s">
        <v>34</v>
      </c>
      <c r="P1780"/>
      <c r="Q1780"/>
      <c r="R1780"/>
    </row>
    <row r="1781" spans="1:18" s="5" customFormat="1" x14ac:dyDescent="0.3">
      <c r="A1781" t="s">
        <v>333</v>
      </c>
      <c r="B1781" t="s">
        <v>15</v>
      </c>
      <c r="C1781" t="s">
        <v>67</v>
      </c>
      <c r="D1781" t="s">
        <v>43</v>
      </c>
      <c r="E1781" t="s">
        <v>240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s="4">
        <v>45346</v>
      </c>
      <c r="O1781" t="s">
        <v>34</v>
      </c>
      <c r="P1781"/>
      <c r="Q1781"/>
      <c r="R1781"/>
    </row>
    <row r="1782" spans="1:18" s="5" customFormat="1" x14ac:dyDescent="0.3">
      <c r="A1782" t="s">
        <v>334</v>
      </c>
      <c r="B1782" t="s">
        <v>15</v>
      </c>
      <c r="C1782" t="s">
        <v>67</v>
      </c>
      <c r="D1782" t="s">
        <v>43</v>
      </c>
      <c r="E1782" t="s">
        <v>191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 s="4">
        <v>45346</v>
      </c>
      <c r="O1782" t="s">
        <v>34</v>
      </c>
      <c r="P1782"/>
      <c r="Q1782"/>
      <c r="R1782"/>
    </row>
    <row r="1783" spans="1:18" s="5" customFormat="1" x14ac:dyDescent="0.3">
      <c r="A1783" t="s">
        <v>336</v>
      </c>
      <c r="B1783" t="s">
        <v>15</v>
      </c>
      <c r="C1783" t="s">
        <v>67</v>
      </c>
      <c r="D1783" t="s">
        <v>43</v>
      </c>
      <c r="E1783" t="s">
        <v>124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 s="4">
        <v>45346</v>
      </c>
      <c r="O1783" t="s">
        <v>34</v>
      </c>
      <c r="P1783"/>
      <c r="Q1783"/>
      <c r="R1783"/>
    </row>
    <row r="1784" spans="1:18" s="5" customFormat="1" x14ac:dyDescent="0.3">
      <c r="A1784" t="s">
        <v>336</v>
      </c>
      <c r="B1784" t="s">
        <v>15</v>
      </c>
      <c r="C1784" t="s">
        <v>67</v>
      </c>
      <c r="D1784" t="s">
        <v>43</v>
      </c>
      <c r="E1784" t="s">
        <v>166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 s="4">
        <v>45346</v>
      </c>
      <c r="O1784" t="s">
        <v>34</v>
      </c>
      <c r="P1784"/>
      <c r="Q1784"/>
      <c r="R1784"/>
    </row>
    <row r="1785" spans="1:18" s="5" customFormat="1" x14ac:dyDescent="0.3">
      <c r="A1785" t="s">
        <v>293</v>
      </c>
      <c r="B1785" t="s">
        <v>114</v>
      </c>
      <c r="C1785" t="s">
        <v>16</v>
      </c>
      <c r="D1785" t="s">
        <v>43</v>
      </c>
      <c r="E1785" t="s">
        <v>46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4">
        <v>45346</v>
      </c>
      <c r="O1785" t="s">
        <v>34</v>
      </c>
      <c r="P1785"/>
      <c r="Q1785"/>
      <c r="R1785"/>
    </row>
    <row r="1786" spans="1:18" s="5" customFormat="1" x14ac:dyDescent="0.3">
      <c r="A1786" t="s">
        <v>293</v>
      </c>
      <c r="B1786" t="s">
        <v>114</v>
      </c>
      <c r="C1786" t="s">
        <v>16</v>
      </c>
      <c r="D1786" t="s">
        <v>17</v>
      </c>
      <c r="E1786" t="s">
        <v>174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 s="4">
        <v>45346</v>
      </c>
      <c r="O1786" t="s">
        <v>34</v>
      </c>
      <c r="P1786"/>
      <c r="Q1786"/>
      <c r="R1786"/>
    </row>
    <row r="1787" spans="1:18" s="5" customFormat="1" x14ac:dyDescent="0.3">
      <c r="A1787" t="s">
        <v>293</v>
      </c>
      <c r="B1787" t="s">
        <v>114</v>
      </c>
      <c r="C1787" t="s">
        <v>16</v>
      </c>
      <c r="D1787" t="s">
        <v>51</v>
      </c>
      <c r="E1787" t="s">
        <v>85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 s="4">
        <v>45346</v>
      </c>
      <c r="O1787" t="s">
        <v>34</v>
      </c>
      <c r="P1787"/>
      <c r="Q1787"/>
      <c r="R1787"/>
    </row>
    <row r="1788" spans="1:18" s="5" customFormat="1" x14ac:dyDescent="0.3">
      <c r="A1788" t="s">
        <v>293</v>
      </c>
      <c r="B1788" t="s">
        <v>114</v>
      </c>
      <c r="C1788" t="s">
        <v>16</v>
      </c>
      <c r="D1788" t="s">
        <v>43</v>
      </c>
      <c r="E1788" t="s">
        <v>88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s="4">
        <v>45346</v>
      </c>
      <c r="O1788" t="s">
        <v>34</v>
      </c>
      <c r="P1788"/>
      <c r="Q1788"/>
      <c r="R1788"/>
    </row>
    <row r="1789" spans="1:18" s="5" customFormat="1" x14ac:dyDescent="0.3">
      <c r="A1789" t="s">
        <v>293</v>
      </c>
      <c r="B1789" t="s">
        <v>114</v>
      </c>
      <c r="C1789" t="s">
        <v>16</v>
      </c>
      <c r="D1789" t="s">
        <v>82</v>
      </c>
      <c r="E1789" t="s">
        <v>301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s="4">
        <v>45346</v>
      </c>
      <c r="O1789" t="s">
        <v>34</v>
      </c>
      <c r="P1789"/>
      <c r="Q1789"/>
      <c r="R1789"/>
    </row>
    <row r="1790" spans="1:18" s="5" customFormat="1" x14ac:dyDescent="0.3">
      <c r="A1790" t="s">
        <v>293</v>
      </c>
      <c r="B1790" t="s">
        <v>114</v>
      </c>
      <c r="C1790" t="s">
        <v>16</v>
      </c>
      <c r="D1790" t="s">
        <v>51</v>
      </c>
      <c r="E1790" t="s">
        <v>249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 s="4">
        <v>45346</v>
      </c>
      <c r="O1790" t="s">
        <v>34</v>
      </c>
      <c r="P1790"/>
      <c r="Q1790"/>
      <c r="R1790"/>
    </row>
    <row r="1791" spans="1:18" s="5" customFormat="1" x14ac:dyDescent="0.3">
      <c r="A1791" t="s">
        <v>293</v>
      </c>
      <c r="B1791" t="s">
        <v>114</v>
      </c>
      <c r="C1791" t="s">
        <v>16</v>
      </c>
      <c r="D1791" t="s">
        <v>82</v>
      </c>
      <c r="E1791" t="s">
        <v>169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 s="4">
        <v>45346</v>
      </c>
      <c r="O1791" t="s">
        <v>34</v>
      </c>
      <c r="P1791"/>
      <c r="Q1791"/>
      <c r="R1791"/>
    </row>
    <row r="1792" spans="1:18" s="5" customFormat="1" x14ac:dyDescent="0.3">
      <c r="A1792" t="s">
        <v>302</v>
      </c>
      <c r="B1792" t="s">
        <v>114</v>
      </c>
      <c r="C1792" t="s">
        <v>16</v>
      </c>
      <c r="D1792" t="s">
        <v>43</v>
      </c>
      <c r="E1792" t="s">
        <v>46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s="4">
        <v>45346</v>
      </c>
      <c r="O1792" t="s">
        <v>34</v>
      </c>
      <c r="P1792"/>
      <c r="Q1792"/>
      <c r="R1792"/>
    </row>
    <row r="1793" spans="1:18" s="5" customFormat="1" x14ac:dyDescent="0.3">
      <c r="A1793" t="s">
        <v>302</v>
      </c>
      <c r="B1793" t="s">
        <v>114</v>
      </c>
      <c r="C1793" t="s">
        <v>16</v>
      </c>
      <c r="D1793" t="s">
        <v>43</v>
      </c>
      <c r="E1793" t="s">
        <v>88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 s="4">
        <v>45346</v>
      </c>
      <c r="O1793" t="s">
        <v>34</v>
      </c>
      <c r="P1793"/>
      <c r="Q1793"/>
      <c r="R1793"/>
    </row>
    <row r="1794" spans="1:18" s="5" customFormat="1" x14ac:dyDescent="0.3">
      <c r="A1794" t="s">
        <v>302</v>
      </c>
      <c r="B1794" t="s">
        <v>114</v>
      </c>
      <c r="C1794" t="s">
        <v>16</v>
      </c>
      <c r="D1794" t="s">
        <v>51</v>
      </c>
      <c r="E1794" t="s">
        <v>168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 s="4">
        <v>45346</v>
      </c>
      <c r="O1794" t="s">
        <v>34</v>
      </c>
      <c r="P1794"/>
      <c r="Q1794"/>
      <c r="R1794"/>
    </row>
    <row r="1795" spans="1:18" s="5" customFormat="1" x14ac:dyDescent="0.3">
      <c r="A1795" t="s">
        <v>302</v>
      </c>
      <c r="B1795" t="s">
        <v>114</v>
      </c>
      <c r="C1795" t="s">
        <v>16</v>
      </c>
      <c r="D1795" t="s">
        <v>82</v>
      </c>
      <c r="E1795" t="s">
        <v>169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 s="4">
        <v>45346</v>
      </c>
      <c r="O1795" t="s">
        <v>34</v>
      </c>
      <c r="P1795"/>
      <c r="Q1795"/>
      <c r="R1795"/>
    </row>
    <row r="1796" spans="1:18" s="5" customFormat="1" x14ac:dyDescent="0.3">
      <c r="A1796" t="s">
        <v>302</v>
      </c>
      <c r="B1796" t="s">
        <v>114</v>
      </c>
      <c r="C1796" t="s">
        <v>16</v>
      </c>
      <c r="D1796" t="s">
        <v>53</v>
      </c>
      <c r="E1796" t="s">
        <v>54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 s="4">
        <v>45346</v>
      </c>
      <c r="O1796" t="s">
        <v>34</v>
      </c>
      <c r="P1796"/>
      <c r="Q1796"/>
      <c r="R1796"/>
    </row>
    <row r="1797" spans="1:18" s="5" customFormat="1" x14ac:dyDescent="0.3">
      <c r="A1797" t="s">
        <v>304</v>
      </c>
      <c r="B1797" t="s">
        <v>114</v>
      </c>
      <c r="C1797" t="s">
        <v>16</v>
      </c>
      <c r="D1797" t="s">
        <v>17</v>
      </c>
      <c r="E1797" t="s">
        <v>68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 s="4">
        <v>45346</v>
      </c>
      <c r="O1797" t="s">
        <v>34</v>
      </c>
      <c r="P1797"/>
      <c r="Q1797"/>
      <c r="R1797"/>
    </row>
    <row r="1798" spans="1:18" s="5" customFormat="1" x14ac:dyDescent="0.3">
      <c r="A1798" t="s">
        <v>304</v>
      </c>
      <c r="B1798" t="s">
        <v>114</v>
      </c>
      <c r="C1798" t="s">
        <v>16</v>
      </c>
      <c r="D1798" t="s">
        <v>17</v>
      </c>
      <c r="E1798" t="s">
        <v>30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 s="4">
        <v>45346</v>
      </c>
      <c r="O1798" t="s">
        <v>34</v>
      </c>
      <c r="P1798"/>
      <c r="Q1798"/>
      <c r="R1798"/>
    </row>
    <row r="1799" spans="1:18" s="5" customFormat="1" x14ac:dyDescent="0.3">
      <c r="A1799" t="s">
        <v>304</v>
      </c>
      <c r="B1799" t="s">
        <v>114</v>
      </c>
      <c r="C1799" t="s">
        <v>16</v>
      </c>
      <c r="D1799" t="s">
        <v>17</v>
      </c>
      <c r="E1799" t="s">
        <v>139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 s="4">
        <v>45346</v>
      </c>
      <c r="O1799" t="s">
        <v>34</v>
      </c>
      <c r="P1799"/>
      <c r="Q1799"/>
      <c r="R1799"/>
    </row>
    <row r="1800" spans="1:18" s="5" customFormat="1" x14ac:dyDescent="0.3">
      <c r="A1800" t="s">
        <v>304</v>
      </c>
      <c r="B1800" t="s">
        <v>114</v>
      </c>
      <c r="C1800" t="s">
        <v>16</v>
      </c>
      <c r="D1800" t="s">
        <v>82</v>
      </c>
      <c r="E1800" t="s">
        <v>159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s="4">
        <v>45346</v>
      </c>
      <c r="O1800" t="s">
        <v>34</v>
      </c>
      <c r="P1800"/>
      <c r="Q1800"/>
      <c r="R1800"/>
    </row>
    <row r="1801" spans="1:18" s="5" customFormat="1" x14ac:dyDescent="0.3">
      <c r="A1801" t="s">
        <v>304</v>
      </c>
      <c r="B1801" t="s">
        <v>114</v>
      </c>
      <c r="C1801" t="s">
        <v>16</v>
      </c>
      <c r="D1801" t="s">
        <v>151</v>
      </c>
      <c r="E1801" t="s">
        <v>152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 s="4">
        <v>45346</v>
      </c>
      <c r="O1801" t="s">
        <v>34</v>
      </c>
      <c r="P1801"/>
      <c r="Q1801"/>
      <c r="R1801"/>
    </row>
    <row r="1802" spans="1:18" s="5" customFormat="1" x14ac:dyDescent="0.3">
      <c r="A1802" t="s">
        <v>304</v>
      </c>
      <c r="B1802" t="s">
        <v>114</v>
      </c>
      <c r="C1802" t="s">
        <v>16</v>
      </c>
      <c r="D1802" t="s">
        <v>36</v>
      </c>
      <c r="E1802" t="s">
        <v>38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s="4">
        <v>45346</v>
      </c>
      <c r="O1802" t="s">
        <v>34</v>
      </c>
      <c r="P1802"/>
      <c r="Q1802"/>
      <c r="R1802"/>
    </row>
    <row r="1803" spans="1:18" s="5" customFormat="1" x14ac:dyDescent="0.3">
      <c r="A1803" t="s">
        <v>304</v>
      </c>
      <c r="B1803" t="s">
        <v>114</v>
      </c>
      <c r="C1803" t="s">
        <v>16</v>
      </c>
      <c r="D1803" t="s">
        <v>51</v>
      </c>
      <c r="E1803" t="s">
        <v>168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 s="4">
        <v>45346</v>
      </c>
      <c r="O1803" t="s">
        <v>34</v>
      </c>
      <c r="P1803"/>
      <c r="Q1803"/>
      <c r="R1803"/>
    </row>
    <row r="1804" spans="1:18" s="5" customFormat="1" x14ac:dyDescent="0.3">
      <c r="A1804" t="s">
        <v>304</v>
      </c>
      <c r="B1804" t="s">
        <v>114</v>
      </c>
      <c r="C1804" t="s">
        <v>16</v>
      </c>
      <c r="D1804" t="s">
        <v>43</v>
      </c>
      <c r="E1804" t="s">
        <v>305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 s="4">
        <v>45346</v>
      </c>
      <c r="O1804" t="s">
        <v>34</v>
      </c>
      <c r="P1804"/>
      <c r="Q1804"/>
      <c r="R1804"/>
    </row>
    <row r="1805" spans="1:18" s="5" customFormat="1" x14ac:dyDescent="0.3">
      <c r="A1805" t="s">
        <v>304</v>
      </c>
      <c r="B1805" t="s">
        <v>114</v>
      </c>
      <c r="C1805" t="s">
        <v>16</v>
      </c>
      <c r="D1805" t="s">
        <v>53</v>
      </c>
      <c r="E1805" t="s">
        <v>54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 s="4">
        <v>45346</v>
      </c>
      <c r="O1805" t="s">
        <v>34</v>
      </c>
      <c r="P1805"/>
      <c r="Q1805"/>
      <c r="R1805"/>
    </row>
    <row r="1806" spans="1:18" s="5" customFormat="1" x14ac:dyDescent="0.3">
      <c r="A1806" t="s">
        <v>304</v>
      </c>
      <c r="B1806" t="s">
        <v>114</v>
      </c>
      <c r="C1806" t="s">
        <v>16</v>
      </c>
      <c r="D1806" t="s">
        <v>17</v>
      </c>
      <c r="E1806" t="s">
        <v>170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 s="4">
        <v>45346</v>
      </c>
      <c r="O1806" t="s">
        <v>34</v>
      </c>
      <c r="P1806"/>
      <c r="Q1806"/>
      <c r="R1806"/>
    </row>
    <row r="1807" spans="1:18" s="5" customFormat="1" x14ac:dyDescent="0.3">
      <c r="A1807" t="s">
        <v>306</v>
      </c>
      <c r="B1807" t="s">
        <v>114</v>
      </c>
      <c r="C1807" t="s">
        <v>67</v>
      </c>
      <c r="D1807" t="s">
        <v>43</v>
      </c>
      <c r="E1807" t="s">
        <v>46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4">
        <v>45346</v>
      </c>
      <c r="O1807" t="s">
        <v>34</v>
      </c>
      <c r="P1807"/>
      <c r="Q1807"/>
      <c r="R1807"/>
    </row>
    <row r="1808" spans="1:18" s="5" customFormat="1" x14ac:dyDescent="0.3">
      <c r="A1808" t="s">
        <v>306</v>
      </c>
      <c r="B1808" t="s">
        <v>114</v>
      </c>
      <c r="C1808" t="s">
        <v>67</v>
      </c>
      <c r="D1808" t="s">
        <v>17</v>
      </c>
      <c r="E1808" t="s">
        <v>233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 s="4">
        <v>45346</v>
      </c>
      <c r="O1808" t="s">
        <v>34</v>
      </c>
      <c r="P1808"/>
      <c r="Q1808"/>
      <c r="R1808"/>
    </row>
    <row r="1809" spans="1:18" s="5" customFormat="1" x14ac:dyDescent="0.3">
      <c r="A1809" t="s">
        <v>306</v>
      </c>
      <c r="B1809" t="s">
        <v>114</v>
      </c>
      <c r="C1809" t="s">
        <v>67</v>
      </c>
      <c r="D1809" t="s">
        <v>43</v>
      </c>
      <c r="E1809" t="s">
        <v>167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 s="4">
        <v>45346</v>
      </c>
      <c r="O1809" t="s">
        <v>34</v>
      </c>
      <c r="P1809"/>
      <c r="Q1809"/>
      <c r="R1809"/>
    </row>
    <row r="1810" spans="1:18" s="5" customFormat="1" x14ac:dyDescent="0.3">
      <c r="A1810" t="s">
        <v>306</v>
      </c>
      <c r="B1810" t="s">
        <v>114</v>
      </c>
      <c r="C1810" t="s">
        <v>67</v>
      </c>
      <c r="D1810" t="s">
        <v>155</v>
      </c>
      <c r="E1810" t="s">
        <v>156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 s="4">
        <v>45346</v>
      </c>
      <c r="O1810" t="s">
        <v>34</v>
      </c>
      <c r="P1810"/>
      <c r="Q1810"/>
      <c r="R1810"/>
    </row>
    <row r="1811" spans="1:18" s="5" customFormat="1" x14ac:dyDescent="0.3">
      <c r="A1811" t="s">
        <v>306</v>
      </c>
      <c r="B1811" t="s">
        <v>114</v>
      </c>
      <c r="C1811" t="s">
        <v>67</v>
      </c>
      <c r="D1811" t="s">
        <v>43</v>
      </c>
      <c r="E1811" t="s">
        <v>79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 s="4">
        <v>45346</v>
      </c>
      <c r="O1811" t="s">
        <v>34</v>
      </c>
      <c r="P1811"/>
      <c r="Q1811"/>
      <c r="R1811"/>
    </row>
    <row r="1812" spans="1:18" s="5" customFormat="1" x14ac:dyDescent="0.3">
      <c r="A1812" t="s">
        <v>306</v>
      </c>
      <c r="B1812" t="s">
        <v>114</v>
      </c>
      <c r="C1812" t="s">
        <v>67</v>
      </c>
      <c r="D1812" t="s">
        <v>43</v>
      </c>
      <c r="E1812" t="s">
        <v>179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 s="4">
        <v>45346</v>
      </c>
      <c r="O1812" t="s">
        <v>34</v>
      </c>
      <c r="P1812"/>
      <c r="Q1812"/>
      <c r="R1812"/>
    </row>
    <row r="1813" spans="1:18" s="5" customFormat="1" x14ac:dyDescent="0.3">
      <c r="A1813" t="s">
        <v>306</v>
      </c>
      <c r="B1813" t="s">
        <v>114</v>
      </c>
      <c r="C1813" t="s">
        <v>67</v>
      </c>
      <c r="D1813" t="s">
        <v>82</v>
      </c>
      <c r="E1813" t="s">
        <v>169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M1813">
        <v>0</v>
      </c>
      <c r="N1813" s="4">
        <v>45346</v>
      </c>
      <c r="O1813" t="s">
        <v>34</v>
      </c>
      <c r="P1813"/>
      <c r="Q1813"/>
      <c r="R1813"/>
    </row>
    <row r="1814" spans="1:18" s="5" customFormat="1" x14ac:dyDescent="0.3">
      <c r="A1814" t="s">
        <v>306</v>
      </c>
      <c r="B1814" t="s">
        <v>114</v>
      </c>
      <c r="C1814" t="s">
        <v>67</v>
      </c>
      <c r="D1814" t="s">
        <v>53</v>
      </c>
      <c r="E1814" t="s">
        <v>54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 s="4">
        <v>45346</v>
      </c>
      <c r="O1814" t="s">
        <v>34</v>
      </c>
      <c r="P1814"/>
      <c r="Q1814"/>
      <c r="R1814"/>
    </row>
    <row r="1815" spans="1:18" s="5" customFormat="1" x14ac:dyDescent="0.3">
      <c r="A1815" t="s">
        <v>306</v>
      </c>
      <c r="B1815" t="s">
        <v>114</v>
      </c>
      <c r="C1815" t="s">
        <v>67</v>
      </c>
      <c r="D1815" t="s">
        <v>17</v>
      </c>
      <c r="E1815" t="s">
        <v>170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 s="4">
        <v>45346</v>
      </c>
      <c r="O1815" t="s">
        <v>34</v>
      </c>
      <c r="P1815"/>
      <c r="Q1815"/>
      <c r="R1815"/>
    </row>
    <row r="1816" spans="1:18" s="5" customFormat="1" x14ac:dyDescent="0.3">
      <c r="A1816" t="s">
        <v>314</v>
      </c>
      <c r="B1816" t="s">
        <v>114</v>
      </c>
      <c r="C1816" t="s">
        <v>67</v>
      </c>
      <c r="D1816" t="s">
        <v>43</v>
      </c>
      <c r="E1816" t="s">
        <v>46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 s="4">
        <v>45346</v>
      </c>
      <c r="O1816" t="s">
        <v>34</v>
      </c>
      <c r="P1816"/>
      <c r="Q1816"/>
      <c r="R1816"/>
    </row>
    <row r="1817" spans="1:18" s="5" customFormat="1" x14ac:dyDescent="0.3">
      <c r="A1817" t="s">
        <v>314</v>
      </c>
      <c r="B1817" t="s">
        <v>114</v>
      </c>
      <c r="C1817" t="s">
        <v>67</v>
      </c>
      <c r="D1817" t="s">
        <v>17</v>
      </c>
      <c r="E1817" t="s">
        <v>307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 s="4">
        <v>45346</v>
      </c>
      <c r="O1817" t="s">
        <v>34</v>
      </c>
      <c r="P1817"/>
      <c r="Q1817"/>
      <c r="R1817"/>
    </row>
    <row r="1818" spans="1:18" s="5" customFormat="1" x14ac:dyDescent="0.3">
      <c r="A1818" t="s">
        <v>314</v>
      </c>
      <c r="B1818" t="s">
        <v>114</v>
      </c>
      <c r="C1818" t="s">
        <v>67</v>
      </c>
      <c r="D1818" t="s">
        <v>17</v>
      </c>
      <c r="E1818" t="s">
        <v>299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 s="4">
        <v>45346</v>
      </c>
      <c r="O1818" t="s">
        <v>34</v>
      </c>
      <c r="P1818"/>
      <c r="Q1818"/>
      <c r="R1818"/>
    </row>
    <row r="1819" spans="1:18" s="5" customFormat="1" x14ac:dyDescent="0.3">
      <c r="A1819" t="s">
        <v>314</v>
      </c>
      <c r="B1819" t="s">
        <v>114</v>
      </c>
      <c r="C1819" t="s">
        <v>67</v>
      </c>
      <c r="D1819" t="s">
        <v>241</v>
      </c>
      <c r="E1819" t="s">
        <v>267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s="4">
        <v>45346</v>
      </c>
      <c r="O1819" t="s">
        <v>34</v>
      </c>
      <c r="P1819"/>
      <c r="Q1819"/>
      <c r="R1819"/>
    </row>
    <row r="1820" spans="1:18" s="5" customFormat="1" x14ac:dyDescent="0.3">
      <c r="A1820" t="s">
        <v>314</v>
      </c>
      <c r="B1820" t="s">
        <v>114</v>
      </c>
      <c r="C1820" t="s">
        <v>67</v>
      </c>
      <c r="D1820" t="s">
        <v>43</v>
      </c>
      <c r="E1820" t="s">
        <v>179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4">
        <v>45346</v>
      </c>
      <c r="O1820" t="s">
        <v>34</v>
      </c>
      <c r="P1820"/>
      <c r="Q1820"/>
      <c r="R1820"/>
    </row>
    <row r="1821" spans="1:18" s="5" customFormat="1" x14ac:dyDescent="0.3">
      <c r="A1821" t="s">
        <v>314</v>
      </c>
      <c r="B1821" t="s">
        <v>114</v>
      </c>
      <c r="C1821" t="s">
        <v>67</v>
      </c>
      <c r="D1821" t="s">
        <v>53</v>
      </c>
      <c r="E1821" t="s">
        <v>54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 s="4">
        <v>45346</v>
      </c>
      <c r="O1821" t="s">
        <v>34</v>
      </c>
      <c r="P1821"/>
      <c r="Q1821"/>
      <c r="R1821"/>
    </row>
    <row r="1822" spans="1:18" s="5" customFormat="1" x14ac:dyDescent="0.3">
      <c r="A1822" t="s">
        <v>314</v>
      </c>
      <c r="B1822" t="s">
        <v>114</v>
      </c>
      <c r="C1822" t="s">
        <v>67</v>
      </c>
      <c r="D1822" t="s">
        <v>82</v>
      </c>
      <c r="E1822" t="s">
        <v>235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 s="4">
        <v>45346</v>
      </c>
      <c r="O1822" t="s">
        <v>34</v>
      </c>
      <c r="P1822"/>
      <c r="Q1822"/>
      <c r="R1822"/>
    </row>
    <row r="1823" spans="1:18" s="5" customFormat="1" x14ac:dyDescent="0.3">
      <c r="A1823" t="s">
        <v>317</v>
      </c>
      <c r="B1823" t="s">
        <v>114</v>
      </c>
      <c r="C1823" t="s">
        <v>67</v>
      </c>
      <c r="D1823" t="s">
        <v>43</v>
      </c>
      <c r="E1823" t="s">
        <v>124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 s="4">
        <v>45346</v>
      </c>
      <c r="O1823" t="s">
        <v>34</v>
      </c>
      <c r="P1823"/>
      <c r="Q1823"/>
      <c r="R1823"/>
    </row>
    <row r="1824" spans="1:18" s="5" customFormat="1" x14ac:dyDescent="0.3">
      <c r="A1824" t="s">
        <v>317</v>
      </c>
      <c r="B1824" t="s">
        <v>114</v>
      </c>
      <c r="C1824" t="s">
        <v>67</v>
      </c>
      <c r="D1824" t="s">
        <v>17</v>
      </c>
      <c r="E1824" t="s">
        <v>208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s="4">
        <v>45346</v>
      </c>
      <c r="O1824" t="s">
        <v>34</v>
      </c>
      <c r="P1824"/>
      <c r="Q1824"/>
      <c r="R1824"/>
    </row>
    <row r="1825" spans="1:18" s="5" customFormat="1" x14ac:dyDescent="0.3">
      <c r="A1825" t="s">
        <v>317</v>
      </c>
      <c r="B1825" t="s">
        <v>114</v>
      </c>
      <c r="C1825" t="s">
        <v>67</v>
      </c>
      <c r="D1825" t="s">
        <v>17</v>
      </c>
      <c r="E1825" t="s">
        <v>225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 s="4">
        <v>45346</v>
      </c>
      <c r="O1825" t="s">
        <v>34</v>
      </c>
      <c r="P1825"/>
      <c r="Q1825"/>
      <c r="R1825"/>
    </row>
    <row r="1826" spans="1:18" s="5" customFormat="1" x14ac:dyDescent="0.3">
      <c r="A1826" t="s">
        <v>317</v>
      </c>
      <c r="B1826" t="s">
        <v>114</v>
      </c>
      <c r="C1826" t="s">
        <v>67</v>
      </c>
      <c r="D1826" t="s">
        <v>39</v>
      </c>
      <c r="E1826" t="s">
        <v>212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 s="4">
        <v>45346</v>
      </c>
      <c r="O1826" t="s">
        <v>34</v>
      </c>
      <c r="P1826"/>
      <c r="Q1826"/>
      <c r="R1826"/>
    </row>
    <row r="1827" spans="1:18" s="5" customFormat="1" x14ac:dyDescent="0.3">
      <c r="A1827" t="s">
        <v>317</v>
      </c>
      <c r="B1827" t="s">
        <v>114</v>
      </c>
      <c r="C1827" t="s">
        <v>67</v>
      </c>
      <c r="D1827" t="s">
        <v>43</v>
      </c>
      <c r="E1827" t="s">
        <v>179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s="4">
        <v>45346</v>
      </c>
      <c r="O1827" t="s">
        <v>34</v>
      </c>
      <c r="P1827"/>
      <c r="Q1827"/>
      <c r="R1827"/>
    </row>
    <row r="1828" spans="1:18" s="5" customFormat="1" x14ac:dyDescent="0.3">
      <c r="A1828" t="s">
        <v>317</v>
      </c>
      <c r="B1828" t="s">
        <v>114</v>
      </c>
      <c r="C1828" t="s">
        <v>67</v>
      </c>
      <c r="D1828" t="s">
        <v>53</v>
      </c>
      <c r="E1828" t="s">
        <v>54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 s="4">
        <v>45346</v>
      </c>
      <c r="O1828" t="s">
        <v>34</v>
      </c>
      <c r="P1828"/>
      <c r="Q1828"/>
      <c r="R1828"/>
    </row>
    <row r="1829" spans="1:18" s="5" customFormat="1" x14ac:dyDescent="0.3">
      <c r="A1829" t="s">
        <v>337</v>
      </c>
      <c r="B1829" t="s">
        <v>15</v>
      </c>
      <c r="C1829" t="s">
        <v>67</v>
      </c>
      <c r="D1829" t="s">
        <v>43</v>
      </c>
      <c r="E1829" t="s">
        <v>79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s="4">
        <v>45346</v>
      </c>
      <c r="O1829" t="s">
        <v>34</v>
      </c>
      <c r="P1829"/>
      <c r="Q1829"/>
      <c r="R1829"/>
    </row>
    <row r="1830" spans="1:18" s="5" customFormat="1" x14ac:dyDescent="0.3">
      <c r="A1830" t="s">
        <v>340</v>
      </c>
      <c r="B1830" t="s">
        <v>15</v>
      </c>
      <c r="C1830" t="s">
        <v>67</v>
      </c>
      <c r="D1830" t="s">
        <v>43</v>
      </c>
      <c r="E1830" t="s">
        <v>216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s="4">
        <v>45346</v>
      </c>
      <c r="O1830" t="s">
        <v>34</v>
      </c>
      <c r="P1830"/>
      <c r="Q1830"/>
      <c r="R1830"/>
    </row>
    <row r="1831" spans="1:18" s="5" customFormat="1" x14ac:dyDescent="0.3">
      <c r="A1831" t="s">
        <v>341</v>
      </c>
      <c r="B1831" t="s">
        <v>15</v>
      </c>
      <c r="C1831" t="s">
        <v>16</v>
      </c>
      <c r="D1831" t="s">
        <v>43</v>
      </c>
      <c r="E1831" t="s">
        <v>46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 s="4">
        <v>45346</v>
      </c>
      <c r="O1831" t="s">
        <v>34</v>
      </c>
      <c r="P1831"/>
      <c r="Q1831"/>
      <c r="R1831"/>
    </row>
    <row r="1832" spans="1:18" s="5" customFormat="1" x14ac:dyDescent="0.3">
      <c r="A1832" t="s">
        <v>345</v>
      </c>
      <c r="B1832" t="s">
        <v>15</v>
      </c>
      <c r="C1832" t="s">
        <v>16</v>
      </c>
      <c r="D1832" t="s">
        <v>43</v>
      </c>
      <c r="E1832" t="s">
        <v>191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 s="4">
        <v>45346</v>
      </c>
      <c r="O1832" t="s">
        <v>34</v>
      </c>
      <c r="P1832"/>
      <c r="Q1832"/>
      <c r="R1832"/>
    </row>
    <row r="1833" spans="1:18" s="5" customFormat="1" x14ac:dyDescent="0.3">
      <c r="A1833" t="s">
        <v>345</v>
      </c>
      <c r="B1833" t="s">
        <v>15</v>
      </c>
      <c r="C1833" t="s">
        <v>16</v>
      </c>
      <c r="D1833" t="s">
        <v>17</v>
      </c>
      <c r="E1833" t="s">
        <v>313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 s="4">
        <v>45346</v>
      </c>
      <c r="O1833" t="s">
        <v>34</v>
      </c>
      <c r="P1833"/>
      <c r="Q1833"/>
      <c r="R1833"/>
    </row>
    <row r="1834" spans="1:18" s="5" customFormat="1" x14ac:dyDescent="0.3">
      <c r="A1834" t="s">
        <v>348</v>
      </c>
      <c r="B1834" t="s">
        <v>114</v>
      </c>
      <c r="C1834" t="s">
        <v>67</v>
      </c>
      <c r="D1834" t="s">
        <v>17</v>
      </c>
      <c r="E1834" t="s">
        <v>68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 s="4">
        <v>45346</v>
      </c>
      <c r="O1834" t="s">
        <v>34</v>
      </c>
      <c r="P1834"/>
      <c r="Q1834"/>
      <c r="R1834"/>
    </row>
    <row r="1835" spans="1:18" s="5" customFormat="1" x14ac:dyDescent="0.3">
      <c r="A1835" t="s">
        <v>353</v>
      </c>
      <c r="B1835" t="s">
        <v>114</v>
      </c>
      <c r="C1835" t="s">
        <v>67</v>
      </c>
      <c r="D1835" t="s">
        <v>162</v>
      </c>
      <c r="E1835" t="s">
        <v>163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 s="4">
        <v>45346</v>
      </c>
      <c r="O1835" t="s">
        <v>34</v>
      </c>
      <c r="P1835"/>
      <c r="Q1835"/>
      <c r="R1835"/>
    </row>
    <row r="1836" spans="1:18" s="5" customFormat="1" x14ac:dyDescent="0.3">
      <c r="A1836" t="s">
        <v>353</v>
      </c>
      <c r="B1836" t="s">
        <v>114</v>
      </c>
      <c r="C1836" t="s">
        <v>67</v>
      </c>
      <c r="D1836" t="s">
        <v>82</v>
      </c>
      <c r="E1836" t="s">
        <v>268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 s="4">
        <v>45346</v>
      </c>
      <c r="O1836" t="s">
        <v>34</v>
      </c>
      <c r="P1836"/>
      <c r="Q1836"/>
      <c r="R1836"/>
    </row>
    <row r="1837" spans="1:18" s="5" customFormat="1" x14ac:dyDescent="0.3">
      <c r="A1837" t="s">
        <v>355</v>
      </c>
      <c r="B1837" t="s">
        <v>114</v>
      </c>
      <c r="C1837" t="s">
        <v>16</v>
      </c>
      <c r="D1837" t="s">
        <v>43</v>
      </c>
      <c r="E1837" t="s">
        <v>124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 s="4">
        <v>45346</v>
      </c>
      <c r="O1837" t="s">
        <v>34</v>
      </c>
      <c r="P1837"/>
      <c r="Q1837"/>
      <c r="R1837"/>
    </row>
    <row r="1838" spans="1:18" s="5" customFormat="1" x14ac:dyDescent="0.3">
      <c r="A1838" t="s">
        <v>355</v>
      </c>
      <c r="B1838" t="s">
        <v>114</v>
      </c>
      <c r="C1838" t="s">
        <v>16</v>
      </c>
      <c r="D1838" t="s">
        <v>17</v>
      </c>
      <c r="E1838" t="s">
        <v>209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 s="4">
        <v>45346</v>
      </c>
      <c r="O1838" t="s">
        <v>34</v>
      </c>
      <c r="P1838"/>
      <c r="Q1838"/>
      <c r="R1838"/>
    </row>
    <row r="1839" spans="1:18" s="5" customFormat="1" x14ac:dyDescent="0.3">
      <c r="A1839" t="s">
        <v>355</v>
      </c>
      <c r="B1839" t="s">
        <v>114</v>
      </c>
      <c r="C1839" t="s">
        <v>16</v>
      </c>
      <c r="D1839" t="s">
        <v>151</v>
      </c>
      <c r="E1839" t="s">
        <v>152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 s="4">
        <v>45346</v>
      </c>
      <c r="O1839" t="s">
        <v>34</v>
      </c>
      <c r="P1839"/>
      <c r="Q1839"/>
      <c r="R1839"/>
    </row>
    <row r="1840" spans="1:18" s="5" customFormat="1" x14ac:dyDescent="0.3">
      <c r="A1840" t="s">
        <v>358</v>
      </c>
      <c r="B1840" t="s">
        <v>114</v>
      </c>
      <c r="C1840" t="s">
        <v>16</v>
      </c>
      <c r="D1840" t="s">
        <v>43</v>
      </c>
      <c r="E1840" t="s">
        <v>46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s="4">
        <v>45346</v>
      </c>
      <c r="O1840" t="s">
        <v>34</v>
      </c>
      <c r="P1840"/>
      <c r="Q1840"/>
      <c r="R1840"/>
    </row>
    <row r="1841" spans="1:18" s="5" customFormat="1" x14ac:dyDescent="0.3">
      <c r="A1841" t="s">
        <v>358</v>
      </c>
      <c r="B1841" t="s">
        <v>114</v>
      </c>
      <c r="C1841" t="s">
        <v>16</v>
      </c>
      <c r="D1841" t="s">
        <v>43</v>
      </c>
      <c r="E1841" t="s">
        <v>124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s="4">
        <v>45346</v>
      </c>
      <c r="O1841" t="s">
        <v>34</v>
      </c>
      <c r="P1841"/>
      <c r="Q1841"/>
      <c r="R1841"/>
    </row>
    <row r="1842" spans="1:18" s="5" customFormat="1" x14ac:dyDescent="0.3">
      <c r="A1842" t="s">
        <v>358</v>
      </c>
      <c r="B1842" t="s">
        <v>114</v>
      </c>
      <c r="C1842" t="s">
        <v>16</v>
      </c>
      <c r="D1842" t="s">
        <v>17</v>
      </c>
      <c r="E1842" t="s">
        <v>209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 s="4">
        <v>45346</v>
      </c>
      <c r="O1842" t="s">
        <v>34</v>
      </c>
      <c r="P1842"/>
      <c r="Q1842"/>
      <c r="R1842"/>
    </row>
    <row r="1843" spans="1:18" s="5" customFormat="1" x14ac:dyDescent="0.3">
      <c r="A1843" t="s">
        <v>358</v>
      </c>
      <c r="B1843" t="s">
        <v>114</v>
      </c>
      <c r="C1843" t="s">
        <v>16</v>
      </c>
      <c r="D1843" t="s">
        <v>151</v>
      </c>
      <c r="E1843" t="s">
        <v>152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 s="4">
        <v>45346</v>
      </c>
      <c r="O1843" t="s">
        <v>34</v>
      </c>
      <c r="P1843"/>
      <c r="Q1843"/>
      <c r="R1843"/>
    </row>
    <row r="1844" spans="1:18" s="5" customFormat="1" x14ac:dyDescent="0.3">
      <c r="A1844" t="s">
        <v>358</v>
      </c>
      <c r="B1844" t="s">
        <v>114</v>
      </c>
      <c r="C1844" t="s">
        <v>16</v>
      </c>
      <c r="D1844" t="s">
        <v>274</v>
      </c>
      <c r="E1844" t="s">
        <v>324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 s="4">
        <v>45346</v>
      </c>
      <c r="O1844" t="s">
        <v>34</v>
      </c>
      <c r="P1844"/>
      <c r="Q1844"/>
      <c r="R1844"/>
    </row>
    <row r="1845" spans="1:18" s="5" customFormat="1" x14ac:dyDescent="0.3">
      <c r="A1845" t="s">
        <v>358</v>
      </c>
      <c r="B1845" t="s">
        <v>114</v>
      </c>
      <c r="C1845" t="s">
        <v>16</v>
      </c>
      <c r="D1845" t="s">
        <v>155</v>
      </c>
      <c r="E1845" t="s">
        <v>156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 s="4">
        <v>45346</v>
      </c>
      <c r="O1845" t="s">
        <v>34</v>
      </c>
      <c r="P1845"/>
      <c r="Q1845"/>
      <c r="R1845"/>
    </row>
    <row r="1846" spans="1:18" s="5" customFormat="1" x14ac:dyDescent="0.3">
      <c r="A1846" t="s">
        <v>358</v>
      </c>
      <c r="B1846" t="s">
        <v>114</v>
      </c>
      <c r="C1846" t="s">
        <v>16</v>
      </c>
      <c r="D1846" t="s">
        <v>43</v>
      </c>
      <c r="E1846" t="s">
        <v>79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s="4">
        <v>45346</v>
      </c>
      <c r="O1846" t="s">
        <v>34</v>
      </c>
      <c r="P1846"/>
      <c r="Q1846"/>
      <c r="R1846"/>
    </row>
    <row r="1847" spans="1:18" s="5" customFormat="1" x14ac:dyDescent="0.3">
      <c r="A1847" t="s">
        <v>358</v>
      </c>
      <c r="B1847" t="s">
        <v>114</v>
      </c>
      <c r="C1847" t="s">
        <v>16</v>
      </c>
      <c r="D1847" t="s">
        <v>82</v>
      </c>
      <c r="E1847" t="s">
        <v>169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 s="4">
        <v>45346</v>
      </c>
      <c r="O1847" t="s">
        <v>34</v>
      </c>
      <c r="P1847"/>
      <c r="Q1847"/>
      <c r="R1847"/>
    </row>
    <row r="1848" spans="1:18" s="5" customFormat="1" x14ac:dyDescent="0.3">
      <c r="A1848" t="s">
        <v>362</v>
      </c>
      <c r="B1848" t="s">
        <v>114</v>
      </c>
      <c r="C1848" t="s">
        <v>16</v>
      </c>
      <c r="D1848" t="s">
        <v>43</v>
      </c>
      <c r="E1848" t="s">
        <v>46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s="4">
        <v>45346</v>
      </c>
      <c r="O1848" t="s">
        <v>34</v>
      </c>
      <c r="P1848"/>
      <c r="Q1848"/>
      <c r="R1848"/>
    </row>
    <row r="1849" spans="1:18" s="5" customFormat="1" x14ac:dyDescent="0.3">
      <c r="A1849" t="s">
        <v>362</v>
      </c>
      <c r="B1849" t="s">
        <v>114</v>
      </c>
      <c r="C1849" t="s">
        <v>16</v>
      </c>
      <c r="D1849" t="s">
        <v>155</v>
      </c>
      <c r="E1849" t="s">
        <v>156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 s="4">
        <v>45346</v>
      </c>
      <c r="O1849" t="s">
        <v>34</v>
      </c>
      <c r="P1849"/>
      <c r="Q1849"/>
      <c r="R1849"/>
    </row>
    <row r="1850" spans="1:18" s="5" customFormat="1" x14ac:dyDescent="0.3">
      <c r="A1850" t="s">
        <v>362</v>
      </c>
      <c r="B1850" t="s">
        <v>114</v>
      </c>
      <c r="C1850" t="s">
        <v>16</v>
      </c>
      <c r="D1850" t="s">
        <v>53</v>
      </c>
      <c r="E1850" t="s">
        <v>54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 s="4">
        <v>45346</v>
      </c>
      <c r="O1850" t="s">
        <v>34</v>
      </c>
      <c r="P1850"/>
      <c r="Q1850"/>
      <c r="R1850"/>
    </row>
    <row r="1851" spans="1:18" s="5" customFormat="1" x14ac:dyDescent="0.3">
      <c r="A1851" s="5" t="s">
        <v>14</v>
      </c>
      <c r="B1851" s="5" t="s">
        <v>15</v>
      </c>
      <c r="C1851" s="5" t="s">
        <v>16</v>
      </c>
      <c r="D1851" s="5" t="s">
        <v>17</v>
      </c>
      <c r="E1851" s="5" t="s">
        <v>30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1</v>
      </c>
      <c r="N1851" s="6">
        <v>45311</v>
      </c>
      <c r="O1851" s="5" t="s">
        <v>32</v>
      </c>
    </row>
    <row r="1852" spans="1:18" s="5" customFormat="1" x14ac:dyDescent="0.3">
      <c r="A1852" s="5" t="s">
        <v>14</v>
      </c>
      <c r="B1852" s="5" t="s">
        <v>15</v>
      </c>
      <c r="C1852" s="5" t="s">
        <v>16</v>
      </c>
      <c r="D1852" s="5" t="s">
        <v>17</v>
      </c>
      <c r="E1852" s="5" t="s">
        <v>369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1</v>
      </c>
      <c r="N1852" s="6">
        <v>45311</v>
      </c>
      <c r="O1852" s="5" t="s">
        <v>32</v>
      </c>
    </row>
    <row r="1853" spans="1:18" s="5" customFormat="1" x14ac:dyDescent="0.3">
      <c r="A1853" s="5" t="s">
        <v>14</v>
      </c>
      <c r="B1853" s="5" t="s">
        <v>15</v>
      </c>
      <c r="C1853" s="5" t="s">
        <v>16</v>
      </c>
      <c r="D1853" s="5" t="s">
        <v>17</v>
      </c>
      <c r="E1853" s="5" t="s">
        <v>18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1</v>
      </c>
      <c r="N1853" s="6">
        <v>45311</v>
      </c>
      <c r="O1853" s="5" t="s">
        <v>32</v>
      </c>
    </row>
    <row r="1854" spans="1:18" s="5" customFormat="1" x14ac:dyDescent="0.3">
      <c r="A1854" s="5" t="s">
        <v>14</v>
      </c>
      <c r="B1854" s="5" t="s">
        <v>15</v>
      </c>
      <c r="C1854" s="5" t="s">
        <v>16</v>
      </c>
      <c r="D1854" s="5" t="s">
        <v>17</v>
      </c>
      <c r="E1854" s="5" t="s">
        <v>25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1</v>
      </c>
      <c r="N1854" s="6">
        <v>45311</v>
      </c>
      <c r="O1854" s="5" t="s">
        <v>32</v>
      </c>
    </row>
    <row r="1855" spans="1:18" s="5" customFormat="1" x14ac:dyDescent="0.3">
      <c r="A1855" s="5" t="s">
        <v>14</v>
      </c>
      <c r="B1855" s="5" t="s">
        <v>15</v>
      </c>
      <c r="C1855" s="5" t="s">
        <v>16</v>
      </c>
      <c r="D1855" s="5" t="s">
        <v>39</v>
      </c>
      <c r="E1855" s="5" t="s">
        <v>40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1</v>
      </c>
      <c r="N1855" s="6">
        <v>45311</v>
      </c>
      <c r="O1855" s="5" t="s">
        <v>32</v>
      </c>
    </row>
    <row r="1856" spans="1:18" s="5" customFormat="1" x14ac:dyDescent="0.3">
      <c r="A1856" s="5" t="s">
        <v>14</v>
      </c>
      <c r="B1856" s="5" t="s">
        <v>15</v>
      </c>
      <c r="C1856" s="5" t="s">
        <v>16</v>
      </c>
      <c r="D1856" s="5" t="s">
        <v>51</v>
      </c>
      <c r="E1856" s="5" t="s">
        <v>52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1</v>
      </c>
      <c r="N1856" s="6">
        <v>45311</v>
      </c>
      <c r="O1856" s="5" t="s">
        <v>32</v>
      </c>
    </row>
    <row r="1857" spans="1:15" s="5" customFormat="1" x14ac:dyDescent="0.3">
      <c r="A1857" s="5" t="s">
        <v>14</v>
      </c>
      <c r="B1857" s="5" t="s">
        <v>15</v>
      </c>
      <c r="C1857" s="5" t="s">
        <v>16</v>
      </c>
      <c r="D1857" s="5" t="s">
        <v>17</v>
      </c>
      <c r="E1857" s="5" t="s">
        <v>20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1</v>
      </c>
      <c r="N1857" s="6">
        <v>45311</v>
      </c>
      <c r="O1857" s="5" t="s">
        <v>32</v>
      </c>
    </row>
    <row r="1858" spans="1:15" s="5" customFormat="1" x14ac:dyDescent="0.3">
      <c r="A1858" s="5" t="s">
        <v>14</v>
      </c>
      <c r="B1858" s="5" t="s">
        <v>15</v>
      </c>
      <c r="C1858" s="5" t="s">
        <v>16</v>
      </c>
      <c r="D1858" s="5" t="s">
        <v>43</v>
      </c>
      <c r="E1858" s="5" t="s">
        <v>373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1</v>
      </c>
      <c r="N1858" s="6">
        <v>45311</v>
      </c>
      <c r="O1858" s="5" t="s">
        <v>32</v>
      </c>
    </row>
    <row r="1859" spans="1:15" s="5" customFormat="1" x14ac:dyDescent="0.3">
      <c r="A1859" s="5" t="s">
        <v>14</v>
      </c>
      <c r="B1859" s="5" t="s">
        <v>15</v>
      </c>
      <c r="C1859" s="5" t="s">
        <v>16</v>
      </c>
      <c r="D1859" s="5" t="s">
        <v>43</v>
      </c>
      <c r="E1859" s="5" t="s">
        <v>47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1</v>
      </c>
      <c r="N1859" s="6">
        <v>45311</v>
      </c>
      <c r="O1859" s="5" t="s">
        <v>32</v>
      </c>
    </row>
    <row r="1860" spans="1:15" s="5" customFormat="1" x14ac:dyDescent="0.3">
      <c r="A1860" s="5" t="s">
        <v>14</v>
      </c>
      <c r="B1860" s="5" t="s">
        <v>15</v>
      </c>
      <c r="C1860" s="5" t="s">
        <v>16</v>
      </c>
      <c r="D1860" s="5" t="s">
        <v>43</v>
      </c>
      <c r="E1860" s="5" t="s">
        <v>45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1</v>
      </c>
      <c r="N1860" s="6">
        <v>45311</v>
      </c>
      <c r="O1860" s="5" t="s">
        <v>32</v>
      </c>
    </row>
    <row r="1861" spans="1:15" s="5" customFormat="1" x14ac:dyDescent="0.3">
      <c r="A1861" s="5" t="s">
        <v>14</v>
      </c>
      <c r="B1861" s="5" t="s">
        <v>15</v>
      </c>
      <c r="C1861" s="5" t="s">
        <v>16</v>
      </c>
      <c r="D1861" s="5" t="s">
        <v>53</v>
      </c>
      <c r="E1861" s="5" t="s">
        <v>54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1</v>
      </c>
      <c r="N1861" s="6">
        <v>45311</v>
      </c>
      <c r="O1861" s="5" t="s">
        <v>32</v>
      </c>
    </row>
    <row r="1862" spans="1:15" s="5" customFormat="1" x14ac:dyDescent="0.3">
      <c r="A1862" s="5" t="s">
        <v>55</v>
      </c>
      <c r="B1862" s="5" t="s">
        <v>15</v>
      </c>
      <c r="C1862" s="5" t="s">
        <v>16</v>
      </c>
      <c r="D1862" s="5" t="s">
        <v>17</v>
      </c>
      <c r="E1862" s="5" t="s">
        <v>56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1</v>
      </c>
      <c r="N1862" s="6">
        <v>45311</v>
      </c>
      <c r="O1862" s="5" t="s">
        <v>32</v>
      </c>
    </row>
    <row r="1863" spans="1:15" s="5" customFormat="1" x14ac:dyDescent="0.3">
      <c r="A1863" s="5" t="s">
        <v>55</v>
      </c>
      <c r="B1863" s="5" t="s">
        <v>15</v>
      </c>
      <c r="C1863" s="5" t="s">
        <v>16</v>
      </c>
      <c r="D1863" s="5" t="s">
        <v>17</v>
      </c>
      <c r="E1863" s="5" t="s">
        <v>18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1</v>
      </c>
      <c r="N1863" s="6">
        <v>45311</v>
      </c>
      <c r="O1863" s="5" t="s">
        <v>32</v>
      </c>
    </row>
    <row r="1864" spans="1:15" s="5" customFormat="1" x14ac:dyDescent="0.3">
      <c r="A1864" s="5" t="s">
        <v>55</v>
      </c>
      <c r="B1864" s="5" t="s">
        <v>15</v>
      </c>
      <c r="C1864" s="5" t="s">
        <v>16</v>
      </c>
      <c r="D1864" s="5" t="s">
        <v>51</v>
      </c>
      <c r="E1864" s="5" t="s">
        <v>52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1</v>
      </c>
      <c r="N1864" s="6">
        <v>45311</v>
      </c>
      <c r="O1864" s="5" t="s">
        <v>32</v>
      </c>
    </row>
    <row r="1865" spans="1:15" s="5" customFormat="1" x14ac:dyDescent="0.3">
      <c r="A1865" s="5" t="s">
        <v>55</v>
      </c>
      <c r="B1865" s="5" t="s">
        <v>15</v>
      </c>
      <c r="C1865" s="5" t="s">
        <v>16</v>
      </c>
      <c r="D1865" s="5" t="s">
        <v>17</v>
      </c>
      <c r="E1865" s="5" t="s">
        <v>57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1</v>
      </c>
      <c r="N1865" s="6">
        <v>45311</v>
      </c>
      <c r="O1865" s="5" t="s">
        <v>32</v>
      </c>
    </row>
    <row r="1866" spans="1:15" s="5" customFormat="1" x14ac:dyDescent="0.3">
      <c r="A1866" s="5" t="s">
        <v>55</v>
      </c>
      <c r="B1866" s="5" t="s">
        <v>15</v>
      </c>
      <c r="C1866" s="5" t="s">
        <v>16</v>
      </c>
      <c r="D1866" s="5" t="s">
        <v>43</v>
      </c>
      <c r="E1866" s="5" t="s">
        <v>59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1</v>
      </c>
      <c r="N1866" s="6">
        <v>45311</v>
      </c>
      <c r="O1866" s="5" t="s">
        <v>32</v>
      </c>
    </row>
    <row r="1867" spans="1:15" s="5" customFormat="1" x14ac:dyDescent="0.3">
      <c r="A1867" s="5" t="s">
        <v>55</v>
      </c>
      <c r="B1867" s="5" t="s">
        <v>15</v>
      </c>
      <c r="C1867" s="5" t="s">
        <v>16</v>
      </c>
      <c r="D1867" s="5" t="s">
        <v>43</v>
      </c>
      <c r="E1867" s="5" t="s">
        <v>58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1</v>
      </c>
      <c r="N1867" s="6">
        <v>45311</v>
      </c>
      <c r="O1867" s="5" t="s">
        <v>32</v>
      </c>
    </row>
    <row r="1868" spans="1:15" s="5" customFormat="1" x14ac:dyDescent="0.3">
      <c r="A1868" s="5" t="s">
        <v>77</v>
      </c>
      <c r="B1868" s="5" t="s">
        <v>15</v>
      </c>
      <c r="C1868" s="5" t="s">
        <v>16</v>
      </c>
      <c r="D1868" s="5" t="s">
        <v>17</v>
      </c>
      <c r="E1868" s="5" t="s">
        <v>68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1</v>
      </c>
      <c r="N1868" s="6">
        <v>45311</v>
      </c>
      <c r="O1868" s="5" t="s">
        <v>32</v>
      </c>
    </row>
    <row r="1869" spans="1:15" s="5" customFormat="1" x14ac:dyDescent="0.3">
      <c r="A1869" s="5" t="s">
        <v>77</v>
      </c>
      <c r="B1869" s="5" t="s">
        <v>15</v>
      </c>
      <c r="C1869" s="5" t="s">
        <v>16</v>
      </c>
      <c r="D1869" s="5" t="s">
        <v>17</v>
      </c>
      <c r="E1869" s="5" t="s">
        <v>33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1</v>
      </c>
      <c r="N1869" s="6">
        <v>45311</v>
      </c>
      <c r="O1869" s="5" t="s">
        <v>32</v>
      </c>
    </row>
    <row r="1870" spans="1:15" s="5" customFormat="1" x14ac:dyDescent="0.3">
      <c r="A1870" s="5" t="s">
        <v>77</v>
      </c>
      <c r="B1870" s="5" t="s">
        <v>15</v>
      </c>
      <c r="C1870" s="5" t="s">
        <v>16</v>
      </c>
      <c r="D1870" s="5" t="s">
        <v>17</v>
      </c>
      <c r="E1870" s="5" t="s">
        <v>369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1</v>
      </c>
      <c r="N1870" s="6">
        <v>45311</v>
      </c>
      <c r="O1870" s="5" t="s">
        <v>32</v>
      </c>
    </row>
    <row r="1871" spans="1:15" s="5" customFormat="1" x14ac:dyDescent="0.3">
      <c r="A1871" s="5" t="s">
        <v>77</v>
      </c>
      <c r="B1871" s="5" t="s">
        <v>15</v>
      </c>
      <c r="C1871" s="5" t="s">
        <v>16</v>
      </c>
      <c r="D1871" s="5" t="s">
        <v>82</v>
      </c>
      <c r="E1871" s="5" t="s">
        <v>83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1</v>
      </c>
      <c r="N1871" s="6">
        <v>45311</v>
      </c>
      <c r="O1871" s="5" t="s">
        <v>32</v>
      </c>
    </row>
    <row r="1872" spans="1:15" s="5" customFormat="1" x14ac:dyDescent="0.3">
      <c r="A1872" s="5" t="s">
        <v>77</v>
      </c>
      <c r="B1872" s="5" t="s">
        <v>15</v>
      </c>
      <c r="C1872" s="5" t="s">
        <v>16</v>
      </c>
      <c r="D1872" s="5" t="s">
        <v>51</v>
      </c>
      <c r="E1872" s="5" t="s">
        <v>85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1</v>
      </c>
      <c r="N1872" s="6">
        <v>45311</v>
      </c>
      <c r="O1872" s="5" t="s">
        <v>32</v>
      </c>
    </row>
    <row r="1873" spans="1:15" s="5" customFormat="1" x14ac:dyDescent="0.3">
      <c r="A1873" s="5" t="s">
        <v>77</v>
      </c>
      <c r="B1873" s="5" t="s">
        <v>15</v>
      </c>
      <c r="C1873" s="5" t="s">
        <v>16</v>
      </c>
      <c r="D1873" s="5" t="s">
        <v>17</v>
      </c>
      <c r="E1873" s="5" t="s">
        <v>78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1</v>
      </c>
      <c r="N1873" s="6">
        <v>45311</v>
      </c>
      <c r="O1873" s="5" t="s">
        <v>32</v>
      </c>
    </row>
    <row r="1874" spans="1:15" s="5" customFormat="1" x14ac:dyDescent="0.3">
      <c r="A1874" s="5" t="s">
        <v>86</v>
      </c>
      <c r="B1874" s="5" t="s">
        <v>15</v>
      </c>
      <c r="C1874" s="5" t="s">
        <v>67</v>
      </c>
      <c r="D1874" s="5" t="s">
        <v>17</v>
      </c>
      <c r="E1874" s="5" t="s">
        <v>369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1</v>
      </c>
      <c r="N1874" s="6">
        <v>45311</v>
      </c>
      <c r="O1874" s="5" t="s">
        <v>32</v>
      </c>
    </row>
    <row r="1875" spans="1:15" s="5" customFormat="1" x14ac:dyDescent="0.3">
      <c r="A1875" s="5" t="s">
        <v>86</v>
      </c>
      <c r="B1875" s="5" t="s">
        <v>15</v>
      </c>
      <c r="C1875" s="5" t="s">
        <v>67</v>
      </c>
      <c r="D1875" s="5" t="s">
        <v>51</v>
      </c>
      <c r="E1875" s="5" t="s">
        <v>52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1</v>
      </c>
      <c r="N1875" s="6">
        <v>45311</v>
      </c>
      <c r="O1875" s="5" t="s">
        <v>32</v>
      </c>
    </row>
    <row r="1876" spans="1:15" s="5" customFormat="1" x14ac:dyDescent="0.3">
      <c r="A1876" s="5" t="s">
        <v>86</v>
      </c>
      <c r="B1876" s="5" t="s">
        <v>15</v>
      </c>
      <c r="C1876" s="5" t="s">
        <v>67</v>
      </c>
      <c r="D1876" s="5" t="s">
        <v>43</v>
      </c>
      <c r="E1876" s="5" t="s">
        <v>88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1</v>
      </c>
      <c r="N1876" s="6">
        <v>45311</v>
      </c>
      <c r="O1876" s="5" t="s">
        <v>32</v>
      </c>
    </row>
    <row r="1877" spans="1:15" s="5" customFormat="1" x14ac:dyDescent="0.3">
      <c r="A1877" s="5" t="s">
        <v>86</v>
      </c>
      <c r="B1877" s="5" t="s">
        <v>15</v>
      </c>
      <c r="C1877" s="5" t="s">
        <v>67</v>
      </c>
      <c r="D1877" s="5" t="s">
        <v>36</v>
      </c>
      <c r="E1877" s="5" t="s">
        <v>89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1</v>
      </c>
      <c r="N1877" s="6">
        <v>45311</v>
      </c>
      <c r="O1877" s="5" t="s">
        <v>32</v>
      </c>
    </row>
    <row r="1878" spans="1:15" s="5" customFormat="1" x14ac:dyDescent="0.3">
      <c r="A1878" s="5" t="s">
        <v>66</v>
      </c>
      <c r="B1878" s="5" t="s">
        <v>15</v>
      </c>
      <c r="C1878" s="5" t="s">
        <v>67</v>
      </c>
      <c r="D1878" s="5" t="s">
        <v>17</v>
      </c>
      <c r="E1878" s="5" t="s">
        <v>68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1</v>
      </c>
      <c r="N1878" s="6">
        <v>45311</v>
      </c>
      <c r="O1878" s="5" t="s">
        <v>32</v>
      </c>
    </row>
    <row r="1879" spans="1:15" s="5" customFormat="1" x14ac:dyDescent="0.3">
      <c r="A1879" s="5" t="s">
        <v>66</v>
      </c>
      <c r="B1879" s="5" t="s">
        <v>15</v>
      </c>
      <c r="C1879" s="5" t="s">
        <v>67</v>
      </c>
      <c r="D1879" s="5" t="s">
        <v>17</v>
      </c>
      <c r="E1879" s="5" t="s">
        <v>33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1</v>
      </c>
      <c r="N1879" s="6">
        <v>45311</v>
      </c>
      <c r="O1879" s="5" t="s">
        <v>32</v>
      </c>
    </row>
    <row r="1880" spans="1:15" s="5" customFormat="1" x14ac:dyDescent="0.3">
      <c r="A1880" s="5" t="s">
        <v>66</v>
      </c>
      <c r="B1880" s="5" t="s">
        <v>15</v>
      </c>
      <c r="C1880" s="5" t="s">
        <v>67</v>
      </c>
      <c r="D1880" s="5" t="s">
        <v>43</v>
      </c>
      <c r="E1880" s="5" t="s">
        <v>125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1</v>
      </c>
      <c r="N1880" s="6">
        <v>45311</v>
      </c>
      <c r="O1880" s="5" t="s">
        <v>32</v>
      </c>
    </row>
    <row r="1881" spans="1:15" s="5" customFormat="1" x14ac:dyDescent="0.3">
      <c r="A1881" s="5" t="s">
        <v>66</v>
      </c>
      <c r="B1881" s="5" t="s">
        <v>15</v>
      </c>
      <c r="C1881" s="5" t="s">
        <v>67</v>
      </c>
      <c r="D1881" s="5" t="s">
        <v>51</v>
      </c>
      <c r="E1881" s="5" t="s">
        <v>52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1</v>
      </c>
      <c r="N1881" s="6">
        <v>45311</v>
      </c>
      <c r="O1881" s="5" t="s">
        <v>32</v>
      </c>
    </row>
    <row r="1882" spans="1:15" s="5" customFormat="1" x14ac:dyDescent="0.3">
      <c r="A1882" s="5" t="s">
        <v>66</v>
      </c>
      <c r="B1882" s="5" t="s">
        <v>15</v>
      </c>
      <c r="C1882" s="5" t="s">
        <v>67</v>
      </c>
      <c r="D1882" s="5" t="s">
        <v>43</v>
      </c>
      <c r="E1882" s="5" t="s">
        <v>47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1</v>
      </c>
      <c r="N1882" s="6">
        <v>45311</v>
      </c>
      <c r="O1882" s="5" t="s">
        <v>32</v>
      </c>
    </row>
    <row r="1883" spans="1:15" s="5" customFormat="1" x14ac:dyDescent="0.3">
      <c r="A1883" s="5" t="s">
        <v>66</v>
      </c>
      <c r="B1883" s="5" t="s">
        <v>15</v>
      </c>
      <c r="C1883" s="5" t="s">
        <v>67</v>
      </c>
      <c r="D1883" s="5" t="s">
        <v>43</v>
      </c>
      <c r="E1883" s="5" t="s">
        <v>58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1</v>
      </c>
      <c r="N1883" s="6">
        <v>45311</v>
      </c>
      <c r="O1883" s="5" t="s">
        <v>32</v>
      </c>
    </row>
    <row r="1884" spans="1:15" s="5" customFormat="1" x14ac:dyDescent="0.3">
      <c r="A1884" s="5" t="s">
        <v>66</v>
      </c>
      <c r="B1884" s="5" t="s">
        <v>15</v>
      </c>
      <c r="C1884" s="5" t="s">
        <v>67</v>
      </c>
      <c r="D1884" s="5" t="s">
        <v>71</v>
      </c>
      <c r="E1884" s="5" t="s">
        <v>72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1</v>
      </c>
      <c r="N1884" s="6">
        <v>45311</v>
      </c>
      <c r="O1884" s="5" t="s">
        <v>32</v>
      </c>
    </row>
    <row r="1885" spans="1:15" s="5" customFormat="1" x14ac:dyDescent="0.3">
      <c r="A1885" s="5" t="s">
        <v>66</v>
      </c>
      <c r="B1885" s="5" t="s">
        <v>15</v>
      </c>
      <c r="C1885" s="5" t="s">
        <v>67</v>
      </c>
      <c r="D1885" s="5" t="s">
        <v>17</v>
      </c>
      <c r="E1885" s="5" t="s">
        <v>69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1</v>
      </c>
      <c r="N1885" s="6">
        <v>45311</v>
      </c>
      <c r="O1885" s="5" t="s">
        <v>32</v>
      </c>
    </row>
    <row r="1886" spans="1:15" s="5" customFormat="1" x14ac:dyDescent="0.3">
      <c r="A1886" s="5" t="s">
        <v>80</v>
      </c>
      <c r="B1886" s="5" t="s">
        <v>15</v>
      </c>
      <c r="C1886" s="5" t="s">
        <v>67</v>
      </c>
      <c r="D1886" s="5" t="s">
        <v>17</v>
      </c>
      <c r="E1886" s="5" t="s">
        <v>25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1</v>
      </c>
      <c r="N1886" s="6">
        <v>45311</v>
      </c>
      <c r="O1886" s="5" t="s">
        <v>32</v>
      </c>
    </row>
    <row r="1887" spans="1:15" s="5" customFormat="1" x14ac:dyDescent="0.3">
      <c r="A1887" s="5" t="s">
        <v>80</v>
      </c>
      <c r="B1887" s="5" t="s">
        <v>15</v>
      </c>
      <c r="C1887" s="5" t="s">
        <v>67</v>
      </c>
      <c r="D1887" s="5" t="s">
        <v>43</v>
      </c>
      <c r="E1887" s="5" t="s">
        <v>84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1</v>
      </c>
      <c r="N1887" s="6">
        <v>45311</v>
      </c>
      <c r="O1887" s="5" t="s">
        <v>32</v>
      </c>
    </row>
    <row r="1888" spans="1:15" s="5" customFormat="1" x14ac:dyDescent="0.3">
      <c r="A1888" s="5" t="s">
        <v>80</v>
      </c>
      <c r="B1888" s="5" t="s">
        <v>15</v>
      </c>
      <c r="C1888" s="5" t="s">
        <v>67</v>
      </c>
      <c r="D1888" s="5" t="s">
        <v>71</v>
      </c>
      <c r="E1888" s="5" t="s">
        <v>72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1</v>
      </c>
      <c r="N1888" s="6">
        <v>45311</v>
      </c>
      <c r="O1888" s="5" t="s">
        <v>32</v>
      </c>
    </row>
    <row r="1889" spans="1:15" s="5" customFormat="1" x14ac:dyDescent="0.3">
      <c r="A1889" s="5" t="s">
        <v>113</v>
      </c>
      <c r="B1889" s="5" t="s">
        <v>114</v>
      </c>
      <c r="C1889" s="5" t="s">
        <v>16</v>
      </c>
      <c r="D1889" s="5" t="s">
        <v>17</v>
      </c>
      <c r="E1889" s="5" t="s">
        <v>33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1</v>
      </c>
      <c r="N1889" s="6">
        <v>45311</v>
      </c>
      <c r="O1889" s="5" t="s">
        <v>32</v>
      </c>
    </row>
    <row r="1890" spans="1:15" s="5" customFormat="1" x14ac:dyDescent="0.3">
      <c r="A1890" s="5" t="s">
        <v>113</v>
      </c>
      <c r="B1890" s="5" t="s">
        <v>114</v>
      </c>
      <c r="C1890" s="5" t="s">
        <v>16</v>
      </c>
      <c r="D1890" s="5" t="s">
        <v>43</v>
      </c>
      <c r="E1890" s="5" t="s">
        <v>48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1</v>
      </c>
      <c r="N1890" s="6">
        <v>45311</v>
      </c>
      <c r="O1890" s="5" t="s">
        <v>32</v>
      </c>
    </row>
    <row r="1891" spans="1:15" s="5" customFormat="1" x14ac:dyDescent="0.3">
      <c r="A1891" s="5" t="s">
        <v>113</v>
      </c>
      <c r="B1891" s="5" t="s">
        <v>114</v>
      </c>
      <c r="C1891" s="5" t="s">
        <v>16</v>
      </c>
      <c r="D1891" s="5" t="s">
        <v>36</v>
      </c>
      <c r="E1891" s="5" t="s">
        <v>37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1</v>
      </c>
      <c r="N1891" s="6">
        <v>45311</v>
      </c>
      <c r="O1891" s="5" t="s">
        <v>32</v>
      </c>
    </row>
    <row r="1892" spans="1:15" s="5" customFormat="1" x14ac:dyDescent="0.3">
      <c r="A1892" s="5" t="s">
        <v>127</v>
      </c>
      <c r="B1892" s="5" t="s">
        <v>114</v>
      </c>
      <c r="C1892" s="5" t="s">
        <v>16</v>
      </c>
      <c r="D1892" s="5" t="s">
        <v>17</v>
      </c>
      <c r="E1892" s="5" t="s">
        <v>56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1</v>
      </c>
      <c r="N1892" s="6">
        <v>45311</v>
      </c>
      <c r="O1892" s="5" t="s">
        <v>32</v>
      </c>
    </row>
    <row r="1893" spans="1:15" s="5" customFormat="1" x14ac:dyDescent="0.3">
      <c r="A1893" s="5" t="s">
        <v>127</v>
      </c>
      <c r="B1893" s="5" t="s">
        <v>114</v>
      </c>
      <c r="C1893" s="5" t="s">
        <v>16</v>
      </c>
      <c r="D1893" s="5" t="s">
        <v>17</v>
      </c>
      <c r="E1893" s="5" t="s">
        <v>33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1</v>
      </c>
      <c r="N1893" s="6">
        <v>45311</v>
      </c>
      <c r="O1893" s="5" t="s">
        <v>32</v>
      </c>
    </row>
    <row r="1894" spans="1:15" s="5" customFormat="1" x14ac:dyDescent="0.3">
      <c r="A1894" s="5" t="s">
        <v>127</v>
      </c>
      <c r="B1894" s="5" t="s">
        <v>114</v>
      </c>
      <c r="C1894" s="5" t="s">
        <v>16</v>
      </c>
      <c r="D1894" s="5" t="s">
        <v>43</v>
      </c>
      <c r="E1894" s="5" t="s">
        <v>48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1</v>
      </c>
      <c r="N1894" s="6">
        <v>45311</v>
      </c>
      <c r="O1894" s="5" t="s">
        <v>32</v>
      </c>
    </row>
    <row r="1895" spans="1:15" s="5" customFormat="1" x14ac:dyDescent="0.3">
      <c r="A1895" s="5" t="s">
        <v>127</v>
      </c>
      <c r="B1895" s="5" t="s">
        <v>114</v>
      </c>
      <c r="C1895" s="5" t="s">
        <v>16</v>
      </c>
      <c r="D1895" s="5" t="s">
        <v>17</v>
      </c>
      <c r="E1895" s="5" t="s">
        <v>92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1</v>
      </c>
      <c r="N1895" s="6">
        <v>45311</v>
      </c>
      <c r="O1895" s="5" t="s">
        <v>32</v>
      </c>
    </row>
    <row r="1896" spans="1:15" s="5" customFormat="1" x14ac:dyDescent="0.3">
      <c r="A1896" s="5" t="s">
        <v>127</v>
      </c>
      <c r="B1896" s="5" t="s">
        <v>114</v>
      </c>
      <c r="C1896" s="5" t="s">
        <v>16</v>
      </c>
      <c r="D1896" s="5" t="s">
        <v>43</v>
      </c>
      <c r="E1896" s="5" t="s">
        <v>58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1</v>
      </c>
      <c r="N1896" s="6">
        <v>45311</v>
      </c>
      <c r="O1896" s="5" t="s">
        <v>32</v>
      </c>
    </row>
    <row r="1897" spans="1:15" s="5" customFormat="1" x14ac:dyDescent="0.3">
      <c r="A1897" s="5" t="s">
        <v>127</v>
      </c>
      <c r="B1897" s="5" t="s">
        <v>114</v>
      </c>
      <c r="C1897" s="5" t="s">
        <v>16</v>
      </c>
      <c r="D1897" s="5" t="s">
        <v>43</v>
      </c>
      <c r="E1897" s="5" t="s">
        <v>58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1</v>
      </c>
      <c r="N1897" s="6">
        <v>45311</v>
      </c>
      <c r="O1897" s="5" t="s">
        <v>32</v>
      </c>
    </row>
    <row r="1898" spans="1:15" s="5" customFormat="1" x14ac:dyDescent="0.3">
      <c r="A1898" s="5" t="s">
        <v>130</v>
      </c>
      <c r="B1898" s="5" t="s">
        <v>114</v>
      </c>
      <c r="C1898" s="5" t="s">
        <v>16</v>
      </c>
      <c r="D1898" s="5" t="s">
        <v>43</v>
      </c>
      <c r="E1898" s="5" t="s">
        <v>125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1</v>
      </c>
      <c r="N1898" s="6">
        <v>45311</v>
      </c>
      <c r="O1898" s="5" t="s">
        <v>32</v>
      </c>
    </row>
    <row r="1899" spans="1:15" s="5" customFormat="1" x14ac:dyDescent="0.3">
      <c r="A1899" s="5" t="s">
        <v>130</v>
      </c>
      <c r="B1899" s="5" t="s">
        <v>114</v>
      </c>
      <c r="C1899" s="5" t="s">
        <v>16</v>
      </c>
      <c r="D1899" s="5" t="s">
        <v>73</v>
      </c>
      <c r="E1899" s="5" t="s">
        <v>70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1</v>
      </c>
      <c r="N1899" s="6">
        <v>45311</v>
      </c>
      <c r="O1899" s="5" t="s">
        <v>32</v>
      </c>
    </row>
    <row r="1900" spans="1:15" s="5" customFormat="1" x14ac:dyDescent="0.3">
      <c r="A1900" s="5" t="s">
        <v>130</v>
      </c>
      <c r="B1900" s="5" t="s">
        <v>114</v>
      </c>
      <c r="C1900" s="5" t="s">
        <v>16</v>
      </c>
      <c r="D1900" s="5" t="s">
        <v>41</v>
      </c>
      <c r="E1900" s="5" t="s">
        <v>74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1</v>
      </c>
      <c r="N1900" s="6">
        <v>45311</v>
      </c>
      <c r="O1900" s="5" t="s">
        <v>32</v>
      </c>
    </row>
    <row r="1901" spans="1:15" s="5" customFormat="1" x14ac:dyDescent="0.3">
      <c r="A1901" s="5" t="s">
        <v>130</v>
      </c>
      <c r="B1901" s="5" t="s">
        <v>114</v>
      </c>
      <c r="C1901" s="5" t="s">
        <v>16</v>
      </c>
      <c r="D1901" s="5" t="s">
        <v>41</v>
      </c>
      <c r="E1901" s="5" t="s">
        <v>133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1</v>
      </c>
      <c r="N1901" s="6">
        <v>45311</v>
      </c>
      <c r="O1901" s="5" t="s">
        <v>32</v>
      </c>
    </row>
    <row r="1902" spans="1:15" s="5" customFormat="1" x14ac:dyDescent="0.3">
      <c r="A1902" s="5" t="s">
        <v>130</v>
      </c>
      <c r="B1902" s="5" t="s">
        <v>114</v>
      </c>
      <c r="C1902" s="5" t="s">
        <v>16</v>
      </c>
      <c r="D1902" s="5" t="s">
        <v>43</v>
      </c>
      <c r="E1902" s="5" t="s">
        <v>50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1</v>
      </c>
      <c r="N1902" s="6">
        <v>45311</v>
      </c>
      <c r="O1902" s="5" t="s">
        <v>32</v>
      </c>
    </row>
    <row r="1903" spans="1:15" s="5" customFormat="1" x14ac:dyDescent="0.3">
      <c r="A1903" s="5" t="s">
        <v>130</v>
      </c>
      <c r="B1903" s="5" t="s">
        <v>114</v>
      </c>
      <c r="C1903" s="5" t="s">
        <v>16</v>
      </c>
      <c r="D1903" s="5" t="s">
        <v>36</v>
      </c>
      <c r="E1903" s="5" t="s">
        <v>37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1</v>
      </c>
      <c r="N1903" s="6">
        <v>45311</v>
      </c>
      <c r="O1903" s="5" t="s">
        <v>32</v>
      </c>
    </row>
    <row r="1904" spans="1:15" s="5" customFormat="1" x14ac:dyDescent="0.3">
      <c r="A1904" s="5" t="s">
        <v>117</v>
      </c>
      <c r="B1904" s="5" t="s">
        <v>114</v>
      </c>
      <c r="C1904" s="5" t="s">
        <v>16</v>
      </c>
      <c r="D1904" s="5" t="s">
        <v>17</v>
      </c>
      <c r="E1904" s="5" t="s">
        <v>56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1</v>
      </c>
      <c r="N1904" s="6">
        <v>45311</v>
      </c>
      <c r="O1904" s="5" t="s">
        <v>32</v>
      </c>
    </row>
    <row r="1905" spans="1:15" s="5" customFormat="1" x14ac:dyDescent="0.3">
      <c r="A1905" s="5" t="s">
        <v>117</v>
      </c>
      <c r="B1905" s="5" t="s">
        <v>114</v>
      </c>
      <c r="C1905" s="5" t="s">
        <v>16</v>
      </c>
      <c r="D1905" s="5" t="s">
        <v>120</v>
      </c>
      <c r="E1905" s="5" t="s">
        <v>121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1</v>
      </c>
      <c r="N1905" s="6">
        <v>45311</v>
      </c>
      <c r="O1905" s="5" t="s">
        <v>32</v>
      </c>
    </row>
    <row r="1906" spans="1:15" s="5" customFormat="1" x14ac:dyDescent="0.3">
      <c r="A1906" s="5" t="s">
        <v>117</v>
      </c>
      <c r="B1906" s="5" t="s">
        <v>114</v>
      </c>
      <c r="C1906" s="5" t="s">
        <v>16</v>
      </c>
      <c r="D1906" s="5" t="s">
        <v>122</v>
      </c>
      <c r="E1906" s="5" t="s">
        <v>123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1</v>
      </c>
      <c r="N1906" s="6">
        <v>45311</v>
      </c>
      <c r="O1906" s="5" t="s">
        <v>32</v>
      </c>
    </row>
    <row r="1907" spans="1:15" s="5" customFormat="1" x14ac:dyDescent="0.3">
      <c r="A1907" s="5" t="s">
        <v>117</v>
      </c>
      <c r="B1907" s="5" t="s">
        <v>114</v>
      </c>
      <c r="C1907" s="5" t="s">
        <v>16</v>
      </c>
      <c r="D1907" s="5" t="s">
        <v>41</v>
      </c>
      <c r="E1907" s="5" t="s">
        <v>42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1</v>
      </c>
      <c r="N1907" s="6">
        <v>45311</v>
      </c>
      <c r="O1907" s="5" t="s">
        <v>32</v>
      </c>
    </row>
    <row r="1908" spans="1:15" s="5" customFormat="1" x14ac:dyDescent="0.3">
      <c r="A1908" s="5" t="s">
        <v>117</v>
      </c>
      <c r="B1908" s="5" t="s">
        <v>114</v>
      </c>
      <c r="C1908" s="5" t="s">
        <v>16</v>
      </c>
      <c r="D1908" s="5" t="s">
        <v>43</v>
      </c>
      <c r="E1908" s="5" t="s">
        <v>48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1</v>
      </c>
      <c r="N1908" s="6">
        <v>45311</v>
      </c>
      <c r="O1908" s="5" t="s">
        <v>32</v>
      </c>
    </row>
    <row r="1909" spans="1:15" s="5" customFormat="1" x14ac:dyDescent="0.3">
      <c r="A1909" s="5" t="s">
        <v>117</v>
      </c>
      <c r="B1909" s="5" t="s">
        <v>114</v>
      </c>
      <c r="C1909" s="5" t="s">
        <v>16</v>
      </c>
      <c r="D1909" s="5" t="s">
        <v>39</v>
      </c>
      <c r="E1909" s="5" t="s">
        <v>40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1</v>
      </c>
      <c r="N1909" s="6">
        <v>45311</v>
      </c>
      <c r="O1909" s="5" t="s">
        <v>32</v>
      </c>
    </row>
    <row r="1910" spans="1:15" s="5" customFormat="1" x14ac:dyDescent="0.3">
      <c r="A1910" s="5" t="s">
        <v>117</v>
      </c>
      <c r="B1910" s="5" t="s">
        <v>114</v>
      </c>
      <c r="C1910" s="5" t="s">
        <v>16</v>
      </c>
      <c r="D1910" s="5" t="s">
        <v>43</v>
      </c>
      <c r="E1910" s="5" t="s">
        <v>125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1</v>
      </c>
      <c r="N1910" s="6">
        <v>45311</v>
      </c>
      <c r="O1910" s="5" t="s">
        <v>32</v>
      </c>
    </row>
    <row r="1911" spans="1:15" s="5" customFormat="1" x14ac:dyDescent="0.3">
      <c r="A1911" s="5" t="s">
        <v>117</v>
      </c>
      <c r="B1911" s="5" t="s">
        <v>114</v>
      </c>
      <c r="C1911" s="5" t="s">
        <v>16</v>
      </c>
      <c r="D1911" s="5" t="s">
        <v>17</v>
      </c>
      <c r="E1911" s="5" t="s">
        <v>57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1</v>
      </c>
      <c r="N1911" s="6">
        <v>45311</v>
      </c>
      <c r="O1911" s="5" t="s">
        <v>32</v>
      </c>
    </row>
    <row r="1912" spans="1:15" s="5" customFormat="1" x14ac:dyDescent="0.3">
      <c r="A1912" s="5" t="s">
        <v>117</v>
      </c>
      <c r="B1912" s="5" t="s">
        <v>114</v>
      </c>
      <c r="C1912" s="5" t="s">
        <v>16</v>
      </c>
      <c r="D1912" s="5" t="s">
        <v>36</v>
      </c>
      <c r="E1912" s="5" t="s">
        <v>37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1</v>
      </c>
      <c r="N1912" s="6">
        <v>45311</v>
      </c>
      <c r="O1912" s="5" t="s">
        <v>32</v>
      </c>
    </row>
    <row r="1913" spans="1:15" s="5" customFormat="1" x14ac:dyDescent="0.3">
      <c r="A1913" s="5" t="s">
        <v>134</v>
      </c>
      <c r="B1913" s="5" t="s">
        <v>114</v>
      </c>
      <c r="C1913" s="5" t="s">
        <v>67</v>
      </c>
      <c r="D1913" s="5" t="s">
        <v>43</v>
      </c>
      <c r="E1913" s="5" t="s">
        <v>48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1</v>
      </c>
      <c r="N1913" s="6">
        <v>45311</v>
      </c>
      <c r="O1913" s="5" t="s">
        <v>32</v>
      </c>
    </row>
    <row r="1914" spans="1:15" s="5" customFormat="1" x14ac:dyDescent="0.3">
      <c r="A1914" s="5" t="s">
        <v>134</v>
      </c>
      <c r="B1914" s="5" t="s">
        <v>114</v>
      </c>
      <c r="C1914" s="5" t="s">
        <v>67</v>
      </c>
      <c r="D1914" s="5" t="s">
        <v>82</v>
      </c>
      <c r="E1914" s="5" t="s">
        <v>83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1</v>
      </c>
      <c r="N1914" s="6">
        <v>45311</v>
      </c>
      <c r="O1914" s="5" t="s">
        <v>32</v>
      </c>
    </row>
    <row r="1915" spans="1:15" s="5" customFormat="1" x14ac:dyDescent="0.3">
      <c r="A1915" s="5" t="s">
        <v>134</v>
      </c>
      <c r="B1915" s="5" t="s">
        <v>114</v>
      </c>
      <c r="C1915" s="5" t="s">
        <v>67</v>
      </c>
      <c r="D1915" s="5" t="s">
        <v>43</v>
      </c>
      <c r="E1915" s="5" t="s">
        <v>125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1</v>
      </c>
      <c r="N1915" s="6">
        <v>45311</v>
      </c>
      <c r="O1915" s="5" t="s">
        <v>32</v>
      </c>
    </row>
    <row r="1916" spans="1:15" s="5" customFormat="1" x14ac:dyDescent="0.3">
      <c r="A1916" s="5" t="s">
        <v>134</v>
      </c>
      <c r="B1916" s="5" t="s">
        <v>114</v>
      </c>
      <c r="C1916" s="5" t="s">
        <v>67</v>
      </c>
      <c r="D1916" s="5" t="s">
        <v>17</v>
      </c>
      <c r="E1916" s="5" t="s">
        <v>20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1</v>
      </c>
      <c r="N1916" s="6">
        <v>45311</v>
      </c>
      <c r="O1916" s="5" t="s">
        <v>32</v>
      </c>
    </row>
    <row r="1917" spans="1:15" s="5" customFormat="1" x14ac:dyDescent="0.3">
      <c r="A1917" s="5" t="s">
        <v>134</v>
      </c>
      <c r="B1917" s="5" t="s">
        <v>114</v>
      </c>
      <c r="C1917" s="5" t="s">
        <v>67</v>
      </c>
      <c r="D1917" s="5" t="s">
        <v>17</v>
      </c>
      <c r="E1917" s="5" t="s">
        <v>57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1</v>
      </c>
      <c r="N1917" s="6">
        <v>45311</v>
      </c>
      <c r="O1917" s="5" t="s">
        <v>32</v>
      </c>
    </row>
    <row r="1918" spans="1:15" s="5" customFormat="1" x14ac:dyDescent="0.3">
      <c r="A1918" s="5" t="s">
        <v>134</v>
      </c>
      <c r="B1918" s="5" t="s">
        <v>114</v>
      </c>
      <c r="C1918" s="5" t="s">
        <v>67</v>
      </c>
      <c r="D1918" s="5" t="s">
        <v>36</v>
      </c>
      <c r="E1918" s="5" t="s">
        <v>136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1</v>
      </c>
      <c r="N1918" s="6">
        <v>45311</v>
      </c>
      <c r="O1918" s="5" t="s">
        <v>32</v>
      </c>
    </row>
    <row r="1919" spans="1:15" s="5" customFormat="1" x14ac:dyDescent="0.3">
      <c r="A1919" s="5" t="s">
        <v>134</v>
      </c>
      <c r="B1919" s="5" t="s">
        <v>114</v>
      </c>
      <c r="C1919" s="5" t="s">
        <v>67</v>
      </c>
      <c r="D1919" s="5" t="s">
        <v>43</v>
      </c>
      <c r="E1919" s="5" t="s">
        <v>79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1</v>
      </c>
      <c r="N1919" s="6">
        <v>45311</v>
      </c>
      <c r="O1919" s="5" t="s">
        <v>32</v>
      </c>
    </row>
    <row r="1920" spans="1:15" s="5" customFormat="1" x14ac:dyDescent="0.3">
      <c r="A1920" s="5" t="s">
        <v>143</v>
      </c>
      <c r="B1920" s="5" t="s">
        <v>15</v>
      </c>
      <c r="C1920" s="5" t="s">
        <v>16</v>
      </c>
      <c r="D1920" s="5" t="s">
        <v>146</v>
      </c>
      <c r="E1920" s="5" t="s">
        <v>147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1</v>
      </c>
      <c r="N1920" s="6">
        <v>45311</v>
      </c>
      <c r="O1920" s="5" t="s">
        <v>32</v>
      </c>
    </row>
    <row r="1921" spans="1:15" s="5" customFormat="1" x14ac:dyDescent="0.3">
      <c r="A1921" s="5" t="s">
        <v>143</v>
      </c>
      <c r="B1921" s="5" t="s">
        <v>15</v>
      </c>
      <c r="C1921" s="5" t="s">
        <v>16</v>
      </c>
      <c r="D1921" s="5" t="s">
        <v>82</v>
      </c>
      <c r="E1921" s="5" t="s">
        <v>83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1</v>
      </c>
      <c r="N1921" s="6">
        <v>45311</v>
      </c>
      <c r="O1921" s="5" t="s">
        <v>32</v>
      </c>
    </row>
    <row r="1922" spans="1:15" s="5" customFormat="1" x14ac:dyDescent="0.3">
      <c r="A1922" s="5" t="s">
        <v>143</v>
      </c>
      <c r="B1922" s="5" t="s">
        <v>15</v>
      </c>
      <c r="C1922" s="5" t="s">
        <v>16</v>
      </c>
      <c r="D1922" s="5" t="s">
        <v>148</v>
      </c>
      <c r="E1922" s="5" t="s">
        <v>149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1</v>
      </c>
      <c r="N1922" s="6">
        <v>45311</v>
      </c>
      <c r="O1922" s="5" t="s">
        <v>32</v>
      </c>
    </row>
    <row r="1923" spans="1:15" s="5" customFormat="1" x14ac:dyDescent="0.3">
      <c r="A1923" s="5" t="s">
        <v>143</v>
      </c>
      <c r="B1923" s="5" t="s">
        <v>15</v>
      </c>
      <c r="C1923" s="5" t="s">
        <v>16</v>
      </c>
      <c r="D1923" s="5" t="s">
        <v>71</v>
      </c>
      <c r="E1923" s="5" t="s">
        <v>150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1</v>
      </c>
      <c r="N1923" s="6">
        <v>45311</v>
      </c>
      <c r="O1923" s="5" t="s">
        <v>32</v>
      </c>
    </row>
    <row r="1924" spans="1:15" s="5" customFormat="1" x14ac:dyDescent="0.3">
      <c r="A1924" s="5" t="s">
        <v>143</v>
      </c>
      <c r="B1924" s="5" t="s">
        <v>15</v>
      </c>
      <c r="C1924" s="5" t="s">
        <v>16</v>
      </c>
      <c r="D1924" s="5" t="s">
        <v>151</v>
      </c>
      <c r="E1924" s="5" t="s">
        <v>152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1</v>
      </c>
      <c r="N1924" s="6">
        <v>45311</v>
      </c>
      <c r="O1924" s="5" t="s">
        <v>32</v>
      </c>
    </row>
    <row r="1925" spans="1:15" s="5" customFormat="1" x14ac:dyDescent="0.3">
      <c r="A1925" s="5" t="s">
        <v>143</v>
      </c>
      <c r="B1925" s="5" t="s">
        <v>15</v>
      </c>
      <c r="C1925" s="5" t="s">
        <v>16</v>
      </c>
      <c r="D1925" s="5" t="s">
        <v>153</v>
      </c>
      <c r="E1925" s="5" t="s">
        <v>154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1</v>
      </c>
      <c r="N1925" s="6">
        <v>45311</v>
      </c>
      <c r="O1925" s="5" t="s">
        <v>32</v>
      </c>
    </row>
    <row r="1926" spans="1:15" s="5" customFormat="1" x14ac:dyDescent="0.3">
      <c r="A1926" s="5" t="s">
        <v>143</v>
      </c>
      <c r="B1926" s="5" t="s">
        <v>15</v>
      </c>
      <c r="C1926" s="5" t="s">
        <v>16</v>
      </c>
      <c r="D1926" s="5" t="s">
        <v>43</v>
      </c>
      <c r="E1926" s="5" t="s">
        <v>157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1</v>
      </c>
      <c r="N1926" s="6">
        <v>45311</v>
      </c>
      <c r="O1926" s="5" t="s">
        <v>32</v>
      </c>
    </row>
    <row r="1927" spans="1:15" s="5" customFormat="1" x14ac:dyDescent="0.3">
      <c r="A1927" s="5" t="s">
        <v>143</v>
      </c>
      <c r="B1927" s="5" t="s">
        <v>15</v>
      </c>
      <c r="C1927" s="5" t="s">
        <v>16</v>
      </c>
      <c r="D1927" s="5" t="s">
        <v>36</v>
      </c>
      <c r="E1927" s="5" t="s">
        <v>116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1</v>
      </c>
      <c r="N1927" s="6">
        <v>45311</v>
      </c>
      <c r="O1927" s="5" t="s">
        <v>32</v>
      </c>
    </row>
    <row r="1928" spans="1:15" s="5" customFormat="1" x14ac:dyDescent="0.3">
      <c r="A1928" s="5" t="s">
        <v>158</v>
      </c>
      <c r="B1928" s="5" t="s">
        <v>15</v>
      </c>
      <c r="C1928" s="5" t="s">
        <v>16</v>
      </c>
      <c r="D1928" s="5" t="s">
        <v>17</v>
      </c>
      <c r="E1928" s="5" t="s">
        <v>68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1</v>
      </c>
      <c r="N1928" s="6">
        <v>45311</v>
      </c>
      <c r="O1928" s="5" t="s">
        <v>32</v>
      </c>
    </row>
    <row r="1929" spans="1:15" s="5" customFormat="1" x14ac:dyDescent="0.3">
      <c r="A1929" s="5" t="s">
        <v>158</v>
      </c>
      <c r="B1929" s="5" t="s">
        <v>15</v>
      </c>
      <c r="C1929" s="5" t="s">
        <v>16</v>
      </c>
      <c r="D1929" s="5" t="s">
        <v>82</v>
      </c>
      <c r="E1929" s="5" t="s">
        <v>159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1</v>
      </c>
      <c r="N1929" s="6">
        <v>45311</v>
      </c>
      <c r="O1929" s="5" t="s">
        <v>32</v>
      </c>
    </row>
    <row r="1930" spans="1:15" s="5" customFormat="1" x14ac:dyDescent="0.3">
      <c r="A1930" s="5" t="s">
        <v>158</v>
      </c>
      <c r="B1930" s="5" t="s">
        <v>15</v>
      </c>
      <c r="C1930" s="5" t="s">
        <v>16</v>
      </c>
      <c r="D1930" s="5" t="s">
        <v>82</v>
      </c>
      <c r="E1930" s="5" t="s">
        <v>161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1</v>
      </c>
      <c r="N1930" s="6">
        <v>45311</v>
      </c>
      <c r="O1930" s="5" t="s">
        <v>32</v>
      </c>
    </row>
    <row r="1931" spans="1:15" s="5" customFormat="1" x14ac:dyDescent="0.3">
      <c r="A1931" s="5" t="s">
        <v>158</v>
      </c>
      <c r="B1931" s="5" t="s">
        <v>15</v>
      </c>
      <c r="C1931" s="5" t="s">
        <v>16</v>
      </c>
      <c r="D1931" s="5" t="s">
        <v>162</v>
      </c>
      <c r="E1931" s="5" t="s">
        <v>163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1</v>
      </c>
      <c r="N1931" s="6">
        <v>45311</v>
      </c>
      <c r="O1931" s="5" t="s">
        <v>32</v>
      </c>
    </row>
    <row r="1932" spans="1:15" s="5" customFormat="1" x14ac:dyDescent="0.3">
      <c r="A1932" s="5" t="s">
        <v>158</v>
      </c>
      <c r="B1932" s="5" t="s">
        <v>15</v>
      </c>
      <c r="C1932" s="5" t="s">
        <v>16</v>
      </c>
      <c r="D1932" s="5" t="s">
        <v>151</v>
      </c>
      <c r="E1932" s="5" t="s">
        <v>152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1</v>
      </c>
      <c r="N1932" s="6">
        <v>45311</v>
      </c>
      <c r="O1932" s="5" t="s">
        <v>32</v>
      </c>
    </row>
    <row r="1933" spans="1:15" s="5" customFormat="1" x14ac:dyDescent="0.3">
      <c r="A1933" s="5" t="s">
        <v>158</v>
      </c>
      <c r="B1933" s="5" t="s">
        <v>15</v>
      </c>
      <c r="C1933" s="5" t="s">
        <v>16</v>
      </c>
      <c r="D1933" s="5" t="s">
        <v>43</v>
      </c>
      <c r="E1933" s="5" t="s">
        <v>164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1</v>
      </c>
      <c r="N1933" s="6">
        <v>45311</v>
      </c>
      <c r="O1933" s="5" t="s">
        <v>32</v>
      </c>
    </row>
    <row r="1934" spans="1:15" s="5" customFormat="1" x14ac:dyDescent="0.3">
      <c r="A1934" s="5" t="s">
        <v>158</v>
      </c>
      <c r="B1934" s="5" t="s">
        <v>15</v>
      </c>
      <c r="C1934" s="5" t="s">
        <v>16</v>
      </c>
      <c r="D1934" s="5" t="s">
        <v>43</v>
      </c>
      <c r="E1934" s="5" t="s">
        <v>166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1</v>
      </c>
      <c r="N1934" s="6">
        <v>45311</v>
      </c>
      <c r="O1934" s="5" t="s">
        <v>32</v>
      </c>
    </row>
    <row r="1935" spans="1:15" s="5" customFormat="1" x14ac:dyDescent="0.3">
      <c r="A1935" s="5" t="s">
        <v>158</v>
      </c>
      <c r="B1935" s="5" t="s">
        <v>15</v>
      </c>
      <c r="C1935" s="5" t="s">
        <v>16</v>
      </c>
      <c r="D1935" s="5" t="s">
        <v>43</v>
      </c>
      <c r="E1935" s="5" t="s">
        <v>157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1</v>
      </c>
      <c r="N1935" s="6">
        <v>45311</v>
      </c>
      <c r="O1935" s="5" t="s">
        <v>32</v>
      </c>
    </row>
    <row r="1936" spans="1:15" s="5" customFormat="1" x14ac:dyDescent="0.3">
      <c r="A1936" s="5" t="s">
        <v>158</v>
      </c>
      <c r="B1936" s="5" t="s">
        <v>15</v>
      </c>
      <c r="C1936" s="5" t="s">
        <v>16</v>
      </c>
      <c r="D1936" s="5" t="s">
        <v>36</v>
      </c>
      <c r="E1936" s="5" t="s">
        <v>136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6">
        <v>45311</v>
      </c>
      <c r="O1936" s="5" t="s">
        <v>32</v>
      </c>
    </row>
    <row r="1937" spans="1:15" s="5" customFormat="1" x14ac:dyDescent="0.3">
      <c r="A1937" s="5" t="s">
        <v>158</v>
      </c>
      <c r="B1937" s="5" t="s">
        <v>15</v>
      </c>
      <c r="C1937" s="5" t="s">
        <v>16</v>
      </c>
      <c r="D1937" s="5" t="s">
        <v>51</v>
      </c>
      <c r="E1937" s="5" t="s">
        <v>168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1</v>
      </c>
      <c r="N1937" s="6">
        <v>45311</v>
      </c>
      <c r="O1937" s="5" t="s">
        <v>32</v>
      </c>
    </row>
    <row r="1938" spans="1:15" s="5" customFormat="1" x14ac:dyDescent="0.3">
      <c r="A1938" s="5" t="s">
        <v>158</v>
      </c>
      <c r="B1938" s="5" t="s">
        <v>15</v>
      </c>
      <c r="C1938" s="5" t="s">
        <v>16</v>
      </c>
      <c r="D1938" s="5" t="s">
        <v>153</v>
      </c>
      <c r="E1938" s="5" t="s">
        <v>171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1</v>
      </c>
      <c r="N1938" s="6">
        <v>45311</v>
      </c>
      <c r="O1938" s="5" t="s">
        <v>32</v>
      </c>
    </row>
    <row r="1939" spans="1:15" s="5" customFormat="1" x14ac:dyDescent="0.3">
      <c r="A1939" s="5" t="s">
        <v>172</v>
      </c>
      <c r="B1939" s="5" t="s">
        <v>15</v>
      </c>
      <c r="C1939" s="5" t="s">
        <v>16</v>
      </c>
      <c r="D1939" s="5" t="s">
        <v>43</v>
      </c>
      <c r="E1939" s="5" t="s">
        <v>142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1</v>
      </c>
      <c r="N1939" s="6">
        <v>45311</v>
      </c>
      <c r="O1939" s="5" t="s">
        <v>32</v>
      </c>
    </row>
    <row r="1940" spans="1:15" s="5" customFormat="1" x14ac:dyDescent="0.3">
      <c r="A1940" s="5" t="s">
        <v>172</v>
      </c>
      <c r="B1940" s="5" t="s">
        <v>15</v>
      </c>
      <c r="C1940" s="5" t="s">
        <v>16</v>
      </c>
      <c r="D1940" s="5" t="s">
        <v>36</v>
      </c>
      <c r="E1940" s="5" t="s">
        <v>129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1</v>
      </c>
      <c r="N1940" s="6">
        <v>45311</v>
      </c>
      <c r="O1940" s="5" t="s">
        <v>32</v>
      </c>
    </row>
    <row r="1941" spans="1:15" s="5" customFormat="1" x14ac:dyDescent="0.3">
      <c r="A1941" s="5" t="s">
        <v>172</v>
      </c>
      <c r="B1941" s="5" t="s">
        <v>15</v>
      </c>
      <c r="C1941" s="5" t="s">
        <v>16</v>
      </c>
      <c r="D1941" s="5" t="s">
        <v>43</v>
      </c>
      <c r="E1941" s="5" t="s">
        <v>145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1</v>
      </c>
      <c r="N1941" s="6">
        <v>45311</v>
      </c>
      <c r="O1941" s="5" t="s">
        <v>32</v>
      </c>
    </row>
    <row r="1942" spans="1:15" s="5" customFormat="1" x14ac:dyDescent="0.3">
      <c r="A1942" s="5" t="s">
        <v>172</v>
      </c>
      <c r="B1942" s="5" t="s">
        <v>15</v>
      </c>
      <c r="C1942" s="5" t="s">
        <v>16</v>
      </c>
      <c r="D1942" s="5" t="s">
        <v>43</v>
      </c>
      <c r="E1942" s="5" t="s">
        <v>145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1</v>
      </c>
      <c r="N1942" s="6">
        <v>45311</v>
      </c>
      <c r="O1942" s="5" t="s">
        <v>32</v>
      </c>
    </row>
    <row r="1943" spans="1:15" s="5" customFormat="1" x14ac:dyDescent="0.3">
      <c r="A1943" s="5" t="s">
        <v>172</v>
      </c>
      <c r="B1943" s="5" t="s">
        <v>15</v>
      </c>
      <c r="C1943" s="5" t="s">
        <v>16</v>
      </c>
      <c r="D1943" s="5" t="s">
        <v>146</v>
      </c>
      <c r="E1943" s="5" t="s">
        <v>147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1</v>
      </c>
      <c r="N1943" s="6">
        <v>45311</v>
      </c>
      <c r="O1943" s="5" t="s">
        <v>32</v>
      </c>
    </row>
    <row r="1944" spans="1:15" s="5" customFormat="1" x14ac:dyDescent="0.3">
      <c r="A1944" s="5" t="s">
        <v>172</v>
      </c>
      <c r="B1944" s="5" t="s">
        <v>15</v>
      </c>
      <c r="C1944" s="5" t="s">
        <v>16</v>
      </c>
      <c r="D1944" s="5" t="s">
        <v>17</v>
      </c>
      <c r="E1944" s="5" t="s">
        <v>175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1</v>
      </c>
      <c r="N1944" s="6">
        <v>45311</v>
      </c>
      <c r="O1944" s="5" t="s">
        <v>32</v>
      </c>
    </row>
    <row r="1945" spans="1:15" s="5" customFormat="1" x14ac:dyDescent="0.3">
      <c r="A1945" s="5" t="s">
        <v>172</v>
      </c>
      <c r="B1945" s="5" t="s">
        <v>15</v>
      </c>
      <c r="C1945" s="5" t="s">
        <v>16</v>
      </c>
      <c r="D1945" s="5" t="s">
        <v>153</v>
      </c>
      <c r="E1945" s="5" t="s">
        <v>176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1</v>
      </c>
      <c r="N1945" s="6">
        <v>45311</v>
      </c>
      <c r="O1945" s="5" t="s">
        <v>32</v>
      </c>
    </row>
    <row r="1946" spans="1:15" s="5" customFormat="1" x14ac:dyDescent="0.3">
      <c r="A1946" s="5" t="s">
        <v>172</v>
      </c>
      <c r="B1946" s="5" t="s">
        <v>15</v>
      </c>
      <c r="C1946" s="5" t="s">
        <v>16</v>
      </c>
      <c r="D1946" s="5" t="s">
        <v>17</v>
      </c>
      <c r="E1946" s="5" t="s">
        <v>177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1</v>
      </c>
      <c r="N1946" s="6">
        <v>45311</v>
      </c>
      <c r="O1946" s="5" t="s">
        <v>32</v>
      </c>
    </row>
    <row r="1947" spans="1:15" s="5" customFormat="1" x14ac:dyDescent="0.3">
      <c r="A1947" s="5" t="s">
        <v>172</v>
      </c>
      <c r="B1947" s="5" t="s">
        <v>15</v>
      </c>
      <c r="C1947" s="5" t="s">
        <v>16</v>
      </c>
      <c r="D1947" s="5" t="s">
        <v>36</v>
      </c>
      <c r="E1947" s="5" t="s">
        <v>136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1</v>
      </c>
      <c r="N1947" s="6">
        <v>45311</v>
      </c>
      <c r="O1947" s="5" t="s">
        <v>32</v>
      </c>
    </row>
    <row r="1948" spans="1:15" s="5" customFormat="1" x14ac:dyDescent="0.3">
      <c r="A1948" s="5" t="s">
        <v>172</v>
      </c>
      <c r="B1948" s="5" t="s">
        <v>15</v>
      </c>
      <c r="C1948" s="5" t="s">
        <v>16</v>
      </c>
      <c r="D1948" s="5" t="s">
        <v>51</v>
      </c>
      <c r="E1948" s="5" t="s">
        <v>178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1</v>
      </c>
      <c r="N1948" s="6">
        <v>45311</v>
      </c>
      <c r="O1948" s="5" t="s">
        <v>32</v>
      </c>
    </row>
    <row r="1949" spans="1:15" s="5" customFormat="1" x14ac:dyDescent="0.3">
      <c r="A1949" s="5" t="s">
        <v>172</v>
      </c>
      <c r="B1949" s="5" t="s">
        <v>15</v>
      </c>
      <c r="C1949" s="5" t="s">
        <v>16</v>
      </c>
      <c r="D1949" s="5" t="s">
        <v>36</v>
      </c>
      <c r="E1949" s="5" t="s">
        <v>37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1</v>
      </c>
      <c r="N1949" s="6">
        <v>45311</v>
      </c>
      <c r="O1949" s="5" t="s">
        <v>32</v>
      </c>
    </row>
    <row r="1950" spans="1:15" s="5" customFormat="1" x14ac:dyDescent="0.3">
      <c r="A1950" s="5" t="s">
        <v>172</v>
      </c>
      <c r="B1950" s="5" t="s">
        <v>15</v>
      </c>
      <c r="C1950" s="5" t="s">
        <v>16</v>
      </c>
      <c r="D1950" s="5" t="s">
        <v>43</v>
      </c>
      <c r="E1950" s="5" t="s">
        <v>45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1</v>
      </c>
      <c r="N1950" s="6">
        <v>45311</v>
      </c>
      <c r="O1950" s="5" t="s">
        <v>32</v>
      </c>
    </row>
    <row r="1951" spans="1:15" s="5" customFormat="1" x14ac:dyDescent="0.3">
      <c r="A1951" s="5" t="s">
        <v>180</v>
      </c>
      <c r="B1951" s="5" t="s">
        <v>15</v>
      </c>
      <c r="C1951" s="5" t="s">
        <v>67</v>
      </c>
      <c r="D1951" s="5" t="s">
        <v>122</v>
      </c>
      <c r="E1951" s="5" t="s">
        <v>123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1</v>
      </c>
      <c r="N1951" s="6">
        <v>45311</v>
      </c>
      <c r="O1951" s="5" t="s">
        <v>32</v>
      </c>
    </row>
    <row r="1952" spans="1:15" s="5" customFormat="1" x14ac:dyDescent="0.3">
      <c r="A1952" s="5" t="s">
        <v>180</v>
      </c>
      <c r="B1952" s="5" t="s">
        <v>15</v>
      </c>
      <c r="C1952" s="5" t="s">
        <v>67</v>
      </c>
      <c r="D1952" s="5" t="s">
        <v>122</v>
      </c>
      <c r="E1952" s="5" t="s">
        <v>123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1</v>
      </c>
      <c r="N1952" s="6">
        <v>45311</v>
      </c>
      <c r="O1952" s="5" t="s">
        <v>32</v>
      </c>
    </row>
    <row r="1953" spans="1:15" s="5" customFormat="1" x14ac:dyDescent="0.3">
      <c r="A1953" s="5" t="s">
        <v>180</v>
      </c>
      <c r="B1953" s="5" t="s">
        <v>15</v>
      </c>
      <c r="C1953" s="5" t="s">
        <v>67</v>
      </c>
      <c r="D1953" s="5" t="s">
        <v>43</v>
      </c>
      <c r="E1953" s="5" t="s">
        <v>142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1</v>
      </c>
      <c r="N1953" s="6">
        <v>45311</v>
      </c>
      <c r="O1953" s="5" t="s">
        <v>32</v>
      </c>
    </row>
    <row r="1954" spans="1:15" s="5" customFormat="1" x14ac:dyDescent="0.3">
      <c r="A1954" s="5" t="s">
        <v>180</v>
      </c>
      <c r="B1954" s="5" t="s">
        <v>15</v>
      </c>
      <c r="C1954" s="5" t="s">
        <v>67</v>
      </c>
      <c r="D1954" s="5" t="s">
        <v>43</v>
      </c>
      <c r="E1954" s="5" t="s">
        <v>181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1</v>
      </c>
      <c r="N1954" s="6">
        <v>45311</v>
      </c>
      <c r="O1954" s="5" t="s">
        <v>32</v>
      </c>
    </row>
    <row r="1955" spans="1:15" s="5" customFormat="1" x14ac:dyDescent="0.3">
      <c r="A1955" s="5" t="s">
        <v>180</v>
      </c>
      <c r="B1955" s="5" t="s">
        <v>15</v>
      </c>
      <c r="C1955" s="5" t="s">
        <v>67</v>
      </c>
      <c r="D1955" s="5" t="s">
        <v>17</v>
      </c>
      <c r="E1955" s="5" t="s">
        <v>68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1</v>
      </c>
      <c r="N1955" s="6">
        <v>45311</v>
      </c>
      <c r="O1955" s="5" t="s">
        <v>32</v>
      </c>
    </row>
    <row r="1956" spans="1:15" s="5" customFormat="1" x14ac:dyDescent="0.3">
      <c r="A1956" s="5" t="s">
        <v>180</v>
      </c>
      <c r="B1956" s="5" t="s">
        <v>15</v>
      </c>
      <c r="C1956" s="5" t="s">
        <v>67</v>
      </c>
      <c r="D1956" s="5" t="s">
        <v>17</v>
      </c>
      <c r="E1956" s="5" t="s">
        <v>139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1</v>
      </c>
      <c r="N1956" s="6">
        <v>45311</v>
      </c>
      <c r="O1956" s="5" t="s">
        <v>32</v>
      </c>
    </row>
    <row r="1957" spans="1:15" s="5" customFormat="1" x14ac:dyDescent="0.3">
      <c r="A1957" s="5" t="s">
        <v>180</v>
      </c>
      <c r="B1957" s="5" t="s">
        <v>15</v>
      </c>
      <c r="C1957" s="5" t="s">
        <v>67</v>
      </c>
      <c r="D1957" s="5" t="s">
        <v>43</v>
      </c>
      <c r="E1957" s="5" t="s">
        <v>145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1</v>
      </c>
      <c r="N1957" s="6">
        <v>45311</v>
      </c>
      <c r="O1957" s="5" t="s">
        <v>32</v>
      </c>
    </row>
    <row r="1958" spans="1:15" s="5" customFormat="1" x14ac:dyDescent="0.3">
      <c r="A1958" s="5" t="s">
        <v>180</v>
      </c>
      <c r="B1958" s="5" t="s">
        <v>15</v>
      </c>
      <c r="C1958" s="5" t="s">
        <v>67</v>
      </c>
      <c r="D1958" s="5" t="s">
        <v>17</v>
      </c>
      <c r="E1958" s="5" t="s">
        <v>183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1</v>
      </c>
      <c r="N1958" s="6">
        <v>45311</v>
      </c>
      <c r="O1958" s="5" t="s">
        <v>32</v>
      </c>
    </row>
    <row r="1959" spans="1:15" s="5" customFormat="1" x14ac:dyDescent="0.3">
      <c r="A1959" s="5" t="s">
        <v>180</v>
      </c>
      <c r="B1959" s="5" t="s">
        <v>15</v>
      </c>
      <c r="C1959" s="5" t="s">
        <v>67</v>
      </c>
      <c r="D1959" s="5" t="s">
        <v>184</v>
      </c>
      <c r="E1959" s="5" t="s">
        <v>185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1</v>
      </c>
      <c r="N1959" s="6">
        <v>45311</v>
      </c>
      <c r="O1959" s="5" t="s">
        <v>32</v>
      </c>
    </row>
    <row r="1960" spans="1:15" s="5" customFormat="1" x14ac:dyDescent="0.3">
      <c r="A1960" s="5" t="s">
        <v>180</v>
      </c>
      <c r="B1960" s="5" t="s">
        <v>15</v>
      </c>
      <c r="C1960" s="5" t="s">
        <v>67</v>
      </c>
      <c r="D1960" s="5" t="s">
        <v>82</v>
      </c>
      <c r="E1960" s="5" t="s">
        <v>186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1</v>
      </c>
      <c r="N1960" s="6">
        <v>45311</v>
      </c>
      <c r="O1960" s="5" t="s">
        <v>32</v>
      </c>
    </row>
    <row r="1961" spans="1:15" s="5" customFormat="1" x14ac:dyDescent="0.3">
      <c r="A1961" s="5" t="s">
        <v>180</v>
      </c>
      <c r="B1961" s="5" t="s">
        <v>15</v>
      </c>
      <c r="C1961" s="5" t="s">
        <v>67</v>
      </c>
      <c r="D1961" s="5" t="s">
        <v>82</v>
      </c>
      <c r="E1961" s="5" t="s">
        <v>187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1</v>
      </c>
      <c r="N1961" s="6">
        <v>45311</v>
      </c>
      <c r="O1961" s="5" t="s">
        <v>32</v>
      </c>
    </row>
    <row r="1962" spans="1:15" s="5" customFormat="1" x14ac:dyDescent="0.3">
      <c r="A1962" s="5" t="s">
        <v>180</v>
      </c>
      <c r="B1962" s="5" t="s">
        <v>15</v>
      </c>
      <c r="C1962" s="5" t="s">
        <v>67</v>
      </c>
      <c r="D1962" s="5" t="s">
        <v>82</v>
      </c>
      <c r="E1962" s="5" t="s">
        <v>188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1</v>
      </c>
      <c r="N1962" s="6">
        <v>45311</v>
      </c>
      <c r="O1962" s="5" t="s">
        <v>32</v>
      </c>
    </row>
    <row r="1963" spans="1:15" s="5" customFormat="1" x14ac:dyDescent="0.3">
      <c r="A1963" s="5" t="s">
        <v>180</v>
      </c>
      <c r="B1963" s="5" t="s">
        <v>15</v>
      </c>
      <c r="C1963" s="5" t="s">
        <v>67</v>
      </c>
      <c r="D1963" s="5" t="s">
        <v>155</v>
      </c>
      <c r="E1963" s="5" t="s">
        <v>156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1</v>
      </c>
      <c r="N1963" s="6">
        <v>45311</v>
      </c>
      <c r="O1963" s="5" t="s">
        <v>32</v>
      </c>
    </row>
    <row r="1964" spans="1:15" s="5" customFormat="1" x14ac:dyDescent="0.3">
      <c r="A1964" s="5" t="s">
        <v>180</v>
      </c>
      <c r="B1964" s="5" t="s">
        <v>15</v>
      </c>
      <c r="C1964" s="5" t="s">
        <v>67</v>
      </c>
      <c r="D1964" s="5" t="s">
        <v>17</v>
      </c>
      <c r="E1964" s="5" t="s">
        <v>170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1</v>
      </c>
      <c r="N1964" s="6">
        <v>45311</v>
      </c>
      <c r="O1964" s="5" t="s">
        <v>32</v>
      </c>
    </row>
    <row r="1965" spans="1:15" s="5" customFormat="1" x14ac:dyDescent="0.3">
      <c r="A1965" s="5" t="s">
        <v>189</v>
      </c>
      <c r="B1965" s="5" t="s">
        <v>15</v>
      </c>
      <c r="C1965" s="5" t="s">
        <v>67</v>
      </c>
      <c r="D1965" s="5" t="s">
        <v>41</v>
      </c>
      <c r="E1965" s="5" t="s">
        <v>42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1</v>
      </c>
      <c r="N1965" s="6">
        <v>45311</v>
      </c>
      <c r="O1965" s="5" t="s">
        <v>32</v>
      </c>
    </row>
    <row r="1966" spans="1:15" s="5" customFormat="1" x14ac:dyDescent="0.3">
      <c r="A1966" s="5" t="s">
        <v>189</v>
      </c>
      <c r="B1966" s="5" t="s">
        <v>15</v>
      </c>
      <c r="C1966" s="5" t="s">
        <v>67</v>
      </c>
      <c r="D1966" s="5" t="s">
        <v>41</v>
      </c>
      <c r="E1966" s="5" t="s">
        <v>42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1</v>
      </c>
      <c r="N1966" s="6">
        <v>45311</v>
      </c>
      <c r="O1966" s="5" t="s">
        <v>32</v>
      </c>
    </row>
    <row r="1967" spans="1:15" s="5" customFormat="1" x14ac:dyDescent="0.3">
      <c r="A1967" s="5" t="s">
        <v>189</v>
      </c>
      <c r="B1967" s="5" t="s">
        <v>15</v>
      </c>
      <c r="C1967" s="5" t="s">
        <v>67</v>
      </c>
      <c r="D1967" s="5" t="s">
        <v>146</v>
      </c>
      <c r="E1967" s="5" t="s">
        <v>147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1</v>
      </c>
      <c r="N1967" s="6">
        <v>45311</v>
      </c>
      <c r="O1967" s="5" t="s">
        <v>32</v>
      </c>
    </row>
    <row r="1968" spans="1:15" s="5" customFormat="1" x14ac:dyDescent="0.3">
      <c r="A1968" s="5" t="s">
        <v>189</v>
      </c>
      <c r="B1968" s="5" t="s">
        <v>15</v>
      </c>
      <c r="C1968" s="5" t="s">
        <v>67</v>
      </c>
      <c r="D1968" s="5" t="s">
        <v>71</v>
      </c>
      <c r="E1968" s="5" t="s">
        <v>150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1</v>
      </c>
      <c r="N1968" s="6">
        <v>45311</v>
      </c>
      <c r="O1968" s="5" t="s">
        <v>32</v>
      </c>
    </row>
    <row r="1969" spans="1:15" s="5" customFormat="1" x14ac:dyDescent="0.3">
      <c r="A1969" s="5" t="s">
        <v>189</v>
      </c>
      <c r="B1969" s="5" t="s">
        <v>15</v>
      </c>
      <c r="C1969" s="5" t="s">
        <v>67</v>
      </c>
      <c r="D1969" s="5" t="s">
        <v>43</v>
      </c>
      <c r="E1969" s="5" t="s">
        <v>88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1</v>
      </c>
      <c r="N1969" s="6">
        <v>45311</v>
      </c>
      <c r="O1969" s="5" t="s">
        <v>32</v>
      </c>
    </row>
    <row r="1970" spans="1:15" s="5" customFormat="1" x14ac:dyDescent="0.3">
      <c r="A1970" s="5" t="s">
        <v>189</v>
      </c>
      <c r="B1970" s="5" t="s">
        <v>15</v>
      </c>
      <c r="C1970" s="5" t="s">
        <v>67</v>
      </c>
      <c r="D1970" s="5" t="s">
        <v>43</v>
      </c>
      <c r="E1970" s="5" t="s">
        <v>88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1</v>
      </c>
      <c r="N1970" s="6">
        <v>45311</v>
      </c>
      <c r="O1970" s="5" t="s">
        <v>32</v>
      </c>
    </row>
    <row r="1971" spans="1:15" s="5" customFormat="1" x14ac:dyDescent="0.3">
      <c r="A1971" s="5" t="s">
        <v>189</v>
      </c>
      <c r="B1971" s="5" t="s">
        <v>15</v>
      </c>
      <c r="C1971" s="5" t="s">
        <v>67</v>
      </c>
      <c r="D1971" s="5" t="s">
        <v>192</v>
      </c>
      <c r="E1971" s="5" t="s">
        <v>193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1</v>
      </c>
      <c r="N1971" s="6">
        <v>45311</v>
      </c>
      <c r="O1971" s="5" t="s">
        <v>32</v>
      </c>
    </row>
    <row r="1972" spans="1:15" s="5" customFormat="1" x14ac:dyDescent="0.3">
      <c r="A1972" s="5" t="s">
        <v>189</v>
      </c>
      <c r="B1972" s="5" t="s">
        <v>15</v>
      </c>
      <c r="C1972" s="5" t="s">
        <v>67</v>
      </c>
      <c r="D1972" s="5" t="s">
        <v>36</v>
      </c>
      <c r="E1972" s="5" t="s">
        <v>136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1</v>
      </c>
      <c r="N1972" s="6">
        <v>45311</v>
      </c>
      <c r="O1972" s="5" t="s">
        <v>32</v>
      </c>
    </row>
    <row r="1973" spans="1:15" s="5" customFormat="1" x14ac:dyDescent="0.3">
      <c r="A1973" s="5" t="s">
        <v>189</v>
      </c>
      <c r="B1973" s="5" t="s">
        <v>15</v>
      </c>
      <c r="C1973" s="5" t="s">
        <v>67</v>
      </c>
      <c r="D1973" s="5" t="s">
        <v>71</v>
      </c>
      <c r="E1973" s="5" t="s">
        <v>196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1</v>
      </c>
      <c r="N1973" s="6">
        <v>45311</v>
      </c>
      <c r="O1973" s="5" t="s">
        <v>32</v>
      </c>
    </row>
    <row r="1974" spans="1:15" s="5" customFormat="1" x14ac:dyDescent="0.3">
      <c r="A1974" s="5" t="s">
        <v>197</v>
      </c>
      <c r="B1974" s="5" t="s">
        <v>15</v>
      </c>
      <c r="C1974" s="5" t="s">
        <v>67</v>
      </c>
      <c r="D1974" s="5" t="s">
        <v>17</v>
      </c>
      <c r="E1974" s="5" t="s">
        <v>68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1</v>
      </c>
      <c r="N1974" s="6">
        <v>45311</v>
      </c>
      <c r="O1974" s="5" t="s">
        <v>32</v>
      </c>
    </row>
    <row r="1975" spans="1:15" s="5" customFormat="1" x14ac:dyDescent="0.3">
      <c r="A1975" s="5" t="s">
        <v>197</v>
      </c>
      <c r="B1975" s="5" t="s">
        <v>15</v>
      </c>
      <c r="C1975" s="5" t="s">
        <v>67</v>
      </c>
      <c r="D1975" s="5" t="s">
        <v>71</v>
      </c>
      <c r="E1975" s="5" t="s">
        <v>150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1</v>
      </c>
      <c r="N1975" s="6">
        <v>45311</v>
      </c>
      <c r="O1975" s="5" t="s">
        <v>32</v>
      </c>
    </row>
    <row r="1976" spans="1:15" s="5" customFormat="1" x14ac:dyDescent="0.3">
      <c r="A1976" s="5" t="s">
        <v>197</v>
      </c>
      <c r="B1976" s="5" t="s">
        <v>15</v>
      </c>
      <c r="C1976" s="5" t="s">
        <v>67</v>
      </c>
      <c r="D1976" s="5" t="s">
        <v>192</v>
      </c>
      <c r="E1976" s="5" t="s">
        <v>193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1</v>
      </c>
      <c r="N1976" s="6">
        <v>45311</v>
      </c>
      <c r="O1976" s="5" t="s">
        <v>32</v>
      </c>
    </row>
    <row r="1977" spans="1:15" s="5" customFormat="1" x14ac:dyDescent="0.3">
      <c r="A1977" s="5" t="s">
        <v>197</v>
      </c>
      <c r="B1977" s="5" t="s">
        <v>15</v>
      </c>
      <c r="C1977" s="5" t="s">
        <v>67</v>
      </c>
      <c r="D1977" s="5" t="s">
        <v>194</v>
      </c>
      <c r="E1977" s="5" t="s">
        <v>195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1</v>
      </c>
      <c r="N1977" s="6">
        <v>45311</v>
      </c>
      <c r="O1977" s="5" t="s">
        <v>32</v>
      </c>
    </row>
    <row r="1978" spans="1:15" s="5" customFormat="1" x14ac:dyDescent="0.3">
      <c r="A1978" s="5" t="s">
        <v>198</v>
      </c>
      <c r="B1978" s="5" t="s">
        <v>15</v>
      </c>
      <c r="C1978" s="5" t="s">
        <v>67</v>
      </c>
      <c r="D1978" s="5" t="s">
        <v>51</v>
      </c>
      <c r="E1978" s="5" t="s">
        <v>201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1</v>
      </c>
      <c r="N1978" s="6">
        <v>45311</v>
      </c>
      <c r="O1978" s="5" t="s">
        <v>32</v>
      </c>
    </row>
    <row r="1979" spans="1:15" s="5" customFormat="1" x14ac:dyDescent="0.3">
      <c r="A1979" s="5" t="s">
        <v>198</v>
      </c>
      <c r="B1979" s="5" t="s">
        <v>15</v>
      </c>
      <c r="C1979" s="5" t="s">
        <v>67</v>
      </c>
      <c r="D1979" s="5" t="s">
        <v>151</v>
      </c>
      <c r="E1979" s="5" t="s">
        <v>152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1</v>
      </c>
      <c r="N1979" s="6">
        <v>45311</v>
      </c>
      <c r="O1979" s="5" t="s">
        <v>32</v>
      </c>
    </row>
    <row r="1980" spans="1:15" s="5" customFormat="1" x14ac:dyDescent="0.3">
      <c r="A1980" s="5" t="s">
        <v>198</v>
      </c>
      <c r="B1980" s="5" t="s">
        <v>15</v>
      </c>
      <c r="C1980" s="5" t="s">
        <v>67</v>
      </c>
      <c r="D1980" s="5" t="s">
        <v>202</v>
      </c>
      <c r="E1980" s="5" t="s">
        <v>203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1</v>
      </c>
      <c r="N1980" s="6">
        <v>45311</v>
      </c>
      <c r="O1980" s="5" t="s">
        <v>32</v>
      </c>
    </row>
    <row r="1981" spans="1:15" s="5" customFormat="1" x14ac:dyDescent="0.3">
      <c r="A1981" s="5" t="s">
        <v>198</v>
      </c>
      <c r="B1981" s="5" t="s">
        <v>15</v>
      </c>
      <c r="C1981" s="5" t="s">
        <v>67</v>
      </c>
      <c r="D1981" s="5" t="s">
        <v>155</v>
      </c>
      <c r="E1981" s="5" t="s">
        <v>156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1</v>
      </c>
      <c r="N1981" s="6">
        <v>45311</v>
      </c>
      <c r="O1981" s="5" t="s">
        <v>32</v>
      </c>
    </row>
    <row r="1982" spans="1:15" s="5" customFormat="1" x14ac:dyDescent="0.3">
      <c r="A1982" s="5" t="s">
        <v>198</v>
      </c>
      <c r="B1982" s="5" t="s">
        <v>15</v>
      </c>
      <c r="C1982" s="5" t="s">
        <v>67</v>
      </c>
      <c r="D1982" s="5" t="s">
        <v>43</v>
      </c>
      <c r="E1982" s="5" t="s">
        <v>84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1</v>
      </c>
      <c r="N1982" s="6">
        <v>45311</v>
      </c>
      <c r="O1982" s="5" t="s">
        <v>32</v>
      </c>
    </row>
    <row r="1983" spans="1:15" s="5" customFormat="1" x14ac:dyDescent="0.3">
      <c r="A1983" s="5" t="s">
        <v>205</v>
      </c>
      <c r="B1983" s="5" t="s">
        <v>114</v>
      </c>
      <c r="C1983" s="5" t="s">
        <v>67</v>
      </c>
      <c r="D1983" s="5" t="s">
        <v>43</v>
      </c>
      <c r="E1983" s="5" t="s">
        <v>144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1</v>
      </c>
      <c r="N1983" s="6">
        <v>45311</v>
      </c>
      <c r="O1983" s="5" t="s">
        <v>32</v>
      </c>
    </row>
    <row r="1984" spans="1:15" s="5" customFormat="1" x14ac:dyDescent="0.3">
      <c r="A1984" s="5" t="s">
        <v>205</v>
      </c>
      <c r="B1984" s="5" t="s">
        <v>114</v>
      </c>
      <c r="C1984" s="5" t="s">
        <v>67</v>
      </c>
      <c r="D1984" s="5" t="s">
        <v>51</v>
      </c>
      <c r="E1984" s="5" t="s">
        <v>206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1</v>
      </c>
      <c r="N1984" s="6">
        <v>45311</v>
      </c>
      <c r="O1984" s="5" t="s">
        <v>32</v>
      </c>
    </row>
    <row r="1985" spans="1:15" s="5" customFormat="1" x14ac:dyDescent="0.3">
      <c r="A1985" s="5" t="s">
        <v>205</v>
      </c>
      <c r="B1985" s="5" t="s">
        <v>114</v>
      </c>
      <c r="C1985" s="5" t="s">
        <v>67</v>
      </c>
      <c r="D1985" s="5" t="s">
        <v>43</v>
      </c>
      <c r="E1985" s="5" t="s">
        <v>145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1</v>
      </c>
      <c r="N1985" s="6">
        <v>45311</v>
      </c>
      <c r="O1985" s="5" t="s">
        <v>32</v>
      </c>
    </row>
    <row r="1986" spans="1:15" s="5" customFormat="1" x14ac:dyDescent="0.3">
      <c r="A1986" s="5" t="s">
        <v>205</v>
      </c>
      <c r="B1986" s="5" t="s">
        <v>114</v>
      </c>
      <c r="C1986" s="5" t="s">
        <v>67</v>
      </c>
      <c r="D1986" s="5" t="s">
        <v>155</v>
      </c>
      <c r="E1986" s="5" t="s">
        <v>156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1</v>
      </c>
      <c r="N1986" s="6">
        <v>45311</v>
      </c>
      <c r="O1986" s="5" t="s">
        <v>32</v>
      </c>
    </row>
    <row r="1987" spans="1:15" s="5" customFormat="1" x14ac:dyDescent="0.3">
      <c r="A1987" s="5" t="s">
        <v>214</v>
      </c>
      <c r="B1987" s="5" t="s">
        <v>114</v>
      </c>
      <c r="C1987" s="5" t="s">
        <v>67</v>
      </c>
      <c r="D1987" s="5" t="s">
        <v>43</v>
      </c>
      <c r="E1987" s="5" t="s">
        <v>144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1</v>
      </c>
      <c r="N1987" s="6">
        <v>45311</v>
      </c>
      <c r="O1987" s="5" t="s">
        <v>32</v>
      </c>
    </row>
    <row r="1988" spans="1:15" s="5" customFormat="1" x14ac:dyDescent="0.3">
      <c r="A1988" s="5" t="s">
        <v>214</v>
      </c>
      <c r="B1988" s="5" t="s">
        <v>114</v>
      </c>
      <c r="C1988" s="5" t="s">
        <v>67</v>
      </c>
      <c r="D1988" s="5" t="s">
        <v>51</v>
      </c>
      <c r="E1988" s="5" t="s">
        <v>206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1</v>
      </c>
      <c r="N1988" s="6">
        <v>45311</v>
      </c>
      <c r="O1988" s="5" t="s">
        <v>32</v>
      </c>
    </row>
    <row r="1989" spans="1:15" s="5" customFormat="1" x14ac:dyDescent="0.3">
      <c r="A1989" s="5" t="s">
        <v>214</v>
      </c>
      <c r="B1989" s="5" t="s">
        <v>114</v>
      </c>
      <c r="C1989" s="5" t="s">
        <v>67</v>
      </c>
      <c r="D1989" s="5" t="s">
        <v>43</v>
      </c>
      <c r="E1989" s="5" t="s">
        <v>145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1</v>
      </c>
      <c r="N1989" s="6">
        <v>45311</v>
      </c>
      <c r="O1989" s="5" t="s">
        <v>32</v>
      </c>
    </row>
    <row r="1990" spans="1:15" s="5" customFormat="1" x14ac:dyDescent="0.3">
      <c r="A1990" s="5" t="s">
        <v>214</v>
      </c>
      <c r="B1990" s="5" t="s">
        <v>114</v>
      </c>
      <c r="C1990" s="5" t="s">
        <v>67</v>
      </c>
      <c r="D1990" s="5" t="s">
        <v>155</v>
      </c>
      <c r="E1990" s="5" t="s">
        <v>156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1</v>
      </c>
      <c r="N1990" s="6">
        <v>45311</v>
      </c>
      <c r="O1990" s="5" t="s">
        <v>32</v>
      </c>
    </row>
    <row r="1991" spans="1:15" s="5" customFormat="1" x14ac:dyDescent="0.3">
      <c r="A1991" s="5" t="s">
        <v>215</v>
      </c>
      <c r="B1991" s="5" t="s">
        <v>114</v>
      </c>
      <c r="C1991" s="5" t="s">
        <v>67</v>
      </c>
      <c r="D1991" s="5" t="s">
        <v>43</v>
      </c>
      <c r="E1991" s="5" t="s">
        <v>142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1</v>
      </c>
      <c r="N1991" s="6">
        <v>45311</v>
      </c>
      <c r="O1991" s="5" t="s">
        <v>32</v>
      </c>
    </row>
    <row r="1992" spans="1:15" s="5" customFormat="1" x14ac:dyDescent="0.3">
      <c r="A1992" s="5" t="s">
        <v>215</v>
      </c>
      <c r="B1992" s="5" t="s">
        <v>114</v>
      </c>
      <c r="C1992" s="5" t="s">
        <v>67</v>
      </c>
      <c r="D1992" s="5" t="s">
        <v>17</v>
      </c>
      <c r="E1992" s="5" t="s">
        <v>30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1</v>
      </c>
      <c r="N1992" s="6">
        <v>45311</v>
      </c>
      <c r="O1992" s="5" t="s">
        <v>32</v>
      </c>
    </row>
    <row r="1993" spans="1:15" s="5" customFormat="1" x14ac:dyDescent="0.3">
      <c r="A1993" s="5" t="s">
        <v>215</v>
      </c>
      <c r="B1993" s="5" t="s">
        <v>114</v>
      </c>
      <c r="C1993" s="5" t="s">
        <v>67</v>
      </c>
      <c r="D1993" s="5" t="s">
        <v>217</v>
      </c>
      <c r="E1993" s="5" t="s">
        <v>218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1</v>
      </c>
      <c r="N1993" s="6">
        <v>45311</v>
      </c>
      <c r="O1993" s="5" t="s">
        <v>32</v>
      </c>
    </row>
    <row r="1994" spans="1:15" s="5" customFormat="1" x14ac:dyDescent="0.3">
      <c r="A1994" s="5" t="s">
        <v>215</v>
      </c>
      <c r="B1994" s="5" t="s">
        <v>114</v>
      </c>
      <c r="C1994" s="5" t="s">
        <v>67</v>
      </c>
      <c r="D1994" s="5" t="s">
        <v>51</v>
      </c>
      <c r="E1994" s="5" t="s">
        <v>85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1</v>
      </c>
      <c r="N1994" s="6">
        <v>45311</v>
      </c>
      <c r="O1994" s="5" t="s">
        <v>32</v>
      </c>
    </row>
    <row r="1995" spans="1:15" s="5" customFormat="1" x14ac:dyDescent="0.3">
      <c r="A1995" s="5" t="s">
        <v>215</v>
      </c>
      <c r="B1995" s="5" t="s">
        <v>114</v>
      </c>
      <c r="C1995" s="5" t="s">
        <v>67</v>
      </c>
      <c r="D1995" s="5" t="s">
        <v>51</v>
      </c>
      <c r="E1995" s="5" t="s">
        <v>201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1</v>
      </c>
      <c r="N1995" s="6">
        <v>45311</v>
      </c>
      <c r="O1995" s="5" t="s">
        <v>32</v>
      </c>
    </row>
    <row r="1996" spans="1:15" s="5" customFormat="1" x14ac:dyDescent="0.3">
      <c r="A1996" s="5" t="s">
        <v>215</v>
      </c>
      <c r="B1996" s="5" t="s">
        <v>114</v>
      </c>
      <c r="C1996" s="5" t="s">
        <v>67</v>
      </c>
      <c r="D1996" s="5" t="s">
        <v>71</v>
      </c>
      <c r="E1996" s="5" t="s">
        <v>150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1</v>
      </c>
      <c r="N1996" s="6">
        <v>45311</v>
      </c>
      <c r="O1996" s="5" t="s">
        <v>32</v>
      </c>
    </row>
    <row r="1997" spans="1:15" s="5" customFormat="1" x14ac:dyDescent="0.3">
      <c r="A1997" s="5" t="s">
        <v>215</v>
      </c>
      <c r="B1997" s="5" t="s">
        <v>114</v>
      </c>
      <c r="C1997" s="5" t="s">
        <v>67</v>
      </c>
      <c r="D1997" s="5" t="s">
        <v>151</v>
      </c>
      <c r="E1997" s="5" t="s">
        <v>152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1</v>
      </c>
      <c r="N1997" s="6">
        <v>45311</v>
      </c>
      <c r="O1997" s="5" t="s">
        <v>32</v>
      </c>
    </row>
    <row r="1998" spans="1:15" s="5" customFormat="1" x14ac:dyDescent="0.3">
      <c r="A1998" s="5" t="s">
        <v>215</v>
      </c>
      <c r="B1998" s="5" t="s">
        <v>114</v>
      </c>
      <c r="C1998" s="5" t="s">
        <v>67</v>
      </c>
      <c r="D1998" s="5" t="s">
        <v>43</v>
      </c>
      <c r="E1998" s="5" t="s">
        <v>164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1</v>
      </c>
      <c r="N1998" s="6">
        <v>45311</v>
      </c>
      <c r="O1998" s="5" t="s">
        <v>32</v>
      </c>
    </row>
    <row r="1999" spans="1:15" s="5" customFormat="1" x14ac:dyDescent="0.3">
      <c r="A1999" s="5" t="s">
        <v>215</v>
      </c>
      <c r="B1999" s="5" t="s">
        <v>114</v>
      </c>
      <c r="C1999" s="5" t="s">
        <v>67</v>
      </c>
      <c r="D1999" s="5" t="s">
        <v>82</v>
      </c>
      <c r="E1999" s="5" t="s">
        <v>220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1</v>
      </c>
      <c r="N1999" s="6">
        <v>45311</v>
      </c>
      <c r="O1999" s="5" t="s">
        <v>32</v>
      </c>
    </row>
    <row r="2000" spans="1:15" s="5" customFormat="1" x14ac:dyDescent="0.3">
      <c r="A2000" s="5" t="s">
        <v>215</v>
      </c>
      <c r="B2000" s="5" t="s">
        <v>114</v>
      </c>
      <c r="C2000" s="5" t="s">
        <v>67</v>
      </c>
      <c r="D2000" s="5" t="s">
        <v>17</v>
      </c>
      <c r="E2000" s="5" t="s">
        <v>177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1</v>
      </c>
      <c r="N2000" s="6">
        <v>45311</v>
      </c>
      <c r="O2000" s="5" t="s">
        <v>32</v>
      </c>
    </row>
    <row r="2001" spans="1:15" s="5" customFormat="1" x14ac:dyDescent="0.3">
      <c r="A2001" s="5" t="s">
        <v>215</v>
      </c>
      <c r="B2001" s="5" t="s">
        <v>114</v>
      </c>
      <c r="C2001" s="5" t="s">
        <v>67</v>
      </c>
      <c r="D2001" s="5" t="s">
        <v>202</v>
      </c>
      <c r="E2001" s="5" t="s">
        <v>221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1</v>
      </c>
      <c r="N2001" s="6">
        <v>45311</v>
      </c>
      <c r="O2001" s="5" t="s">
        <v>32</v>
      </c>
    </row>
    <row r="2002" spans="1:15" s="5" customFormat="1" x14ac:dyDescent="0.3">
      <c r="A2002" s="5" t="s">
        <v>215</v>
      </c>
      <c r="B2002" s="5" t="s">
        <v>114</v>
      </c>
      <c r="C2002" s="5" t="s">
        <v>67</v>
      </c>
      <c r="D2002" s="5" t="s">
        <v>71</v>
      </c>
      <c r="E2002" s="5" t="s">
        <v>72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1</v>
      </c>
      <c r="N2002" s="6">
        <v>45311</v>
      </c>
      <c r="O2002" s="5" t="s">
        <v>32</v>
      </c>
    </row>
    <row r="2003" spans="1:15" s="5" customFormat="1" x14ac:dyDescent="0.3">
      <c r="A2003" s="5" t="s">
        <v>215</v>
      </c>
      <c r="B2003" s="5" t="s">
        <v>114</v>
      </c>
      <c r="C2003" s="5" t="s">
        <v>67</v>
      </c>
      <c r="D2003" s="5" t="s">
        <v>43</v>
      </c>
      <c r="E2003" s="5" t="s">
        <v>45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1</v>
      </c>
      <c r="N2003" s="6">
        <v>45311</v>
      </c>
      <c r="O2003" s="5" t="s">
        <v>32</v>
      </c>
    </row>
    <row r="2004" spans="1:15" s="5" customFormat="1" x14ac:dyDescent="0.3">
      <c r="A2004" s="5" t="s">
        <v>222</v>
      </c>
      <c r="B2004" s="5" t="s">
        <v>114</v>
      </c>
      <c r="C2004" s="5" t="s">
        <v>16</v>
      </c>
      <c r="D2004" s="5" t="s">
        <v>43</v>
      </c>
      <c r="E2004" s="5" t="s">
        <v>145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1</v>
      </c>
      <c r="N2004" s="6">
        <v>45311</v>
      </c>
      <c r="O2004" s="5" t="s">
        <v>32</v>
      </c>
    </row>
    <row r="2005" spans="1:15" s="5" customFormat="1" x14ac:dyDescent="0.3">
      <c r="A2005" s="5" t="s">
        <v>222</v>
      </c>
      <c r="B2005" s="5" t="s">
        <v>114</v>
      </c>
      <c r="C2005" s="5" t="s">
        <v>16</v>
      </c>
      <c r="D2005" s="5" t="s">
        <v>82</v>
      </c>
      <c r="E2005" s="5" t="s">
        <v>223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1</v>
      </c>
      <c r="N2005" s="6">
        <v>45311</v>
      </c>
      <c r="O2005" s="5" t="s">
        <v>32</v>
      </c>
    </row>
    <row r="2006" spans="1:15" s="5" customFormat="1" x14ac:dyDescent="0.3">
      <c r="A2006" s="5" t="s">
        <v>222</v>
      </c>
      <c r="B2006" s="5" t="s">
        <v>114</v>
      </c>
      <c r="C2006" s="5" t="s">
        <v>16</v>
      </c>
      <c r="D2006" s="5" t="s">
        <v>17</v>
      </c>
      <c r="E2006" s="5" t="s">
        <v>209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1</v>
      </c>
      <c r="N2006" s="6">
        <v>45311</v>
      </c>
      <c r="O2006" s="5" t="s">
        <v>32</v>
      </c>
    </row>
    <row r="2007" spans="1:15" s="5" customFormat="1" x14ac:dyDescent="0.3">
      <c r="A2007" s="5" t="s">
        <v>222</v>
      </c>
      <c r="B2007" s="5" t="s">
        <v>114</v>
      </c>
      <c r="C2007" s="5" t="s">
        <v>16</v>
      </c>
      <c r="D2007" s="5" t="s">
        <v>17</v>
      </c>
      <c r="E2007" s="5" t="s">
        <v>225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1</v>
      </c>
      <c r="N2007" s="6">
        <v>45311</v>
      </c>
      <c r="O2007" s="5" t="s">
        <v>32</v>
      </c>
    </row>
    <row r="2008" spans="1:15" s="5" customFormat="1" x14ac:dyDescent="0.3">
      <c r="A2008" s="5" t="s">
        <v>222</v>
      </c>
      <c r="B2008" s="5" t="s">
        <v>114</v>
      </c>
      <c r="C2008" s="5" t="s">
        <v>16</v>
      </c>
      <c r="D2008" s="5" t="s">
        <v>151</v>
      </c>
      <c r="E2008" s="5" t="s">
        <v>152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1</v>
      </c>
      <c r="N2008" s="6">
        <v>45311</v>
      </c>
      <c r="O2008" s="5" t="s">
        <v>32</v>
      </c>
    </row>
    <row r="2009" spans="1:15" s="5" customFormat="1" x14ac:dyDescent="0.3">
      <c r="A2009" s="5" t="s">
        <v>222</v>
      </c>
      <c r="B2009" s="5" t="s">
        <v>114</v>
      </c>
      <c r="C2009" s="5" t="s">
        <v>16</v>
      </c>
      <c r="D2009" s="5" t="s">
        <v>226</v>
      </c>
      <c r="E2009" s="5" t="s">
        <v>227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1</v>
      </c>
      <c r="N2009" s="6">
        <v>45311</v>
      </c>
      <c r="O2009" s="5" t="s">
        <v>32</v>
      </c>
    </row>
    <row r="2010" spans="1:15" s="5" customFormat="1" x14ac:dyDescent="0.3">
      <c r="A2010" s="5" t="s">
        <v>222</v>
      </c>
      <c r="B2010" s="5" t="s">
        <v>114</v>
      </c>
      <c r="C2010" s="5" t="s">
        <v>16</v>
      </c>
      <c r="D2010" s="5" t="s">
        <v>202</v>
      </c>
      <c r="E2010" s="5" t="s">
        <v>221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1</v>
      </c>
      <c r="N2010" s="6">
        <v>45311</v>
      </c>
      <c r="O2010" s="5" t="s">
        <v>32</v>
      </c>
    </row>
    <row r="2011" spans="1:15" s="5" customFormat="1" x14ac:dyDescent="0.3">
      <c r="A2011" s="5" t="s">
        <v>222</v>
      </c>
      <c r="B2011" s="5" t="s">
        <v>114</v>
      </c>
      <c r="C2011" s="5" t="s">
        <v>16</v>
      </c>
      <c r="D2011" s="5" t="s">
        <v>43</v>
      </c>
      <c r="E2011" s="5" t="s">
        <v>157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1</v>
      </c>
      <c r="N2011" s="6">
        <v>45311</v>
      </c>
      <c r="O2011" s="5" t="s">
        <v>32</v>
      </c>
    </row>
    <row r="2012" spans="1:15" s="5" customFormat="1" x14ac:dyDescent="0.3">
      <c r="A2012" s="5" t="s">
        <v>222</v>
      </c>
      <c r="B2012" s="5" t="s">
        <v>114</v>
      </c>
      <c r="C2012" s="5" t="s">
        <v>16</v>
      </c>
      <c r="D2012" s="5" t="s">
        <v>228</v>
      </c>
      <c r="E2012" s="5" t="s">
        <v>229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1</v>
      </c>
      <c r="N2012" s="6">
        <v>45311</v>
      </c>
      <c r="O2012" s="5" t="s">
        <v>32</v>
      </c>
    </row>
    <row r="2013" spans="1:15" s="5" customFormat="1" x14ac:dyDescent="0.3">
      <c r="A2013" s="5" t="s">
        <v>230</v>
      </c>
      <c r="B2013" s="5" t="s">
        <v>114</v>
      </c>
      <c r="C2013" s="5" t="s">
        <v>16</v>
      </c>
      <c r="D2013" s="5" t="s">
        <v>43</v>
      </c>
      <c r="E2013" s="5" t="s">
        <v>46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1</v>
      </c>
      <c r="N2013" s="6">
        <v>45311</v>
      </c>
      <c r="O2013" s="5" t="s">
        <v>32</v>
      </c>
    </row>
    <row r="2014" spans="1:15" s="5" customFormat="1" x14ac:dyDescent="0.3">
      <c r="A2014" s="5" t="s">
        <v>230</v>
      </c>
      <c r="B2014" s="5" t="s">
        <v>114</v>
      </c>
      <c r="C2014" s="5" t="s">
        <v>16</v>
      </c>
      <c r="D2014" s="5" t="s">
        <v>43</v>
      </c>
      <c r="E2014" s="5" t="s">
        <v>46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1</v>
      </c>
      <c r="N2014" s="6">
        <v>45311</v>
      </c>
      <c r="O2014" s="5" t="s">
        <v>32</v>
      </c>
    </row>
    <row r="2015" spans="1:15" s="5" customFormat="1" x14ac:dyDescent="0.3">
      <c r="A2015" s="5" t="s">
        <v>230</v>
      </c>
      <c r="B2015" s="5" t="s">
        <v>114</v>
      </c>
      <c r="C2015" s="5" t="s">
        <v>16</v>
      </c>
      <c r="D2015" s="5" t="s">
        <v>43</v>
      </c>
      <c r="E2015" s="5" t="s">
        <v>46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1</v>
      </c>
      <c r="N2015" s="6">
        <v>45311</v>
      </c>
      <c r="O2015" s="5" t="s">
        <v>32</v>
      </c>
    </row>
    <row r="2016" spans="1:15" s="5" customFormat="1" x14ac:dyDescent="0.3">
      <c r="A2016" s="5" t="s">
        <v>230</v>
      </c>
      <c r="B2016" s="5" t="s">
        <v>114</v>
      </c>
      <c r="C2016" s="5" t="s">
        <v>16</v>
      </c>
      <c r="D2016" s="5" t="s">
        <v>43</v>
      </c>
      <c r="E2016" s="5" t="s">
        <v>79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1</v>
      </c>
      <c r="N2016" s="6">
        <v>45311</v>
      </c>
      <c r="O2016" s="5" t="s">
        <v>32</v>
      </c>
    </row>
    <row r="2017" spans="1:15" s="5" customFormat="1" x14ac:dyDescent="0.3">
      <c r="A2017" s="5" t="s">
        <v>230</v>
      </c>
      <c r="B2017" s="5" t="s">
        <v>114</v>
      </c>
      <c r="C2017" s="5" t="s">
        <v>16</v>
      </c>
      <c r="D2017" s="5" t="s">
        <v>43</v>
      </c>
      <c r="E2017" s="5" t="s">
        <v>79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1</v>
      </c>
      <c r="N2017" s="6">
        <v>45311</v>
      </c>
      <c r="O2017" s="5" t="s">
        <v>32</v>
      </c>
    </row>
    <row r="2018" spans="1:15" s="5" customFormat="1" x14ac:dyDescent="0.3">
      <c r="A2018" s="5" t="s">
        <v>230</v>
      </c>
      <c r="B2018" s="5" t="s">
        <v>114</v>
      </c>
      <c r="C2018" s="5" t="s">
        <v>16</v>
      </c>
      <c r="D2018" s="5" t="s">
        <v>51</v>
      </c>
      <c r="E2018" s="5" t="s">
        <v>178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1</v>
      </c>
      <c r="N2018" s="6">
        <v>45311</v>
      </c>
      <c r="O2018" s="5" t="s">
        <v>32</v>
      </c>
    </row>
    <row r="2019" spans="1:15" s="5" customFormat="1" x14ac:dyDescent="0.3">
      <c r="A2019" s="5" t="s">
        <v>230</v>
      </c>
      <c r="B2019" s="5" t="s">
        <v>114</v>
      </c>
      <c r="C2019" s="5" t="s">
        <v>16</v>
      </c>
      <c r="D2019" s="5" t="s">
        <v>51</v>
      </c>
      <c r="E2019" s="5" t="s">
        <v>178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1</v>
      </c>
      <c r="N2019" s="6">
        <v>45311</v>
      </c>
      <c r="O2019" s="5" t="s">
        <v>32</v>
      </c>
    </row>
    <row r="2020" spans="1:15" s="5" customFormat="1" x14ac:dyDescent="0.3">
      <c r="A2020" s="5" t="s">
        <v>230</v>
      </c>
      <c r="B2020" s="5" t="s">
        <v>114</v>
      </c>
      <c r="C2020" s="5" t="s">
        <v>16</v>
      </c>
      <c r="D2020" s="5" t="s">
        <v>51</v>
      </c>
      <c r="E2020" s="5" t="s">
        <v>178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1</v>
      </c>
      <c r="N2020" s="6">
        <v>45311</v>
      </c>
      <c r="O2020" s="5" t="s">
        <v>32</v>
      </c>
    </row>
    <row r="2021" spans="1:15" s="5" customFormat="1" x14ac:dyDescent="0.3">
      <c r="A2021" s="5" t="s">
        <v>231</v>
      </c>
      <c r="B2021" s="5" t="s">
        <v>114</v>
      </c>
      <c r="C2021" s="5" t="s">
        <v>16</v>
      </c>
      <c r="D2021" s="5" t="s">
        <v>43</v>
      </c>
      <c r="E2021" s="5" t="s">
        <v>232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1</v>
      </c>
      <c r="N2021" s="6">
        <v>45311</v>
      </c>
      <c r="O2021" s="5" t="s">
        <v>32</v>
      </c>
    </row>
    <row r="2022" spans="1:15" s="5" customFormat="1" x14ac:dyDescent="0.3">
      <c r="A2022" s="5" t="s">
        <v>231</v>
      </c>
      <c r="B2022" s="5" t="s">
        <v>114</v>
      </c>
      <c r="C2022" s="5" t="s">
        <v>16</v>
      </c>
      <c r="D2022" s="5" t="s">
        <v>184</v>
      </c>
      <c r="E2022" s="5" t="s">
        <v>185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1</v>
      </c>
      <c r="N2022" s="6">
        <v>45311</v>
      </c>
      <c r="O2022" s="5" t="s">
        <v>32</v>
      </c>
    </row>
    <row r="2023" spans="1:15" s="5" customFormat="1" x14ac:dyDescent="0.3">
      <c r="A2023" s="5" t="s">
        <v>231</v>
      </c>
      <c r="B2023" s="5" t="s">
        <v>114</v>
      </c>
      <c r="C2023" s="5" t="s">
        <v>16</v>
      </c>
      <c r="D2023" s="5" t="s">
        <v>71</v>
      </c>
      <c r="E2023" s="5" t="s">
        <v>150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1</v>
      </c>
      <c r="N2023" s="6">
        <v>45311</v>
      </c>
      <c r="O2023" s="5" t="s">
        <v>32</v>
      </c>
    </row>
    <row r="2024" spans="1:15" s="5" customFormat="1" x14ac:dyDescent="0.3">
      <c r="A2024" s="5" t="s">
        <v>231</v>
      </c>
      <c r="B2024" s="5" t="s">
        <v>114</v>
      </c>
      <c r="C2024" s="5" t="s">
        <v>16</v>
      </c>
      <c r="D2024" s="5" t="s">
        <v>82</v>
      </c>
      <c r="E2024" s="5" t="s">
        <v>220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1</v>
      </c>
      <c r="N2024" s="6">
        <v>45311</v>
      </c>
      <c r="O2024" s="5" t="s">
        <v>32</v>
      </c>
    </row>
    <row r="2025" spans="1:15" s="5" customFormat="1" x14ac:dyDescent="0.3">
      <c r="A2025" s="5" t="s">
        <v>231</v>
      </c>
      <c r="B2025" s="5" t="s">
        <v>114</v>
      </c>
      <c r="C2025" s="5" t="s">
        <v>16</v>
      </c>
      <c r="D2025" s="5" t="s">
        <v>153</v>
      </c>
      <c r="E2025" s="5" t="s">
        <v>154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1</v>
      </c>
      <c r="N2025" s="6">
        <v>45311</v>
      </c>
      <c r="O2025" s="5" t="s">
        <v>32</v>
      </c>
    </row>
    <row r="2026" spans="1:15" s="5" customFormat="1" x14ac:dyDescent="0.3">
      <c r="A2026" s="5" t="s">
        <v>231</v>
      </c>
      <c r="B2026" s="5" t="s">
        <v>114</v>
      </c>
      <c r="C2026" s="5" t="s">
        <v>16</v>
      </c>
      <c r="D2026" s="5" t="s">
        <v>202</v>
      </c>
      <c r="E2026" s="5" t="s">
        <v>221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1</v>
      </c>
      <c r="N2026" s="6">
        <v>45311</v>
      </c>
      <c r="O2026" s="5" t="s">
        <v>32</v>
      </c>
    </row>
    <row r="2027" spans="1:15" s="5" customFormat="1" x14ac:dyDescent="0.3">
      <c r="A2027" s="5" t="s">
        <v>231</v>
      </c>
      <c r="B2027" s="5" t="s">
        <v>114</v>
      </c>
      <c r="C2027" s="5" t="s">
        <v>16</v>
      </c>
      <c r="D2027" s="5" t="s">
        <v>43</v>
      </c>
      <c r="E2027" s="5" t="s">
        <v>88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1</v>
      </c>
      <c r="N2027" s="6">
        <v>45311</v>
      </c>
      <c r="O2027" s="5" t="s">
        <v>32</v>
      </c>
    </row>
    <row r="2028" spans="1:15" s="5" customFormat="1" x14ac:dyDescent="0.3">
      <c r="A2028" s="5" t="s">
        <v>231</v>
      </c>
      <c r="B2028" s="5" t="s">
        <v>114</v>
      </c>
      <c r="C2028" s="5" t="s">
        <v>16</v>
      </c>
      <c r="D2028" s="5" t="s">
        <v>192</v>
      </c>
      <c r="E2028" s="5" t="s">
        <v>193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1</v>
      </c>
      <c r="N2028" s="6">
        <v>45311</v>
      </c>
      <c r="O2028" s="5" t="s">
        <v>32</v>
      </c>
    </row>
    <row r="2029" spans="1:15" s="5" customFormat="1" x14ac:dyDescent="0.3">
      <c r="A2029" s="5" t="s">
        <v>231</v>
      </c>
      <c r="B2029" s="5" t="s">
        <v>114</v>
      </c>
      <c r="C2029" s="5" t="s">
        <v>16</v>
      </c>
      <c r="D2029" s="5" t="s">
        <v>43</v>
      </c>
      <c r="E2029" s="5" t="s">
        <v>58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1</v>
      </c>
      <c r="N2029" s="6">
        <v>45311</v>
      </c>
      <c r="O2029" s="5" t="s">
        <v>32</v>
      </c>
    </row>
    <row r="2030" spans="1:15" s="5" customFormat="1" x14ac:dyDescent="0.3">
      <c r="A2030" s="5" t="s">
        <v>231</v>
      </c>
      <c r="B2030" s="5" t="s">
        <v>114</v>
      </c>
      <c r="C2030" s="5" t="s">
        <v>16</v>
      </c>
      <c r="D2030" s="5" t="s">
        <v>36</v>
      </c>
      <c r="E2030" s="5" t="s">
        <v>37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1</v>
      </c>
      <c r="N2030" s="6">
        <v>45311</v>
      </c>
      <c r="O2030" s="5" t="s">
        <v>32</v>
      </c>
    </row>
    <row r="2031" spans="1:15" s="5" customFormat="1" x14ac:dyDescent="0.3">
      <c r="A2031" s="5" t="s">
        <v>231</v>
      </c>
      <c r="B2031" s="5" t="s">
        <v>114</v>
      </c>
      <c r="C2031" s="5" t="s">
        <v>16</v>
      </c>
      <c r="D2031" s="5" t="s">
        <v>82</v>
      </c>
      <c r="E2031" s="5" t="s">
        <v>169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1</v>
      </c>
      <c r="N2031" s="6">
        <v>45311</v>
      </c>
      <c r="O2031" s="5" t="s">
        <v>32</v>
      </c>
    </row>
    <row r="2032" spans="1:15" s="5" customFormat="1" x14ac:dyDescent="0.3">
      <c r="A2032" s="5" t="s">
        <v>231</v>
      </c>
      <c r="B2032" s="5" t="s">
        <v>114</v>
      </c>
      <c r="C2032" s="5" t="s">
        <v>16</v>
      </c>
      <c r="D2032" s="5" t="s">
        <v>53</v>
      </c>
      <c r="E2032" s="5" t="s">
        <v>54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1</v>
      </c>
      <c r="N2032" s="6">
        <v>45311</v>
      </c>
      <c r="O2032" s="5" t="s">
        <v>32</v>
      </c>
    </row>
    <row r="2033" spans="1:15" s="5" customFormat="1" x14ac:dyDescent="0.3">
      <c r="A2033" s="5" t="s">
        <v>231</v>
      </c>
      <c r="B2033" s="5" t="s">
        <v>114</v>
      </c>
      <c r="C2033" s="5" t="s">
        <v>16</v>
      </c>
      <c r="D2033" s="5" t="s">
        <v>82</v>
      </c>
      <c r="E2033" s="5" t="s">
        <v>235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1</v>
      </c>
      <c r="N2033" s="6">
        <v>45311</v>
      </c>
      <c r="O2033" s="5" t="s">
        <v>32</v>
      </c>
    </row>
    <row r="2034" spans="1:15" s="5" customFormat="1" x14ac:dyDescent="0.3">
      <c r="A2034" s="5" t="s">
        <v>270</v>
      </c>
      <c r="B2034" s="5" t="s">
        <v>15</v>
      </c>
      <c r="C2034" s="5" t="s">
        <v>16</v>
      </c>
      <c r="D2034" s="5" t="s">
        <v>43</v>
      </c>
      <c r="E2034" s="5" t="s">
        <v>232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1</v>
      </c>
      <c r="N2034" s="6">
        <v>45311</v>
      </c>
      <c r="O2034" s="5" t="s">
        <v>32</v>
      </c>
    </row>
    <row r="2035" spans="1:15" s="5" customFormat="1" x14ac:dyDescent="0.3">
      <c r="A2035" s="5" t="s">
        <v>270</v>
      </c>
      <c r="B2035" s="5" t="s">
        <v>15</v>
      </c>
      <c r="C2035" s="5" t="s">
        <v>16</v>
      </c>
      <c r="D2035" s="5" t="s">
        <v>43</v>
      </c>
      <c r="E2035" s="5" t="s">
        <v>257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1</v>
      </c>
      <c r="N2035" s="6">
        <v>45311</v>
      </c>
      <c r="O2035" s="5" t="s">
        <v>32</v>
      </c>
    </row>
    <row r="2036" spans="1:15" s="5" customFormat="1" x14ac:dyDescent="0.3">
      <c r="A2036" s="5" t="s">
        <v>270</v>
      </c>
      <c r="B2036" s="5" t="s">
        <v>15</v>
      </c>
      <c r="C2036" s="5" t="s">
        <v>16</v>
      </c>
      <c r="D2036" s="5" t="s">
        <v>17</v>
      </c>
      <c r="E2036" s="5" t="s">
        <v>30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1</v>
      </c>
      <c r="N2036" s="6">
        <v>45311</v>
      </c>
      <c r="O2036" s="5" t="s">
        <v>32</v>
      </c>
    </row>
    <row r="2037" spans="1:15" s="5" customFormat="1" x14ac:dyDescent="0.3">
      <c r="A2037" s="5" t="s">
        <v>270</v>
      </c>
      <c r="B2037" s="5" t="s">
        <v>15</v>
      </c>
      <c r="C2037" s="5" t="s">
        <v>16</v>
      </c>
      <c r="D2037" s="5" t="s">
        <v>82</v>
      </c>
      <c r="E2037" s="5" t="s">
        <v>272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1</v>
      </c>
      <c r="N2037" s="6">
        <v>45311</v>
      </c>
      <c r="O2037" s="5" t="s">
        <v>32</v>
      </c>
    </row>
    <row r="2038" spans="1:15" s="5" customFormat="1" x14ac:dyDescent="0.3">
      <c r="A2038" s="5" t="s">
        <v>270</v>
      </c>
      <c r="B2038" s="5" t="s">
        <v>15</v>
      </c>
      <c r="C2038" s="5" t="s">
        <v>16</v>
      </c>
      <c r="D2038" s="5" t="s">
        <v>43</v>
      </c>
      <c r="E2038" s="5" t="s">
        <v>210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1</v>
      </c>
      <c r="N2038" s="6">
        <v>45311</v>
      </c>
      <c r="O2038" s="5" t="s">
        <v>32</v>
      </c>
    </row>
    <row r="2039" spans="1:15" s="5" customFormat="1" x14ac:dyDescent="0.3">
      <c r="A2039" s="5" t="s">
        <v>270</v>
      </c>
      <c r="B2039" s="5" t="s">
        <v>15</v>
      </c>
      <c r="C2039" s="5" t="s">
        <v>16</v>
      </c>
      <c r="D2039" s="5" t="s">
        <v>162</v>
      </c>
      <c r="E2039" s="5" t="s">
        <v>163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1</v>
      </c>
      <c r="N2039" s="6">
        <v>45311</v>
      </c>
      <c r="O2039" s="5" t="s">
        <v>32</v>
      </c>
    </row>
    <row r="2040" spans="1:15" s="5" customFormat="1" x14ac:dyDescent="0.3">
      <c r="A2040" s="5" t="s">
        <v>270</v>
      </c>
      <c r="B2040" s="5" t="s">
        <v>15</v>
      </c>
      <c r="C2040" s="5" t="s">
        <v>16</v>
      </c>
      <c r="D2040" s="5" t="s">
        <v>82</v>
      </c>
      <c r="E2040" s="5" t="s">
        <v>220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1</v>
      </c>
      <c r="N2040" s="6">
        <v>45311</v>
      </c>
      <c r="O2040" s="5" t="s">
        <v>32</v>
      </c>
    </row>
    <row r="2041" spans="1:15" s="5" customFormat="1" x14ac:dyDescent="0.3">
      <c r="A2041" s="5" t="s">
        <v>270</v>
      </c>
      <c r="B2041" s="5" t="s">
        <v>15</v>
      </c>
      <c r="C2041" s="5" t="s">
        <v>16</v>
      </c>
      <c r="D2041" s="5" t="s">
        <v>202</v>
      </c>
      <c r="E2041" s="5" t="s">
        <v>265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1</v>
      </c>
      <c r="N2041" s="6">
        <v>45311</v>
      </c>
      <c r="O2041" s="5" t="s">
        <v>32</v>
      </c>
    </row>
    <row r="2042" spans="1:15" s="5" customFormat="1" x14ac:dyDescent="0.3">
      <c r="A2042" s="5" t="s">
        <v>270</v>
      </c>
      <c r="B2042" s="5" t="s">
        <v>15</v>
      </c>
      <c r="C2042" s="5" t="s">
        <v>16</v>
      </c>
      <c r="D2042" s="5" t="s">
        <v>202</v>
      </c>
      <c r="E2042" s="5" t="s">
        <v>221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1</v>
      </c>
      <c r="N2042" s="6">
        <v>45311</v>
      </c>
      <c r="O2042" s="5" t="s">
        <v>32</v>
      </c>
    </row>
    <row r="2043" spans="1:15" s="5" customFormat="1" x14ac:dyDescent="0.3">
      <c r="A2043" s="5" t="s">
        <v>270</v>
      </c>
      <c r="B2043" s="5" t="s">
        <v>15</v>
      </c>
      <c r="C2043" s="5" t="s">
        <v>16</v>
      </c>
      <c r="D2043" s="5" t="s">
        <v>228</v>
      </c>
      <c r="E2043" s="5" t="s">
        <v>229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1</v>
      </c>
      <c r="N2043" s="6">
        <v>45311</v>
      </c>
      <c r="O2043" s="5" t="s">
        <v>32</v>
      </c>
    </row>
    <row r="2044" spans="1:15" s="5" customFormat="1" x14ac:dyDescent="0.3">
      <c r="A2044" s="5" t="s">
        <v>270</v>
      </c>
      <c r="B2044" s="5" t="s">
        <v>15</v>
      </c>
      <c r="C2044" s="5" t="s">
        <v>16</v>
      </c>
      <c r="D2044" s="5" t="s">
        <v>36</v>
      </c>
      <c r="E2044" s="5" t="s">
        <v>136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1</v>
      </c>
      <c r="N2044" s="6">
        <v>45311</v>
      </c>
      <c r="O2044" s="5" t="s">
        <v>32</v>
      </c>
    </row>
    <row r="2045" spans="1:15" s="5" customFormat="1" x14ac:dyDescent="0.3">
      <c r="A2045" s="5" t="s">
        <v>270</v>
      </c>
      <c r="B2045" s="5" t="s">
        <v>15</v>
      </c>
      <c r="C2045" s="5" t="s">
        <v>16</v>
      </c>
      <c r="D2045" s="5" t="s">
        <v>71</v>
      </c>
      <c r="E2045" s="5" t="s">
        <v>72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1</v>
      </c>
      <c r="N2045" s="6">
        <v>45311</v>
      </c>
      <c r="O2045" s="5" t="s">
        <v>32</v>
      </c>
    </row>
    <row r="2046" spans="1:15" s="5" customFormat="1" x14ac:dyDescent="0.3">
      <c r="A2046" s="5" t="s">
        <v>270</v>
      </c>
      <c r="B2046" s="5" t="s">
        <v>15</v>
      </c>
      <c r="C2046" s="5" t="s">
        <v>16</v>
      </c>
      <c r="D2046" s="5" t="s">
        <v>53</v>
      </c>
      <c r="E2046" s="5" t="s">
        <v>54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1</v>
      </c>
      <c r="N2046" s="6">
        <v>45311</v>
      </c>
      <c r="O2046" s="5" t="s">
        <v>32</v>
      </c>
    </row>
    <row r="2047" spans="1:15" s="5" customFormat="1" x14ac:dyDescent="0.3">
      <c r="A2047" s="5" t="s">
        <v>270</v>
      </c>
      <c r="B2047" s="5" t="s">
        <v>15</v>
      </c>
      <c r="C2047" s="5" t="s">
        <v>16</v>
      </c>
      <c r="D2047" s="5" t="s">
        <v>274</v>
      </c>
      <c r="E2047" s="5" t="s">
        <v>275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1</v>
      </c>
      <c r="N2047" s="6">
        <v>45311</v>
      </c>
      <c r="O2047" s="5" t="s">
        <v>32</v>
      </c>
    </row>
    <row r="2048" spans="1:15" s="5" customFormat="1" x14ac:dyDescent="0.3">
      <c r="A2048" s="5" t="s">
        <v>270</v>
      </c>
      <c r="B2048" s="5" t="s">
        <v>15</v>
      </c>
      <c r="C2048" s="5" t="s">
        <v>16</v>
      </c>
      <c r="D2048" s="5" t="s">
        <v>153</v>
      </c>
      <c r="E2048" s="5" t="s">
        <v>276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1</v>
      </c>
      <c r="N2048" s="6">
        <v>45311</v>
      </c>
      <c r="O2048" s="5" t="s">
        <v>32</v>
      </c>
    </row>
    <row r="2049" spans="1:15" s="5" customFormat="1" x14ac:dyDescent="0.3">
      <c r="A2049" s="5" t="s">
        <v>277</v>
      </c>
      <c r="B2049" s="5" t="s">
        <v>15</v>
      </c>
      <c r="C2049" s="5" t="s">
        <v>16</v>
      </c>
      <c r="D2049" s="5" t="s">
        <v>82</v>
      </c>
      <c r="E2049" s="5" t="s">
        <v>278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1</v>
      </c>
      <c r="N2049" s="6">
        <v>45311</v>
      </c>
      <c r="O2049" s="5" t="s">
        <v>32</v>
      </c>
    </row>
    <row r="2050" spans="1:15" s="5" customFormat="1" x14ac:dyDescent="0.3">
      <c r="A2050" s="5" t="s">
        <v>277</v>
      </c>
      <c r="B2050" s="5" t="s">
        <v>15</v>
      </c>
      <c r="C2050" s="5" t="s">
        <v>16</v>
      </c>
      <c r="D2050" s="5" t="s">
        <v>162</v>
      </c>
      <c r="E2050" s="5" t="s">
        <v>163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1</v>
      </c>
      <c r="N2050" s="6">
        <v>45311</v>
      </c>
      <c r="O2050" s="5" t="s">
        <v>32</v>
      </c>
    </row>
    <row r="2051" spans="1:15" s="5" customFormat="1" x14ac:dyDescent="0.3">
      <c r="A2051" s="5" t="s">
        <v>277</v>
      </c>
      <c r="B2051" s="5" t="s">
        <v>15</v>
      </c>
      <c r="C2051" s="5" t="s">
        <v>16</v>
      </c>
      <c r="D2051" s="5" t="s">
        <v>39</v>
      </c>
      <c r="E2051" s="5" t="s">
        <v>212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1</v>
      </c>
      <c r="N2051" s="6">
        <v>45311</v>
      </c>
      <c r="O2051" s="5" t="s">
        <v>32</v>
      </c>
    </row>
    <row r="2052" spans="1:15" s="5" customFormat="1" x14ac:dyDescent="0.3">
      <c r="A2052" s="5" t="s">
        <v>277</v>
      </c>
      <c r="B2052" s="5" t="s">
        <v>15</v>
      </c>
      <c r="C2052" s="5" t="s">
        <v>16</v>
      </c>
      <c r="D2052" s="5" t="s">
        <v>153</v>
      </c>
      <c r="E2052" s="5" t="s">
        <v>154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1</v>
      </c>
      <c r="N2052" s="6">
        <v>45311</v>
      </c>
      <c r="O2052" s="5" t="s">
        <v>32</v>
      </c>
    </row>
    <row r="2053" spans="1:15" s="5" customFormat="1" x14ac:dyDescent="0.3">
      <c r="A2053" s="5" t="s">
        <v>277</v>
      </c>
      <c r="B2053" s="5" t="s">
        <v>15</v>
      </c>
      <c r="C2053" s="5" t="s">
        <v>16</v>
      </c>
      <c r="D2053" s="5" t="s">
        <v>82</v>
      </c>
      <c r="E2053" s="5" t="s">
        <v>169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1</v>
      </c>
      <c r="N2053" s="6">
        <v>45311</v>
      </c>
      <c r="O2053" s="5" t="s">
        <v>32</v>
      </c>
    </row>
    <row r="2054" spans="1:15" s="5" customFormat="1" x14ac:dyDescent="0.3">
      <c r="A2054" s="5" t="s">
        <v>277</v>
      </c>
      <c r="B2054" s="5" t="s">
        <v>15</v>
      </c>
      <c r="C2054" s="5" t="s">
        <v>16</v>
      </c>
      <c r="D2054" s="5" t="s">
        <v>162</v>
      </c>
      <c r="E2054" s="5" t="s">
        <v>280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1</v>
      </c>
      <c r="N2054" s="6">
        <v>45311</v>
      </c>
      <c r="O2054" s="5" t="s">
        <v>32</v>
      </c>
    </row>
    <row r="2055" spans="1:15" s="5" customFormat="1" x14ac:dyDescent="0.3">
      <c r="A2055" s="5" t="s">
        <v>281</v>
      </c>
      <c r="B2055" s="5" t="s">
        <v>15</v>
      </c>
      <c r="C2055" s="5" t="s">
        <v>16</v>
      </c>
      <c r="D2055" s="5" t="s">
        <v>17</v>
      </c>
      <c r="E2055" s="5" t="s">
        <v>233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1</v>
      </c>
      <c r="N2055" s="6">
        <v>45311</v>
      </c>
      <c r="O2055" s="5" t="s">
        <v>32</v>
      </c>
    </row>
    <row r="2056" spans="1:15" s="5" customFormat="1" x14ac:dyDescent="0.3">
      <c r="A2056" s="5" t="s">
        <v>281</v>
      </c>
      <c r="B2056" s="5" t="s">
        <v>15</v>
      </c>
      <c r="C2056" s="5" t="s">
        <v>16</v>
      </c>
      <c r="D2056" s="5" t="s">
        <v>51</v>
      </c>
      <c r="E2056" s="5" t="s">
        <v>249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1</v>
      </c>
      <c r="N2056" s="6">
        <v>45311</v>
      </c>
      <c r="O2056" s="5" t="s">
        <v>32</v>
      </c>
    </row>
    <row r="2057" spans="1:15" s="5" customFormat="1" x14ac:dyDescent="0.3">
      <c r="A2057" s="5" t="s">
        <v>281</v>
      </c>
      <c r="B2057" s="5" t="s">
        <v>15</v>
      </c>
      <c r="C2057" s="5" t="s">
        <v>16</v>
      </c>
      <c r="D2057" s="5" t="s">
        <v>283</v>
      </c>
      <c r="E2057" s="5" t="s">
        <v>259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1</v>
      </c>
      <c r="N2057" s="6">
        <v>45311</v>
      </c>
      <c r="O2057" s="5" t="s">
        <v>32</v>
      </c>
    </row>
    <row r="2058" spans="1:15" s="5" customFormat="1" x14ac:dyDescent="0.3">
      <c r="A2058" s="5" t="s">
        <v>281</v>
      </c>
      <c r="B2058" s="5" t="s">
        <v>15</v>
      </c>
      <c r="C2058" s="5" t="s">
        <v>16</v>
      </c>
      <c r="D2058" s="5" t="s">
        <v>17</v>
      </c>
      <c r="E2058" s="5" t="s">
        <v>284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1</v>
      </c>
      <c r="N2058" s="6">
        <v>45311</v>
      </c>
      <c r="O2058" s="5" t="s">
        <v>32</v>
      </c>
    </row>
    <row r="2059" spans="1:15" s="5" customFormat="1" x14ac:dyDescent="0.3">
      <c r="A2059" s="5" t="s">
        <v>281</v>
      </c>
      <c r="B2059" s="5" t="s">
        <v>15</v>
      </c>
      <c r="C2059" s="5" t="s">
        <v>16</v>
      </c>
      <c r="D2059" s="5" t="s">
        <v>17</v>
      </c>
      <c r="E2059" s="5" t="s">
        <v>284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1</v>
      </c>
      <c r="N2059" s="6">
        <v>45311</v>
      </c>
      <c r="O2059" s="5" t="s">
        <v>32</v>
      </c>
    </row>
    <row r="2060" spans="1:15" s="5" customFormat="1" x14ac:dyDescent="0.3">
      <c r="A2060" s="5" t="s">
        <v>281</v>
      </c>
      <c r="B2060" s="5" t="s">
        <v>15</v>
      </c>
      <c r="C2060" s="5" t="s">
        <v>16</v>
      </c>
      <c r="D2060" s="5" t="s">
        <v>162</v>
      </c>
      <c r="E2060" s="5" t="s">
        <v>285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1</v>
      </c>
      <c r="N2060" s="6">
        <v>45311</v>
      </c>
      <c r="O2060" s="5" t="s">
        <v>32</v>
      </c>
    </row>
    <row r="2061" spans="1:15" s="5" customFormat="1" x14ac:dyDescent="0.3">
      <c r="A2061" s="5" t="s">
        <v>281</v>
      </c>
      <c r="B2061" s="5" t="s">
        <v>15</v>
      </c>
      <c r="C2061" s="5" t="s">
        <v>16</v>
      </c>
      <c r="D2061" s="5" t="s">
        <v>148</v>
      </c>
      <c r="E2061" s="5" t="s">
        <v>149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1</v>
      </c>
      <c r="N2061" s="6">
        <v>45311</v>
      </c>
      <c r="O2061" s="5" t="s">
        <v>32</v>
      </c>
    </row>
    <row r="2062" spans="1:15" s="5" customFormat="1" x14ac:dyDescent="0.3">
      <c r="A2062" s="5" t="s">
        <v>281</v>
      </c>
      <c r="B2062" s="5" t="s">
        <v>15</v>
      </c>
      <c r="C2062" s="5" t="s">
        <v>16</v>
      </c>
      <c r="D2062" s="5" t="s">
        <v>17</v>
      </c>
      <c r="E2062" s="5" t="s">
        <v>286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1</v>
      </c>
      <c r="N2062" s="6">
        <v>45311</v>
      </c>
      <c r="O2062" s="5" t="s">
        <v>32</v>
      </c>
    </row>
    <row r="2063" spans="1:15" s="5" customFormat="1" x14ac:dyDescent="0.3">
      <c r="A2063" s="5" t="s">
        <v>281</v>
      </c>
      <c r="B2063" s="5" t="s">
        <v>15</v>
      </c>
      <c r="C2063" s="5" t="s">
        <v>16</v>
      </c>
      <c r="D2063" s="5" t="s">
        <v>39</v>
      </c>
      <c r="E2063" s="5" t="s">
        <v>212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1</v>
      </c>
      <c r="N2063" s="6">
        <v>45311</v>
      </c>
      <c r="O2063" s="5" t="s">
        <v>32</v>
      </c>
    </row>
    <row r="2064" spans="1:15" s="5" customFormat="1" x14ac:dyDescent="0.3">
      <c r="A2064" s="5" t="s">
        <v>281</v>
      </c>
      <c r="B2064" s="5" t="s">
        <v>15</v>
      </c>
      <c r="C2064" s="5" t="s">
        <v>16</v>
      </c>
      <c r="D2064" s="5" t="s">
        <v>17</v>
      </c>
      <c r="E2064" s="5" t="s">
        <v>175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1</v>
      </c>
      <c r="N2064" s="6">
        <v>45311</v>
      </c>
      <c r="O2064" s="5" t="s">
        <v>32</v>
      </c>
    </row>
    <row r="2065" spans="1:15" s="5" customFormat="1" x14ac:dyDescent="0.3">
      <c r="A2065" s="5" t="s">
        <v>281</v>
      </c>
      <c r="B2065" s="5" t="s">
        <v>15</v>
      </c>
      <c r="C2065" s="5" t="s">
        <v>16</v>
      </c>
      <c r="D2065" s="5" t="s">
        <v>43</v>
      </c>
      <c r="E2065" s="5" t="s">
        <v>273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1</v>
      </c>
      <c r="N2065" s="6">
        <v>45311</v>
      </c>
      <c r="O2065" s="5" t="s">
        <v>32</v>
      </c>
    </row>
    <row r="2066" spans="1:15" s="5" customFormat="1" x14ac:dyDescent="0.3">
      <c r="A2066" s="5" t="s">
        <v>281</v>
      </c>
      <c r="B2066" s="5" t="s">
        <v>15</v>
      </c>
      <c r="C2066" s="5" t="s">
        <v>16</v>
      </c>
      <c r="D2066" s="5" t="s">
        <v>202</v>
      </c>
      <c r="E2066" s="5" t="s">
        <v>221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1</v>
      </c>
      <c r="N2066" s="6">
        <v>45311</v>
      </c>
      <c r="O2066" s="5" t="s">
        <v>32</v>
      </c>
    </row>
    <row r="2067" spans="1:15" s="5" customFormat="1" x14ac:dyDescent="0.3">
      <c r="A2067" s="5" t="s">
        <v>281</v>
      </c>
      <c r="B2067" s="5" t="s">
        <v>15</v>
      </c>
      <c r="C2067" s="5" t="s">
        <v>16</v>
      </c>
      <c r="D2067" s="5" t="s">
        <v>155</v>
      </c>
      <c r="E2067" s="5" t="s">
        <v>156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1</v>
      </c>
      <c r="N2067" s="6">
        <v>45311</v>
      </c>
      <c r="O2067" s="5" t="s">
        <v>32</v>
      </c>
    </row>
    <row r="2068" spans="1:15" s="5" customFormat="1" x14ac:dyDescent="0.3">
      <c r="A2068" s="5" t="s">
        <v>281</v>
      </c>
      <c r="B2068" s="5" t="s">
        <v>15</v>
      </c>
      <c r="C2068" s="5" t="s">
        <v>16</v>
      </c>
      <c r="D2068" s="5" t="s">
        <v>51</v>
      </c>
      <c r="E2068" s="5" t="s">
        <v>168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1</v>
      </c>
      <c r="N2068" s="6">
        <v>45311</v>
      </c>
      <c r="O2068" s="5" t="s">
        <v>32</v>
      </c>
    </row>
    <row r="2069" spans="1:15" s="5" customFormat="1" x14ac:dyDescent="0.3">
      <c r="A2069" s="5" t="s">
        <v>281</v>
      </c>
      <c r="B2069" s="5" t="s">
        <v>15</v>
      </c>
      <c r="C2069" s="5" t="s">
        <v>16</v>
      </c>
      <c r="D2069" s="5" t="s">
        <v>71</v>
      </c>
      <c r="E2069" s="5" t="s">
        <v>243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1</v>
      </c>
      <c r="N2069" s="6">
        <v>45311</v>
      </c>
      <c r="O2069" s="5" t="s">
        <v>32</v>
      </c>
    </row>
    <row r="2070" spans="1:15" s="5" customFormat="1" x14ac:dyDescent="0.3">
      <c r="A2070" s="5" t="s">
        <v>281</v>
      </c>
      <c r="B2070" s="5" t="s">
        <v>15</v>
      </c>
      <c r="C2070" s="5" t="s">
        <v>16</v>
      </c>
      <c r="D2070" s="5" t="s">
        <v>71</v>
      </c>
      <c r="E2070" s="5" t="s">
        <v>72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1</v>
      </c>
      <c r="N2070" s="6">
        <v>45311</v>
      </c>
      <c r="O2070" s="5" t="s">
        <v>32</v>
      </c>
    </row>
    <row r="2071" spans="1:15" s="5" customFormat="1" x14ac:dyDescent="0.3">
      <c r="A2071" s="5" t="s">
        <v>281</v>
      </c>
      <c r="B2071" s="5" t="s">
        <v>15</v>
      </c>
      <c r="C2071" s="5" t="s">
        <v>16</v>
      </c>
      <c r="D2071" s="5" t="s">
        <v>82</v>
      </c>
      <c r="E2071" s="5" t="s">
        <v>235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1</v>
      </c>
      <c r="N2071" s="6">
        <v>45311</v>
      </c>
      <c r="O2071" s="5" t="s">
        <v>32</v>
      </c>
    </row>
    <row r="2072" spans="1:15" s="5" customFormat="1" x14ac:dyDescent="0.3">
      <c r="A2072" s="5" t="s">
        <v>287</v>
      </c>
      <c r="B2072" s="5" t="s">
        <v>15</v>
      </c>
      <c r="C2072" s="5" t="s">
        <v>67</v>
      </c>
      <c r="D2072" s="5" t="s">
        <v>122</v>
      </c>
      <c r="E2072" s="5" t="s">
        <v>123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1</v>
      </c>
      <c r="N2072" s="6">
        <v>45311</v>
      </c>
      <c r="O2072" s="5" t="s">
        <v>32</v>
      </c>
    </row>
    <row r="2073" spans="1:15" s="5" customFormat="1" x14ac:dyDescent="0.3">
      <c r="A2073" s="5" t="s">
        <v>287</v>
      </c>
      <c r="B2073" s="5" t="s">
        <v>15</v>
      </c>
      <c r="C2073" s="5" t="s">
        <v>67</v>
      </c>
      <c r="D2073" s="5" t="s">
        <v>122</v>
      </c>
      <c r="E2073" s="5" t="s">
        <v>123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1</v>
      </c>
      <c r="N2073" s="6">
        <v>45311</v>
      </c>
      <c r="O2073" s="5" t="s">
        <v>32</v>
      </c>
    </row>
    <row r="2074" spans="1:15" s="5" customFormat="1" x14ac:dyDescent="0.3">
      <c r="A2074" s="5" t="s">
        <v>287</v>
      </c>
      <c r="B2074" s="5" t="s">
        <v>15</v>
      </c>
      <c r="C2074" s="5" t="s">
        <v>67</v>
      </c>
      <c r="D2074" s="5" t="s">
        <v>155</v>
      </c>
      <c r="E2074" s="5" t="s">
        <v>156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1</v>
      </c>
      <c r="N2074" s="6">
        <v>45311</v>
      </c>
      <c r="O2074" s="5" t="s">
        <v>32</v>
      </c>
    </row>
    <row r="2075" spans="1:15" s="5" customFormat="1" x14ac:dyDescent="0.3">
      <c r="A2075" s="5" t="s">
        <v>287</v>
      </c>
      <c r="B2075" s="5" t="s">
        <v>15</v>
      </c>
      <c r="C2075" s="5" t="s">
        <v>67</v>
      </c>
      <c r="D2075" s="5" t="s">
        <v>43</v>
      </c>
      <c r="E2075" s="5" t="s">
        <v>93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1</v>
      </c>
      <c r="N2075" s="6">
        <v>45311</v>
      </c>
      <c r="O2075" s="5" t="s">
        <v>32</v>
      </c>
    </row>
    <row r="2076" spans="1:15" s="5" customFormat="1" x14ac:dyDescent="0.3">
      <c r="A2076" s="5" t="s">
        <v>288</v>
      </c>
      <c r="B2076" s="5" t="s">
        <v>15</v>
      </c>
      <c r="C2076" s="5" t="s">
        <v>67</v>
      </c>
      <c r="D2076" s="5" t="s">
        <v>43</v>
      </c>
      <c r="E2076" s="5" t="s">
        <v>46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1</v>
      </c>
      <c r="N2076" s="6">
        <v>45311</v>
      </c>
      <c r="O2076" s="5" t="s">
        <v>32</v>
      </c>
    </row>
    <row r="2077" spans="1:15" s="5" customFormat="1" x14ac:dyDescent="0.3">
      <c r="A2077" s="5" t="s">
        <v>288</v>
      </c>
      <c r="B2077" s="5" t="s">
        <v>15</v>
      </c>
      <c r="C2077" s="5" t="s">
        <v>67</v>
      </c>
      <c r="D2077" s="5" t="s">
        <v>43</v>
      </c>
      <c r="E2077" s="5" t="s">
        <v>273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1</v>
      </c>
      <c r="N2077" s="6">
        <v>45311</v>
      </c>
      <c r="O2077" s="5" t="s">
        <v>32</v>
      </c>
    </row>
    <row r="2078" spans="1:15" s="5" customFormat="1" x14ac:dyDescent="0.3">
      <c r="A2078" s="5" t="s">
        <v>288</v>
      </c>
      <c r="B2078" s="5" t="s">
        <v>15</v>
      </c>
      <c r="C2078" s="5" t="s">
        <v>67</v>
      </c>
      <c r="D2078" s="5" t="s">
        <v>43</v>
      </c>
      <c r="E2078" s="5" t="s">
        <v>289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1</v>
      </c>
      <c r="N2078" s="6">
        <v>45311</v>
      </c>
      <c r="O2078" s="5" t="s">
        <v>32</v>
      </c>
    </row>
    <row r="2079" spans="1:15" s="5" customFormat="1" x14ac:dyDescent="0.3">
      <c r="A2079" s="5" t="s">
        <v>288</v>
      </c>
      <c r="B2079" s="5" t="s">
        <v>15</v>
      </c>
      <c r="C2079" s="5" t="s">
        <v>67</v>
      </c>
      <c r="D2079" s="5" t="s">
        <v>43</v>
      </c>
      <c r="E2079" s="5" t="s">
        <v>79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1</v>
      </c>
      <c r="N2079" s="6">
        <v>45311</v>
      </c>
      <c r="O2079" s="5" t="s">
        <v>32</v>
      </c>
    </row>
    <row r="2080" spans="1:15" s="5" customFormat="1" x14ac:dyDescent="0.3">
      <c r="A2080" s="5" t="s">
        <v>288</v>
      </c>
      <c r="B2080" s="5" t="s">
        <v>15</v>
      </c>
      <c r="C2080" s="5" t="s">
        <v>67</v>
      </c>
      <c r="D2080" s="5" t="s">
        <v>71</v>
      </c>
      <c r="E2080" s="5" t="s">
        <v>243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1</v>
      </c>
      <c r="N2080" s="6">
        <v>45311</v>
      </c>
      <c r="O2080" s="5" t="s">
        <v>32</v>
      </c>
    </row>
    <row r="2081" spans="1:15" s="5" customFormat="1" x14ac:dyDescent="0.3">
      <c r="A2081" s="5" t="s">
        <v>290</v>
      </c>
      <c r="B2081" s="5" t="s">
        <v>15</v>
      </c>
      <c r="C2081" s="5" t="s">
        <v>67</v>
      </c>
      <c r="D2081" s="5" t="s">
        <v>43</v>
      </c>
      <c r="E2081" s="5" t="s">
        <v>291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1</v>
      </c>
      <c r="N2081" s="6">
        <v>45311</v>
      </c>
      <c r="O2081" s="5" t="s">
        <v>32</v>
      </c>
    </row>
    <row r="2082" spans="1:15" s="5" customFormat="1" x14ac:dyDescent="0.3">
      <c r="A2082" s="5" t="s">
        <v>290</v>
      </c>
      <c r="B2082" s="5" t="s">
        <v>15</v>
      </c>
      <c r="C2082" s="5" t="s">
        <v>67</v>
      </c>
      <c r="D2082" s="5" t="s">
        <v>53</v>
      </c>
      <c r="E2082" s="5" t="s">
        <v>292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1</v>
      </c>
      <c r="N2082" s="6">
        <v>45311</v>
      </c>
      <c r="O2082" s="5" t="s">
        <v>32</v>
      </c>
    </row>
    <row r="2083" spans="1:15" s="5" customFormat="1" x14ac:dyDescent="0.3">
      <c r="A2083" s="5" t="s">
        <v>290</v>
      </c>
      <c r="B2083" s="5" t="s">
        <v>15</v>
      </c>
      <c r="C2083" s="5" t="s">
        <v>67</v>
      </c>
      <c r="D2083" s="5" t="s">
        <v>36</v>
      </c>
      <c r="E2083" s="5" t="s">
        <v>90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1</v>
      </c>
      <c r="N2083" s="6">
        <v>45311</v>
      </c>
      <c r="O2083" s="5" t="s">
        <v>32</v>
      </c>
    </row>
    <row r="2084" spans="1:15" s="5" customFormat="1" x14ac:dyDescent="0.3">
      <c r="A2084" s="5" t="s">
        <v>290</v>
      </c>
      <c r="B2084" s="5" t="s">
        <v>15</v>
      </c>
      <c r="C2084" s="5" t="s">
        <v>67</v>
      </c>
      <c r="D2084" s="5" t="s">
        <v>43</v>
      </c>
      <c r="E2084" s="5" t="s">
        <v>79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1</v>
      </c>
      <c r="N2084" s="6">
        <v>45311</v>
      </c>
      <c r="O2084" s="5" t="s">
        <v>32</v>
      </c>
    </row>
    <row r="2085" spans="1:15" s="5" customFormat="1" x14ac:dyDescent="0.3">
      <c r="A2085" s="5" t="s">
        <v>236</v>
      </c>
      <c r="B2085" s="5" t="s">
        <v>114</v>
      </c>
      <c r="C2085" s="5" t="s">
        <v>67</v>
      </c>
      <c r="D2085" s="5" t="s">
        <v>43</v>
      </c>
      <c r="E2085" s="5" t="s">
        <v>144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1</v>
      </c>
      <c r="N2085" s="6">
        <v>45311</v>
      </c>
      <c r="O2085" s="5" t="s">
        <v>32</v>
      </c>
    </row>
    <row r="2086" spans="1:15" s="5" customFormat="1" x14ac:dyDescent="0.3">
      <c r="A2086" s="5" t="s">
        <v>236</v>
      </c>
      <c r="B2086" s="5" t="s">
        <v>114</v>
      </c>
      <c r="C2086" s="5" t="s">
        <v>67</v>
      </c>
      <c r="D2086" s="5" t="s">
        <v>17</v>
      </c>
      <c r="E2086" s="5" t="s">
        <v>140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1</v>
      </c>
      <c r="N2086" s="6">
        <v>45311</v>
      </c>
      <c r="O2086" s="5" t="s">
        <v>32</v>
      </c>
    </row>
    <row r="2087" spans="1:15" s="5" customFormat="1" x14ac:dyDescent="0.3">
      <c r="A2087" s="5" t="s">
        <v>236</v>
      </c>
      <c r="B2087" s="5" t="s">
        <v>114</v>
      </c>
      <c r="C2087" s="5" t="s">
        <v>67</v>
      </c>
      <c r="D2087" s="5" t="s">
        <v>43</v>
      </c>
      <c r="E2087" s="5" t="s">
        <v>145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1</v>
      </c>
      <c r="N2087" s="6">
        <v>45311</v>
      </c>
      <c r="O2087" s="5" t="s">
        <v>32</v>
      </c>
    </row>
    <row r="2088" spans="1:15" s="5" customFormat="1" x14ac:dyDescent="0.3">
      <c r="A2088" s="5" t="s">
        <v>236</v>
      </c>
      <c r="B2088" s="5" t="s">
        <v>114</v>
      </c>
      <c r="C2088" s="5" t="s">
        <v>67</v>
      </c>
      <c r="D2088" s="5" t="s">
        <v>43</v>
      </c>
      <c r="E2088" s="5" t="s">
        <v>48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1</v>
      </c>
      <c r="N2088" s="6">
        <v>45311</v>
      </c>
      <c r="O2088" s="5" t="s">
        <v>32</v>
      </c>
    </row>
    <row r="2089" spans="1:15" s="5" customFormat="1" x14ac:dyDescent="0.3">
      <c r="A2089" s="5" t="s">
        <v>236</v>
      </c>
      <c r="B2089" s="5" t="s">
        <v>114</v>
      </c>
      <c r="C2089" s="5" t="s">
        <v>67</v>
      </c>
      <c r="D2089" s="5" t="s">
        <v>71</v>
      </c>
      <c r="E2089" s="5" t="s">
        <v>150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1</v>
      </c>
      <c r="N2089" s="6">
        <v>45311</v>
      </c>
      <c r="O2089" s="5" t="s">
        <v>32</v>
      </c>
    </row>
    <row r="2090" spans="1:15" s="5" customFormat="1" x14ac:dyDescent="0.3">
      <c r="A2090" s="5" t="s">
        <v>236</v>
      </c>
      <c r="B2090" s="5" t="s">
        <v>114</v>
      </c>
      <c r="C2090" s="5" t="s">
        <v>67</v>
      </c>
      <c r="D2090" s="5" t="s">
        <v>237</v>
      </c>
      <c r="E2090" s="5" t="s">
        <v>238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1</v>
      </c>
      <c r="N2090" s="6">
        <v>45311</v>
      </c>
      <c r="O2090" s="5" t="s">
        <v>32</v>
      </c>
    </row>
    <row r="2091" spans="1:15" s="5" customFormat="1" x14ac:dyDescent="0.3">
      <c r="A2091" s="5" t="s">
        <v>236</v>
      </c>
      <c r="B2091" s="5" t="s">
        <v>114</v>
      </c>
      <c r="C2091" s="5" t="s">
        <v>67</v>
      </c>
      <c r="D2091" s="5" t="s">
        <v>17</v>
      </c>
      <c r="E2091" s="5" t="s">
        <v>177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1</v>
      </c>
      <c r="N2091" s="6">
        <v>45311</v>
      </c>
      <c r="O2091" s="5" t="s">
        <v>32</v>
      </c>
    </row>
    <row r="2092" spans="1:15" s="5" customFormat="1" x14ac:dyDescent="0.3">
      <c r="A2092" s="5" t="s">
        <v>236</v>
      </c>
      <c r="B2092" s="5" t="s">
        <v>114</v>
      </c>
      <c r="C2092" s="5" t="s">
        <v>67</v>
      </c>
      <c r="D2092" s="5" t="s">
        <v>202</v>
      </c>
      <c r="E2092" s="5" t="s">
        <v>203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1</v>
      </c>
      <c r="N2092" s="6">
        <v>45311</v>
      </c>
      <c r="O2092" s="5" t="s">
        <v>32</v>
      </c>
    </row>
    <row r="2093" spans="1:15" s="5" customFormat="1" x14ac:dyDescent="0.3">
      <c r="A2093" s="5" t="s">
        <v>236</v>
      </c>
      <c r="B2093" s="5" t="s">
        <v>114</v>
      </c>
      <c r="C2093" s="5" t="s">
        <v>67</v>
      </c>
      <c r="D2093" s="5" t="s">
        <v>43</v>
      </c>
      <c r="E2093" s="5" t="s">
        <v>157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1</v>
      </c>
      <c r="N2093" s="6">
        <v>45311</v>
      </c>
      <c r="O2093" s="5" t="s">
        <v>32</v>
      </c>
    </row>
    <row r="2094" spans="1:15" s="5" customFormat="1" x14ac:dyDescent="0.3">
      <c r="A2094" s="5" t="s">
        <v>236</v>
      </c>
      <c r="B2094" s="5" t="s">
        <v>114</v>
      </c>
      <c r="C2094" s="5" t="s">
        <v>67</v>
      </c>
      <c r="D2094" s="5" t="s">
        <v>241</v>
      </c>
      <c r="E2094" s="5" t="s">
        <v>242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1</v>
      </c>
      <c r="N2094" s="6">
        <v>45311</v>
      </c>
      <c r="O2094" s="5" t="s">
        <v>32</v>
      </c>
    </row>
    <row r="2095" spans="1:15" s="5" customFormat="1" x14ac:dyDescent="0.3">
      <c r="A2095" s="5" t="s">
        <v>236</v>
      </c>
      <c r="B2095" s="5" t="s">
        <v>114</v>
      </c>
      <c r="C2095" s="5" t="s">
        <v>67</v>
      </c>
      <c r="D2095" s="5" t="s">
        <v>53</v>
      </c>
      <c r="E2095" s="5" t="s">
        <v>54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1</v>
      </c>
      <c r="N2095" s="6">
        <v>45311</v>
      </c>
      <c r="O2095" s="5" t="s">
        <v>32</v>
      </c>
    </row>
    <row r="2096" spans="1:15" s="5" customFormat="1" x14ac:dyDescent="0.3">
      <c r="A2096" s="5" t="s">
        <v>244</v>
      </c>
      <c r="B2096" s="5" t="s">
        <v>114</v>
      </c>
      <c r="C2096" s="5" t="s">
        <v>67</v>
      </c>
      <c r="D2096" s="5" t="s">
        <v>43</v>
      </c>
      <c r="E2096" s="5" t="s">
        <v>46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1</v>
      </c>
      <c r="N2096" s="6">
        <v>45311</v>
      </c>
      <c r="O2096" s="5" t="s">
        <v>32</v>
      </c>
    </row>
    <row r="2097" spans="1:15" s="5" customFormat="1" x14ac:dyDescent="0.3">
      <c r="A2097" s="5" t="s">
        <v>244</v>
      </c>
      <c r="B2097" s="5" t="s">
        <v>114</v>
      </c>
      <c r="C2097" s="5" t="s">
        <v>67</v>
      </c>
      <c r="D2097" s="5" t="s">
        <v>17</v>
      </c>
      <c r="E2097" s="5" t="s">
        <v>174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1</v>
      </c>
      <c r="N2097" s="6">
        <v>45311</v>
      </c>
      <c r="O2097" s="5" t="s">
        <v>32</v>
      </c>
    </row>
    <row r="2098" spans="1:15" s="5" customFormat="1" x14ac:dyDescent="0.3">
      <c r="A2098" s="5" t="s">
        <v>244</v>
      </c>
      <c r="B2098" s="5" t="s">
        <v>114</v>
      </c>
      <c r="C2098" s="5" t="s">
        <v>67</v>
      </c>
      <c r="D2098" s="5" t="s">
        <v>245</v>
      </c>
      <c r="E2098" s="5" t="s">
        <v>246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1</v>
      </c>
      <c r="N2098" s="6">
        <v>45311</v>
      </c>
      <c r="O2098" s="5" t="s">
        <v>32</v>
      </c>
    </row>
    <row r="2099" spans="1:15" s="5" customFormat="1" x14ac:dyDescent="0.3">
      <c r="A2099" s="5" t="s">
        <v>244</v>
      </c>
      <c r="B2099" s="5" t="s">
        <v>114</v>
      </c>
      <c r="C2099" s="5" t="s">
        <v>67</v>
      </c>
      <c r="D2099" s="5" t="s">
        <v>155</v>
      </c>
      <c r="E2099" s="5" t="s">
        <v>156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1</v>
      </c>
      <c r="N2099" s="6">
        <v>45311</v>
      </c>
      <c r="O2099" s="5" t="s">
        <v>32</v>
      </c>
    </row>
    <row r="2100" spans="1:15" s="5" customFormat="1" x14ac:dyDescent="0.3">
      <c r="A2100" s="5" t="s">
        <v>244</v>
      </c>
      <c r="B2100" s="5" t="s">
        <v>114</v>
      </c>
      <c r="C2100" s="5" t="s">
        <v>67</v>
      </c>
      <c r="D2100" s="5" t="s">
        <v>43</v>
      </c>
      <c r="E2100" s="5" t="s">
        <v>157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1</v>
      </c>
      <c r="N2100" s="6">
        <v>45311</v>
      </c>
      <c r="O2100" s="5" t="s">
        <v>32</v>
      </c>
    </row>
    <row r="2101" spans="1:15" s="5" customFormat="1" x14ac:dyDescent="0.3">
      <c r="A2101" s="5" t="s">
        <v>244</v>
      </c>
      <c r="B2101" s="5" t="s">
        <v>114</v>
      </c>
      <c r="C2101" s="5" t="s">
        <v>67</v>
      </c>
      <c r="D2101" s="5" t="s">
        <v>51</v>
      </c>
      <c r="E2101" s="5" t="s">
        <v>168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1</v>
      </c>
      <c r="N2101" s="6">
        <v>45311</v>
      </c>
      <c r="O2101" s="5" t="s">
        <v>32</v>
      </c>
    </row>
    <row r="2102" spans="1:15" s="5" customFormat="1" x14ac:dyDescent="0.3">
      <c r="A2102" s="5" t="s">
        <v>244</v>
      </c>
      <c r="B2102" s="5" t="s">
        <v>114</v>
      </c>
      <c r="C2102" s="5" t="s">
        <v>67</v>
      </c>
      <c r="D2102" s="5" t="s">
        <v>71</v>
      </c>
      <c r="E2102" s="5" t="s">
        <v>243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1</v>
      </c>
      <c r="N2102" s="6">
        <v>45311</v>
      </c>
      <c r="O2102" s="5" t="s">
        <v>32</v>
      </c>
    </row>
    <row r="2103" spans="1:15" s="5" customFormat="1" x14ac:dyDescent="0.3">
      <c r="A2103" s="5" t="s">
        <v>250</v>
      </c>
      <c r="B2103" s="5" t="s">
        <v>114</v>
      </c>
      <c r="C2103" s="5" t="s">
        <v>67</v>
      </c>
      <c r="D2103" s="5" t="s">
        <v>17</v>
      </c>
      <c r="E2103" s="5" t="s">
        <v>30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1</v>
      </c>
      <c r="N2103" s="6">
        <v>45311</v>
      </c>
      <c r="O2103" s="5" t="s">
        <v>32</v>
      </c>
    </row>
    <row r="2104" spans="1:15" s="5" customFormat="1" x14ac:dyDescent="0.3">
      <c r="A2104" s="5" t="s">
        <v>250</v>
      </c>
      <c r="B2104" s="5" t="s">
        <v>114</v>
      </c>
      <c r="C2104" s="5" t="s">
        <v>67</v>
      </c>
      <c r="D2104" s="5" t="s">
        <v>43</v>
      </c>
      <c r="E2104" s="5" t="s">
        <v>145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1</v>
      </c>
      <c r="N2104" s="6">
        <v>45311</v>
      </c>
      <c r="O2104" s="5" t="s">
        <v>32</v>
      </c>
    </row>
    <row r="2105" spans="1:15" s="5" customFormat="1" x14ac:dyDescent="0.3">
      <c r="A2105" s="5" t="s">
        <v>250</v>
      </c>
      <c r="B2105" s="5" t="s">
        <v>114</v>
      </c>
      <c r="C2105" s="5" t="s">
        <v>67</v>
      </c>
      <c r="D2105" s="5" t="s">
        <v>71</v>
      </c>
      <c r="E2105" s="5" t="s">
        <v>150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1</v>
      </c>
      <c r="N2105" s="6">
        <v>45311</v>
      </c>
      <c r="O2105" s="5" t="s">
        <v>32</v>
      </c>
    </row>
    <row r="2106" spans="1:15" s="5" customFormat="1" x14ac:dyDescent="0.3">
      <c r="A2106" s="5" t="s">
        <v>250</v>
      </c>
      <c r="B2106" s="5" t="s">
        <v>114</v>
      </c>
      <c r="C2106" s="5" t="s">
        <v>67</v>
      </c>
      <c r="D2106" s="5" t="s">
        <v>151</v>
      </c>
      <c r="E2106" s="5" t="s">
        <v>152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1</v>
      </c>
      <c r="N2106" s="6">
        <v>45311</v>
      </c>
      <c r="O2106" s="5" t="s">
        <v>32</v>
      </c>
    </row>
    <row r="2107" spans="1:15" s="5" customFormat="1" x14ac:dyDescent="0.3">
      <c r="A2107" s="5" t="s">
        <v>250</v>
      </c>
      <c r="B2107" s="5" t="s">
        <v>114</v>
      </c>
      <c r="C2107" s="5" t="s">
        <v>67</v>
      </c>
      <c r="D2107" s="5" t="s">
        <v>43</v>
      </c>
      <c r="E2107" s="5" t="s">
        <v>164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1</v>
      </c>
      <c r="N2107" s="6">
        <v>45311</v>
      </c>
      <c r="O2107" s="5" t="s">
        <v>32</v>
      </c>
    </row>
    <row r="2108" spans="1:15" s="5" customFormat="1" x14ac:dyDescent="0.3">
      <c r="A2108" s="5" t="s">
        <v>250</v>
      </c>
      <c r="B2108" s="5" t="s">
        <v>114</v>
      </c>
      <c r="C2108" s="5" t="s">
        <v>67</v>
      </c>
      <c r="D2108" s="5" t="s">
        <v>153</v>
      </c>
      <c r="E2108" s="5" t="s">
        <v>154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1</v>
      </c>
      <c r="N2108" s="6">
        <v>45311</v>
      </c>
      <c r="O2108" s="5" t="s">
        <v>32</v>
      </c>
    </row>
    <row r="2109" spans="1:15" s="5" customFormat="1" x14ac:dyDescent="0.3">
      <c r="A2109" s="5" t="s">
        <v>250</v>
      </c>
      <c r="B2109" s="5" t="s">
        <v>114</v>
      </c>
      <c r="C2109" s="5" t="s">
        <v>67</v>
      </c>
      <c r="D2109" s="5" t="s">
        <v>17</v>
      </c>
      <c r="E2109" s="5" t="s">
        <v>177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1</v>
      </c>
      <c r="N2109" s="6">
        <v>45311</v>
      </c>
      <c r="O2109" s="5" t="s">
        <v>32</v>
      </c>
    </row>
    <row r="2110" spans="1:15" s="5" customFormat="1" x14ac:dyDescent="0.3">
      <c r="A2110" s="5" t="s">
        <v>250</v>
      </c>
      <c r="B2110" s="5" t="s">
        <v>114</v>
      </c>
      <c r="C2110" s="5" t="s">
        <v>67</v>
      </c>
      <c r="D2110" s="5" t="s">
        <v>71</v>
      </c>
      <c r="E2110" s="5" t="s">
        <v>72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1</v>
      </c>
      <c r="N2110" s="6">
        <v>45311</v>
      </c>
      <c r="O2110" s="5" t="s">
        <v>32</v>
      </c>
    </row>
    <row r="2111" spans="1:15" s="5" customFormat="1" x14ac:dyDescent="0.3">
      <c r="A2111" s="5" t="s">
        <v>250</v>
      </c>
      <c r="B2111" s="5" t="s">
        <v>114</v>
      </c>
      <c r="C2111" s="5" t="s">
        <v>67</v>
      </c>
      <c r="D2111" s="5" t="s">
        <v>51</v>
      </c>
      <c r="E2111" s="5" t="s">
        <v>178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1</v>
      </c>
      <c r="N2111" s="6">
        <v>45311</v>
      </c>
      <c r="O2111" s="5" t="s">
        <v>32</v>
      </c>
    </row>
    <row r="2112" spans="1:15" s="5" customFormat="1" x14ac:dyDescent="0.3">
      <c r="A2112" s="5" t="s">
        <v>252</v>
      </c>
      <c r="B2112" s="5" t="s">
        <v>114</v>
      </c>
      <c r="C2112" s="5" t="s">
        <v>16</v>
      </c>
      <c r="D2112" s="5" t="s">
        <v>17</v>
      </c>
      <c r="E2112" s="5" t="s">
        <v>208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1</v>
      </c>
      <c r="N2112" s="6">
        <v>45311</v>
      </c>
      <c r="O2112" s="5" t="s">
        <v>32</v>
      </c>
    </row>
    <row r="2113" spans="1:15" s="5" customFormat="1" x14ac:dyDescent="0.3">
      <c r="A2113" s="5" t="s">
        <v>252</v>
      </c>
      <c r="B2113" s="5" t="s">
        <v>114</v>
      </c>
      <c r="C2113" s="5" t="s">
        <v>16</v>
      </c>
      <c r="D2113" s="5" t="s">
        <v>43</v>
      </c>
      <c r="E2113" s="5" t="s">
        <v>145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1</v>
      </c>
      <c r="N2113" s="6">
        <v>45311</v>
      </c>
      <c r="O2113" s="5" t="s">
        <v>32</v>
      </c>
    </row>
    <row r="2114" spans="1:15" s="5" customFormat="1" x14ac:dyDescent="0.3">
      <c r="A2114" s="5" t="s">
        <v>252</v>
      </c>
      <c r="B2114" s="5" t="s">
        <v>114</v>
      </c>
      <c r="C2114" s="5" t="s">
        <v>16</v>
      </c>
      <c r="D2114" s="5" t="s">
        <v>43</v>
      </c>
      <c r="E2114" s="5" t="s">
        <v>48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1</v>
      </c>
      <c r="N2114" s="6">
        <v>45311</v>
      </c>
      <c r="O2114" s="5" t="s">
        <v>32</v>
      </c>
    </row>
    <row r="2115" spans="1:15" s="5" customFormat="1" x14ac:dyDescent="0.3">
      <c r="A2115" s="5" t="s">
        <v>252</v>
      </c>
      <c r="B2115" s="5" t="s">
        <v>114</v>
      </c>
      <c r="C2115" s="5" t="s">
        <v>16</v>
      </c>
      <c r="D2115" s="5" t="s">
        <v>17</v>
      </c>
      <c r="E2115" s="5" t="s">
        <v>174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1</v>
      </c>
      <c r="N2115" s="6">
        <v>45311</v>
      </c>
      <c r="O2115" s="5" t="s">
        <v>32</v>
      </c>
    </row>
    <row r="2116" spans="1:15" s="5" customFormat="1" x14ac:dyDescent="0.3">
      <c r="A2116" s="5" t="s">
        <v>252</v>
      </c>
      <c r="B2116" s="5" t="s">
        <v>114</v>
      </c>
      <c r="C2116" s="5" t="s">
        <v>16</v>
      </c>
      <c r="D2116" s="5" t="s">
        <v>53</v>
      </c>
      <c r="E2116" s="5" t="s">
        <v>211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1</v>
      </c>
      <c r="N2116" s="6">
        <v>45311</v>
      </c>
      <c r="O2116" s="5" t="s">
        <v>32</v>
      </c>
    </row>
    <row r="2117" spans="1:15" s="5" customFormat="1" x14ac:dyDescent="0.3">
      <c r="A2117" s="5" t="s">
        <v>252</v>
      </c>
      <c r="B2117" s="5" t="s">
        <v>114</v>
      </c>
      <c r="C2117" s="5" t="s">
        <v>16</v>
      </c>
      <c r="D2117" s="5" t="s">
        <v>39</v>
      </c>
      <c r="E2117" s="5" t="s">
        <v>212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1</v>
      </c>
      <c r="N2117" s="6">
        <v>45311</v>
      </c>
      <c r="O2117" s="5" t="s">
        <v>32</v>
      </c>
    </row>
    <row r="2118" spans="1:15" s="5" customFormat="1" x14ac:dyDescent="0.3">
      <c r="A2118" s="5" t="s">
        <v>252</v>
      </c>
      <c r="B2118" s="5" t="s">
        <v>114</v>
      </c>
      <c r="C2118" s="5" t="s">
        <v>16</v>
      </c>
      <c r="D2118" s="5" t="s">
        <v>254</v>
      </c>
      <c r="E2118" s="5" t="s">
        <v>221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1</v>
      </c>
      <c r="N2118" s="6">
        <v>45311</v>
      </c>
      <c r="O2118" s="5" t="s">
        <v>32</v>
      </c>
    </row>
    <row r="2119" spans="1:15" s="5" customFormat="1" x14ac:dyDescent="0.3">
      <c r="A2119" s="5" t="s">
        <v>252</v>
      </c>
      <c r="B2119" s="5" t="s">
        <v>114</v>
      </c>
      <c r="C2119" s="5" t="s">
        <v>16</v>
      </c>
      <c r="D2119" s="5" t="s">
        <v>43</v>
      </c>
      <c r="E2119" s="5" t="s">
        <v>157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1</v>
      </c>
      <c r="N2119" s="6">
        <v>45311</v>
      </c>
      <c r="O2119" s="5" t="s">
        <v>32</v>
      </c>
    </row>
    <row r="2120" spans="1:15" s="5" customFormat="1" x14ac:dyDescent="0.3">
      <c r="A2120" s="5" t="s">
        <v>252</v>
      </c>
      <c r="B2120" s="5" t="s">
        <v>114</v>
      </c>
      <c r="C2120" s="5" t="s">
        <v>16</v>
      </c>
      <c r="D2120" s="5" t="s">
        <v>51</v>
      </c>
      <c r="E2120" s="5" t="s">
        <v>234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1</v>
      </c>
      <c r="N2120" s="6">
        <v>45311</v>
      </c>
      <c r="O2120" s="5" t="s">
        <v>32</v>
      </c>
    </row>
    <row r="2121" spans="1:15" s="5" customFormat="1" x14ac:dyDescent="0.3">
      <c r="A2121" s="5" t="s">
        <v>252</v>
      </c>
      <c r="B2121" s="5" t="s">
        <v>114</v>
      </c>
      <c r="C2121" s="5" t="s">
        <v>16</v>
      </c>
      <c r="D2121" s="5" t="s">
        <v>51</v>
      </c>
      <c r="E2121" s="5" t="s">
        <v>249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1</v>
      </c>
      <c r="N2121" s="6">
        <v>45311</v>
      </c>
      <c r="O2121" s="5" t="s">
        <v>32</v>
      </c>
    </row>
    <row r="2122" spans="1:15" s="5" customFormat="1" x14ac:dyDescent="0.3">
      <c r="A2122" s="5" t="s">
        <v>255</v>
      </c>
      <c r="B2122" s="5" t="s">
        <v>114</v>
      </c>
      <c r="C2122" s="5" t="s">
        <v>16</v>
      </c>
      <c r="D2122" s="5" t="s">
        <v>43</v>
      </c>
      <c r="E2122" s="5" t="s">
        <v>257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1</v>
      </c>
      <c r="N2122" s="6">
        <v>45311</v>
      </c>
      <c r="O2122" s="5" t="s">
        <v>32</v>
      </c>
    </row>
    <row r="2123" spans="1:15" s="5" customFormat="1" x14ac:dyDescent="0.3">
      <c r="A2123" s="5" t="s">
        <v>255</v>
      </c>
      <c r="B2123" s="5" t="s">
        <v>114</v>
      </c>
      <c r="C2123" s="5" t="s">
        <v>16</v>
      </c>
      <c r="D2123" s="5" t="s">
        <v>43</v>
      </c>
      <c r="E2123" s="5" t="s">
        <v>145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1</v>
      </c>
      <c r="N2123" s="6">
        <v>45311</v>
      </c>
      <c r="O2123" s="5" t="s">
        <v>32</v>
      </c>
    </row>
    <row r="2124" spans="1:15" s="5" customFormat="1" x14ac:dyDescent="0.3">
      <c r="A2124" s="5" t="s">
        <v>255</v>
      </c>
      <c r="B2124" s="5" t="s">
        <v>114</v>
      </c>
      <c r="C2124" s="5" t="s">
        <v>16</v>
      </c>
      <c r="D2124" s="5" t="s">
        <v>43</v>
      </c>
      <c r="E2124" s="5" t="s">
        <v>48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1</v>
      </c>
      <c r="N2124" s="6">
        <v>45311</v>
      </c>
      <c r="O2124" s="5" t="s">
        <v>32</v>
      </c>
    </row>
    <row r="2125" spans="1:15" s="5" customFormat="1" x14ac:dyDescent="0.3">
      <c r="A2125" s="5" t="s">
        <v>255</v>
      </c>
      <c r="B2125" s="5" t="s">
        <v>114</v>
      </c>
      <c r="C2125" s="5" t="s">
        <v>16</v>
      </c>
      <c r="D2125" s="5" t="s">
        <v>17</v>
      </c>
      <c r="E2125" s="5" t="s">
        <v>174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1</v>
      </c>
      <c r="N2125" s="6">
        <v>45311</v>
      </c>
      <c r="O2125" s="5" t="s">
        <v>32</v>
      </c>
    </row>
    <row r="2126" spans="1:15" s="5" customFormat="1" x14ac:dyDescent="0.3">
      <c r="A2126" s="5" t="s">
        <v>255</v>
      </c>
      <c r="B2126" s="5" t="s">
        <v>114</v>
      </c>
      <c r="C2126" s="5" t="s">
        <v>16</v>
      </c>
      <c r="D2126" s="5" t="s">
        <v>146</v>
      </c>
      <c r="E2126" s="5" t="s">
        <v>147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1</v>
      </c>
      <c r="N2126" s="6">
        <v>45311</v>
      </c>
      <c r="O2126" s="5" t="s">
        <v>32</v>
      </c>
    </row>
    <row r="2127" spans="1:15" s="5" customFormat="1" x14ac:dyDescent="0.3">
      <c r="A2127" s="5" t="s">
        <v>255</v>
      </c>
      <c r="B2127" s="5" t="s">
        <v>114</v>
      </c>
      <c r="C2127" s="5" t="s">
        <v>16</v>
      </c>
      <c r="D2127" s="5" t="s">
        <v>148</v>
      </c>
      <c r="E2127" s="5" t="s">
        <v>149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1</v>
      </c>
      <c r="N2127" s="6">
        <v>45311</v>
      </c>
      <c r="O2127" s="5" t="s">
        <v>32</v>
      </c>
    </row>
    <row r="2128" spans="1:15" s="5" customFormat="1" x14ac:dyDescent="0.3">
      <c r="A2128" s="5" t="s">
        <v>255</v>
      </c>
      <c r="B2128" s="5" t="s">
        <v>114</v>
      </c>
      <c r="C2128" s="5" t="s">
        <v>16</v>
      </c>
      <c r="D2128" s="5" t="s">
        <v>71</v>
      </c>
      <c r="E2128" s="5" t="s">
        <v>150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1</v>
      </c>
      <c r="N2128" s="6">
        <v>45311</v>
      </c>
      <c r="O2128" s="5" t="s">
        <v>32</v>
      </c>
    </row>
    <row r="2129" spans="1:15" s="5" customFormat="1" x14ac:dyDescent="0.3">
      <c r="A2129" s="5" t="s">
        <v>255</v>
      </c>
      <c r="B2129" s="5" t="s">
        <v>114</v>
      </c>
      <c r="C2129" s="5" t="s">
        <v>16</v>
      </c>
      <c r="D2129" s="5" t="s">
        <v>153</v>
      </c>
      <c r="E2129" s="5" t="s">
        <v>154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1</v>
      </c>
      <c r="N2129" s="6">
        <v>45311</v>
      </c>
      <c r="O2129" s="5" t="s">
        <v>32</v>
      </c>
    </row>
    <row r="2130" spans="1:15" s="5" customFormat="1" x14ac:dyDescent="0.3">
      <c r="A2130" s="5" t="s">
        <v>255</v>
      </c>
      <c r="B2130" s="5" t="s">
        <v>114</v>
      </c>
      <c r="C2130" s="5" t="s">
        <v>16</v>
      </c>
      <c r="D2130" s="5" t="s">
        <v>226</v>
      </c>
      <c r="E2130" s="5" t="s">
        <v>266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1</v>
      </c>
      <c r="N2130" s="6">
        <v>45311</v>
      </c>
      <c r="O2130" s="5" t="s">
        <v>32</v>
      </c>
    </row>
    <row r="2131" spans="1:15" s="5" customFormat="1" x14ac:dyDescent="0.3">
      <c r="A2131" s="5" t="s">
        <v>255</v>
      </c>
      <c r="B2131" s="5" t="s">
        <v>114</v>
      </c>
      <c r="C2131" s="5" t="s">
        <v>16</v>
      </c>
      <c r="D2131" s="5" t="s">
        <v>43</v>
      </c>
      <c r="E2131" s="5" t="s">
        <v>79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1</v>
      </c>
      <c r="N2131" s="6">
        <v>45311</v>
      </c>
      <c r="O2131" s="5" t="s">
        <v>32</v>
      </c>
    </row>
    <row r="2132" spans="1:15" s="5" customFormat="1" x14ac:dyDescent="0.3">
      <c r="A2132" s="5" t="s">
        <v>255</v>
      </c>
      <c r="B2132" s="5" t="s">
        <v>114</v>
      </c>
      <c r="C2132" s="5" t="s">
        <v>16</v>
      </c>
      <c r="D2132" s="5" t="s">
        <v>71</v>
      </c>
      <c r="E2132" s="5" t="s">
        <v>72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1</v>
      </c>
      <c r="N2132" s="6">
        <v>45311</v>
      </c>
      <c r="O2132" s="5" t="s">
        <v>32</v>
      </c>
    </row>
    <row r="2133" spans="1:15" s="5" customFormat="1" x14ac:dyDescent="0.3">
      <c r="A2133" s="5" t="s">
        <v>269</v>
      </c>
      <c r="B2133" s="5" t="s">
        <v>114</v>
      </c>
      <c r="C2133" s="5" t="s">
        <v>16</v>
      </c>
      <c r="D2133" s="5" t="s">
        <v>43</v>
      </c>
      <c r="E2133" s="5" t="s">
        <v>257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1</v>
      </c>
      <c r="N2133" s="6">
        <v>45311</v>
      </c>
      <c r="O2133" s="5" t="s">
        <v>32</v>
      </c>
    </row>
    <row r="2134" spans="1:15" s="5" customFormat="1" x14ac:dyDescent="0.3">
      <c r="A2134" s="5" t="s">
        <v>269</v>
      </c>
      <c r="B2134" s="5" t="s">
        <v>114</v>
      </c>
      <c r="C2134" s="5" t="s">
        <v>16</v>
      </c>
      <c r="D2134" s="5" t="s">
        <v>17</v>
      </c>
      <c r="E2134" s="5" t="s">
        <v>139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1</v>
      </c>
      <c r="N2134" s="6">
        <v>45311</v>
      </c>
      <c r="O2134" s="5" t="s">
        <v>32</v>
      </c>
    </row>
    <row r="2135" spans="1:15" s="5" customFormat="1" x14ac:dyDescent="0.3">
      <c r="A2135" s="5" t="s">
        <v>269</v>
      </c>
      <c r="B2135" s="5" t="s">
        <v>114</v>
      </c>
      <c r="C2135" s="5" t="s">
        <v>16</v>
      </c>
      <c r="D2135" s="5" t="s">
        <v>258</v>
      </c>
      <c r="E2135" s="5" t="s">
        <v>259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1</v>
      </c>
      <c r="N2135" s="6">
        <v>45311</v>
      </c>
      <c r="O2135" s="5" t="s">
        <v>32</v>
      </c>
    </row>
    <row r="2136" spans="1:15" s="5" customFormat="1" x14ac:dyDescent="0.3">
      <c r="A2136" s="5" t="s">
        <v>269</v>
      </c>
      <c r="B2136" s="5" t="s">
        <v>114</v>
      </c>
      <c r="C2136" s="5" t="s">
        <v>16</v>
      </c>
      <c r="D2136" s="5" t="s">
        <v>43</v>
      </c>
      <c r="E2136" s="5" t="s">
        <v>145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1</v>
      </c>
      <c r="N2136" s="6">
        <v>45311</v>
      </c>
      <c r="O2136" s="5" t="s">
        <v>32</v>
      </c>
    </row>
    <row r="2137" spans="1:15" s="5" customFormat="1" x14ac:dyDescent="0.3">
      <c r="A2137" s="5" t="s">
        <v>269</v>
      </c>
      <c r="B2137" s="5" t="s">
        <v>114</v>
      </c>
      <c r="C2137" s="5" t="s">
        <v>16</v>
      </c>
      <c r="D2137" s="5" t="s">
        <v>17</v>
      </c>
      <c r="E2137" s="5" t="s">
        <v>174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1</v>
      </c>
      <c r="N2137" s="6">
        <v>45311</v>
      </c>
      <c r="O2137" s="5" t="s">
        <v>32</v>
      </c>
    </row>
    <row r="2138" spans="1:15" s="5" customFormat="1" x14ac:dyDescent="0.3">
      <c r="A2138" s="5" t="s">
        <v>269</v>
      </c>
      <c r="B2138" s="5" t="s">
        <v>114</v>
      </c>
      <c r="C2138" s="5" t="s">
        <v>16</v>
      </c>
      <c r="D2138" s="5" t="s">
        <v>43</v>
      </c>
      <c r="E2138" s="5" t="s">
        <v>260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1</v>
      </c>
      <c r="N2138" s="6">
        <v>45311</v>
      </c>
      <c r="O2138" s="5" t="s">
        <v>32</v>
      </c>
    </row>
    <row r="2139" spans="1:15" s="5" customFormat="1" x14ac:dyDescent="0.3">
      <c r="A2139" s="5" t="s">
        <v>269</v>
      </c>
      <c r="B2139" s="5" t="s">
        <v>114</v>
      </c>
      <c r="C2139" s="5" t="s">
        <v>16</v>
      </c>
      <c r="D2139" s="5" t="s">
        <v>71</v>
      </c>
      <c r="E2139" s="5" t="s">
        <v>150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1</v>
      </c>
      <c r="N2139" s="6">
        <v>45311</v>
      </c>
      <c r="O2139" s="5" t="s">
        <v>32</v>
      </c>
    </row>
    <row r="2140" spans="1:15" s="5" customFormat="1" x14ac:dyDescent="0.3">
      <c r="A2140" s="5" t="s">
        <v>269</v>
      </c>
      <c r="B2140" s="5" t="s">
        <v>114</v>
      </c>
      <c r="C2140" s="5" t="s">
        <v>16</v>
      </c>
      <c r="D2140" s="5" t="s">
        <v>151</v>
      </c>
      <c r="E2140" s="5" t="s">
        <v>152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1</v>
      </c>
      <c r="N2140" s="6">
        <v>45311</v>
      </c>
      <c r="O2140" s="5" t="s">
        <v>32</v>
      </c>
    </row>
    <row r="2141" spans="1:15" s="5" customFormat="1" x14ac:dyDescent="0.3">
      <c r="A2141" s="5" t="s">
        <v>269</v>
      </c>
      <c r="B2141" s="5" t="s">
        <v>114</v>
      </c>
      <c r="C2141" s="5" t="s">
        <v>16</v>
      </c>
      <c r="D2141" s="5" t="s">
        <v>226</v>
      </c>
      <c r="E2141" s="5" t="s">
        <v>227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1</v>
      </c>
      <c r="N2141" s="6">
        <v>45311</v>
      </c>
      <c r="O2141" s="5" t="s">
        <v>32</v>
      </c>
    </row>
    <row r="2142" spans="1:15" s="5" customFormat="1" x14ac:dyDescent="0.3">
      <c r="A2142" s="5" t="s">
        <v>269</v>
      </c>
      <c r="B2142" s="5" t="s">
        <v>114</v>
      </c>
      <c r="C2142" s="5" t="s">
        <v>16</v>
      </c>
      <c r="D2142" s="5" t="s">
        <v>202</v>
      </c>
      <c r="E2142" s="5" t="s">
        <v>265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1</v>
      </c>
      <c r="N2142" s="6">
        <v>45311</v>
      </c>
      <c r="O2142" s="5" t="s">
        <v>32</v>
      </c>
    </row>
    <row r="2143" spans="1:15" s="5" customFormat="1" x14ac:dyDescent="0.3">
      <c r="A2143" s="5" t="s">
        <v>269</v>
      </c>
      <c r="B2143" s="5" t="s">
        <v>114</v>
      </c>
      <c r="C2143" s="5" t="s">
        <v>16</v>
      </c>
      <c r="D2143" s="5" t="s">
        <v>202</v>
      </c>
      <c r="E2143" s="5" t="s">
        <v>221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1</v>
      </c>
      <c r="N2143" s="6">
        <v>45311</v>
      </c>
      <c r="O2143" s="5" t="s">
        <v>32</v>
      </c>
    </row>
    <row r="2144" spans="1:15" s="5" customFormat="1" x14ac:dyDescent="0.3">
      <c r="A2144" s="5" t="s">
        <v>269</v>
      </c>
      <c r="B2144" s="5" t="s">
        <v>114</v>
      </c>
      <c r="C2144" s="5" t="s">
        <v>16</v>
      </c>
      <c r="D2144" s="5" t="s">
        <v>51</v>
      </c>
      <c r="E2144" s="5" t="s">
        <v>168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1</v>
      </c>
      <c r="N2144" s="6">
        <v>45311</v>
      </c>
      <c r="O2144" s="5" t="s">
        <v>32</v>
      </c>
    </row>
    <row r="2145" spans="1:15" s="5" customFormat="1" x14ac:dyDescent="0.3">
      <c r="A2145" s="5" t="s">
        <v>269</v>
      </c>
      <c r="B2145" s="5" t="s">
        <v>114</v>
      </c>
      <c r="C2145" s="5" t="s">
        <v>16</v>
      </c>
      <c r="D2145" s="5" t="s">
        <v>241</v>
      </c>
      <c r="E2145" s="5" t="s">
        <v>267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1</v>
      </c>
      <c r="N2145" s="6">
        <v>45311</v>
      </c>
      <c r="O2145" s="5" t="s">
        <v>32</v>
      </c>
    </row>
    <row r="2146" spans="1:15" s="5" customFormat="1" x14ac:dyDescent="0.3">
      <c r="A2146" s="5" t="s">
        <v>321</v>
      </c>
      <c r="B2146" s="5" t="s">
        <v>15</v>
      </c>
      <c r="C2146" s="5" t="s">
        <v>16</v>
      </c>
      <c r="D2146" s="5" t="s">
        <v>17</v>
      </c>
      <c r="E2146" s="5" t="s">
        <v>174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1</v>
      </c>
      <c r="N2146" s="6">
        <v>45311</v>
      </c>
      <c r="O2146" s="5" t="s">
        <v>32</v>
      </c>
    </row>
    <row r="2147" spans="1:15" s="5" customFormat="1" x14ac:dyDescent="0.3">
      <c r="A2147" s="5" t="s">
        <v>321</v>
      </c>
      <c r="B2147" s="5" t="s">
        <v>15</v>
      </c>
      <c r="C2147" s="5" t="s">
        <v>16</v>
      </c>
      <c r="D2147" s="5" t="s">
        <v>43</v>
      </c>
      <c r="E2147" s="5" t="s">
        <v>303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1</v>
      </c>
      <c r="N2147" s="6">
        <v>45311</v>
      </c>
      <c r="O2147" s="5" t="s">
        <v>32</v>
      </c>
    </row>
    <row r="2148" spans="1:15" s="5" customFormat="1" x14ac:dyDescent="0.3">
      <c r="A2148" s="5" t="s">
        <v>321</v>
      </c>
      <c r="B2148" s="5" t="s">
        <v>15</v>
      </c>
      <c r="C2148" s="5" t="s">
        <v>16</v>
      </c>
      <c r="D2148" s="5" t="s">
        <v>82</v>
      </c>
      <c r="E2148" s="5" t="s">
        <v>161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1</v>
      </c>
      <c r="N2148" s="6">
        <v>45311</v>
      </c>
      <c r="O2148" s="5" t="s">
        <v>32</v>
      </c>
    </row>
    <row r="2149" spans="1:15" s="5" customFormat="1" x14ac:dyDescent="0.3">
      <c r="A2149" s="5" t="s">
        <v>321</v>
      </c>
      <c r="B2149" s="5" t="s">
        <v>15</v>
      </c>
      <c r="C2149" s="5" t="s">
        <v>16</v>
      </c>
      <c r="D2149" s="5" t="s">
        <v>217</v>
      </c>
      <c r="E2149" s="5" t="s">
        <v>218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1</v>
      </c>
      <c r="N2149" s="6">
        <v>45311</v>
      </c>
      <c r="O2149" s="5" t="s">
        <v>32</v>
      </c>
    </row>
    <row r="2150" spans="1:15" s="5" customFormat="1" x14ac:dyDescent="0.3">
      <c r="A2150" s="5" t="s">
        <v>321</v>
      </c>
      <c r="B2150" s="5" t="s">
        <v>15</v>
      </c>
      <c r="C2150" s="5" t="s">
        <v>16</v>
      </c>
      <c r="D2150" s="5" t="s">
        <v>51</v>
      </c>
      <c r="E2150" s="5" t="s">
        <v>85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1</v>
      </c>
      <c r="N2150" s="6">
        <v>45311</v>
      </c>
      <c r="O2150" s="5" t="s">
        <v>32</v>
      </c>
    </row>
    <row r="2151" spans="1:15" s="5" customFormat="1" x14ac:dyDescent="0.3">
      <c r="A2151" s="5" t="s">
        <v>321</v>
      </c>
      <c r="B2151" s="5" t="s">
        <v>15</v>
      </c>
      <c r="C2151" s="5" t="s">
        <v>16</v>
      </c>
      <c r="D2151" s="5" t="s">
        <v>71</v>
      </c>
      <c r="E2151" s="5" t="s">
        <v>150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1</v>
      </c>
      <c r="N2151" s="6">
        <v>45311</v>
      </c>
      <c r="O2151" s="5" t="s">
        <v>32</v>
      </c>
    </row>
    <row r="2152" spans="1:15" s="5" customFormat="1" x14ac:dyDescent="0.3">
      <c r="A2152" s="5" t="s">
        <v>321</v>
      </c>
      <c r="B2152" s="5" t="s">
        <v>15</v>
      </c>
      <c r="C2152" s="5" t="s">
        <v>16</v>
      </c>
      <c r="D2152" s="5" t="s">
        <v>274</v>
      </c>
      <c r="E2152" s="5" t="s">
        <v>324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1</v>
      </c>
      <c r="N2152" s="6">
        <v>45311</v>
      </c>
      <c r="O2152" s="5" t="s">
        <v>32</v>
      </c>
    </row>
    <row r="2153" spans="1:15" s="5" customFormat="1" x14ac:dyDescent="0.3">
      <c r="A2153" s="5" t="s">
        <v>321</v>
      </c>
      <c r="B2153" s="5" t="s">
        <v>15</v>
      </c>
      <c r="C2153" s="5" t="s">
        <v>16</v>
      </c>
      <c r="D2153" s="5" t="s">
        <v>17</v>
      </c>
      <c r="E2153" s="5" t="s">
        <v>175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1</v>
      </c>
      <c r="N2153" s="6">
        <v>45311</v>
      </c>
      <c r="O2153" s="5" t="s">
        <v>32</v>
      </c>
    </row>
    <row r="2154" spans="1:15" s="5" customFormat="1" x14ac:dyDescent="0.3">
      <c r="A2154" s="5" t="s">
        <v>321</v>
      </c>
      <c r="B2154" s="5" t="s">
        <v>15</v>
      </c>
      <c r="C2154" s="5" t="s">
        <v>16</v>
      </c>
      <c r="D2154" s="5" t="s">
        <v>43</v>
      </c>
      <c r="E2154" s="5" t="s">
        <v>157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1</v>
      </c>
      <c r="N2154" s="6">
        <v>45311</v>
      </c>
      <c r="O2154" s="5" t="s">
        <v>32</v>
      </c>
    </row>
    <row r="2155" spans="1:15" s="5" customFormat="1" x14ac:dyDescent="0.3">
      <c r="A2155" s="5" t="s">
        <v>321</v>
      </c>
      <c r="B2155" s="5" t="s">
        <v>15</v>
      </c>
      <c r="C2155" s="5" t="s">
        <v>16</v>
      </c>
      <c r="D2155" s="5" t="s">
        <v>228</v>
      </c>
      <c r="E2155" s="5" t="s">
        <v>229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1</v>
      </c>
      <c r="N2155" s="6">
        <v>45311</v>
      </c>
      <c r="O2155" s="5" t="s">
        <v>32</v>
      </c>
    </row>
    <row r="2156" spans="1:15" s="5" customFormat="1" x14ac:dyDescent="0.3">
      <c r="A2156" s="5" t="s">
        <v>321</v>
      </c>
      <c r="B2156" s="5" t="s">
        <v>15</v>
      </c>
      <c r="C2156" s="5" t="s">
        <v>16</v>
      </c>
      <c r="D2156" s="5" t="s">
        <v>36</v>
      </c>
      <c r="E2156" s="5" t="s">
        <v>136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1</v>
      </c>
      <c r="N2156" s="6">
        <v>45311</v>
      </c>
      <c r="O2156" s="5" t="s">
        <v>32</v>
      </c>
    </row>
    <row r="2157" spans="1:15" s="5" customFormat="1" x14ac:dyDescent="0.3">
      <c r="A2157" s="5" t="s">
        <v>321</v>
      </c>
      <c r="B2157" s="5" t="s">
        <v>15</v>
      </c>
      <c r="C2157" s="5" t="s">
        <v>16</v>
      </c>
      <c r="D2157" s="5" t="s">
        <v>162</v>
      </c>
      <c r="E2157" s="5" t="s">
        <v>280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1</v>
      </c>
      <c r="N2157" s="6">
        <v>45311</v>
      </c>
      <c r="O2157" s="5" t="s">
        <v>32</v>
      </c>
    </row>
    <row r="2158" spans="1:15" s="5" customFormat="1" x14ac:dyDescent="0.3">
      <c r="A2158" s="5" t="s">
        <v>321</v>
      </c>
      <c r="B2158" s="5" t="s">
        <v>15</v>
      </c>
      <c r="C2158" s="5" t="s">
        <v>16</v>
      </c>
      <c r="D2158" s="5" t="s">
        <v>17</v>
      </c>
      <c r="E2158" s="5" t="s">
        <v>170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1</v>
      </c>
      <c r="N2158" s="6">
        <v>45311</v>
      </c>
      <c r="O2158" s="5" t="s">
        <v>32</v>
      </c>
    </row>
    <row r="2159" spans="1:15" s="5" customFormat="1" x14ac:dyDescent="0.3">
      <c r="A2159" s="5" t="s">
        <v>327</v>
      </c>
      <c r="B2159" s="5" t="s">
        <v>15</v>
      </c>
      <c r="C2159" s="5" t="s">
        <v>16</v>
      </c>
      <c r="D2159" s="5" t="s">
        <v>43</v>
      </c>
      <c r="E2159" s="5" t="s">
        <v>256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1</v>
      </c>
      <c r="N2159" s="6">
        <v>45311</v>
      </c>
      <c r="O2159" s="5" t="s">
        <v>32</v>
      </c>
    </row>
    <row r="2160" spans="1:15" s="5" customFormat="1" x14ac:dyDescent="0.3">
      <c r="A2160" s="5" t="s">
        <v>327</v>
      </c>
      <c r="B2160" s="5" t="s">
        <v>15</v>
      </c>
      <c r="C2160" s="5" t="s">
        <v>16</v>
      </c>
      <c r="D2160" s="5" t="s">
        <v>43</v>
      </c>
      <c r="E2160" s="5" t="s">
        <v>318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1</v>
      </c>
      <c r="N2160" s="6">
        <v>45311</v>
      </c>
      <c r="O2160" s="5" t="s">
        <v>32</v>
      </c>
    </row>
    <row r="2161" spans="1:15" s="5" customFormat="1" x14ac:dyDescent="0.3">
      <c r="A2161" s="5" t="s">
        <v>327</v>
      </c>
      <c r="B2161" s="5" t="s">
        <v>15</v>
      </c>
      <c r="C2161" s="5" t="s">
        <v>16</v>
      </c>
      <c r="D2161" s="5" t="s">
        <v>43</v>
      </c>
      <c r="E2161" s="5" t="s">
        <v>144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1</v>
      </c>
      <c r="N2161" s="6">
        <v>45311</v>
      </c>
      <c r="O2161" s="5" t="s">
        <v>32</v>
      </c>
    </row>
    <row r="2162" spans="1:15" s="5" customFormat="1" x14ac:dyDescent="0.3">
      <c r="A2162" s="5" t="s">
        <v>327</v>
      </c>
      <c r="B2162" s="5" t="s">
        <v>15</v>
      </c>
      <c r="C2162" s="5" t="s">
        <v>16</v>
      </c>
      <c r="D2162" s="5" t="s">
        <v>17</v>
      </c>
      <c r="E2162" s="5" t="s">
        <v>68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1</v>
      </c>
      <c r="N2162" s="6">
        <v>45311</v>
      </c>
      <c r="O2162" s="5" t="s">
        <v>32</v>
      </c>
    </row>
    <row r="2163" spans="1:15" s="5" customFormat="1" x14ac:dyDescent="0.3">
      <c r="A2163" s="5" t="s">
        <v>327</v>
      </c>
      <c r="B2163" s="5" t="s">
        <v>15</v>
      </c>
      <c r="C2163" s="5" t="s">
        <v>16</v>
      </c>
      <c r="D2163" s="5" t="s">
        <v>17</v>
      </c>
      <c r="E2163" s="5" t="s">
        <v>21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1</v>
      </c>
      <c r="N2163" s="6">
        <v>45311</v>
      </c>
      <c r="O2163" s="5" t="s">
        <v>32</v>
      </c>
    </row>
    <row r="2164" spans="1:15" s="5" customFormat="1" x14ac:dyDescent="0.3">
      <c r="A2164" s="5" t="s">
        <v>327</v>
      </c>
      <c r="B2164" s="5" t="s">
        <v>15</v>
      </c>
      <c r="C2164" s="5" t="s">
        <v>16</v>
      </c>
      <c r="D2164" s="5" t="s">
        <v>17</v>
      </c>
      <c r="E2164" s="5" t="s">
        <v>139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1</v>
      </c>
      <c r="N2164" s="6">
        <v>45311</v>
      </c>
      <c r="O2164" s="5" t="s">
        <v>32</v>
      </c>
    </row>
    <row r="2165" spans="1:15" s="5" customFormat="1" x14ac:dyDescent="0.3">
      <c r="A2165" s="5" t="s">
        <v>327</v>
      </c>
      <c r="B2165" s="5" t="s">
        <v>15</v>
      </c>
      <c r="C2165" s="5" t="s">
        <v>16</v>
      </c>
      <c r="D2165" s="5" t="s">
        <v>82</v>
      </c>
      <c r="E2165" s="5" t="s">
        <v>278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1</v>
      </c>
      <c r="N2165" s="6">
        <v>45311</v>
      </c>
      <c r="O2165" s="5" t="s">
        <v>32</v>
      </c>
    </row>
    <row r="2166" spans="1:15" s="5" customFormat="1" x14ac:dyDescent="0.3">
      <c r="A2166" s="5" t="s">
        <v>327</v>
      </c>
      <c r="B2166" s="5" t="s">
        <v>15</v>
      </c>
      <c r="C2166" s="5" t="s">
        <v>16</v>
      </c>
      <c r="D2166" s="5" t="s">
        <v>82</v>
      </c>
      <c r="E2166" s="5" t="s">
        <v>159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1</v>
      </c>
      <c r="N2166" s="6">
        <v>45311</v>
      </c>
      <c r="O2166" s="5" t="s">
        <v>32</v>
      </c>
    </row>
    <row r="2167" spans="1:15" s="5" customFormat="1" x14ac:dyDescent="0.3">
      <c r="A2167" s="5" t="s">
        <v>327</v>
      </c>
      <c r="B2167" s="5" t="s">
        <v>15</v>
      </c>
      <c r="C2167" s="5" t="s">
        <v>16</v>
      </c>
      <c r="D2167" s="5" t="s">
        <v>82</v>
      </c>
      <c r="E2167" s="5" t="s">
        <v>223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1</v>
      </c>
      <c r="N2167" s="6">
        <v>45311</v>
      </c>
      <c r="O2167" s="5" t="s">
        <v>32</v>
      </c>
    </row>
    <row r="2168" spans="1:15" s="5" customFormat="1" x14ac:dyDescent="0.3">
      <c r="A2168" s="5" t="s">
        <v>327</v>
      </c>
      <c r="B2168" s="5" t="s">
        <v>15</v>
      </c>
      <c r="C2168" s="5" t="s">
        <v>16</v>
      </c>
      <c r="D2168" s="5" t="s">
        <v>217</v>
      </c>
      <c r="E2168" s="5" t="s">
        <v>218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1</v>
      </c>
      <c r="N2168" s="6">
        <v>45311</v>
      </c>
      <c r="O2168" s="5" t="s">
        <v>32</v>
      </c>
    </row>
    <row r="2169" spans="1:15" s="5" customFormat="1" x14ac:dyDescent="0.3">
      <c r="A2169" s="5" t="s">
        <v>327</v>
      </c>
      <c r="B2169" s="5" t="s">
        <v>15</v>
      </c>
      <c r="C2169" s="5" t="s">
        <v>16</v>
      </c>
      <c r="D2169" s="5" t="s">
        <v>162</v>
      </c>
      <c r="E2169" s="5" t="s">
        <v>163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1</v>
      </c>
      <c r="N2169" s="6">
        <v>45311</v>
      </c>
      <c r="O2169" s="5" t="s">
        <v>32</v>
      </c>
    </row>
    <row r="2170" spans="1:15" s="5" customFormat="1" x14ac:dyDescent="0.3">
      <c r="A2170" s="5" t="s">
        <v>327</v>
      </c>
      <c r="B2170" s="5" t="s">
        <v>15</v>
      </c>
      <c r="C2170" s="5" t="s">
        <v>16</v>
      </c>
      <c r="D2170" s="5" t="s">
        <v>148</v>
      </c>
      <c r="E2170" s="5" t="s">
        <v>149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1</v>
      </c>
      <c r="N2170" s="6">
        <v>45311</v>
      </c>
      <c r="O2170" s="5" t="s">
        <v>32</v>
      </c>
    </row>
    <row r="2171" spans="1:15" s="5" customFormat="1" x14ac:dyDescent="0.3">
      <c r="A2171" s="5" t="s">
        <v>327</v>
      </c>
      <c r="B2171" s="5" t="s">
        <v>15</v>
      </c>
      <c r="C2171" s="5" t="s">
        <v>16</v>
      </c>
      <c r="D2171" s="5" t="s">
        <v>328</v>
      </c>
      <c r="E2171" s="5" t="s">
        <v>329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1</v>
      </c>
      <c r="N2171" s="6">
        <v>45311</v>
      </c>
      <c r="O2171" s="5" t="s">
        <v>32</v>
      </c>
    </row>
    <row r="2172" spans="1:15" s="5" customFormat="1" x14ac:dyDescent="0.3">
      <c r="A2172" s="5" t="s">
        <v>327</v>
      </c>
      <c r="B2172" s="5" t="s">
        <v>15</v>
      </c>
      <c r="C2172" s="5" t="s">
        <v>16</v>
      </c>
      <c r="D2172" s="5" t="s">
        <v>43</v>
      </c>
      <c r="E2172" s="5" t="s">
        <v>247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1</v>
      </c>
      <c r="N2172" s="6">
        <v>45311</v>
      </c>
      <c r="O2172" s="5" t="s">
        <v>32</v>
      </c>
    </row>
    <row r="2173" spans="1:15" s="5" customFormat="1" x14ac:dyDescent="0.3">
      <c r="A2173" s="5" t="s">
        <v>327</v>
      </c>
      <c r="B2173" s="5" t="s">
        <v>15</v>
      </c>
      <c r="C2173" s="5" t="s">
        <v>16</v>
      </c>
      <c r="D2173" s="5" t="s">
        <v>155</v>
      </c>
      <c r="E2173" s="5" t="s">
        <v>156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1</v>
      </c>
      <c r="N2173" s="6">
        <v>45311</v>
      </c>
      <c r="O2173" s="5" t="s">
        <v>32</v>
      </c>
    </row>
    <row r="2174" spans="1:15" s="5" customFormat="1" x14ac:dyDescent="0.3">
      <c r="A2174" s="5" t="s">
        <v>327</v>
      </c>
      <c r="B2174" s="5" t="s">
        <v>15</v>
      </c>
      <c r="C2174" s="5" t="s">
        <v>16</v>
      </c>
      <c r="D2174" s="5" t="s">
        <v>43</v>
      </c>
      <c r="E2174" s="5" t="s">
        <v>213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1</v>
      </c>
      <c r="N2174" s="6">
        <v>45311</v>
      </c>
      <c r="O2174" s="5" t="s">
        <v>32</v>
      </c>
    </row>
    <row r="2175" spans="1:15" s="5" customFormat="1" x14ac:dyDescent="0.3">
      <c r="A2175" s="5" t="s">
        <v>327</v>
      </c>
      <c r="B2175" s="5" t="s">
        <v>15</v>
      </c>
      <c r="C2175" s="5" t="s">
        <v>16</v>
      </c>
      <c r="D2175" s="5" t="s">
        <v>192</v>
      </c>
      <c r="E2175" s="5" t="s">
        <v>193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1</v>
      </c>
      <c r="N2175" s="6">
        <v>45311</v>
      </c>
      <c r="O2175" s="5" t="s">
        <v>32</v>
      </c>
    </row>
    <row r="2176" spans="1:15" s="5" customFormat="1" x14ac:dyDescent="0.3">
      <c r="A2176" s="5" t="s">
        <v>327</v>
      </c>
      <c r="B2176" s="5" t="s">
        <v>15</v>
      </c>
      <c r="C2176" s="5" t="s">
        <v>16</v>
      </c>
      <c r="D2176" s="5" t="s">
        <v>43</v>
      </c>
      <c r="E2176" s="5" t="s">
        <v>58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1</v>
      </c>
      <c r="N2176" s="6">
        <v>45311</v>
      </c>
      <c r="O2176" s="5" t="s">
        <v>32</v>
      </c>
    </row>
    <row r="2177" spans="1:15" s="5" customFormat="1" x14ac:dyDescent="0.3">
      <c r="A2177" s="5" t="s">
        <v>327</v>
      </c>
      <c r="B2177" s="5" t="s">
        <v>15</v>
      </c>
      <c r="C2177" s="5" t="s">
        <v>16</v>
      </c>
      <c r="D2177" s="5" t="s">
        <v>43</v>
      </c>
      <c r="E2177" s="5" t="s">
        <v>45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1</v>
      </c>
      <c r="N2177" s="6">
        <v>45311</v>
      </c>
      <c r="O2177" s="5" t="s">
        <v>32</v>
      </c>
    </row>
    <row r="2178" spans="1:15" s="5" customFormat="1" x14ac:dyDescent="0.3">
      <c r="A2178" s="5" t="s">
        <v>327</v>
      </c>
      <c r="B2178" s="5" t="s">
        <v>15</v>
      </c>
      <c r="C2178" s="5" t="s">
        <v>16</v>
      </c>
      <c r="D2178" s="5" t="s">
        <v>82</v>
      </c>
      <c r="E2178" s="5" t="s">
        <v>169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1</v>
      </c>
      <c r="N2178" s="6">
        <v>45311</v>
      </c>
      <c r="O2178" s="5" t="s">
        <v>32</v>
      </c>
    </row>
    <row r="2179" spans="1:15" s="5" customFormat="1" x14ac:dyDescent="0.3">
      <c r="A2179" s="5" t="s">
        <v>330</v>
      </c>
      <c r="B2179" s="5" t="s">
        <v>15</v>
      </c>
      <c r="C2179" s="5" t="s">
        <v>16</v>
      </c>
      <c r="D2179" s="5" t="s">
        <v>17</v>
      </c>
      <c r="E2179" s="5" t="s">
        <v>56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1</v>
      </c>
      <c r="N2179" s="6">
        <v>45311</v>
      </c>
      <c r="O2179" s="5" t="s">
        <v>32</v>
      </c>
    </row>
    <row r="2180" spans="1:15" s="5" customFormat="1" x14ac:dyDescent="0.3">
      <c r="A2180" s="5" t="s">
        <v>330</v>
      </c>
      <c r="B2180" s="5" t="s">
        <v>15</v>
      </c>
      <c r="C2180" s="5" t="s">
        <v>16</v>
      </c>
      <c r="D2180" s="5" t="s">
        <v>43</v>
      </c>
      <c r="E2180" s="5" t="s">
        <v>142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1</v>
      </c>
      <c r="N2180" s="6">
        <v>45311</v>
      </c>
      <c r="O2180" s="5" t="s">
        <v>32</v>
      </c>
    </row>
    <row r="2181" spans="1:15" s="5" customFormat="1" x14ac:dyDescent="0.3">
      <c r="A2181" s="5" t="s">
        <v>330</v>
      </c>
      <c r="B2181" s="5" t="s">
        <v>15</v>
      </c>
      <c r="C2181" s="5" t="s">
        <v>16</v>
      </c>
      <c r="D2181" s="5" t="s">
        <v>43</v>
      </c>
      <c r="E2181" s="5" t="s">
        <v>257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1</v>
      </c>
      <c r="N2181" s="6">
        <v>45311</v>
      </c>
      <c r="O2181" s="5" t="s">
        <v>32</v>
      </c>
    </row>
    <row r="2182" spans="1:15" s="5" customFormat="1" x14ac:dyDescent="0.3">
      <c r="A2182" s="5" t="s">
        <v>330</v>
      </c>
      <c r="B2182" s="5" t="s">
        <v>15</v>
      </c>
      <c r="C2182" s="5" t="s">
        <v>16</v>
      </c>
      <c r="D2182" s="5" t="s">
        <v>17</v>
      </c>
      <c r="E2182" s="5" t="s">
        <v>68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1</v>
      </c>
      <c r="N2182" s="6">
        <v>45311</v>
      </c>
      <c r="O2182" s="5" t="s">
        <v>32</v>
      </c>
    </row>
    <row r="2183" spans="1:15" s="5" customFormat="1" x14ac:dyDescent="0.3">
      <c r="A2183" s="5" t="s">
        <v>330</v>
      </c>
      <c r="B2183" s="5" t="s">
        <v>15</v>
      </c>
      <c r="C2183" s="5" t="s">
        <v>16</v>
      </c>
      <c r="D2183" s="5" t="s">
        <v>17</v>
      </c>
      <c r="E2183" s="5" t="s">
        <v>25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1</v>
      </c>
      <c r="N2183" s="6">
        <v>45311</v>
      </c>
      <c r="O2183" s="5" t="s">
        <v>32</v>
      </c>
    </row>
    <row r="2184" spans="1:15" s="5" customFormat="1" x14ac:dyDescent="0.3">
      <c r="A2184" s="5" t="s">
        <v>330</v>
      </c>
      <c r="B2184" s="5" t="s">
        <v>15</v>
      </c>
      <c r="C2184" s="5" t="s">
        <v>16</v>
      </c>
      <c r="D2184" s="5" t="s">
        <v>82</v>
      </c>
      <c r="E2184" s="5" t="s">
        <v>159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1</v>
      </c>
      <c r="N2184" s="6">
        <v>45311</v>
      </c>
      <c r="O2184" s="5" t="s">
        <v>32</v>
      </c>
    </row>
    <row r="2185" spans="1:15" s="5" customFormat="1" x14ac:dyDescent="0.3">
      <c r="A2185" s="5" t="s">
        <v>330</v>
      </c>
      <c r="B2185" s="5" t="s">
        <v>15</v>
      </c>
      <c r="C2185" s="5" t="s">
        <v>16</v>
      </c>
      <c r="D2185" s="5" t="s">
        <v>146</v>
      </c>
      <c r="E2185" s="5" t="s">
        <v>147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  <c r="N2185" s="6">
        <v>45311</v>
      </c>
      <c r="O2185" s="5" t="s">
        <v>32</v>
      </c>
    </row>
    <row r="2186" spans="1:15" s="5" customFormat="1" x14ac:dyDescent="0.3">
      <c r="A2186" s="5" t="s">
        <v>330</v>
      </c>
      <c r="B2186" s="5" t="s">
        <v>15</v>
      </c>
      <c r="C2186" s="5" t="s">
        <v>16</v>
      </c>
      <c r="D2186" s="5" t="s">
        <v>71</v>
      </c>
      <c r="E2186" s="5" t="s">
        <v>150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1</v>
      </c>
      <c r="N2186" s="6">
        <v>45311</v>
      </c>
      <c r="O2186" s="5" t="s">
        <v>32</v>
      </c>
    </row>
    <row r="2187" spans="1:15" s="5" customFormat="1" x14ac:dyDescent="0.3">
      <c r="A2187" s="5" t="s">
        <v>330</v>
      </c>
      <c r="B2187" s="5" t="s">
        <v>15</v>
      </c>
      <c r="C2187" s="5" t="s">
        <v>16</v>
      </c>
      <c r="D2187" s="5" t="s">
        <v>274</v>
      </c>
      <c r="E2187" s="5" t="s">
        <v>323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1</v>
      </c>
      <c r="N2187" s="6">
        <v>45311</v>
      </c>
      <c r="O2187" s="5" t="s">
        <v>32</v>
      </c>
    </row>
    <row r="2188" spans="1:15" s="5" customFormat="1" x14ac:dyDescent="0.3">
      <c r="A2188" s="5" t="s">
        <v>330</v>
      </c>
      <c r="B2188" s="5" t="s">
        <v>15</v>
      </c>
      <c r="C2188" s="5" t="s">
        <v>16</v>
      </c>
      <c r="D2188" s="5" t="s">
        <v>202</v>
      </c>
      <c r="E2188" s="5" t="s">
        <v>221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1</v>
      </c>
      <c r="N2188" s="6">
        <v>45311</v>
      </c>
      <c r="O2188" s="5" t="s">
        <v>32</v>
      </c>
    </row>
    <row r="2189" spans="1:15" s="5" customFormat="1" x14ac:dyDescent="0.3">
      <c r="A2189" s="5" t="s">
        <v>330</v>
      </c>
      <c r="B2189" s="5" t="s">
        <v>15</v>
      </c>
      <c r="C2189" s="5" t="s">
        <v>16</v>
      </c>
      <c r="D2189" s="5" t="s">
        <v>155</v>
      </c>
      <c r="E2189" s="5" t="s">
        <v>156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1</v>
      </c>
      <c r="N2189" s="6">
        <v>45311</v>
      </c>
      <c r="O2189" s="5" t="s">
        <v>32</v>
      </c>
    </row>
    <row r="2190" spans="1:15" s="5" customFormat="1" x14ac:dyDescent="0.3">
      <c r="A2190" s="5" t="s">
        <v>330</v>
      </c>
      <c r="B2190" s="5" t="s">
        <v>15</v>
      </c>
      <c r="C2190" s="5" t="s">
        <v>16</v>
      </c>
      <c r="D2190" s="5" t="s">
        <v>36</v>
      </c>
      <c r="E2190" s="5" t="s">
        <v>136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1</v>
      </c>
      <c r="N2190" s="6">
        <v>45311</v>
      </c>
      <c r="O2190" s="5" t="s">
        <v>32</v>
      </c>
    </row>
    <row r="2191" spans="1:15" s="5" customFormat="1" x14ac:dyDescent="0.3">
      <c r="A2191" s="5" t="s">
        <v>330</v>
      </c>
      <c r="B2191" s="5" t="s">
        <v>15</v>
      </c>
      <c r="C2191" s="5" t="s">
        <v>16</v>
      </c>
      <c r="D2191" s="5" t="s">
        <v>43</v>
      </c>
      <c r="E2191" s="5" t="s">
        <v>79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1</v>
      </c>
      <c r="N2191" s="6">
        <v>45311</v>
      </c>
      <c r="O2191" s="5" t="s">
        <v>32</v>
      </c>
    </row>
    <row r="2192" spans="1:15" s="5" customFormat="1" x14ac:dyDescent="0.3">
      <c r="A2192" s="5" t="s">
        <v>330</v>
      </c>
      <c r="B2192" s="5" t="s">
        <v>15</v>
      </c>
      <c r="C2192" s="5" t="s">
        <v>16</v>
      </c>
      <c r="D2192" s="5" t="s">
        <v>71</v>
      </c>
      <c r="E2192" s="5" t="s">
        <v>243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1</v>
      </c>
      <c r="N2192" s="6">
        <v>45311</v>
      </c>
      <c r="O2192" s="5" t="s">
        <v>32</v>
      </c>
    </row>
    <row r="2193" spans="1:15" s="5" customFormat="1" x14ac:dyDescent="0.3">
      <c r="A2193" s="5" t="s">
        <v>330</v>
      </c>
      <c r="B2193" s="5" t="s">
        <v>15</v>
      </c>
      <c r="C2193" s="5" t="s">
        <v>16</v>
      </c>
      <c r="D2193" s="5" t="s">
        <v>71</v>
      </c>
      <c r="E2193" s="5" t="s">
        <v>72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1</v>
      </c>
      <c r="N2193" s="6">
        <v>45311</v>
      </c>
      <c r="O2193" s="5" t="s">
        <v>32</v>
      </c>
    </row>
    <row r="2194" spans="1:15" s="5" customFormat="1" x14ac:dyDescent="0.3">
      <c r="A2194" s="5" t="s">
        <v>330</v>
      </c>
      <c r="B2194" s="5" t="s">
        <v>15</v>
      </c>
      <c r="C2194" s="5" t="s">
        <v>16</v>
      </c>
      <c r="D2194" s="5" t="s">
        <v>82</v>
      </c>
      <c r="E2194" s="5" t="s">
        <v>235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1</v>
      </c>
      <c r="N2194" s="6">
        <v>45311</v>
      </c>
      <c r="O2194" s="5" t="s">
        <v>32</v>
      </c>
    </row>
    <row r="2195" spans="1:15" s="5" customFormat="1" x14ac:dyDescent="0.3">
      <c r="A2195" s="5" t="s">
        <v>333</v>
      </c>
      <c r="B2195" s="5" t="s">
        <v>15</v>
      </c>
      <c r="C2195" s="5" t="s">
        <v>67</v>
      </c>
      <c r="D2195" s="5" t="s">
        <v>17</v>
      </c>
      <c r="E2195" s="5" t="s">
        <v>177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1</v>
      </c>
      <c r="N2195" s="6">
        <v>45311</v>
      </c>
      <c r="O2195" s="5" t="s">
        <v>32</v>
      </c>
    </row>
    <row r="2196" spans="1:15" s="5" customFormat="1" x14ac:dyDescent="0.3">
      <c r="A2196" s="5" t="s">
        <v>333</v>
      </c>
      <c r="B2196" s="5" t="s">
        <v>15</v>
      </c>
      <c r="C2196" s="5" t="s">
        <v>67</v>
      </c>
      <c r="D2196" s="5" t="s">
        <v>194</v>
      </c>
      <c r="E2196" s="5" t="s">
        <v>195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1</v>
      </c>
      <c r="N2196" s="6">
        <v>45311</v>
      </c>
      <c r="O2196" s="5" t="s">
        <v>32</v>
      </c>
    </row>
    <row r="2197" spans="1:15" s="5" customFormat="1" x14ac:dyDescent="0.3">
      <c r="A2197" s="5" t="s">
        <v>334</v>
      </c>
      <c r="B2197" s="5" t="s">
        <v>15</v>
      </c>
      <c r="C2197" s="5" t="s">
        <v>67</v>
      </c>
      <c r="D2197" s="5" t="s">
        <v>43</v>
      </c>
      <c r="E2197" s="5" t="s">
        <v>46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1</v>
      </c>
      <c r="N2197" s="6">
        <v>45311</v>
      </c>
      <c r="O2197" s="5" t="s">
        <v>32</v>
      </c>
    </row>
    <row r="2198" spans="1:15" s="5" customFormat="1" x14ac:dyDescent="0.3">
      <c r="A2198" s="5" t="s">
        <v>334</v>
      </c>
      <c r="B2198" s="5" t="s">
        <v>15</v>
      </c>
      <c r="C2198" s="5" t="s">
        <v>67</v>
      </c>
      <c r="D2198" s="5" t="s">
        <v>17</v>
      </c>
      <c r="E2198" s="5" t="s">
        <v>30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1</v>
      </c>
      <c r="N2198" s="6">
        <v>45311</v>
      </c>
      <c r="O2198" s="5" t="s">
        <v>32</v>
      </c>
    </row>
    <row r="2199" spans="1:15" s="5" customFormat="1" x14ac:dyDescent="0.3">
      <c r="A2199" s="5" t="s">
        <v>334</v>
      </c>
      <c r="B2199" s="5" t="s">
        <v>15</v>
      </c>
      <c r="C2199" s="5" t="s">
        <v>67</v>
      </c>
      <c r="D2199" s="5" t="s">
        <v>43</v>
      </c>
      <c r="E2199" s="5" t="s">
        <v>145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1</v>
      </c>
      <c r="N2199" s="6">
        <v>45311</v>
      </c>
      <c r="O2199" s="5" t="s">
        <v>32</v>
      </c>
    </row>
    <row r="2200" spans="1:15" s="5" customFormat="1" x14ac:dyDescent="0.3">
      <c r="A2200" s="5" t="s">
        <v>334</v>
      </c>
      <c r="B2200" s="5" t="s">
        <v>15</v>
      </c>
      <c r="C2200" s="5" t="s">
        <v>67</v>
      </c>
      <c r="D2200" s="5" t="s">
        <v>17</v>
      </c>
      <c r="E2200" s="5" t="s">
        <v>307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1</v>
      </c>
      <c r="N2200" s="6">
        <v>45311</v>
      </c>
      <c r="O2200" s="5" t="s">
        <v>32</v>
      </c>
    </row>
    <row r="2201" spans="1:15" s="5" customFormat="1" x14ac:dyDescent="0.3">
      <c r="A2201" s="5" t="s">
        <v>334</v>
      </c>
      <c r="B2201" s="5" t="s">
        <v>15</v>
      </c>
      <c r="C2201" s="5" t="s">
        <v>67</v>
      </c>
      <c r="D2201" s="5" t="s">
        <v>82</v>
      </c>
      <c r="E2201" s="5" t="s">
        <v>83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1</v>
      </c>
      <c r="N2201" s="6">
        <v>45311</v>
      </c>
      <c r="O2201" s="5" t="s">
        <v>32</v>
      </c>
    </row>
    <row r="2202" spans="1:15" s="5" customFormat="1" x14ac:dyDescent="0.3">
      <c r="A2202" s="5" t="s">
        <v>334</v>
      </c>
      <c r="B2202" s="5" t="s">
        <v>15</v>
      </c>
      <c r="C2202" s="5" t="s">
        <v>67</v>
      </c>
      <c r="D2202" s="5" t="s">
        <v>71</v>
      </c>
      <c r="E2202" s="5" t="s">
        <v>150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1</v>
      </c>
      <c r="N2202" s="6">
        <v>45311</v>
      </c>
      <c r="O2202" s="5" t="s">
        <v>32</v>
      </c>
    </row>
    <row r="2203" spans="1:15" s="5" customFormat="1" x14ac:dyDescent="0.3">
      <c r="A2203" s="5" t="s">
        <v>334</v>
      </c>
      <c r="B2203" s="5" t="s">
        <v>15</v>
      </c>
      <c r="C2203" s="5" t="s">
        <v>67</v>
      </c>
      <c r="D2203" s="5" t="s">
        <v>17</v>
      </c>
      <c r="E2203" s="5" t="s">
        <v>310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1</v>
      </c>
      <c r="N2203" s="6">
        <v>45311</v>
      </c>
      <c r="O2203" s="5" t="s">
        <v>32</v>
      </c>
    </row>
    <row r="2204" spans="1:15" s="5" customFormat="1" x14ac:dyDescent="0.3">
      <c r="A2204" s="5" t="s">
        <v>334</v>
      </c>
      <c r="B2204" s="5" t="s">
        <v>15</v>
      </c>
      <c r="C2204" s="5" t="s">
        <v>67</v>
      </c>
      <c r="D2204" s="5" t="s">
        <v>82</v>
      </c>
      <c r="E2204" s="5" t="s">
        <v>220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1</v>
      </c>
      <c r="N2204" s="6">
        <v>45311</v>
      </c>
      <c r="O2204" s="5" t="s">
        <v>32</v>
      </c>
    </row>
    <row r="2205" spans="1:15" s="5" customFormat="1" x14ac:dyDescent="0.3">
      <c r="A2205" s="5" t="s">
        <v>334</v>
      </c>
      <c r="B2205" s="5" t="s">
        <v>15</v>
      </c>
      <c r="C2205" s="5" t="s">
        <v>67</v>
      </c>
      <c r="D2205" s="5" t="s">
        <v>82</v>
      </c>
      <c r="E2205" s="5" t="s">
        <v>301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1</v>
      </c>
      <c r="N2205" s="6">
        <v>45311</v>
      </c>
      <c r="O2205" s="5" t="s">
        <v>32</v>
      </c>
    </row>
    <row r="2206" spans="1:15" s="5" customFormat="1" x14ac:dyDescent="0.3">
      <c r="A2206" s="5" t="s">
        <v>334</v>
      </c>
      <c r="B2206" s="5" t="s">
        <v>15</v>
      </c>
      <c r="C2206" s="5" t="s">
        <v>67</v>
      </c>
      <c r="D2206" s="5" t="s">
        <v>51</v>
      </c>
      <c r="E2206" s="5" t="s">
        <v>168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1</v>
      </c>
      <c r="N2206" s="6">
        <v>45311</v>
      </c>
      <c r="O2206" s="5" t="s">
        <v>32</v>
      </c>
    </row>
    <row r="2207" spans="1:15" s="5" customFormat="1" x14ac:dyDescent="0.3">
      <c r="A2207" s="5" t="s">
        <v>334</v>
      </c>
      <c r="B2207" s="5" t="s">
        <v>15</v>
      </c>
      <c r="C2207" s="5" t="s">
        <v>67</v>
      </c>
      <c r="D2207" s="5" t="s">
        <v>43</v>
      </c>
      <c r="E2207" s="5" t="s">
        <v>50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1</v>
      </c>
      <c r="N2207" s="6">
        <v>45311</v>
      </c>
      <c r="O2207" s="5" t="s">
        <v>32</v>
      </c>
    </row>
    <row r="2208" spans="1:15" s="5" customFormat="1" x14ac:dyDescent="0.3">
      <c r="A2208" s="5" t="s">
        <v>334</v>
      </c>
      <c r="B2208" s="5" t="s">
        <v>15</v>
      </c>
      <c r="C2208" s="5" t="s">
        <v>67</v>
      </c>
      <c r="D2208" s="5" t="s">
        <v>17</v>
      </c>
      <c r="E2208" s="5" t="s">
        <v>313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1</v>
      </c>
      <c r="N2208" s="6">
        <v>45311</v>
      </c>
      <c r="O2208" s="5" t="s">
        <v>32</v>
      </c>
    </row>
    <row r="2209" spans="1:15" s="5" customFormat="1" x14ac:dyDescent="0.3">
      <c r="A2209" s="5" t="s">
        <v>334</v>
      </c>
      <c r="B2209" s="5" t="s">
        <v>15</v>
      </c>
      <c r="C2209" s="5" t="s">
        <v>67</v>
      </c>
      <c r="D2209" s="5" t="s">
        <v>43</v>
      </c>
      <c r="E2209" s="5" t="s">
        <v>45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1</v>
      </c>
      <c r="N2209" s="6">
        <v>45311</v>
      </c>
      <c r="O2209" s="5" t="s">
        <v>32</v>
      </c>
    </row>
    <row r="2210" spans="1:15" s="5" customFormat="1" x14ac:dyDescent="0.3">
      <c r="A2210" s="5" t="s">
        <v>334</v>
      </c>
      <c r="B2210" s="5" t="s">
        <v>15</v>
      </c>
      <c r="C2210" s="5" t="s">
        <v>67</v>
      </c>
      <c r="D2210" s="5" t="s">
        <v>82</v>
      </c>
      <c r="E2210" s="5" t="s">
        <v>169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1</v>
      </c>
      <c r="N2210" s="6">
        <v>45311</v>
      </c>
      <c r="O2210" s="5" t="s">
        <v>32</v>
      </c>
    </row>
    <row r="2211" spans="1:15" s="5" customFormat="1" x14ac:dyDescent="0.3">
      <c r="A2211" s="5" t="s">
        <v>334</v>
      </c>
      <c r="B2211" s="5" t="s">
        <v>15</v>
      </c>
      <c r="C2211" s="5" t="s">
        <v>67</v>
      </c>
      <c r="D2211" s="5" t="s">
        <v>53</v>
      </c>
      <c r="E2211" s="5" t="s">
        <v>54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1</v>
      </c>
      <c r="N2211" s="6">
        <v>45311</v>
      </c>
      <c r="O2211" s="5" t="s">
        <v>32</v>
      </c>
    </row>
    <row r="2212" spans="1:15" s="5" customFormat="1" x14ac:dyDescent="0.3">
      <c r="A2212" s="5" t="s">
        <v>335</v>
      </c>
      <c r="B2212" s="5" t="s">
        <v>15</v>
      </c>
      <c r="C2212" s="5" t="s">
        <v>67</v>
      </c>
      <c r="D2212" s="5" t="s">
        <v>120</v>
      </c>
      <c r="E2212" s="5" t="s">
        <v>121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1</v>
      </c>
      <c r="N2212" s="6">
        <v>45311</v>
      </c>
      <c r="O2212" s="5" t="s">
        <v>32</v>
      </c>
    </row>
    <row r="2213" spans="1:15" s="5" customFormat="1" x14ac:dyDescent="0.3">
      <c r="A2213" s="5" t="s">
        <v>335</v>
      </c>
      <c r="B2213" s="5" t="s">
        <v>15</v>
      </c>
      <c r="C2213" s="5" t="s">
        <v>67</v>
      </c>
      <c r="D2213" s="5" t="s">
        <v>122</v>
      </c>
      <c r="E2213" s="5" t="s">
        <v>123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1</v>
      </c>
      <c r="N2213" s="6">
        <v>45311</v>
      </c>
      <c r="O2213" s="5" t="s">
        <v>32</v>
      </c>
    </row>
    <row r="2214" spans="1:15" s="5" customFormat="1" x14ac:dyDescent="0.3">
      <c r="A2214" s="5" t="s">
        <v>335</v>
      </c>
      <c r="B2214" s="5" t="s">
        <v>15</v>
      </c>
      <c r="C2214" s="5" t="s">
        <v>67</v>
      </c>
      <c r="D2214" s="5" t="s">
        <v>17</v>
      </c>
      <c r="E2214" s="5" t="s">
        <v>68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1</v>
      </c>
      <c r="N2214" s="6">
        <v>45311</v>
      </c>
      <c r="O2214" s="5" t="s">
        <v>32</v>
      </c>
    </row>
    <row r="2215" spans="1:15" s="5" customFormat="1" x14ac:dyDescent="0.3">
      <c r="A2215" s="5" t="s">
        <v>335</v>
      </c>
      <c r="B2215" s="5" t="s">
        <v>15</v>
      </c>
      <c r="C2215" s="5" t="s">
        <v>67</v>
      </c>
      <c r="D2215" s="5" t="s">
        <v>17</v>
      </c>
      <c r="E2215" s="5" t="s">
        <v>139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1</v>
      </c>
      <c r="N2215" s="6">
        <v>45311</v>
      </c>
      <c r="O2215" s="5" t="s">
        <v>32</v>
      </c>
    </row>
    <row r="2216" spans="1:15" s="5" customFormat="1" x14ac:dyDescent="0.3">
      <c r="A2216" s="5" t="s">
        <v>335</v>
      </c>
      <c r="B2216" s="5" t="s">
        <v>15</v>
      </c>
      <c r="C2216" s="5" t="s">
        <v>67</v>
      </c>
      <c r="D2216" s="5" t="s">
        <v>17</v>
      </c>
      <c r="E2216" s="5" t="s">
        <v>25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1</v>
      </c>
      <c r="N2216" s="6">
        <v>45311</v>
      </c>
      <c r="O2216" s="5" t="s">
        <v>32</v>
      </c>
    </row>
    <row r="2217" spans="1:15" s="5" customFormat="1" x14ac:dyDescent="0.3">
      <c r="A2217" s="5" t="s">
        <v>335</v>
      </c>
      <c r="B2217" s="5" t="s">
        <v>15</v>
      </c>
      <c r="C2217" s="5" t="s">
        <v>67</v>
      </c>
      <c r="D2217" s="5" t="s">
        <v>43</v>
      </c>
      <c r="E2217" s="5" t="s">
        <v>93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1</v>
      </c>
      <c r="N2217" s="6">
        <v>45311</v>
      </c>
      <c r="O2217" s="5" t="s">
        <v>32</v>
      </c>
    </row>
    <row r="2218" spans="1:15" s="5" customFormat="1" x14ac:dyDescent="0.3">
      <c r="A2218" s="5" t="s">
        <v>336</v>
      </c>
      <c r="B2218" s="5" t="s">
        <v>15</v>
      </c>
      <c r="C2218" s="5" t="s">
        <v>67</v>
      </c>
      <c r="D2218" s="5" t="s">
        <v>120</v>
      </c>
      <c r="E2218" s="5" t="s">
        <v>121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1</v>
      </c>
      <c r="N2218" s="6">
        <v>45311</v>
      </c>
      <c r="O2218" s="5" t="s">
        <v>32</v>
      </c>
    </row>
    <row r="2219" spans="1:15" s="5" customFormat="1" x14ac:dyDescent="0.3">
      <c r="A2219" s="5" t="s">
        <v>336</v>
      </c>
      <c r="B2219" s="5" t="s">
        <v>15</v>
      </c>
      <c r="C2219" s="5" t="s">
        <v>67</v>
      </c>
      <c r="D2219" s="5" t="s">
        <v>122</v>
      </c>
      <c r="E2219" s="5" t="s">
        <v>123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1</v>
      </c>
      <c r="N2219" s="6">
        <v>45311</v>
      </c>
      <c r="O2219" s="5" t="s">
        <v>32</v>
      </c>
    </row>
    <row r="2220" spans="1:15" s="5" customFormat="1" x14ac:dyDescent="0.3">
      <c r="A2220" s="5" t="s">
        <v>336</v>
      </c>
      <c r="B2220" s="5" t="s">
        <v>15</v>
      </c>
      <c r="C2220" s="5" t="s">
        <v>67</v>
      </c>
      <c r="D2220" s="5" t="s">
        <v>17</v>
      </c>
      <c r="E2220" s="5" t="s">
        <v>68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1</v>
      </c>
      <c r="N2220" s="6">
        <v>45311</v>
      </c>
      <c r="O2220" s="5" t="s">
        <v>32</v>
      </c>
    </row>
    <row r="2221" spans="1:15" s="5" customFormat="1" x14ac:dyDescent="0.3">
      <c r="A2221" s="5" t="s">
        <v>336</v>
      </c>
      <c r="B2221" s="5" t="s">
        <v>15</v>
      </c>
      <c r="C2221" s="5" t="s">
        <v>67</v>
      </c>
      <c r="D2221" s="5" t="s">
        <v>17</v>
      </c>
      <c r="E2221" s="5" t="s">
        <v>139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1</v>
      </c>
      <c r="N2221" s="6">
        <v>45311</v>
      </c>
      <c r="O2221" s="5" t="s">
        <v>32</v>
      </c>
    </row>
    <row r="2222" spans="1:15" s="5" customFormat="1" x14ac:dyDescent="0.3">
      <c r="A2222" s="5" t="s">
        <v>336</v>
      </c>
      <c r="B2222" s="5" t="s">
        <v>15</v>
      </c>
      <c r="C2222" s="5" t="s">
        <v>67</v>
      </c>
      <c r="D2222" s="5" t="s">
        <v>17</v>
      </c>
      <c r="E2222" s="5" t="s">
        <v>25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1</v>
      </c>
      <c r="N2222" s="6">
        <v>45311</v>
      </c>
      <c r="O2222" s="5" t="s">
        <v>32</v>
      </c>
    </row>
    <row r="2223" spans="1:15" s="5" customFormat="1" x14ac:dyDescent="0.3">
      <c r="A2223" s="5" t="s">
        <v>336</v>
      </c>
      <c r="B2223" s="5" t="s">
        <v>15</v>
      </c>
      <c r="C2223" s="5" t="s">
        <v>67</v>
      </c>
      <c r="D2223" s="5" t="s">
        <v>43</v>
      </c>
      <c r="E2223" s="5" t="s">
        <v>166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1</v>
      </c>
      <c r="N2223" s="6">
        <v>45311</v>
      </c>
      <c r="O2223" s="5" t="s">
        <v>32</v>
      </c>
    </row>
    <row r="2224" spans="1:15" s="5" customFormat="1" x14ac:dyDescent="0.3">
      <c r="A2224" s="5" t="s">
        <v>336</v>
      </c>
      <c r="B2224" s="5" t="s">
        <v>15</v>
      </c>
      <c r="C2224" s="5" t="s">
        <v>67</v>
      </c>
      <c r="D2224" s="5" t="s">
        <v>311</v>
      </c>
      <c r="E2224" s="5" t="s">
        <v>312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1</v>
      </c>
      <c r="N2224" s="6">
        <v>45311</v>
      </c>
      <c r="O2224" s="5" t="s">
        <v>32</v>
      </c>
    </row>
    <row r="2225" spans="1:15" s="5" customFormat="1" x14ac:dyDescent="0.3">
      <c r="A2225" s="5" t="s">
        <v>336</v>
      </c>
      <c r="B2225" s="5" t="s">
        <v>15</v>
      </c>
      <c r="C2225" s="5" t="s">
        <v>67</v>
      </c>
      <c r="D2225" s="5" t="s">
        <v>43</v>
      </c>
      <c r="E2225" s="5" t="s">
        <v>93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1</v>
      </c>
      <c r="N2225" s="6">
        <v>45311</v>
      </c>
      <c r="O2225" s="5" t="s">
        <v>32</v>
      </c>
    </row>
    <row r="2226" spans="1:15" s="5" customFormat="1" x14ac:dyDescent="0.3">
      <c r="A2226" s="5" t="s">
        <v>293</v>
      </c>
      <c r="B2226" s="5" t="s">
        <v>114</v>
      </c>
      <c r="C2226" s="5" t="s">
        <v>16</v>
      </c>
      <c r="D2226" s="5" t="s">
        <v>17</v>
      </c>
      <c r="E2226" s="5" t="s">
        <v>30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1</v>
      </c>
      <c r="N2226" s="6">
        <v>45311</v>
      </c>
      <c r="O2226" s="5" t="s">
        <v>32</v>
      </c>
    </row>
    <row r="2227" spans="1:15" s="5" customFormat="1" x14ac:dyDescent="0.3">
      <c r="A2227" s="5" t="s">
        <v>293</v>
      </c>
      <c r="B2227" s="5" t="s">
        <v>114</v>
      </c>
      <c r="C2227" s="5" t="s">
        <v>16</v>
      </c>
      <c r="D2227" s="5" t="s">
        <v>17</v>
      </c>
      <c r="E2227" s="5" t="s">
        <v>139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1</v>
      </c>
      <c r="N2227" s="6">
        <v>45311</v>
      </c>
      <c r="O2227" s="5" t="s">
        <v>32</v>
      </c>
    </row>
    <row r="2228" spans="1:15" s="5" customFormat="1" x14ac:dyDescent="0.3">
      <c r="A2228" s="5" t="s">
        <v>293</v>
      </c>
      <c r="B2228" s="5" t="s">
        <v>114</v>
      </c>
      <c r="C2228" s="5" t="s">
        <v>16</v>
      </c>
      <c r="D2228" s="5" t="s">
        <v>17</v>
      </c>
      <c r="E2228" s="5" t="s">
        <v>296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1</v>
      </c>
      <c r="N2228" s="6">
        <v>45311</v>
      </c>
      <c r="O2228" s="5" t="s">
        <v>32</v>
      </c>
    </row>
    <row r="2229" spans="1:15" s="5" customFormat="1" x14ac:dyDescent="0.3">
      <c r="A2229" s="5" t="s">
        <v>293</v>
      </c>
      <c r="B2229" s="5" t="s">
        <v>114</v>
      </c>
      <c r="C2229" s="5" t="s">
        <v>16</v>
      </c>
      <c r="D2229" s="5" t="s">
        <v>217</v>
      </c>
      <c r="E2229" s="5" t="s">
        <v>297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1</v>
      </c>
      <c r="N2229" s="6">
        <v>45311</v>
      </c>
      <c r="O2229" s="5" t="s">
        <v>32</v>
      </c>
    </row>
    <row r="2230" spans="1:15" s="5" customFormat="1" x14ac:dyDescent="0.3">
      <c r="A2230" s="5" t="s">
        <v>293</v>
      </c>
      <c r="B2230" s="5" t="s">
        <v>114</v>
      </c>
      <c r="C2230" s="5" t="s">
        <v>16</v>
      </c>
      <c r="D2230" s="5" t="s">
        <v>43</v>
      </c>
      <c r="E2230" s="5" t="s">
        <v>125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1</v>
      </c>
      <c r="N2230" s="6">
        <v>45311</v>
      </c>
      <c r="O2230" s="5" t="s">
        <v>32</v>
      </c>
    </row>
    <row r="2231" spans="1:15" s="5" customFormat="1" x14ac:dyDescent="0.3">
      <c r="A2231" s="5" t="s">
        <v>293</v>
      </c>
      <c r="B2231" s="5" t="s">
        <v>114</v>
      </c>
      <c r="C2231" s="5" t="s">
        <v>16</v>
      </c>
      <c r="D2231" s="5" t="s">
        <v>217</v>
      </c>
      <c r="E2231" s="5" t="s">
        <v>262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1</v>
      </c>
      <c r="N2231" s="6">
        <v>45311</v>
      </c>
      <c r="O2231" s="5" t="s">
        <v>32</v>
      </c>
    </row>
    <row r="2232" spans="1:15" s="5" customFormat="1" x14ac:dyDescent="0.3">
      <c r="A2232" s="5" t="s">
        <v>293</v>
      </c>
      <c r="B2232" s="5" t="s">
        <v>114</v>
      </c>
      <c r="C2232" s="5" t="s">
        <v>16</v>
      </c>
      <c r="D2232" s="5" t="s">
        <v>217</v>
      </c>
      <c r="E2232" s="5" t="s">
        <v>218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1</v>
      </c>
      <c r="N2232" s="6">
        <v>45311</v>
      </c>
      <c r="O2232" s="5" t="s">
        <v>32</v>
      </c>
    </row>
    <row r="2233" spans="1:15" s="5" customFormat="1" x14ac:dyDescent="0.3">
      <c r="A2233" s="5" t="s">
        <v>293</v>
      </c>
      <c r="B2233" s="5" t="s">
        <v>114</v>
      </c>
      <c r="C2233" s="5" t="s">
        <v>16</v>
      </c>
      <c r="D2233" s="5" t="s">
        <v>53</v>
      </c>
      <c r="E2233" s="5" t="s">
        <v>211</v>
      </c>
      <c r="F2233" s="5">
        <v>0</v>
      </c>
      <c r="G2233" s="5">
        <v>0</v>
      </c>
      <c r="H2233" s="5">
        <v>0</v>
      </c>
      <c r="J2233" s="5">
        <v>0</v>
      </c>
      <c r="K2233" s="5">
        <v>0</v>
      </c>
      <c r="L2233" s="5">
        <v>0</v>
      </c>
      <c r="M2233" s="5">
        <v>1</v>
      </c>
      <c r="N2233" s="6">
        <v>45311</v>
      </c>
      <c r="O2233" s="5" t="s">
        <v>32</v>
      </c>
    </row>
    <row r="2234" spans="1:15" s="5" customFormat="1" x14ac:dyDescent="0.3">
      <c r="A2234" s="5" t="s">
        <v>293</v>
      </c>
      <c r="B2234" s="5" t="s">
        <v>114</v>
      </c>
      <c r="C2234" s="5" t="s">
        <v>16</v>
      </c>
      <c r="D2234" s="5" t="s">
        <v>153</v>
      </c>
      <c r="E2234" s="5" t="s">
        <v>154</v>
      </c>
      <c r="F2234" s="5">
        <v>0</v>
      </c>
      <c r="G2234" s="5">
        <v>0</v>
      </c>
      <c r="H2234" s="5">
        <v>0</v>
      </c>
      <c r="J2234" s="5">
        <v>0</v>
      </c>
      <c r="K2234" s="5">
        <v>0</v>
      </c>
      <c r="L2234" s="5">
        <v>0</v>
      </c>
      <c r="M2234" s="5">
        <v>1</v>
      </c>
      <c r="N2234" s="6">
        <v>45311</v>
      </c>
      <c r="O2234" s="5" t="s">
        <v>32</v>
      </c>
    </row>
    <row r="2235" spans="1:15" s="5" customFormat="1" x14ac:dyDescent="0.3">
      <c r="A2235" s="5" t="s">
        <v>293</v>
      </c>
      <c r="B2235" s="5" t="s">
        <v>114</v>
      </c>
      <c r="C2235" s="5" t="s">
        <v>16</v>
      </c>
      <c r="D2235" s="5" t="s">
        <v>17</v>
      </c>
      <c r="E2235" s="5" t="s">
        <v>300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1</v>
      </c>
      <c r="N2235" s="6">
        <v>45311</v>
      </c>
      <c r="O2235" s="5" t="s">
        <v>32</v>
      </c>
    </row>
    <row r="2236" spans="1:15" s="5" customFormat="1" x14ac:dyDescent="0.3">
      <c r="A2236" s="5" t="s">
        <v>293</v>
      </c>
      <c r="B2236" s="5" t="s">
        <v>114</v>
      </c>
      <c r="C2236" s="5" t="s">
        <v>16</v>
      </c>
      <c r="D2236" s="5" t="s">
        <v>43</v>
      </c>
      <c r="E2236" s="5" t="s">
        <v>88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1</v>
      </c>
      <c r="N2236" s="6">
        <v>45311</v>
      </c>
      <c r="O2236" s="5" t="s">
        <v>32</v>
      </c>
    </row>
    <row r="2237" spans="1:15" s="5" customFormat="1" x14ac:dyDescent="0.3">
      <c r="A2237" s="5" t="s">
        <v>293</v>
      </c>
      <c r="B2237" s="5" t="s">
        <v>114</v>
      </c>
      <c r="C2237" s="5" t="s">
        <v>16</v>
      </c>
      <c r="D2237" s="5" t="s">
        <v>43</v>
      </c>
      <c r="E2237" s="5" t="s">
        <v>157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1</v>
      </c>
      <c r="N2237" s="6">
        <v>45311</v>
      </c>
      <c r="O2237" s="5" t="s">
        <v>32</v>
      </c>
    </row>
    <row r="2238" spans="1:15" s="5" customFormat="1" x14ac:dyDescent="0.3">
      <c r="A2238" s="5" t="s">
        <v>293</v>
      </c>
      <c r="B2238" s="5" t="s">
        <v>114</v>
      </c>
      <c r="C2238" s="5" t="s">
        <v>16</v>
      </c>
      <c r="D2238" s="5" t="s">
        <v>51</v>
      </c>
      <c r="E2238" s="5" t="s">
        <v>249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1</v>
      </c>
      <c r="N2238" s="6">
        <v>45311</v>
      </c>
      <c r="O2238" s="5" t="s">
        <v>32</v>
      </c>
    </row>
    <row r="2239" spans="1:15" s="5" customFormat="1" x14ac:dyDescent="0.3">
      <c r="A2239" s="5" t="s">
        <v>293</v>
      </c>
      <c r="B2239" s="5" t="s">
        <v>114</v>
      </c>
      <c r="C2239" s="5" t="s">
        <v>16</v>
      </c>
      <c r="D2239" s="5" t="s">
        <v>71</v>
      </c>
      <c r="E2239" s="5" t="s">
        <v>72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1</v>
      </c>
      <c r="N2239" s="6">
        <v>45311</v>
      </c>
      <c r="O2239" s="5" t="s">
        <v>32</v>
      </c>
    </row>
    <row r="2240" spans="1:15" s="5" customFormat="1" x14ac:dyDescent="0.3">
      <c r="A2240" s="5" t="s">
        <v>302</v>
      </c>
      <c r="B2240" s="5" t="s">
        <v>114</v>
      </c>
      <c r="C2240" s="5" t="s">
        <v>16</v>
      </c>
      <c r="D2240" s="5" t="s">
        <v>17</v>
      </c>
      <c r="E2240" s="5" t="s">
        <v>56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1</v>
      </c>
      <c r="N2240" s="6">
        <v>45311</v>
      </c>
      <c r="O2240" s="5" t="s">
        <v>32</v>
      </c>
    </row>
    <row r="2241" spans="1:15" s="5" customFormat="1" x14ac:dyDescent="0.3">
      <c r="A2241" s="5" t="s">
        <v>302</v>
      </c>
      <c r="B2241" s="5" t="s">
        <v>114</v>
      </c>
      <c r="C2241" s="5" t="s">
        <v>16</v>
      </c>
      <c r="D2241" s="5" t="s">
        <v>43</v>
      </c>
      <c r="E2241" s="5" t="s">
        <v>46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1</v>
      </c>
      <c r="N2241" s="6">
        <v>45311</v>
      </c>
      <c r="O2241" s="5" t="s">
        <v>32</v>
      </c>
    </row>
    <row r="2242" spans="1:15" s="5" customFormat="1" x14ac:dyDescent="0.3">
      <c r="A2242" s="5" t="s">
        <v>302</v>
      </c>
      <c r="B2242" s="5" t="s">
        <v>114</v>
      </c>
      <c r="C2242" s="5" t="s">
        <v>16</v>
      </c>
      <c r="D2242" s="5" t="s">
        <v>43</v>
      </c>
      <c r="E2242" s="5" t="s">
        <v>142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1</v>
      </c>
      <c r="N2242" s="6">
        <v>45311</v>
      </c>
      <c r="O2242" s="5" t="s">
        <v>32</v>
      </c>
    </row>
    <row r="2243" spans="1:15" s="5" customFormat="1" x14ac:dyDescent="0.3">
      <c r="A2243" s="5" t="s">
        <v>302</v>
      </c>
      <c r="B2243" s="5" t="s">
        <v>114</v>
      </c>
      <c r="C2243" s="5" t="s">
        <v>16</v>
      </c>
      <c r="D2243" s="5" t="s">
        <v>43</v>
      </c>
      <c r="E2243" s="5" t="s">
        <v>181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1</v>
      </c>
      <c r="N2243" s="6">
        <v>45311</v>
      </c>
      <c r="O2243" s="5" t="s">
        <v>32</v>
      </c>
    </row>
    <row r="2244" spans="1:15" s="5" customFormat="1" x14ac:dyDescent="0.3">
      <c r="A2244" s="5" t="s">
        <v>302</v>
      </c>
      <c r="B2244" s="5" t="s">
        <v>114</v>
      </c>
      <c r="C2244" s="5" t="s">
        <v>16</v>
      </c>
      <c r="D2244" s="5" t="s">
        <v>43</v>
      </c>
      <c r="E2244" s="5" t="s">
        <v>145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1</v>
      </c>
      <c r="N2244" s="6">
        <v>45311</v>
      </c>
      <c r="O2244" s="5" t="s">
        <v>32</v>
      </c>
    </row>
    <row r="2245" spans="1:15" s="5" customFormat="1" x14ac:dyDescent="0.3">
      <c r="A2245" s="5" t="s">
        <v>302</v>
      </c>
      <c r="B2245" s="5" t="s">
        <v>114</v>
      </c>
      <c r="C2245" s="5" t="s">
        <v>16</v>
      </c>
      <c r="D2245" s="5" t="s">
        <v>43</v>
      </c>
      <c r="E2245" s="5" t="s">
        <v>303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1</v>
      </c>
      <c r="N2245" s="6">
        <v>45311</v>
      </c>
      <c r="O2245" s="5" t="s">
        <v>32</v>
      </c>
    </row>
    <row r="2246" spans="1:15" s="5" customFormat="1" x14ac:dyDescent="0.3">
      <c r="A2246" s="5" t="s">
        <v>302</v>
      </c>
      <c r="B2246" s="5" t="s">
        <v>114</v>
      </c>
      <c r="C2246" s="5" t="s">
        <v>16</v>
      </c>
      <c r="D2246" s="5" t="s">
        <v>43</v>
      </c>
      <c r="E2246" s="5" t="s">
        <v>216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1</v>
      </c>
      <c r="N2246" s="6">
        <v>45311</v>
      </c>
      <c r="O2246" s="5" t="s">
        <v>32</v>
      </c>
    </row>
    <row r="2247" spans="1:15" s="5" customFormat="1" x14ac:dyDescent="0.3">
      <c r="A2247" s="5" t="s">
        <v>302</v>
      </c>
      <c r="B2247" s="5" t="s">
        <v>114</v>
      </c>
      <c r="C2247" s="5" t="s">
        <v>16</v>
      </c>
      <c r="D2247" s="5" t="s">
        <v>217</v>
      </c>
      <c r="E2247" s="5" t="s">
        <v>262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1</v>
      </c>
      <c r="N2247" s="6">
        <v>45311</v>
      </c>
      <c r="O2247" s="5" t="s">
        <v>32</v>
      </c>
    </row>
    <row r="2248" spans="1:15" s="5" customFormat="1" x14ac:dyDescent="0.3">
      <c r="A2248" s="5" t="s">
        <v>302</v>
      </c>
      <c r="B2248" s="5" t="s">
        <v>114</v>
      </c>
      <c r="C2248" s="5" t="s">
        <v>16</v>
      </c>
      <c r="D2248" s="5" t="s">
        <v>148</v>
      </c>
      <c r="E2248" s="5" t="s">
        <v>149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1</v>
      </c>
      <c r="N2248" s="6">
        <v>45311</v>
      </c>
      <c r="O2248" s="5" t="s">
        <v>32</v>
      </c>
    </row>
    <row r="2249" spans="1:15" s="5" customFormat="1" x14ac:dyDescent="0.3">
      <c r="A2249" s="5" t="s">
        <v>302</v>
      </c>
      <c r="B2249" s="5" t="s">
        <v>114</v>
      </c>
      <c r="C2249" s="5" t="s">
        <v>16</v>
      </c>
      <c r="D2249" s="5" t="s">
        <v>53</v>
      </c>
      <c r="E2249" s="5" t="s">
        <v>211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1</v>
      </c>
      <c r="N2249" s="6">
        <v>45311</v>
      </c>
      <c r="O2249" s="5" t="s">
        <v>32</v>
      </c>
    </row>
    <row r="2250" spans="1:15" s="5" customFormat="1" x14ac:dyDescent="0.3">
      <c r="A2250" s="5" t="s">
        <v>302</v>
      </c>
      <c r="B2250" s="5" t="s">
        <v>114</v>
      </c>
      <c r="C2250" s="5" t="s">
        <v>16</v>
      </c>
      <c r="D2250" s="5" t="s">
        <v>153</v>
      </c>
      <c r="E2250" s="5" t="s">
        <v>154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1</v>
      </c>
      <c r="N2250" s="6">
        <v>45311</v>
      </c>
      <c r="O2250" s="5" t="s">
        <v>32</v>
      </c>
    </row>
    <row r="2251" spans="1:15" s="5" customFormat="1" x14ac:dyDescent="0.3">
      <c r="A2251" s="5" t="s">
        <v>302</v>
      </c>
      <c r="B2251" s="5" t="s">
        <v>114</v>
      </c>
      <c r="C2251" s="5" t="s">
        <v>16</v>
      </c>
      <c r="D2251" s="5" t="s">
        <v>71</v>
      </c>
      <c r="E2251" s="5" t="s">
        <v>72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1</v>
      </c>
      <c r="N2251" s="6">
        <v>45311</v>
      </c>
      <c r="O2251" s="5" t="s">
        <v>32</v>
      </c>
    </row>
    <row r="2252" spans="1:15" s="5" customFormat="1" x14ac:dyDescent="0.3">
      <c r="A2252" s="5" t="s">
        <v>302</v>
      </c>
      <c r="B2252" s="5" t="s">
        <v>114</v>
      </c>
      <c r="C2252" s="5" t="s">
        <v>16</v>
      </c>
      <c r="D2252" s="5" t="s">
        <v>82</v>
      </c>
      <c r="E2252" s="5" t="s">
        <v>169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1</v>
      </c>
      <c r="N2252" s="6">
        <v>45311</v>
      </c>
      <c r="O2252" s="5" t="s">
        <v>32</v>
      </c>
    </row>
    <row r="2253" spans="1:15" s="5" customFormat="1" x14ac:dyDescent="0.3">
      <c r="A2253" s="5" t="s">
        <v>302</v>
      </c>
      <c r="B2253" s="5" t="s">
        <v>114</v>
      </c>
      <c r="C2253" s="5" t="s">
        <v>16</v>
      </c>
      <c r="D2253" s="5" t="s">
        <v>17</v>
      </c>
      <c r="E2253" s="5" t="s">
        <v>170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1</v>
      </c>
      <c r="N2253" s="6">
        <v>45311</v>
      </c>
      <c r="O2253" s="5" t="s">
        <v>32</v>
      </c>
    </row>
    <row r="2254" spans="1:15" s="5" customFormat="1" x14ac:dyDescent="0.3">
      <c r="A2254" s="5" t="s">
        <v>304</v>
      </c>
      <c r="B2254" s="5" t="s">
        <v>114</v>
      </c>
      <c r="C2254" s="5" t="s">
        <v>16</v>
      </c>
      <c r="D2254" s="5" t="s">
        <v>122</v>
      </c>
      <c r="E2254" s="5" t="s">
        <v>123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1</v>
      </c>
      <c r="N2254" s="6">
        <v>45311</v>
      </c>
      <c r="O2254" s="5" t="s">
        <v>32</v>
      </c>
    </row>
    <row r="2255" spans="1:15" s="5" customFormat="1" x14ac:dyDescent="0.3">
      <c r="A2255" s="5" t="s">
        <v>304</v>
      </c>
      <c r="B2255" s="5" t="s">
        <v>114</v>
      </c>
      <c r="C2255" s="5" t="s">
        <v>16</v>
      </c>
      <c r="D2255" s="5" t="s">
        <v>43</v>
      </c>
      <c r="E2255" s="5" t="s">
        <v>142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1</v>
      </c>
      <c r="N2255" s="6">
        <v>45311</v>
      </c>
      <c r="O2255" s="5" t="s">
        <v>32</v>
      </c>
    </row>
    <row r="2256" spans="1:15" s="5" customFormat="1" x14ac:dyDescent="0.3">
      <c r="A2256" s="5" t="s">
        <v>304</v>
      </c>
      <c r="B2256" s="5" t="s">
        <v>114</v>
      </c>
      <c r="C2256" s="5" t="s">
        <v>16</v>
      </c>
      <c r="D2256" s="5" t="s">
        <v>17</v>
      </c>
      <c r="E2256" s="5" t="s">
        <v>68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1</v>
      </c>
      <c r="N2256" s="6">
        <v>45311</v>
      </c>
      <c r="O2256" s="5" t="s">
        <v>32</v>
      </c>
    </row>
    <row r="2257" spans="1:15" s="5" customFormat="1" x14ac:dyDescent="0.3">
      <c r="A2257" s="5" t="s">
        <v>304</v>
      </c>
      <c r="B2257" s="5" t="s">
        <v>114</v>
      </c>
      <c r="C2257" s="5" t="s">
        <v>16</v>
      </c>
      <c r="D2257" s="5" t="s">
        <v>17</v>
      </c>
      <c r="E2257" s="5" t="s">
        <v>139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1</v>
      </c>
      <c r="N2257" s="6">
        <v>45311</v>
      </c>
      <c r="O2257" s="5" t="s">
        <v>32</v>
      </c>
    </row>
    <row r="2258" spans="1:15" s="5" customFormat="1" x14ac:dyDescent="0.3">
      <c r="A2258" s="5" t="s">
        <v>304</v>
      </c>
      <c r="B2258" s="5" t="s">
        <v>114</v>
      </c>
      <c r="C2258" s="5" t="s">
        <v>16</v>
      </c>
      <c r="D2258" s="5" t="s">
        <v>43</v>
      </c>
      <c r="E2258" s="5" t="s">
        <v>145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1</v>
      </c>
      <c r="N2258" s="6">
        <v>45311</v>
      </c>
      <c r="O2258" s="5" t="s">
        <v>32</v>
      </c>
    </row>
    <row r="2259" spans="1:15" s="5" customFormat="1" x14ac:dyDescent="0.3">
      <c r="A2259" s="5" t="s">
        <v>304</v>
      </c>
      <c r="B2259" s="5" t="s">
        <v>114</v>
      </c>
      <c r="C2259" s="5" t="s">
        <v>16</v>
      </c>
      <c r="D2259" s="5" t="s">
        <v>17</v>
      </c>
      <c r="E2259" s="5" t="s">
        <v>25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1</v>
      </c>
      <c r="N2259" s="6">
        <v>45311</v>
      </c>
      <c r="O2259" s="5" t="s">
        <v>32</v>
      </c>
    </row>
    <row r="2260" spans="1:15" s="5" customFormat="1" x14ac:dyDescent="0.3">
      <c r="A2260" s="5" t="s">
        <v>304</v>
      </c>
      <c r="B2260" s="5" t="s">
        <v>114</v>
      </c>
      <c r="C2260" s="5" t="s">
        <v>16</v>
      </c>
      <c r="D2260" s="5" t="s">
        <v>43</v>
      </c>
      <c r="E2260" s="5" t="s">
        <v>260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1</v>
      </c>
      <c r="N2260" s="6">
        <v>45311</v>
      </c>
      <c r="O2260" s="5" t="s">
        <v>32</v>
      </c>
    </row>
    <row r="2261" spans="1:15" s="5" customFormat="1" x14ac:dyDescent="0.3">
      <c r="A2261" s="5" t="s">
        <v>304</v>
      </c>
      <c r="B2261" s="5" t="s">
        <v>114</v>
      </c>
      <c r="C2261" s="5" t="s">
        <v>16</v>
      </c>
      <c r="D2261" s="5" t="s">
        <v>148</v>
      </c>
      <c r="E2261" s="5" t="s">
        <v>149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1</v>
      </c>
      <c r="N2261" s="6">
        <v>45311</v>
      </c>
      <c r="O2261" s="5" t="s">
        <v>32</v>
      </c>
    </row>
    <row r="2262" spans="1:15" s="5" customFormat="1" x14ac:dyDescent="0.3">
      <c r="A2262" s="5" t="s">
        <v>304</v>
      </c>
      <c r="B2262" s="5" t="s">
        <v>114</v>
      </c>
      <c r="C2262" s="5" t="s">
        <v>16</v>
      </c>
      <c r="D2262" s="5" t="s">
        <v>71</v>
      </c>
      <c r="E2262" s="5" t="s">
        <v>150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1</v>
      </c>
      <c r="N2262" s="6">
        <v>45311</v>
      </c>
      <c r="O2262" s="5" t="s">
        <v>32</v>
      </c>
    </row>
    <row r="2263" spans="1:15" s="5" customFormat="1" x14ac:dyDescent="0.3">
      <c r="A2263" s="5" t="s">
        <v>304</v>
      </c>
      <c r="B2263" s="5" t="s">
        <v>114</v>
      </c>
      <c r="C2263" s="5" t="s">
        <v>16</v>
      </c>
      <c r="D2263" s="5" t="s">
        <v>202</v>
      </c>
      <c r="E2263" s="5" t="s">
        <v>221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1</v>
      </c>
      <c r="N2263" s="6">
        <v>45311</v>
      </c>
      <c r="O2263" s="5" t="s">
        <v>32</v>
      </c>
    </row>
    <row r="2264" spans="1:15" s="5" customFormat="1" x14ac:dyDescent="0.3">
      <c r="A2264" s="5" t="s">
        <v>304</v>
      </c>
      <c r="B2264" s="5" t="s">
        <v>114</v>
      </c>
      <c r="C2264" s="5" t="s">
        <v>16</v>
      </c>
      <c r="D2264" s="5" t="s">
        <v>36</v>
      </c>
      <c r="E2264" s="5" t="s">
        <v>136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1</v>
      </c>
      <c r="N2264" s="6">
        <v>45311</v>
      </c>
      <c r="O2264" s="5" t="s">
        <v>32</v>
      </c>
    </row>
    <row r="2265" spans="1:15" s="5" customFormat="1" x14ac:dyDescent="0.3">
      <c r="A2265" s="5" t="s">
        <v>304</v>
      </c>
      <c r="B2265" s="5" t="s">
        <v>114</v>
      </c>
      <c r="C2265" s="5" t="s">
        <v>16</v>
      </c>
      <c r="D2265" s="5" t="s">
        <v>51</v>
      </c>
      <c r="E2265" s="5" t="s">
        <v>249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1</v>
      </c>
      <c r="N2265" s="6">
        <v>45311</v>
      </c>
      <c r="O2265" s="5" t="s">
        <v>32</v>
      </c>
    </row>
    <row r="2266" spans="1:15" s="5" customFormat="1" x14ac:dyDescent="0.3">
      <c r="A2266" s="5" t="s">
        <v>304</v>
      </c>
      <c r="B2266" s="5" t="s">
        <v>114</v>
      </c>
      <c r="C2266" s="5" t="s">
        <v>16</v>
      </c>
      <c r="D2266" s="5" t="s">
        <v>71</v>
      </c>
      <c r="E2266" s="5" t="s">
        <v>243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1</v>
      </c>
      <c r="N2266" s="6">
        <v>45311</v>
      </c>
      <c r="O2266" s="5" t="s">
        <v>32</v>
      </c>
    </row>
    <row r="2267" spans="1:15" s="5" customFormat="1" x14ac:dyDescent="0.3">
      <c r="A2267" s="5" t="s">
        <v>306</v>
      </c>
      <c r="B2267" s="5" t="s">
        <v>114</v>
      </c>
      <c r="C2267" s="5" t="s">
        <v>67</v>
      </c>
      <c r="D2267" s="5" t="s">
        <v>43</v>
      </c>
      <c r="E2267" s="5" t="s">
        <v>257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1</v>
      </c>
      <c r="N2267" s="6">
        <v>45311</v>
      </c>
      <c r="O2267" s="5" t="s">
        <v>32</v>
      </c>
    </row>
    <row r="2268" spans="1:15" s="5" customFormat="1" x14ac:dyDescent="0.3">
      <c r="A2268" s="5" t="s">
        <v>306</v>
      </c>
      <c r="B2268" s="5" t="s">
        <v>114</v>
      </c>
      <c r="C2268" s="5" t="s">
        <v>67</v>
      </c>
      <c r="D2268" s="5" t="s">
        <v>82</v>
      </c>
      <c r="E2268" s="5" t="s">
        <v>159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1</v>
      </c>
      <c r="N2268" s="6">
        <v>45311</v>
      </c>
      <c r="O2268" s="5" t="s">
        <v>32</v>
      </c>
    </row>
    <row r="2269" spans="1:15" s="5" customFormat="1" x14ac:dyDescent="0.3">
      <c r="A2269" s="5" t="s">
        <v>306</v>
      </c>
      <c r="B2269" s="5" t="s">
        <v>114</v>
      </c>
      <c r="C2269" s="5" t="s">
        <v>67</v>
      </c>
      <c r="D2269" s="5" t="s">
        <v>43</v>
      </c>
      <c r="E2269" s="5" t="s">
        <v>309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1</v>
      </c>
      <c r="N2269" s="6">
        <v>45311</v>
      </c>
      <c r="O2269" s="5" t="s">
        <v>32</v>
      </c>
    </row>
    <row r="2270" spans="1:15" s="5" customFormat="1" x14ac:dyDescent="0.3">
      <c r="A2270" s="5" t="s">
        <v>306</v>
      </c>
      <c r="B2270" s="5" t="s">
        <v>114</v>
      </c>
      <c r="C2270" s="5" t="s">
        <v>67</v>
      </c>
      <c r="D2270" s="5" t="s">
        <v>43</v>
      </c>
      <c r="E2270" s="5" t="s">
        <v>261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1</v>
      </c>
      <c r="N2270" s="6">
        <v>45311</v>
      </c>
      <c r="O2270" s="5" t="s">
        <v>32</v>
      </c>
    </row>
    <row r="2271" spans="1:15" s="5" customFormat="1" x14ac:dyDescent="0.3">
      <c r="A2271" s="5" t="s">
        <v>306</v>
      </c>
      <c r="B2271" s="5" t="s">
        <v>114</v>
      </c>
      <c r="C2271" s="5" t="s">
        <v>67</v>
      </c>
      <c r="D2271" s="5" t="s">
        <v>71</v>
      </c>
      <c r="E2271" s="5" t="s">
        <v>150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1</v>
      </c>
      <c r="N2271" s="6">
        <v>45311</v>
      </c>
      <c r="O2271" s="5" t="s">
        <v>32</v>
      </c>
    </row>
    <row r="2272" spans="1:15" s="5" customFormat="1" x14ac:dyDescent="0.3">
      <c r="A2272" s="5" t="s">
        <v>306</v>
      </c>
      <c r="B2272" s="5" t="s">
        <v>114</v>
      </c>
      <c r="C2272" s="5" t="s">
        <v>67</v>
      </c>
      <c r="D2272" s="5" t="s">
        <v>82</v>
      </c>
      <c r="E2272" s="5" t="s">
        <v>220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1</v>
      </c>
      <c r="N2272" s="6">
        <v>45311</v>
      </c>
      <c r="O2272" s="5" t="s">
        <v>32</v>
      </c>
    </row>
    <row r="2273" spans="1:15" s="5" customFormat="1" x14ac:dyDescent="0.3">
      <c r="A2273" s="5" t="s">
        <v>306</v>
      </c>
      <c r="B2273" s="5" t="s">
        <v>114</v>
      </c>
      <c r="C2273" s="5" t="s">
        <v>67</v>
      </c>
      <c r="D2273" s="5" t="s">
        <v>153</v>
      </c>
      <c r="E2273" s="5" t="s">
        <v>154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1</v>
      </c>
      <c r="N2273" s="6">
        <v>45311</v>
      </c>
      <c r="O2273" s="5" t="s">
        <v>32</v>
      </c>
    </row>
    <row r="2274" spans="1:15" s="5" customFormat="1" x14ac:dyDescent="0.3">
      <c r="A2274" s="5" t="s">
        <v>306</v>
      </c>
      <c r="B2274" s="5" t="s">
        <v>114</v>
      </c>
      <c r="C2274" s="5" t="s">
        <v>67</v>
      </c>
      <c r="D2274" s="5" t="s">
        <v>202</v>
      </c>
      <c r="E2274" s="5" t="s">
        <v>221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1</v>
      </c>
      <c r="N2274" s="6">
        <v>45311</v>
      </c>
      <c r="O2274" s="5" t="s">
        <v>32</v>
      </c>
    </row>
    <row r="2275" spans="1:15" s="5" customFormat="1" x14ac:dyDescent="0.3">
      <c r="A2275" s="5" t="s">
        <v>306</v>
      </c>
      <c r="B2275" s="5" t="s">
        <v>114</v>
      </c>
      <c r="C2275" s="5" t="s">
        <v>67</v>
      </c>
      <c r="D2275" s="5" t="s">
        <v>82</v>
      </c>
      <c r="E2275" s="5" t="s">
        <v>301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1</v>
      </c>
      <c r="N2275" s="6">
        <v>45311</v>
      </c>
      <c r="O2275" s="5" t="s">
        <v>32</v>
      </c>
    </row>
    <row r="2276" spans="1:15" s="5" customFormat="1" x14ac:dyDescent="0.3">
      <c r="A2276" s="5" t="s">
        <v>306</v>
      </c>
      <c r="B2276" s="5" t="s">
        <v>114</v>
      </c>
      <c r="C2276" s="5" t="s">
        <v>67</v>
      </c>
      <c r="D2276" s="5" t="s">
        <v>311</v>
      </c>
      <c r="E2276" s="5" t="s">
        <v>312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1</v>
      </c>
      <c r="N2276" s="6">
        <v>45311</v>
      </c>
      <c r="O2276" s="5" t="s">
        <v>32</v>
      </c>
    </row>
    <row r="2277" spans="1:15" s="5" customFormat="1" x14ac:dyDescent="0.3">
      <c r="A2277" s="5" t="s">
        <v>306</v>
      </c>
      <c r="B2277" s="5" t="s">
        <v>114</v>
      </c>
      <c r="C2277" s="5" t="s">
        <v>67</v>
      </c>
      <c r="D2277" s="5" t="s">
        <v>51</v>
      </c>
      <c r="E2277" s="5" t="s">
        <v>168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1</v>
      </c>
      <c r="N2277" s="6">
        <v>45311</v>
      </c>
      <c r="O2277" s="5" t="s">
        <v>32</v>
      </c>
    </row>
    <row r="2278" spans="1:15" s="5" customFormat="1" x14ac:dyDescent="0.3">
      <c r="A2278" s="5" t="s">
        <v>306</v>
      </c>
      <c r="B2278" s="5" t="s">
        <v>114</v>
      </c>
      <c r="C2278" s="5" t="s">
        <v>67</v>
      </c>
      <c r="D2278" s="5" t="s">
        <v>17</v>
      </c>
      <c r="E2278" s="5" t="s">
        <v>313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1</v>
      </c>
      <c r="N2278" s="6">
        <v>45311</v>
      </c>
      <c r="O2278" s="5" t="s">
        <v>32</v>
      </c>
    </row>
    <row r="2279" spans="1:15" s="5" customFormat="1" x14ac:dyDescent="0.3">
      <c r="A2279" s="5" t="s">
        <v>306</v>
      </c>
      <c r="B2279" s="5" t="s">
        <v>114</v>
      </c>
      <c r="C2279" s="5" t="s">
        <v>67</v>
      </c>
      <c r="D2279" s="5" t="s">
        <v>43</v>
      </c>
      <c r="E2279" s="5" t="s">
        <v>79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1</v>
      </c>
      <c r="N2279" s="6">
        <v>45311</v>
      </c>
      <c r="O2279" s="5" t="s">
        <v>32</v>
      </c>
    </row>
    <row r="2280" spans="1:15" s="5" customFormat="1" x14ac:dyDescent="0.3">
      <c r="A2280" s="5" t="s">
        <v>314</v>
      </c>
      <c r="B2280" s="5" t="s">
        <v>114</v>
      </c>
      <c r="C2280" s="5" t="s">
        <v>67</v>
      </c>
      <c r="D2280" s="5" t="s">
        <v>17</v>
      </c>
      <c r="E2280" s="5" t="s">
        <v>30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1</v>
      </c>
      <c r="N2280" s="6">
        <v>45311</v>
      </c>
      <c r="O2280" s="5" t="s">
        <v>32</v>
      </c>
    </row>
    <row r="2281" spans="1:15" s="5" customFormat="1" x14ac:dyDescent="0.3">
      <c r="A2281" s="5" t="s">
        <v>314</v>
      </c>
      <c r="B2281" s="5" t="s">
        <v>114</v>
      </c>
      <c r="C2281" s="5" t="s">
        <v>67</v>
      </c>
      <c r="D2281" s="5" t="s">
        <v>51</v>
      </c>
      <c r="E2281" s="5" t="s">
        <v>282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1</v>
      </c>
      <c r="N2281" s="6">
        <v>45311</v>
      </c>
      <c r="O2281" s="5" t="s">
        <v>32</v>
      </c>
    </row>
    <row r="2282" spans="1:15" s="5" customFormat="1" x14ac:dyDescent="0.3">
      <c r="A2282" s="5" t="s">
        <v>314</v>
      </c>
      <c r="B2282" s="5" t="s">
        <v>114</v>
      </c>
      <c r="C2282" s="5" t="s">
        <v>67</v>
      </c>
      <c r="D2282" s="5" t="s">
        <v>17</v>
      </c>
      <c r="E2282" s="5" t="s">
        <v>25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1</v>
      </c>
      <c r="N2282" s="6">
        <v>45311</v>
      </c>
      <c r="O2282" s="5" t="s">
        <v>32</v>
      </c>
    </row>
    <row r="2283" spans="1:15" s="5" customFormat="1" x14ac:dyDescent="0.3">
      <c r="A2283" s="5" t="s">
        <v>314</v>
      </c>
      <c r="B2283" s="5" t="s">
        <v>114</v>
      </c>
      <c r="C2283" s="5" t="s">
        <v>67</v>
      </c>
      <c r="D2283" s="5" t="s">
        <v>43</v>
      </c>
      <c r="E2283" s="5" t="s">
        <v>261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1</v>
      </c>
      <c r="N2283" s="6">
        <v>45311</v>
      </c>
      <c r="O2283" s="5" t="s">
        <v>32</v>
      </c>
    </row>
    <row r="2284" spans="1:15" s="5" customFormat="1" x14ac:dyDescent="0.3">
      <c r="A2284" s="5" t="s">
        <v>314</v>
      </c>
      <c r="B2284" s="5" t="s">
        <v>114</v>
      </c>
      <c r="C2284" s="5" t="s">
        <v>67</v>
      </c>
      <c r="D2284" s="5" t="s">
        <v>217</v>
      </c>
      <c r="E2284" s="5" t="s">
        <v>218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1</v>
      </c>
      <c r="N2284" s="6">
        <v>45311</v>
      </c>
      <c r="O2284" s="5" t="s">
        <v>32</v>
      </c>
    </row>
    <row r="2285" spans="1:15" s="5" customFormat="1" x14ac:dyDescent="0.3">
      <c r="A2285" s="5" t="s">
        <v>314</v>
      </c>
      <c r="B2285" s="5" t="s">
        <v>114</v>
      </c>
      <c r="C2285" s="5" t="s">
        <v>67</v>
      </c>
      <c r="D2285" s="5" t="s">
        <v>162</v>
      </c>
      <c r="E2285" s="5" t="s">
        <v>163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1</v>
      </c>
      <c r="N2285" s="6">
        <v>45311</v>
      </c>
      <c r="O2285" s="5" t="s">
        <v>32</v>
      </c>
    </row>
    <row r="2286" spans="1:15" s="5" customFormat="1" x14ac:dyDescent="0.3">
      <c r="A2286" s="5" t="s">
        <v>314</v>
      </c>
      <c r="B2286" s="5" t="s">
        <v>114</v>
      </c>
      <c r="C2286" s="5" t="s">
        <v>67</v>
      </c>
      <c r="D2286" s="5" t="s">
        <v>51</v>
      </c>
      <c r="E2286" s="5" t="s">
        <v>85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1</v>
      </c>
      <c r="N2286" s="6">
        <v>45311</v>
      </c>
      <c r="O2286" s="5" t="s">
        <v>32</v>
      </c>
    </row>
    <row r="2287" spans="1:15" s="5" customFormat="1" x14ac:dyDescent="0.3">
      <c r="A2287" s="5" t="s">
        <v>314</v>
      </c>
      <c r="B2287" s="5" t="s">
        <v>114</v>
      </c>
      <c r="C2287" s="5" t="s">
        <v>67</v>
      </c>
      <c r="D2287" s="5" t="s">
        <v>153</v>
      </c>
      <c r="E2287" s="5" t="s">
        <v>154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1</v>
      </c>
      <c r="N2287" s="6">
        <v>45311</v>
      </c>
      <c r="O2287" s="5" t="s">
        <v>32</v>
      </c>
    </row>
    <row r="2288" spans="1:15" s="5" customFormat="1" x14ac:dyDescent="0.3">
      <c r="A2288" s="5" t="s">
        <v>314</v>
      </c>
      <c r="B2288" s="5" t="s">
        <v>114</v>
      </c>
      <c r="C2288" s="5" t="s">
        <v>67</v>
      </c>
      <c r="D2288" s="5" t="s">
        <v>315</v>
      </c>
      <c r="E2288" s="5" t="s">
        <v>316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1</v>
      </c>
      <c r="N2288" s="6">
        <v>45311</v>
      </c>
      <c r="O2288" s="5" t="s">
        <v>32</v>
      </c>
    </row>
    <row r="2289" spans="1:15" s="5" customFormat="1" x14ac:dyDescent="0.3">
      <c r="A2289" s="5" t="s">
        <v>314</v>
      </c>
      <c r="B2289" s="5" t="s">
        <v>114</v>
      </c>
      <c r="C2289" s="5" t="s">
        <v>67</v>
      </c>
      <c r="D2289" s="5" t="s">
        <v>241</v>
      </c>
      <c r="E2289" s="5" t="s">
        <v>267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1</v>
      </c>
      <c r="N2289" s="6">
        <v>45311</v>
      </c>
      <c r="O2289" s="5" t="s">
        <v>32</v>
      </c>
    </row>
    <row r="2290" spans="1:15" s="5" customFormat="1" x14ac:dyDescent="0.3">
      <c r="A2290" s="5" t="s">
        <v>314</v>
      </c>
      <c r="B2290" s="5" t="s">
        <v>114</v>
      </c>
      <c r="C2290" s="5" t="s">
        <v>67</v>
      </c>
      <c r="D2290" s="5" t="s">
        <v>162</v>
      </c>
      <c r="E2290" s="5" t="s">
        <v>280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1</v>
      </c>
      <c r="N2290" s="6">
        <v>45311</v>
      </c>
      <c r="O2290" s="5" t="s">
        <v>32</v>
      </c>
    </row>
    <row r="2291" spans="1:15" s="5" customFormat="1" x14ac:dyDescent="0.3">
      <c r="A2291" s="5" t="s">
        <v>317</v>
      </c>
      <c r="B2291" s="5" t="s">
        <v>114</v>
      </c>
      <c r="C2291" s="5" t="s">
        <v>67</v>
      </c>
      <c r="D2291" s="5" t="s">
        <v>43</v>
      </c>
      <c r="E2291" s="5" t="s">
        <v>318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1</v>
      </c>
      <c r="N2291" s="6">
        <v>45311</v>
      </c>
      <c r="O2291" s="5" t="s">
        <v>32</v>
      </c>
    </row>
    <row r="2292" spans="1:15" s="5" customFormat="1" x14ac:dyDescent="0.3">
      <c r="A2292" s="5" t="s">
        <v>317</v>
      </c>
      <c r="B2292" s="5" t="s">
        <v>114</v>
      </c>
      <c r="C2292" s="5" t="s">
        <v>67</v>
      </c>
      <c r="D2292" s="5" t="s">
        <v>17</v>
      </c>
      <c r="E2292" s="5" t="s">
        <v>139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1</v>
      </c>
      <c r="N2292" s="6">
        <v>45311</v>
      </c>
      <c r="O2292" s="5" t="s">
        <v>32</v>
      </c>
    </row>
    <row r="2293" spans="1:15" s="5" customFormat="1" x14ac:dyDescent="0.3">
      <c r="A2293" s="5" t="s">
        <v>317</v>
      </c>
      <c r="B2293" s="5" t="s">
        <v>114</v>
      </c>
      <c r="C2293" s="5" t="s">
        <v>67</v>
      </c>
      <c r="D2293" s="5" t="s">
        <v>51</v>
      </c>
      <c r="E2293" s="5" t="s">
        <v>207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1</v>
      </c>
      <c r="N2293" s="6">
        <v>45311</v>
      </c>
      <c r="O2293" s="5" t="s">
        <v>32</v>
      </c>
    </row>
    <row r="2294" spans="1:15" s="5" customFormat="1" x14ac:dyDescent="0.3">
      <c r="A2294" s="5" t="s">
        <v>317</v>
      </c>
      <c r="B2294" s="5" t="s">
        <v>114</v>
      </c>
      <c r="C2294" s="5" t="s">
        <v>67</v>
      </c>
      <c r="D2294" s="5" t="s">
        <v>51</v>
      </c>
      <c r="E2294" s="5" t="s">
        <v>282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1</v>
      </c>
      <c r="N2294" s="6">
        <v>45311</v>
      </c>
      <c r="O2294" s="5" t="s">
        <v>32</v>
      </c>
    </row>
    <row r="2295" spans="1:15" s="5" customFormat="1" x14ac:dyDescent="0.3">
      <c r="A2295" s="5" t="s">
        <v>317</v>
      </c>
      <c r="B2295" s="5" t="s">
        <v>114</v>
      </c>
      <c r="C2295" s="5" t="s">
        <v>67</v>
      </c>
      <c r="D2295" s="5" t="s">
        <v>17</v>
      </c>
      <c r="E2295" s="5" t="s">
        <v>208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1</v>
      </c>
      <c r="N2295" s="6">
        <v>45311</v>
      </c>
      <c r="O2295" s="5" t="s">
        <v>32</v>
      </c>
    </row>
    <row r="2296" spans="1:15" s="5" customFormat="1" x14ac:dyDescent="0.3">
      <c r="A2296" s="5" t="s">
        <v>317</v>
      </c>
      <c r="B2296" s="5" t="s">
        <v>114</v>
      </c>
      <c r="C2296" s="5" t="s">
        <v>67</v>
      </c>
      <c r="D2296" s="5" t="s">
        <v>17</v>
      </c>
      <c r="E2296" s="5" t="s">
        <v>25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1</v>
      </c>
      <c r="N2296" s="6">
        <v>45311</v>
      </c>
      <c r="O2296" s="5" t="s">
        <v>32</v>
      </c>
    </row>
    <row r="2297" spans="1:15" s="5" customFormat="1" x14ac:dyDescent="0.3">
      <c r="A2297" s="5" t="s">
        <v>317</v>
      </c>
      <c r="B2297" s="5" t="s">
        <v>114</v>
      </c>
      <c r="C2297" s="5" t="s">
        <v>67</v>
      </c>
      <c r="D2297" s="5" t="s">
        <v>82</v>
      </c>
      <c r="E2297" s="5" t="s">
        <v>159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1</v>
      </c>
      <c r="N2297" s="6">
        <v>45311</v>
      </c>
      <c r="O2297" s="5" t="s">
        <v>32</v>
      </c>
    </row>
    <row r="2298" spans="1:15" s="5" customFormat="1" x14ac:dyDescent="0.3">
      <c r="A2298" s="5" t="s">
        <v>317</v>
      </c>
      <c r="B2298" s="5" t="s">
        <v>114</v>
      </c>
      <c r="C2298" s="5" t="s">
        <v>67</v>
      </c>
      <c r="D2298" s="5" t="s">
        <v>43</v>
      </c>
      <c r="E2298" s="5" t="s">
        <v>125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1</v>
      </c>
      <c r="N2298" s="6">
        <v>45311</v>
      </c>
      <c r="O2298" s="5" t="s">
        <v>32</v>
      </c>
    </row>
    <row r="2299" spans="1:15" s="5" customFormat="1" x14ac:dyDescent="0.3">
      <c r="A2299" s="5" t="s">
        <v>317</v>
      </c>
      <c r="B2299" s="5" t="s">
        <v>114</v>
      </c>
      <c r="C2299" s="5" t="s">
        <v>67</v>
      </c>
      <c r="D2299" s="5" t="s">
        <v>17</v>
      </c>
      <c r="E2299" s="5" t="s">
        <v>209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1</v>
      </c>
      <c r="N2299" s="6">
        <v>45311</v>
      </c>
      <c r="O2299" s="5" t="s">
        <v>32</v>
      </c>
    </row>
    <row r="2300" spans="1:15" s="5" customFormat="1" x14ac:dyDescent="0.3">
      <c r="A2300" s="5" t="s">
        <v>317</v>
      </c>
      <c r="B2300" s="5" t="s">
        <v>114</v>
      </c>
      <c r="C2300" s="5" t="s">
        <v>67</v>
      </c>
      <c r="D2300" s="5" t="s">
        <v>17</v>
      </c>
      <c r="E2300" s="5" t="s">
        <v>225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1</v>
      </c>
      <c r="N2300" s="6">
        <v>45311</v>
      </c>
      <c r="O2300" s="5" t="s">
        <v>32</v>
      </c>
    </row>
    <row r="2301" spans="1:15" s="5" customFormat="1" x14ac:dyDescent="0.3">
      <c r="A2301" s="5" t="s">
        <v>317</v>
      </c>
      <c r="B2301" s="5" t="s">
        <v>114</v>
      </c>
      <c r="C2301" s="5" t="s">
        <v>67</v>
      </c>
      <c r="D2301" s="5" t="s">
        <v>71</v>
      </c>
      <c r="E2301" s="5" t="s">
        <v>150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1</v>
      </c>
      <c r="N2301" s="6">
        <v>45311</v>
      </c>
      <c r="O2301" s="5" t="s">
        <v>32</v>
      </c>
    </row>
    <row r="2302" spans="1:15" s="5" customFormat="1" x14ac:dyDescent="0.3">
      <c r="A2302" s="5" t="s">
        <v>317</v>
      </c>
      <c r="B2302" s="5" t="s">
        <v>114</v>
      </c>
      <c r="C2302" s="5" t="s">
        <v>67</v>
      </c>
      <c r="D2302" s="5" t="s">
        <v>71</v>
      </c>
      <c r="E2302" s="5" t="s">
        <v>150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1</v>
      </c>
      <c r="N2302" s="6">
        <v>45311</v>
      </c>
      <c r="O2302" s="5" t="s">
        <v>32</v>
      </c>
    </row>
    <row r="2303" spans="1:15" s="5" customFormat="1" x14ac:dyDescent="0.3">
      <c r="A2303" s="5" t="s">
        <v>317</v>
      </c>
      <c r="B2303" s="5" t="s">
        <v>114</v>
      </c>
      <c r="C2303" s="5" t="s">
        <v>67</v>
      </c>
      <c r="D2303" s="5" t="s">
        <v>151</v>
      </c>
      <c r="E2303" s="5" t="s">
        <v>152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1</v>
      </c>
      <c r="N2303" s="6">
        <v>45311</v>
      </c>
      <c r="O2303" s="5" t="s">
        <v>32</v>
      </c>
    </row>
    <row r="2304" spans="1:15" s="5" customFormat="1" x14ac:dyDescent="0.3">
      <c r="A2304" s="5" t="s">
        <v>317</v>
      </c>
      <c r="B2304" s="5" t="s">
        <v>114</v>
      </c>
      <c r="C2304" s="5" t="s">
        <v>67</v>
      </c>
      <c r="D2304" s="5" t="s">
        <v>17</v>
      </c>
      <c r="E2304" s="5" t="s">
        <v>221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1</v>
      </c>
      <c r="N2304" s="6">
        <v>45311</v>
      </c>
      <c r="O2304" s="5" t="s">
        <v>32</v>
      </c>
    </row>
    <row r="2305" spans="1:15" s="5" customFormat="1" x14ac:dyDescent="0.3">
      <c r="A2305" s="5" t="s">
        <v>317</v>
      </c>
      <c r="B2305" s="5" t="s">
        <v>114</v>
      </c>
      <c r="C2305" s="5" t="s">
        <v>67</v>
      </c>
      <c r="D2305" s="5" t="s">
        <v>155</v>
      </c>
      <c r="E2305" s="5" t="s">
        <v>156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1</v>
      </c>
      <c r="N2305" s="6">
        <v>45311</v>
      </c>
      <c r="O2305" s="5" t="s">
        <v>32</v>
      </c>
    </row>
    <row r="2306" spans="1:15" s="5" customFormat="1" x14ac:dyDescent="0.3">
      <c r="A2306" s="5" t="s">
        <v>317</v>
      </c>
      <c r="B2306" s="5" t="s">
        <v>114</v>
      </c>
      <c r="C2306" s="5" t="s">
        <v>67</v>
      </c>
      <c r="D2306" s="5" t="s">
        <v>241</v>
      </c>
      <c r="E2306" s="5" t="s">
        <v>320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1</v>
      </c>
      <c r="N2306" s="6">
        <v>45311</v>
      </c>
      <c r="O2306" s="5" t="s">
        <v>32</v>
      </c>
    </row>
    <row r="2307" spans="1:15" s="5" customFormat="1" x14ac:dyDescent="0.3">
      <c r="A2307" s="5" t="s">
        <v>317</v>
      </c>
      <c r="B2307" s="5" t="s">
        <v>114</v>
      </c>
      <c r="C2307" s="5" t="s">
        <v>67</v>
      </c>
      <c r="D2307" s="5" t="s">
        <v>241</v>
      </c>
      <c r="E2307" s="5" t="s">
        <v>267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1</v>
      </c>
      <c r="N2307" s="6">
        <v>45311</v>
      </c>
      <c r="O2307" s="5" t="s">
        <v>32</v>
      </c>
    </row>
    <row r="2308" spans="1:15" s="5" customFormat="1" x14ac:dyDescent="0.3">
      <c r="A2308" s="5" t="s">
        <v>317</v>
      </c>
      <c r="B2308" s="5" t="s">
        <v>114</v>
      </c>
      <c r="C2308" s="5" t="s">
        <v>67</v>
      </c>
      <c r="D2308" s="5" t="s">
        <v>36</v>
      </c>
      <c r="E2308" s="5" t="s">
        <v>136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1</v>
      </c>
      <c r="N2308" s="6">
        <v>45311</v>
      </c>
      <c r="O2308" s="5" t="s">
        <v>32</v>
      </c>
    </row>
    <row r="2309" spans="1:15" s="5" customFormat="1" x14ac:dyDescent="0.3">
      <c r="A2309" s="5" t="s">
        <v>317</v>
      </c>
      <c r="B2309" s="5" t="s">
        <v>114</v>
      </c>
      <c r="C2309" s="5" t="s">
        <v>67</v>
      </c>
      <c r="D2309" s="5" t="s">
        <v>43</v>
      </c>
      <c r="E2309" s="5" t="s">
        <v>93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1</v>
      </c>
      <c r="N2309" s="6">
        <v>45311</v>
      </c>
      <c r="O2309" s="5" t="s">
        <v>32</v>
      </c>
    </row>
    <row r="2310" spans="1:15" s="5" customFormat="1" x14ac:dyDescent="0.3">
      <c r="A2310" s="5" t="s">
        <v>317</v>
      </c>
      <c r="B2310" s="5" t="s">
        <v>114</v>
      </c>
      <c r="C2310" s="5" t="s">
        <v>67</v>
      </c>
      <c r="D2310" s="5" t="s">
        <v>17</v>
      </c>
      <c r="E2310" s="5" t="s">
        <v>313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1</v>
      </c>
      <c r="N2310" s="6">
        <v>45311</v>
      </c>
      <c r="O2310" s="5" t="s">
        <v>32</v>
      </c>
    </row>
    <row r="2311" spans="1:15" s="5" customFormat="1" x14ac:dyDescent="0.3">
      <c r="A2311" s="5" t="s">
        <v>317</v>
      </c>
      <c r="B2311" s="5" t="s">
        <v>114</v>
      </c>
      <c r="C2311" s="5" t="s">
        <v>67</v>
      </c>
      <c r="D2311" s="5" t="s">
        <v>43</v>
      </c>
      <c r="E2311" s="5" t="s">
        <v>179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1</v>
      </c>
      <c r="N2311" s="6">
        <v>45311</v>
      </c>
      <c r="O2311" s="5" t="s">
        <v>32</v>
      </c>
    </row>
    <row r="2312" spans="1:15" s="5" customFormat="1" x14ac:dyDescent="0.3">
      <c r="A2312" s="5" t="s">
        <v>337</v>
      </c>
      <c r="B2312" s="5" t="s">
        <v>15</v>
      </c>
      <c r="C2312" s="5" t="s">
        <v>67</v>
      </c>
      <c r="D2312" s="5" t="s">
        <v>17</v>
      </c>
      <c r="E2312" s="5" t="s">
        <v>56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1</v>
      </c>
      <c r="N2312" s="6">
        <v>45311</v>
      </c>
      <c r="O2312" s="5" t="s">
        <v>32</v>
      </c>
    </row>
    <row r="2313" spans="1:15" s="5" customFormat="1" x14ac:dyDescent="0.3">
      <c r="A2313" s="5" t="s">
        <v>337</v>
      </c>
      <c r="B2313" s="5" t="s">
        <v>15</v>
      </c>
      <c r="C2313" s="5" t="s">
        <v>67</v>
      </c>
      <c r="D2313" s="5" t="s">
        <v>17</v>
      </c>
      <c r="E2313" s="5" t="s">
        <v>307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1</v>
      </c>
      <c r="N2313" s="6">
        <v>45311</v>
      </c>
      <c r="O2313" s="5" t="s">
        <v>32</v>
      </c>
    </row>
    <row r="2314" spans="1:15" s="5" customFormat="1" x14ac:dyDescent="0.3">
      <c r="A2314" s="5" t="s">
        <v>337</v>
      </c>
      <c r="B2314" s="5" t="s">
        <v>15</v>
      </c>
      <c r="C2314" s="5" t="s">
        <v>67</v>
      </c>
      <c r="D2314" s="5" t="s">
        <v>82</v>
      </c>
      <c r="E2314" s="5" t="s">
        <v>159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1</v>
      </c>
      <c r="N2314" s="6">
        <v>45311</v>
      </c>
      <c r="O2314" s="5" t="s">
        <v>32</v>
      </c>
    </row>
    <row r="2315" spans="1:15" s="5" customFormat="1" x14ac:dyDescent="0.3">
      <c r="A2315" s="5" t="s">
        <v>337</v>
      </c>
      <c r="B2315" s="5" t="s">
        <v>15</v>
      </c>
      <c r="C2315" s="5" t="s">
        <v>67</v>
      </c>
      <c r="D2315" s="5" t="s">
        <v>43</v>
      </c>
      <c r="E2315" s="5" t="s">
        <v>125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1</v>
      </c>
      <c r="N2315" s="6">
        <v>45311</v>
      </c>
      <c r="O2315" s="5" t="s">
        <v>32</v>
      </c>
    </row>
    <row r="2316" spans="1:15" s="5" customFormat="1" x14ac:dyDescent="0.3">
      <c r="A2316" s="5" t="s">
        <v>337</v>
      </c>
      <c r="B2316" s="5" t="s">
        <v>15</v>
      </c>
      <c r="C2316" s="5" t="s">
        <v>67</v>
      </c>
      <c r="D2316" s="5" t="s">
        <v>217</v>
      </c>
      <c r="E2316" s="5" t="s">
        <v>218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1</v>
      </c>
      <c r="N2316" s="6">
        <v>45311</v>
      </c>
      <c r="O2316" s="5" t="s">
        <v>32</v>
      </c>
    </row>
    <row r="2317" spans="1:15" s="5" customFormat="1" x14ac:dyDescent="0.3">
      <c r="A2317" s="5" t="s">
        <v>337</v>
      </c>
      <c r="B2317" s="5" t="s">
        <v>15</v>
      </c>
      <c r="C2317" s="5" t="s">
        <v>67</v>
      </c>
      <c r="D2317" s="5" t="s">
        <v>148</v>
      </c>
      <c r="E2317" s="5" t="s">
        <v>149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1</v>
      </c>
      <c r="N2317" s="6">
        <v>45311</v>
      </c>
      <c r="O2317" s="5" t="s">
        <v>32</v>
      </c>
    </row>
    <row r="2318" spans="1:15" s="5" customFormat="1" x14ac:dyDescent="0.3">
      <c r="A2318" s="5" t="s">
        <v>337</v>
      </c>
      <c r="B2318" s="5" t="s">
        <v>15</v>
      </c>
      <c r="C2318" s="5" t="s">
        <v>67</v>
      </c>
      <c r="D2318" s="5" t="s">
        <v>155</v>
      </c>
      <c r="E2318" s="5" t="s">
        <v>156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1</v>
      </c>
      <c r="N2318" s="6">
        <v>45311</v>
      </c>
      <c r="O2318" s="5" t="s">
        <v>32</v>
      </c>
    </row>
    <row r="2319" spans="1:15" s="5" customFormat="1" x14ac:dyDescent="0.3">
      <c r="A2319" s="5" t="s">
        <v>337</v>
      </c>
      <c r="B2319" s="5" t="s">
        <v>15</v>
      </c>
      <c r="C2319" s="5" t="s">
        <v>67</v>
      </c>
      <c r="D2319" s="5" t="s">
        <v>294</v>
      </c>
      <c r="E2319" s="5" t="s">
        <v>338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1</v>
      </c>
      <c r="N2319" s="6">
        <v>45311</v>
      </c>
      <c r="O2319" s="5" t="s">
        <v>32</v>
      </c>
    </row>
    <row r="2320" spans="1:15" s="5" customFormat="1" x14ac:dyDescent="0.3">
      <c r="A2320" s="5" t="s">
        <v>337</v>
      </c>
      <c r="B2320" s="5" t="s">
        <v>15</v>
      </c>
      <c r="C2320" s="5" t="s">
        <v>67</v>
      </c>
      <c r="D2320" s="5" t="s">
        <v>51</v>
      </c>
      <c r="E2320" s="5" t="s">
        <v>249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1</v>
      </c>
      <c r="N2320" s="6">
        <v>45311</v>
      </c>
      <c r="O2320" s="5" t="s">
        <v>32</v>
      </c>
    </row>
    <row r="2321" spans="1:15" s="5" customFormat="1" x14ac:dyDescent="0.3">
      <c r="A2321" s="5" t="s">
        <v>337</v>
      </c>
      <c r="B2321" s="5" t="s">
        <v>15</v>
      </c>
      <c r="C2321" s="5" t="s">
        <v>67</v>
      </c>
      <c r="D2321" s="5" t="s">
        <v>43</v>
      </c>
      <c r="E2321" s="5" t="s">
        <v>58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1</v>
      </c>
      <c r="N2321" s="6">
        <v>45311</v>
      </c>
      <c r="O2321" s="5" t="s">
        <v>32</v>
      </c>
    </row>
    <row r="2322" spans="1:15" s="5" customFormat="1" x14ac:dyDescent="0.3">
      <c r="A2322" s="5" t="s">
        <v>339</v>
      </c>
      <c r="B2322" s="5" t="s">
        <v>15</v>
      </c>
      <c r="C2322" s="5" t="s">
        <v>67</v>
      </c>
      <c r="D2322" s="5" t="s">
        <v>120</v>
      </c>
      <c r="E2322" s="5" t="s">
        <v>121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1</v>
      </c>
      <c r="N2322" s="6">
        <v>45311</v>
      </c>
      <c r="O2322" s="5" t="s">
        <v>32</v>
      </c>
    </row>
    <row r="2323" spans="1:15" s="5" customFormat="1" x14ac:dyDescent="0.3">
      <c r="A2323" s="5" t="s">
        <v>339</v>
      </c>
      <c r="B2323" s="5" t="s">
        <v>15</v>
      </c>
      <c r="C2323" s="5" t="s">
        <v>67</v>
      </c>
      <c r="D2323" s="5" t="s">
        <v>17</v>
      </c>
      <c r="E2323" s="5" t="s">
        <v>68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1</v>
      </c>
      <c r="N2323" s="6">
        <v>45311</v>
      </c>
      <c r="O2323" s="5" t="s">
        <v>32</v>
      </c>
    </row>
    <row r="2324" spans="1:15" s="5" customFormat="1" x14ac:dyDescent="0.3">
      <c r="A2324" s="5" t="s">
        <v>339</v>
      </c>
      <c r="B2324" s="5" t="s">
        <v>15</v>
      </c>
      <c r="C2324" s="5" t="s">
        <v>67</v>
      </c>
      <c r="D2324" s="5" t="s">
        <v>17</v>
      </c>
      <c r="E2324" s="5" t="s">
        <v>21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1</v>
      </c>
      <c r="N2324" s="6">
        <v>45311</v>
      </c>
      <c r="O2324" s="5" t="s">
        <v>32</v>
      </c>
    </row>
    <row r="2325" spans="1:15" s="5" customFormat="1" x14ac:dyDescent="0.3">
      <c r="A2325" s="5" t="s">
        <v>339</v>
      </c>
      <c r="B2325" s="5" t="s">
        <v>15</v>
      </c>
      <c r="C2325" s="5" t="s">
        <v>67</v>
      </c>
      <c r="D2325" s="5" t="s">
        <v>17</v>
      </c>
      <c r="E2325" s="5" t="s">
        <v>139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1</v>
      </c>
      <c r="N2325" s="6">
        <v>45311</v>
      </c>
      <c r="O2325" s="5" t="s">
        <v>32</v>
      </c>
    </row>
    <row r="2326" spans="1:15" s="5" customFormat="1" x14ac:dyDescent="0.3">
      <c r="A2326" s="5" t="s">
        <v>339</v>
      </c>
      <c r="B2326" s="5" t="s">
        <v>15</v>
      </c>
      <c r="C2326" s="5" t="s">
        <v>67</v>
      </c>
      <c r="D2326" s="5" t="s">
        <v>217</v>
      </c>
      <c r="E2326" s="5" t="s">
        <v>218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1</v>
      </c>
      <c r="N2326" s="6">
        <v>45311</v>
      </c>
      <c r="O2326" s="5" t="s">
        <v>32</v>
      </c>
    </row>
    <row r="2327" spans="1:15" s="5" customFormat="1" x14ac:dyDescent="0.3">
      <c r="A2327" s="5" t="s">
        <v>339</v>
      </c>
      <c r="B2327" s="5" t="s">
        <v>15</v>
      </c>
      <c r="C2327" s="5" t="s">
        <v>67</v>
      </c>
      <c r="D2327" s="5" t="s">
        <v>155</v>
      </c>
      <c r="E2327" s="5" t="s">
        <v>156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1</v>
      </c>
      <c r="N2327" s="6">
        <v>45311</v>
      </c>
      <c r="O2327" s="5" t="s">
        <v>32</v>
      </c>
    </row>
    <row r="2328" spans="1:15" s="5" customFormat="1" x14ac:dyDescent="0.3">
      <c r="A2328" s="5" t="s">
        <v>339</v>
      </c>
      <c r="B2328" s="5" t="s">
        <v>15</v>
      </c>
      <c r="C2328" s="5" t="s">
        <v>67</v>
      </c>
      <c r="D2328" s="5" t="s">
        <v>192</v>
      </c>
      <c r="E2328" s="5" t="s">
        <v>193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1</v>
      </c>
      <c r="N2328" s="6">
        <v>45311</v>
      </c>
      <c r="O2328" s="5" t="s">
        <v>32</v>
      </c>
    </row>
    <row r="2329" spans="1:15" s="5" customFormat="1" x14ac:dyDescent="0.3">
      <c r="A2329" s="5" t="s">
        <v>339</v>
      </c>
      <c r="B2329" s="5" t="s">
        <v>15</v>
      </c>
      <c r="C2329" s="5" t="s">
        <v>67</v>
      </c>
      <c r="D2329" s="5" t="s">
        <v>43</v>
      </c>
      <c r="E2329" s="5" t="s">
        <v>58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1</v>
      </c>
      <c r="N2329" s="6">
        <v>45311</v>
      </c>
      <c r="O2329" s="5" t="s">
        <v>32</v>
      </c>
    </row>
    <row r="2330" spans="1:15" s="5" customFormat="1" x14ac:dyDescent="0.3">
      <c r="A2330" s="5" t="s">
        <v>340</v>
      </c>
      <c r="B2330" s="5" t="s">
        <v>15</v>
      </c>
      <c r="C2330" s="5" t="s">
        <v>67</v>
      </c>
      <c r="D2330" s="5" t="s">
        <v>43</v>
      </c>
      <c r="E2330" s="5" t="s">
        <v>145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1</v>
      </c>
      <c r="N2330" s="6">
        <v>45311</v>
      </c>
      <c r="O2330" s="5" t="s">
        <v>32</v>
      </c>
    </row>
    <row r="2331" spans="1:15" s="5" customFormat="1" x14ac:dyDescent="0.3">
      <c r="A2331" s="5" t="s">
        <v>340</v>
      </c>
      <c r="B2331" s="5" t="s">
        <v>15</v>
      </c>
      <c r="C2331" s="5" t="s">
        <v>67</v>
      </c>
      <c r="D2331" s="5" t="s">
        <v>43</v>
      </c>
      <c r="E2331" s="5" t="s">
        <v>216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1</v>
      </c>
      <c r="N2331" s="6">
        <v>45311</v>
      </c>
      <c r="O2331" s="5" t="s">
        <v>32</v>
      </c>
    </row>
    <row r="2332" spans="1:15" s="5" customFormat="1" x14ac:dyDescent="0.3">
      <c r="A2332" s="5" t="s">
        <v>340</v>
      </c>
      <c r="B2332" s="5" t="s">
        <v>15</v>
      </c>
      <c r="C2332" s="5" t="s">
        <v>67</v>
      </c>
      <c r="D2332" s="5" t="s">
        <v>51</v>
      </c>
      <c r="E2332" s="5" t="s">
        <v>85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1</v>
      </c>
      <c r="N2332" s="6">
        <v>45311</v>
      </c>
      <c r="O2332" s="5" t="s">
        <v>32</v>
      </c>
    </row>
    <row r="2333" spans="1:15" s="5" customFormat="1" x14ac:dyDescent="0.3">
      <c r="A2333" s="5" t="s">
        <v>340</v>
      </c>
      <c r="B2333" s="5" t="s">
        <v>15</v>
      </c>
      <c r="C2333" s="5" t="s">
        <v>67</v>
      </c>
      <c r="D2333" s="5" t="s">
        <v>151</v>
      </c>
      <c r="E2333" s="5" t="s">
        <v>152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1</v>
      </c>
      <c r="N2333" s="6">
        <v>45311</v>
      </c>
      <c r="O2333" s="5" t="s">
        <v>32</v>
      </c>
    </row>
    <row r="2334" spans="1:15" s="5" customFormat="1" x14ac:dyDescent="0.3">
      <c r="A2334" s="5" t="s">
        <v>341</v>
      </c>
      <c r="B2334" s="5" t="s">
        <v>15</v>
      </c>
      <c r="C2334" s="5" t="s">
        <v>16</v>
      </c>
      <c r="D2334" s="5" t="s">
        <v>43</v>
      </c>
      <c r="E2334" s="5" t="s">
        <v>308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1</v>
      </c>
      <c r="N2334" s="6">
        <v>45311</v>
      </c>
      <c r="O2334" s="5" t="s">
        <v>32</v>
      </c>
    </row>
    <row r="2335" spans="1:15" s="5" customFormat="1" x14ac:dyDescent="0.3">
      <c r="A2335" s="5" t="s">
        <v>341</v>
      </c>
      <c r="B2335" s="5" t="s">
        <v>15</v>
      </c>
      <c r="C2335" s="5" t="s">
        <v>16</v>
      </c>
      <c r="D2335" s="5" t="s">
        <v>82</v>
      </c>
      <c r="E2335" s="5" t="s">
        <v>159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1</v>
      </c>
      <c r="N2335" s="6">
        <v>45311</v>
      </c>
      <c r="O2335" s="5" t="s">
        <v>32</v>
      </c>
    </row>
    <row r="2336" spans="1:15" s="5" customFormat="1" x14ac:dyDescent="0.3">
      <c r="A2336" s="5" t="s">
        <v>341</v>
      </c>
      <c r="B2336" s="5" t="s">
        <v>15</v>
      </c>
      <c r="C2336" s="5" t="s">
        <v>16</v>
      </c>
      <c r="D2336" s="5" t="s">
        <v>146</v>
      </c>
      <c r="E2336" s="5" t="s">
        <v>147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1</v>
      </c>
      <c r="N2336" s="6">
        <v>45311</v>
      </c>
      <c r="O2336" s="5" t="s">
        <v>32</v>
      </c>
    </row>
    <row r="2337" spans="1:15" s="5" customFormat="1" x14ac:dyDescent="0.3">
      <c r="A2337" s="5" t="s">
        <v>341</v>
      </c>
      <c r="B2337" s="5" t="s">
        <v>15</v>
      </c>
      <c r="C2337" s="5" t="s">
        <v>16</v>
      </c>
      <c r="D2337" s="5" t="s">
        <v>43</v>
      </c>
      <c r="E2337" s="5" t="s">
        <v>125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1</v>
      </c>
      <c r="N2337" s="6">
        <v>45311</v>
      </c>
      <c r="O2337" s="5" t="s">
        <v>32</v>
      </c>
    </row>
    <row r="2338" spans="1:15" s="5" customFormat="1" x14ac:dyDescent="0.3">
      <c r="A2338" s="5" t="s">
        <v>341</v>
      </c>
      <c r="B2338" s="5" t="s">
        <v>15</v>
      </c>
      <c r="C2338" s="5" t="s">
        <v>16</v>
      </c>
      <c r="D2338" s="5" t="s">
        <v>217</v>
      </c>
      <c r="E2338" s="5" t="s">
        <v>218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1</v>
      </c>
      <c r="N2338" s="6">
        <v>45311</v>
      </c>
      <c r="O2338" s="5" t="s">
        <v>32</v>
      </c>
    </row>
    <row r="2339" spans="1:15" s="5" customFormat="1" x14ac:dyDescent="0.3">
      <c r="A2339" s="5" t="s">
        <v>341</v>
      </c>
      <c r="B2339" s="5" t="s">
        <v>15</v>
      </c>
      <c r="C2339" s="5" t="s">
        <v>16</v>
      </c>
      <c r="D2339" s="5" t="s">
        <v>148</v>
      </c>
      <c r="E2339" s="5" t="s">
        <v>149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1</v>
      </c>
      <c r="N2339" s="6">
        <v>45311</v>
      </c>
      <c r="O2339" s="5" t="s">
        <v>32</v>
      </c>
    </row>
    <row r="2340" spans="1:15" s="5" customFormat="1" x14ac:dyDescent="0.3">
      <c r="A2340" s="5" t="s">
        <v>341</v>
      </c>
      <c r="B2340" s="5" t="s">
        <v>15</v>
      </c>
      <c r="C2340" s="5" t="s">
        <v>16</v>
      </c>
      <c r="D2340" s="5" t="s">
        <v>71</v>
      </c>
      <c r="E2340" s="5" t="s">
        <v>150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1</v>
      </c>
      <c r="N2340" s="6">
        <v>45311</v>
      </c>
      <c r="O2340" s="5" t="s">
        <v>32</v>
      </c>
    </row>
    <row r="2341" spans="1:15" s="5" customFormat="1" x14ac:dyDescent="0.3">
      <c r="A2341" s="5" t="s">
        <v>341</v>
      </c>
      <c r="B2341" s="5" t="s">
        <v>15</v>
      </c>
      <c r="C2341" s="5" t="s">
        <v>16</v>
      </c>
      <c r="D2341" s="5" t="s">
        <v>151</v>
      </c>
      <c r="E2341" s="5" t="s">
        <v>152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1</v>
      </c>
      <c r="N2341" s="6">
        <v>45311</v>
      </c>
      <c r="O2341" s="5" t="s">
        <v>32</v>
      </c>
    </row>
    <row r="2342" spans="1:15" s="5" customFormat="1" x14ac:dyDescent="0.3">
      <c r="A2342" s="5" t="s">
        <v>341</v>
      </c>
      <c r="B2342" s="5" t="s">
        <v>15</v>
      </c>
      <c r="C2342" s="5" t="s">
        <v>16</v>
      </c>
      <c r="D2342" s="5" t="s">
        <v>274</v>
      </c>
      <c r="E2342" s="5" t="s">
        <v>323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1</v>
      </c>
      <c r="N2342" s="6">
        <v>45311</v>
      </c>
      <c r="O2342" s="5" t="s">
        <v>32</v>
      </c>
    </row>
    <row r="2343" spans="1:15" s="5" customFormat="1" x14ac:dyDescent="0.3">
      <c r="A2343" s="5" t="s">
        <v>341</v>
      </c>
      <c r="B2343" s="5" t="s">
        <v>15</v>
      </c>
      <c r="C2343" s="5" t="s">
        <v>16</v>
      </c>
      <c r="D2343" s="5" t="s">
        <v>17</v>
      </c>
      <c r="E2343" s="5" t="s">
        <v>175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1</v>
      </c>
      <c r="N2343" s="6">
        <v>45311</v>
      </c>
      <c r="O2343" s="5" t="s">
        <v>32</v>
      </c>
    </row>
    <row r="2344" spans="1:15" s="5" customFormat="1" x14ac:dyDescent="0.3">
      <c r="A2344" s="5" t="s">
        <v>341</v>
      </c>
      <c r="B2344" s="5" t="s">
        <v>15</v>
      </c>
      <c r="C2344" s="5" t="s">
        <v>16</v>
      </c>
      <c r="D2344" s="5" t="s">
        <v>153</v>
      </c>
      <c r="E2344" s="5" t="s">
        <v>154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1</v>
      </c>
      <c r="N2344" s="6">
        <v>45311</v>
      </c>
      <c r="O2344" s="5" t="s">
        <v>32</v>
      </c>
    </row>
    <row r="2345" spans="1:15" s="5" customFormat="1" x14ac:dyDescent="0.3">
      <c r="A2345" s="5" t="s">
        <v>341</v>
      </c>
      <c r="B2345" s="5" t="s">
        <v>15</v>
      </c>
      <c r="C2345" s="5" t="s">
        <v>16</v>
      </c>
      <c r="D2345" s="5" t="s">
        <v>202</v>
      </c>
      <c r="E2345" s="5" t="s">
        <v>221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1</v>
      </c>
      <c r="N2345" s="6">
        <v>45311</v>
      </c>
      <c r="O2345" s="5" t="s">
        <v>32</v>
      </c>
    </row>
    <row r="2346" spans="1:15" s="5" customFormat="1" x14ac:dyDescent="0.3">
      <c r="A2346" s="5" t="s">
        <v>341</v>
      </c>
      <c r="B2346" s="5" t="s">
        <v>15</v>
      </c>
      <c r="C2346" s="5" t="s">
        <v>16</v>
      </c>
      <c r="D2346" s="5" t="s">
        <v>155</v>
      </c>
      <c r="E2346" s="5" t="s">
        <v>156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1</v>
      </c>
      <c r="N2346" s="6">
        <v>45311</v>
      </c>
      <c r="O2346" s="5" t="s">
        <v>32</v>
      </c>
    </row>
    <row r="2347" spans="1:15" s="5" customFormat="1" x14ac:dyDescent="0.3">
      <c r="A2347" s="5" t="s">
        <v>341</v>
      </c>
      <c r="B2347" s="5" t="s">
        <v>15</v>
      </c>
      <c r="C2347" s="5" t="s">
        <v>16</v>
      </c>
      <c r="D2347" s="5" t="s">
        <v>43</v>
      </c>
      <c r="E2347" s="5" t="s">
        <v>157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1</v>
      </c>
      <c r="N2347" s="6">
        <v>45311</v>
      </c>
      <c r="O2347" s="5" t="s">
        <v>32</v>
      </c>
    </row>
    <row r="2348" spans="1:15" s="5" customFormat="1" x14ac:dyDescent="0.3">
      <c r="A2348" s="5" t="s">
        <v>341</v>
      </c>
      <c r="B2348" s="5" t="s">
        <v>15</v>
      </c>
      <c r="C2348" s="5" t="s">
        <v>16</v>
      </c>
      <c r="D2348" s="5" t="s">
        <v>343</v>
      </c>
      <c r="E2348" s="5" t="s">
        <v>249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1</v>
      </c>
      <c r="N2348" s="6">
        <v>45311</v>
      </c>
      <c r="O2348" s="5" t="s">
        <v>32</v>
      </c>
    </row>
    <row r="2349" spans="1:15" s="5" customFormat="1" x14ac:dyDescent="0.3">
      <c r="A2349" s="5" t="s">
        <v>341</v>
      </c>
      <c r="B2349" s="5" t="s">
        <v>15</v>
      </c>
      <c r="C2349" s="5" t="s">
        <v>16</v>
      </c>
      <c r="D2349" s="5" t="s">
        <v>71</v>
      </c>
      <c r="E2349" s="5" t="s">
        <v>72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1</v>
      </c>
      <c r="N2349" s="6">
        <v>45311</v>
      </c>
      <c r="O2349" s="5" t="s">
        <v>32</v>
      </c>
    </row>
    <row r="2350" spans="1:15" s="5" customFormat="1" x14ac:dyDescent="0.3">
      <c r="A2350" s="5" t="s">
        <v>341</v>
      </c>
      <c r="B2350" s="5" t="s">
        <v>15</v>
      </c>
      <c r="C2350" s="5" t="s">
        <v>16</v>
      </c>
      <c r="D2350" s="5" t="s">
        <v>82</v>
      </c>
      <c r="E2350" s="5" t="s">
        <v>169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1</v>
      </c>
      <c r="N2350" s="6">
        <v>45311</v>
      </c>
      <c r="O2350" s="5" t="s">
        <v>32</v>
      </c>
    </row>
    <row r="2351" spans="1:15" s="5" customFormat="1" x14ac:dyDescent="0.3">
      <c r="A2351" s="5" t="s">
        <v>341</v>
      </c>
      <c r="B2351" s="5" t="s">
        <v>15</v>
      </c>
      <c r="C2351" s="5" t="s">
        <v>16</v>
      </c>
      <c r="D2351" s="5" t="s">
        <v>53</v>
      </c>
      <c r="E2351" s="5" t="s">
        <v>54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1</v>
      </c>
      <c r="N2351" s="6">
        <v>45311</v>
      </c>
      <c r="O2351" s="5" t="s">
        <v>32</v>
      </c>
    </row>
    <row r="2352" spans="1:15" s="5" customFormat="1" x14ac:dyDescent="0.3">
      <c r="A2352" s="5" t="s">
        <v>341</v>
      </c>
      <c r="B2352" s="5" t="s">
        <v>15</v>
      </c>
      <c r="C2352" s="5" t="s">
        <v>16</v>
      </c>
      <c r="D2352" s="5" t="s">
        <v>82</v>
      </c>
      <c r="E2352" s="5" t="s">
        <v>235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1</v>
      </c>
      <c r="N2352" s="6">
        <v>45311</v>
      </c>
      <c r="O2352" s="5" t="s">
        <v>32</v>
      </c>
    </row>
    <row r="2353" spans="1:15" s="5" customFormat="1" x14ac:dyDescent="0.3">
      <c r="A2353" s="5" t="s">
        <v>345</v>
      </c>
      <c r="B2353" s="5" t="s">
        <v>15</v>
      </c>
      <c r="C2353" s="5" t="s">
        <v>16</v>
      </c>
      <c r="D2353" s="5" t="s">
        <v>82</v>
      </c>
      <c r="E2353" s="5" t="s">
        <v>159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1</v>
      </c>
      <c r="N2353" s="6">
        <v>45311</v>
      </c>
      <c r="O2353" s="5" t="s">
        <v>32</v>
      </c>
    </row>
    <row r="2354" spans="1:15" s="5" customFormat="1" x14ac:dyDescent="0.3">
      <c r="A2354" s="5" t="s">
        <v>345</v>
      </c>
      <c r="B2354" s="5" t="s">
        <v>15</v>
      </c>
      <c r="C2354" s="5" t="s">
        <v>16</v>
      </c>
      <c r="D2354" s="5" t="s">
        <v>17</v>
      </c>
      <c r="E2354" s="5" t="s">
        <v>347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1</v>
      </c>
      <c r="N2354" s="6">
        <v>45311</v>
      </c>
      <c r="O2354" s="5" t="s">
        <v>32</v>
      </c>
    </row>
    <row r="2355" spans="1:15" s="5" customFormat="1" x14ac:dyDescent="0.3">
      <c r="A2355" s="5" t="s">
        <v>345</v>
      </c>
      <c r="B2355" s="5" t="s">
        <v>15</v>
      </c>
      <c r="C2355" s="5" t="s">
        <v>16</v>
      </c>
      <c r="D2355" s="5" t="s">
        <v>17</v>
      </c>
      <c r="E2355" s="5" t="s">
        <v>225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1</v>
      </c>
      <c r="N2355" s="6">
        <v>45311</v>
      </c>
      <c r="O2355" s="5" t="s">
        <v>32</v>
      </c>
    </row>
    <row r="2356" spans="1:15" s="5" customFormat="1" x14ac:dyDescent="0.3">
      <c r="A2356" s="5" t="s">
        <v>345</v>
      </c>
      <c r="B2356" s="5" t="s">
        <v>15</v>
      </c>
      <c r="C2356" s="5" t="s">
        <v>16</v>
      </c>
      <c r="D2356" s="5" t="s">
        <v>71</v>
      </c>
      <c r="E2356" s="5" t="s">
        <v>150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1</v>
      </c>
      <c r="N2356" s="6">
        <v>45311</v>
      </c>
      <c r="O2356" s="5" t="s">
        <v>32</v>
      </c>
    </row>
    <row r="2357" spans="1:15" s="5" customFormat="1" x14ac:dyDescent="0.3">
      <c r="A2357" s="5" t="s">
        <v>345</v>
      </c>
      <c r="B2357" s="5" t="s">
        <v>15</v>
      </c>
      <c r="C2357" s="5" t="s">
        <v>16</v>
      </c>
      <c r="D2357" s="5" t="s">
        <v>151</v>
      </c>
      <c r="E2357" s="5" t="s">
        <v>152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1</v>
      </c>
      <c r="N2357" s="6">
        <v>45311</v>
      </c>
      <c r="O2357" s="5" t="s">
        <v>32</v>
      </c>
    </row>
    <row r="2358" spans="1:15" s="5" customFormat="1" x14ac:dyDescent="0.3">
      <c r="A2358" s="5" t="s">
        <v>345</v>
      </c>
      <c r="B2358" s="5" t="s">
        <v>15</v>
      </c>
      <c r="C2358" s="5" t="s">
        <v>16</v>
      </c>
      <c r="D2358" s="5" t="s">
        <v>153</v>
      </c>
      <c r="E2358" s="5" t="s">
        <v>154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1</v>
      </c>
      <c r="N2358" s="6">
        <v>45311</v>
      </c>
      <c r="O2358" s="5" t="s">
        <v>32</v>
      </c>
    </row>
    <row r="2359" spans="1:15" s="5" customFormat="1" x14ac:dyDescent="0.3">
      <c r="A2359" s="5" t="s">
        <v>345</v>
      </c>
      <c r="B2359" s="5" t="s">
        <v>15</v>
      </c>
      <c r="C2359" s="5" t="s">
        <v>16</v>
      </c>
      <c r="D2359" s="5" t="s">
        <v>202</v>
      </c>
      <c r="E2359" s="5" t="s">
        <v>203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1</v>
      </c>
      <c r="N2359" s="6">
        <v>45311</v>
      </c>
      <c r="O2359" s="5" t="s">
        <v>32</v>
      </c>
    </row>
    <row r="2360" spans="1:15" s="5" customFormat="1" x14ac:dyDescent="0.3">
      <c r="A2360" s="5" t="s">
        <v>345</v>
      </c>
      <c r="B2360" s="5" t="s">
        <v>15</v>
      </c>
      <c r="C2360" s="5" t="s">
        <v>16</v>
      </c>
      <c r="D2360" s="5" t="s">
        <v>202</v>
      </c>
      <c r="E2360" s="5" t="s">
        <v>221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1</v>
      </c>
      <c r="N2360" s="6">
        <v>45311</v>
      </c>
      <c r="O2360" s="5" t="s">
        <v>32</v>
      </c>
    </row>
    <row r="2361" spans="1:15" s="5" customFormat="1" x14ac:dyDescent="0.3">
      <c r="A2361" s="5" t="s">
        <v>345</v>
      </c>
      <c r="B2361" s="5" t="s">
        <v>15</v>
      </c>
      <c r="C2361" s="5" t="s">
        <v>16</v>
      </c>
      <c r="D2361" s="5" t="s">
        <v>155</v>
      </c>
      <c r="E2361" s="5" t="s">
        <v>156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1</v>
      </c>
      <c r="N2361" s="6">
        <v>45311</v>
      </c>
      <c r="O2361" s="5" t="s">
        <v>32</v>
      </c>
    </row>
    <row r="2362" spans="1:15" s="5" customFormat="1" x14ac:dyDescent="0.3">
      <c r="A2362" s="5" t="s">
        <v>345</v>
      </c>
      <c r="B2362" s="5" t="s">
        <v>15</v>
      </c>
      <c r="C2362" s="5" t="s">
        <v>16</v>
      </c>
      <c r="D2362" s="5" t="s">
        <v>17</v>
      </c>
      <c r="E2362" s="5" t="s">
        <v>313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1</v>
      </c>
      <c r="N2362" s="6">
        <v>45311</v>
      </c>
      <c r="O2362" s="5" t="s">
        <v>32</v>
      </c>
    </row>
    <row r="2363" spans="1:15" s="5" customFormat="1" x14ac:dyDescent="0.3">
      <c r="A2363" s="5" t="s">
        <v>348</v>
      </c>
      <c r="B2363" s="5" t="s">
        <v>114</v>
      </c>
      <c r="C2363" s="5" t="s">
        <v>67</v>
      </c>
      <c r="D2363" s="5" t="s">
        <v>43</v>
      </c>
      <c r="E2363" s="5" t="s">
        <v>142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1</v>
      </c>
      <c r="N2363" s="6">
        <v>45311</v>
      </c>
      <c r="O2363" s="5" t="s">
        <v>32</v>
      </c>
    </row>
    <row r="2364" spans="1:15" s="5" customFormat="1" x14ac:dyDescent="0.3">
      <c r="A2364" s="5" t="s">
        <v>348</v>
      </c>
      <c r="B2364" s="5" t="s">
        <v>114</v>
      </c>
      <c r="C2364" s="5" t="s">
        <v>67</v>
      </c>
      <c r="D2364" s="5" t="s">
        <v>17</v>
      </c>
      <c r="E2364" s="5" t="s">
        <v>68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1</v>
      </c>
      <c r="N2364" s="6">
        <v>45311</v>
      </c>
      <c r="O2364" s="5" t="s">
        <v>32</v>
      </c>
    </row>
    <row r="2365" spans="1:15" s="5" customFormat="1" x14ac:dyDescent="0.3">
      <c r="A2365" s="5" t="s">
        <v>348</v>
      </c>
      <c r="B2365" s="5" t="s">
        <v>114</v>
      </c>
      <c r="C2365" s="5" t="s">
        <v>67</v>
      </c>
      <c r="D2365" s="5" t="s">
        <v>36</v>
      </c>
      <c r="E2365" s="5" t="s">
        <v>173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1</v>
      </c>
      <c r="N2365" s="6">
        <v>45311</v>
      </c>
      <c r="O2365" s="5" t="s">
        <v>32</v>
      </c>
    </row>
    <row r="2366" spans="1:15" s="5" customFormat="1" x14ac:dyDescent="0.3">
      <c r="A2366" s="5" t="s">
        <v>348</v>
      </c>
      <c r="B2366" s="5" t="s">
        <v>114</v>
      </c>
      <c r="C2366" s="5" t="s">
        <v>67</v>
      </c>
      <c r="D2366" s="5" t="s">
        <v>17</v>
      </c>
      <c r="E2366" s="5" t="s">
        <v>307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1</v>
      </c>
      <c r="N2366" s="6">
        <v>45311</v>
      </c>
      <c r="O2366" s="5" t="s">
        <v>32</v>
      </c>
    </row>
    <row r="2367" spans="1:15" s="5" customFormat="1" x14ac:dyDescent="0.3">
      <c r="A2367" s="5" t="s">
        <v>348</v>
      </c>
      <c r="B2367" s="5" t="s">
        <v>114</v>
      </c>
      <c r="C2367" s="5" t="s">
        <v>67</v>
      </c>
      <c r="D2367" s="5" t="s">
        <v>43</v>
      </c>
      <c r="E2367" s="5" t="s">
        <v>260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1</v>
      </c>
      <c r="N2367" s="6">
        <v>45311</v>
      </c>
      <c r="O2367" s="5" t="s">
        <v>32</v>
      </c>
    </row>
    <row r="2368" spans="1:15" s="5" customFormat="1" x14ac:dyDescent="0.3">
      <c r="A2368" s="5" t="s">
        <v>348</v>
      </c>
      <c r="B2368" s="5" t="s">
        <v>114</v>
      </c>
      <c r="C2368" s="5" t="s">
        <v>67</v>
      </c>
      <c r="D2368" s="5" t="s">
        <v>43</v>
      </c>
      <c r="E2368" s="5" t="s">
        <v>216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1</v>
      </c>
      <c r="N2368" s="6">
        <v>45311</v>
      </c>
      <c r="O2368" s="5" t="s">
        <v>32</v>
      </c>
    </row>
    <row r="2369" spans="1:15" s="5" customFormat="1" x14ac:dyDescent="0.3">
      <c r="A2369" s="5" t="s">
        <v>348</v>
      </c>
      <c r="B2369" s="5" t="s">
        <v>114</v>
      </c>
      <c r="C2369" s="5" t="s">
        <v>67</v>
      </c>
      <c r="D2369" s="5" t="s">
        <v>217</v>
      </c>
      <c r="E2369" s="5" t="s">
        <v>218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1</v>
      </c>
      <c r="N2369" s="6">
        <v>45311</v>
      </c>
      <c r="O2369" s="5" t="s">
        <v>32</v>
      </c>
    </row>
    <row r="2370" spans="1:15" s="5" customFormat="1" x14ac:dyDescent="0.3">
      <c r="A2370" s="5" t="s">
        <v>348</v>
      </c>
      <c r="B2370" s="5" t="s">
        <v>114</v>
      </c>
      <c r="C2370" s="5" t="s">
        <v>67</v>
      </c>
      <c r="D2370" s="5" t="s">
        <v>148</v>
      </c>
      <c r="E2370" s="5" t="s">
        <v>149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1</v>
      </c>
      <c r="N2370" s="6">
        <v>45311</v>
      </c>
      <c r="O2370" s="5" t="s">
        <v>32</v>
      </c>
    </row>
    <row r="2371" spans="1:15" s="5" customFormat="1" x14ac:dyDescent="0.3">
      <c r="A2371" s="5" t="s">
        <v>348</v>
      </c>
      <c r="B2371" s="5" t="s">
        <v>114</v>
      </c>
      <c r="C2371" s="5" t="s">
        <v>67</v>
      </c>
      <c r="D2371" s="5" t="s">
        <v>328</v>
      </c>
      <c r="E2371" s="5" t="s">
        <v>329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1</v>
      </c>
      <c r="N2371" s="6">
        <v>45311</v>
      </c>
      <c r="O2371" s="5" t="s">
        <v>32</v>
      </c>
    </row>
    <row r="2372" spans="1:15" s="5" customFormat="1" x14ac:dyDescent="0.3">
      <c r="A2372" s="5" t="s">
        <v>348</v>
      </c>
      <c r="B2372" s="5" t="s">
        <v>114</v>
      </c>
      <c r="C2372" s="5" t="s">
        <v>67</v>
      </c>
      <c r="D2372" s="5" t="s">
        <v>43</v>
      </c>
      <c r="E2372" s="5" t="s">
        <v>88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1</v>
      </c>
      <c r="N2372" s="6">
        <v>45311</v>
      </c>
      <c r="O2372" s="5" t="s">
        <v>32</v>
      </c>
    </row>
    <row r="2373" spans="1:15" s="5" customFormat="1" x14ac:dyDescent="0.3">
      <c r="A2373" s="5" t="s">
        <v>349</v>
      </c>
      <c r="B2373" s="5" t="s">
        <v>114</v>
      </c>
      <c r="C2373" s="5" t="s">
        <v>67</v>
      </c>
      <c r="D2373" s="5" t="s">
        <v>43</v>
      </c>
      <c r="E2373" s="5" t="s">
        <v>46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1</v>
      </c>
      <c r="N2373" s="6">
        <v>45311</v>
      </c>
      <c r="O2373" s="5" t="s">
        <v>32</v>
      </c>
    </row>
    <row r="2374" spans="1:15" s="5" customFormat="1" x14ac:dyDescent="0.3">
      <c r="A2374" s="5" t="s">
        <v>349</v>
      </c>
      <c r="B2374" s="5" t="s">
        <v>114</v>
      </c>
      <c r="C2374" s="5" t="s">
        <v>67</v>
      </c>
      <c r="D2374" s="5" t="s">
        <v>43</v>
      </c>
      <c r="E2374" s="5" t="s">
        <v>166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1</v>
      </c>
      <c r="N2374" s="6">
        <v>45311</v>
      </c>
      <c r="O2374" s="5" t="s">
        <v>32</v>
      </c>
    </row>
    <row r="2375" spans="1:15" s="5" customFormat="1" x14ac:dyDescent="0.3">
      <c r="A2375" s="5" t="s">
        <v>349</v>
      </c>
      <c r="B2375" s="5" t="s">
        <v>114</v>
      </c>
      <c r="C2375" s="5" t="s">
        <v>67</v>
      </c>
      <c r="D2375" s="5" t="s">
        <v>43</v>
      </c>
      <c r="E2375" s="5" t="s">
        <v>167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1</v>
      </c>
      <c r="N2375" s="6">
        <v>45311</v>
      </c>
      <c r="O2375" s="5" t="s">
        <v>32</v>
      </c>
    </row>
    <row r="2376" spans="1:15" s="5" customFormat="1" x14ac:dyDescent="0.3">
      <c r="A2376" s="5" t="s">
        <v>349</v>
      </c>
      <c r="B2376" s="5" t="s">
        <v>114</v>
      </c>
      <c r="C2376" s="5" t="s">
        <v>67</v>
      </c>
      <c r="D2376" s="5" t="s">
        <v>53</v>
      </c>
      <c r="E2376" s="5" t="s">
        <v>54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1</v>
      </c>
      <c r="N2376" s="6">
        <v>45311</v>
      </c>
      <c r="O2376" s="5" t="s">
        <v>32</v>
      </c>
    </row>
    <row r="2377" spans="1:15" s="5" customFormat="1" x14ac:dyDescent="0.3">
      <c r="A2377" s="5" t="s">
        <v>353</v>
      </c>
      <c r="B2377" s="5" t="s">
        <v>114</v>
      </c>
      <c r="C2377" s="5" t="s">
        <v>67</v>
      </c>
      <c r="D2377" s="5" t="s">
        <v>148</v>
      </c>
      <c r="E2377" s="5" t="s">
        <v>149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1</v>
      </c>
      <c r="N2377" s="6">
        <v>45311</v>
      </c>
      <c r="O2377" s="5" t="s">
        <v>32</v>
      </c>
    </row>
    <row r="2378" spans="1:15" s="5" customFormat="1" x14ac:dyDescent="0.3">
      <c r="A2378" s="5" t="s">
        <v>353</v>
      </c>
      <c r="B2378" s="5" t="s">
        <v>114</v>
      </c>
      <c r="C2378" s="5" t="s">
        <v>67</v>
      </c>
      <c r="D2378" s="5" t="s">
        <v>328</v>
      </c>
      <c r="E2378" s="5" t="s">
        <v>329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1</v>
      </c>
      <c r="N2378" s="6">
        <v>45311</v>
      </c>
      <c r="O2378" s="5" t="s">
        <v>32</v>
      </c>
    </row>
    <row r="2379" spans="1:15" s="5" customFormat="1" x14ac:dyDescent="0.3">
      <c r="A2379" s="5" t="s">
        <v>353</v>
      </c>
      <c r="B2379" s="5" t="s">
        <v>114</v>
      </c>
      <c r="C2379" s="5" t="s">
        <v>67</v>
      </c>
      <c r="D2379" s="5" t="s">
        <v>43</v>
      </c>
      <c r="E2379" s="5" t="s">
        <v>213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1</v>
      </c>
      <c r="N2379" s="6">
        <v>45311</v>
      </c>
      <c r="O2379" s="5" t="s">
        <v>32</v>
      </c>
    </row>
    <row r="2380" spans="1:15" s="5" customFormat="1" x14ac:dyDescent="0.3">
      <c r="A2380" s="5" t="s">
        <v>353</v>
      </c>
      <c r="B2380" s="5" t="s">
        <v>114</v>
      </c>
      <c r="C2380" s="5" t="s">
        <v>67</v>
      </c>
      <c r="D2380" s="5" t="s">
        <v>43</v>
      </c>
      <c r="E2380" s="5" t="s">
        <v>179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1</v>
      </c>
      <c r="N2380" s="6">
        <v>45311</v>
      </c>
      <c r="O2380" s="5" t="s">
        <v>32</v>
      </c>
    </row>
    <row r="2381" spans="1:15" s="5" customFormat="1" x14ac:dyDescent="0.3">
      <c r="A2381" s="5" t="s">
        <v>355</v>
      </c>
      <c r="B2381" s="5" t="s">
        <v>114</v>
      </c>
      <c r="C2381" s="5" t="s">
        <v>16</v>
      </c>
      <c r="D2381" s="5" t="s">
        <v>17</v>
      </c>
      <c r="E2381" s="5" t="s">
        <v>233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1</v>
      </c>
      <c r="N2381" s="6">
        <v>45311</v>
      </c>
      <c r="O2381" s="5" t="s">
        <v>32</v>
      </c>
    </row>
    <row r="2382" spans="1:15" s="5" customFormat="1" x14ac:dyDescent="0.3">
      <c r="A2382" s="5" t="s">
        <v>355</v>
      </c>
      <c r="B2382" s="5" t="s">
        <v>114</v>
      </c>
      <c r="C2382" s="5" t="s">
        <v>16</v>
      </c>
      <c r="D2382" s="5" t="s">
        <v>17</v>
      </c>
      <c r="E2382" s="5" t="s">
        <v>18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1</v>
      </c>
      <c r="N2382" s="6">
        <v>45311</v>
      </c>
      <c r="O2382" s="5" t="s">
        <v>32</v>
      </c>
    </row>
    <row r="2383" spans="1:15" s="5" customFormat="1" x14ac:dyDescent="0.3">
      <c r="A2383" s="5" t="s">
        <v>355</v>
      </c>
      <c r="B2383" s="5" t="s">
        <v>114</v>
      </c>
      <c r="C2383" s="5" t="s">
        <v>16</v>
      </c>
      <c r="D2383" s="5" t="s">
        <v>17</v>
      </c>
      <c r="E2383" s="5" t="s">
        <v>284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1</v>
      </c>
      <c r="N2383" s="6">
        <v>45311</v>
      </c>
      <c r="O2383" s="5" t="s">
        <v>32</v>
      </c>
    </row>
    <row r="2384" spans="1:15" s="5" customFormat="1" x14ac:dyDescent="0.3">
      <c r="A2384" s="5" t="s">
        <v>355</v>
      </c>
      <c r="B2384" s="5" t="s">
        <v>114</v>
      </c>
      <c r="C2384" s="5" t="s">
        <v>16</v>
      </c>
      <c r="D2384" s="5" t="s">
        <v>17</v>
      </c>
      <c r="E2384" s="5" t="s">
        <v>25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1</v>
      </c>
      <c r="N2384" s="6">
        <v>45311</v>
      </c>
      <c r="O2384" s="5" t="s">
        <v>32</v>
      </c>
    </row>
    <row r="2385" spans="1:15" s="5" customFormat="1" x14ac:dyDescent="0.3">
      <c r="A2385" s="5" t="s">
        <v>355</v>
      </c>
      <c r="B2385" s="5" t="s">
        <v>114</v>
      </c>
      <c r="C2385" s="5" t="s">
        <v>16</v>
      </c>
      <c r="D2385" s="5" t="s">
        <v>146</v>
      </c>
      <c r="E2385" s="5" t="s">
        <v>147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1</v>
      </c>
      <c r="N2385" s="6">
        <v>45311</v>
      </c>
      <c r="O2385" s="5" t="s">
        <v>32</v>
      </c>
    </row>
    <row r="2386" spans="1:15" s="5" customFormat="1" x14ac:dyDescent="0.3">
      <c r="A2386" s="5" t="s">
        <v>355</v>
      </c>
      <c r="B2386" s="5" t="s">
        <v>114</v>
      </c>
      <c r="C2386" s="5" t="s">
        <v>16</v>
      </c>
      <c r="D2386" s="5" t="s">
        <v>71</v>
      </c>
      <c r="E2386" s="5" t="s">
        <v>150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1</v>
      </c>
      <c r="N2386" s="6">
        <v>45311</v>
      </c>
      <c r="O2386" s="5" t="s">
        <v>32</v>
      </c>
    </row>
    <row r="2387" spans="1:15" s="5" customFormat="1" x14ac:dyDescent="0.3">
      <c r="A2387" s="5" t="s">
        <v>355</v>
      </c>
      <c r="B2387" s="5" t="s">
        <v>114</v>
      </c>
      <c r="C2387" s="5" t="s">
        <v>16</v>
      </c>
      <c r="D2387" s="5" t="s">
        <v>151</v>
      </c>
      <c r="E2387" s="5" t="s">
        <v>152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1</v>
      </c>
      <c r="N2387" s="6">
        <v>45311</v>
      </c>
      <c r="O2387" s="5" t="s">
        <v>32</v>
      </c>
    </row>
    <row r="2388" spans="1:15" s="5" customFormat="1" x14ac:dyDescent="0.3">
      <c r="A2388" s="5" t="s">
        <v>355</v>
      </c>
      <c r="B2388" s="5" t="s">
        <v>114</v>
      </c>
      <c r="C2388" s="5" t="s">
        <v>16</v>
      </c>
      <c r="D2388" s="5" t="s">
        <v>153</v>
      </c>
      <c r="E2388" s="5" t="s">
        <v>154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1</v>
      </c>
      <c r="N2388" s="6">
        <v>45311</v>
      </c>
      <c r="O2388" s="5" t="s">
        <v>32</v>
      </c>
    </row>
    <row r="2389" spans="1:15" s="5" customFormat="1" x14ac:dyDescent="0.3">
      <c r="A2389" s="5" t="s">
        <v>355</v>
      </c>
      <c r="B2389" s="5" t="s">
        <v>114</v>
      </c>
      <c r="C2389" s="5" t="s">
        <v>16</v>
      </c>
      <c r="D2389" s="5" t="s">
        <v>202</v>
      </c>
      <c r="E2389" s="5" t="s">
        <v>221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1</v>
      </c>
      <c r="N2389" s="6">
        <v>45311</v>
      </c>
      <c r="O2389" s="5" t="s">
        <v>32</v>
      </c>
    </row>
    <row r="2390" spans="1:15" s="5" customFormat="1" x14ac:dyDescent="0.3">
      <c r="A2390" s="5" t="s">
        <v>355</v>
      </c>
      <c r="B2390" s="5" t="s">
        <v>114</v>
      </c>
      <c r="C2390" s="5" t="s">
        <v>16</v>
      </c>
      <c r="D2390" s="5" t="s">
        <v>82</v>
      </c>
      <c r="E2390" s="5" t="s">
        <v>169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1</v>
      </c>
      <c r="N2390" s="6">
        <v>45311</v>
      </c>
      <c r="O2390" s="5" t="s">
        <v>32</v>
      </c>
    </row>
    <row r="2391" spans="1:15" s="5" customFormat="1" x14ac:dyDescent="0.3">
      <c r="A2391" s="5" t="s">
        <v>358</v>
      </c>
      <c r="B2391" s="5" t="s">
        <v>114</v>
      </c>
      <c r="C2391" s="5" t="s">
        <v>16</v>
      </c>
      <c r="D2391" s="5" t="s">
        <v>43</v>
      </c>
      <c r="E2391" s="5" t="s">
        <v>144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1</v>
      </c>
      <c r="N2391" s="6">
        <v>45311</v>
      </c>
      <c r="O2391" s="5" t="s">
        <v>32</v>
      </c>
    </row>
    <row r="2392" spans="1:15" s="5" customFormat="1" x14ac:dyDescent="0.3">
      <c r="A2392" s="5" t="s">
        <v>358</v>
      </c>
      <c r="B2392" s="5" t="s">
        <v>114</v>
      </c>
      <c r="C2392" s="5" t="s">
        <v>16</v>
      </c>
      <c r="D2392" s="5" t="s">
        <v>43</v>
      </c>
      <c r="E2392" s="5" t="s">
        <v>125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1</v>
      </c>
      <c r="N2392" s="6">
        <v>45311</v>
      </c>
      <c r="O2392" s="5" t="s">
        <v>32</v>
      </c>
    </row>
    <row r="2393" spans="1:15" s="5" customFormat="1" x14ac:dyDescent="0.3">
      <c r="A2393" s="5" t="s">
        <v>358</v>
      </c>
      <c r="B2393" s="5" t="s">
        <v>114</v>
      </c>
      <c r="C2393" s="5" t="s">
        <v>16</v>
      </c>
      <c r="D2393" s="5" t="s">
        <v>43</v>
      </c>
      <c r="E2393" s="5" t="s">
        <v>298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1</v>
      </c>
      <c r="N2393" s="6">
        <v>45311</v>
      </c>
      <c r="O2393" s="5" t="s">
        <v>32</v>
      </c>
    </row>
    <row r="2394" spans="1:15" s="5" customFormat="1" x14ac:dyDescent="0.3">
      <c r="A2394" s="5" t="s">
        <v>358</v>
      </c>
      <c r="B2394" s="5" t="s">
        <v>114</v>
      </c>
      <c r="C2394" s="5" t="s">
        <v>16</v>
      </c>
      <c r="D2394" s="5" t="s">
        <v>17</v>
      </c>
      <c r="E2394" s="5" t="s">
        <v>359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1</v>
      </c>
      <c r="N2394" s="6">
        <v>45311</v>
      </c>
      <c r="O2394" s="5" t="s">
        <v>32</v>
      </c>
    </row>
    <row r="2395" spans="1:15" s="5" customFormat="1" x14ac:dyDescent="0.3">
      <c r="A2395" s="5" t="s">
        <v>358</v>
      </c>
      <c r="B2395" s="5" t="s">
        <v>114</v>
      </c>
      <c r="C2395" s="5" t="s">
        <v>16</v>
      </c>
      <c r="D2395" s="5" t="s">
        <v>151</v>
      </c>
      <c r="E2395" s="5" t="s">
        <v>152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1</v>
      </c>
      <c r="N2395" s="6">
        <v>45311</v>
      </c>
      <c r="O2395" s="5" t="s">
        <v>32</v>
      </c>
    </row>
    <row r="2396" spans="1:15" s="5" customFormat="1" x14ac:dyDescent="0.3">
      <c r="A2396" s="5" t="s">
        <v>358</v>
      </c>
      <c r="B2396" s="5" t="s">
        <v>114</v>
      </c>
      <c r="C2396" s="5" t="s">
        <v>16</v>
      </c>
      <c r="D2396" s="5" t="s">
        <v>328</v>
      </c>
      <c r="E2396" s="5" t="s">
        <v>329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1</v>
      </c>
      <c r="N2396" s="6">
        <v>45311</v>
      </c>
      <c r="O2396" s="5" t="s">
        <v>32</v>
      </c>
    </row>
    <row r="2397" spans="1:15" s="5" customFormat="1" x14ac:dyDescent="0.3">
      <c r="A2397" s="5" t="s">
        <v>358</v>
      </c>
      <c r="B2397" s="5" t="s">
        <v>114</v>
      </c>
      <c r="C2397" s="5" t="s">
        <v>16</v>
      </c>
      <c r="D2397" s="5" t="s">
        <v>360</v>
      </c>
      <c r="E2397" s="5" t="s">
        <v>361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1</v>
      </c>
      <c r="N2397" s="6">
        <v>45311</v>
      </c>
      <c r="O2397" s="5" t="s">
        <v>32</v>
      </c>
    </row>
    <row r="2398" spans="1:15" s="5" customFormat="1" x14ac:dyDescent="0.3">
      <c r="A2398" s="5" t="s">
        <v>358</v>
      </c>
      <c r="B2398" s="5" t="s">
        <v>114</v>
      </c>
      <c r="C2398" s="5" t="s">
        <v>16</v>
      </c>
      <c r="D2398" s="5" t="s">
        <v>202</v>
      </c>
      <c r="E2398" s="5" t="s">
        <v>221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1</v>
      </c>
      <c r="N2398" s="6">
        <v>45311</v>
      </c>
      <c r="O2398" s="5" t="s">
        <v>32</v>
      </c>
    </row>
    <row r="2399" spans="1:15" s="5" customFormat="1" x14ac:dyDescent="0.3">
      <c r="A2399" s="5" t="s">
        <v>358</v>
      </c>
      <c r="B2399" s="5" t="s">
        <v>114</v>
      </c>
      <c r="C2399" s="5" t="s">
        <v>16</v>
      </c>
      <c r="D2399" s="5" t="s">
        <v>36</v>
      </c>
      <c r="E2399" s="5" t="s">
        <v>136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1</v>
      </c>
      <c r="N2399" s="6">
        <v>45311</v>
      </c>
      <c r="O2399" s="5" t="s">
        <v>32</v>
      </c>
    </row>
    <row r="2400" spans="1:15" s="5" customFormat="1" x14ac:dyDescent="0.3">
      <c r="A2400" s="5" t="s">
        <v>358</v>
      </c>
      <c r="B2400" s="5" t="s">
        <v>114</v>
      </c>
      <c r="C2400" s="5" t="s">
        <v>16</v>
      </c>
      <c r="D2400" s="5" t="s">
        <v>82</v>
      </c>
      <c r="E2400" s="5" t="s">
        <v>169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1</v>
      </c>
      <c r="N2400" s="6">
        <v>45311</v>
      </c>
      <c r="O2400" s="5" t="s">
        <v>32</v>
      </c>
    </row>
    <row r="2401" spans="1:18" s="5" customFormat="1" x14ac:dyDescent="0.3">
      <c r="A2401" s="5" t="s">
        <v>362</v>
      </c>
      <c r="B2401" s="5" t="s">
        <v>114</v>
      </c>
      <c r="C2401" s="5" t="s">
        <v>16</v>
      </c>
      <c r="D2401" s="5" t="s">
        <v>43</v>
      </c>
      <c r="E2401" s="5" t="s">
        <v>46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1</v>
      </c>
      <c r="N2401" s="6">
        <v>45311</v>
      </c>
      <c r="O2401" s="5" t="s">
        <v>32</v>
      </c>
    </row>
    <row r="2402" spans="1:18" s="5" customFormat="1" x14ac:dyDescent="0.3">
      <c r="A2402" s="5" t="s">
        <v>362</v>
      </c>
      <c r="B2402" s="5" t="s">
        <v>114</v>
      </c>
      <c r="C2402" s="5" t="s">
        <v>16</v>
      </c>
      <c r="D2402" s="5" t="s">
        <v>71</v>
      </c>
      <c r="E2402" s="5" t="s">
        <v>150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1</v>
      </c>
      <c r="N2402" s="6">
        <v>45311</v>
      </c>
      <c r="O2402" s="5" t="s">
        <v>32</v>
      </c>
    </row>
    <row r="2403" spans="1:18" s="5" customFormat="1" x14ac:dyDescent="0.3">
      <c r="A2403" s="5" t="s">
        <v>362</v>
      </c>
      <c r="B2403" s="5" t="s">
        <v>114</v>
      </c>
      <c r="C2403" s="5" t="s">
        <v>16</v>
      </c>
      <c r="D2403" s="5" t="s">
        <v>151</v>
      </c>
      <c r="E2403" s="5" t="s">
        <v>152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1</v>
      </c>
      <c r="N2403" s="6">
        <v>45311</v>
      </c>
      <c r="O2403" s="5" t="s">
        <v>32</v>
      </c>
    </row>
    <row r="2404" spans="1:18" s="5" customFormat="1" x14ac:dyDescent="0.3">
      <c r="A2404" s="5" t="s">
        <v>362</v>
      </c>
      <c r="B2404" s="5" t="s">
        <v>114</v>
      </c>
      <c r="C2404" s="5" t="s">
        <v>16</v>
      </c>
      <c r="D2404" s="5" t="s">
        <v>43</v>
      </c>
      <c r="E2404" s="5" t="s">
        <v>363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1</v>
      </c>
      <c r="N2404" s="6">
        <v>45311</v>
      </c>
      <c r="O2404" s="5" t="s">
        <v>32</v>
      </c>
    </row>
    <row r="2405" spans="1:18" s="5" customFormat="1" x14ac:dyDescent="0.3">
      <c r="A2405" s="5" t="s">
        <v>362</v>
      </c>
      <c r="B2405" s="5" t="s">
        <v>114</v>
      </c>
      <c r="C2405" s="5" t="s">
        <v>16</v>
      </c>
      <c r="D2405" s="5" t="s">
        <v>153</v>
      </c>
      <c r="E2405" s="5" t="s">
        <v>154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1</v>
      </c>
      <c r="N2405" s="6">
        <v>45311</v>
      </c>
      <c r="O2405" s="5" t="s">
        <v>32</v>
      </c>
    </row>
    <row r="2406" spans="1:18" s="5" customFormat="1" x14ac:dyDescent="0.3">
      <c r="A2406" s="5" t="s">
        <v>362</v>
      </c>
      <c r="B2406" s="5" t="s">
        <v>114</v>
      </c>
      <c r="C2406" s="5" t="s">
        <v>16</v>
      </c>
      <c r="D2406" s="5" t="s">
        <v>315</v>
      </c>
      <c r="E2406" s="5" t="s">
        <v>316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1</v>
      </c>
      <c r="N2406" s="6">
        <v>45311</v>
      </c>
      <c r="O2406" s="5" t="s">
        <v>32</v>
      </c>
    </row>
    <row r="2407" spans="1:18" s="5" customFormat="1" x14ac:dyDescent="0.3">
      <c r="A2407" s="5" t="s">
        <v>362</v>
      </c>
      <c r="B2407" s="5" t="s">
        <v>114</v>
      </c>
      <c r="C2407" s="5" t="s">
        <v>16</v>
      </c>
      <c r="D2407" s="5" t="s">
        <v>43</v>
      </c>
      <c r="E2407" s="5" t="s">
        <v>58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1</v>
      </c>
      <c r="N2407" s="6">
        <v>45311</v>
      </c>
      <c r="O2407" s="5" t="s">
        <v>32</v>
      </c>
    </row>
    <row r="2408" spans="1:18" s="5" customFormat="1" x14ac:dyDescent="0.3">
      <c r="A2408" s="5" t="s">
        <v>362</v>
      </c>
      <c r="B2408" s="5" t="s">
        <v>114</v>
      </c>
      <c r="C2408" s="5" t="s">
        <v>16</v>
      </c>
      <c r="D2408" s="5" t="s">
        <v>71</v>
      </c>
      <c r="E2408" s="5" t="s">
        <v>243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1</v>
      </c>
      <c r="N2408" s="6">
        <v>45311</v>
      </c>
      <c r="O2408" s="5" t="s">
        <v>32</v>
      </c>
    </row>
    <row r="2409" spans="1:18" s="5" customFormat="1" x14ac:dyDescent="0.3">
      <c r="A2409" t="s">
        <v>14</v>
      </c>
      <c r="B2409" t="s">
        <v>15</v>
      </c>
      <c r="C2409" t="s">
        <v>16</v>
      </c>
      <c r="D2409" t="s">
        <v>43</v>
      </c>
      <c r="E2409" t="s">
        <v>46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s="4">
        <v>45311</v>
      </c>
      <c r="O2409" t="s">
        <v>32</v>
      </c>
      <c r="P2409"/>
      <c r="Q2409"/>
      <c r="R2409"/>
    </row>
    <row r="2410" spans="1:18" s="5" customFormat="1" x14ac:dyDescent="0.3">
      <c r="A2410" t="s">
        <v>14</v>
      </c>
      <c r="B2410" t="s">
        <v>15</v>
      </c>
      <c r="C2410" t="s">
        <v>16</v>
      </c>
      <c r="D2410" t="s">
        <v>41</v>
      </c>
      <c r="E2410" t="s">
        <v>42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0</v>
      </c>
      <c r="L2410">
        <v>1</v>
      </c>
      <c r="M2410">
        <v>0</v>
      </c>
      <c r="N2410" s="4">
        <v>45311</v>
      </c>
      <c r="O2410" t="s">
        <v>32</v>
      </c>
      <c r="P2410"/>
      <c r="Q2410"/>
      <c r="R2410"/>
    </row>
    <row r="2411" spans="1:18" s="5" customFormat="1" x14ac:dyDescent="0.3">
      <c r="A2411" t="s">
        <v>14</v>
      </c>
      <c r="B2411" t="s">
        <v>15</v>
      </c>
      <c r="C2411" t="s">
        <v>16</v>
      </c>
      <c r="D2411" t="s">
        <v>36</v>
      </c>
      <c r="E2411" t="s">
        <v>37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 s="4">
        <v>45311</v>
      </c>
      <c r="O2411" t="s">
        <v>32</v>
      </c>
      <c r="P2411"/>
      <c r="Q2411"/>
      <c r="R2411"/>
    </row>
    <row r="2412" spans="1:18" s="5" customFormat="1" x14ac:dyDescent="0.3">
      <c r="A2412" t="s">
        <v>55</v>
      </c>
      <c r="B2412" t="s">
        <v>15</v>
      </c>
      <c r="C2412" t="s">
        <v>16</v>
      </c>
      <c r="D2412" t="s">
        <v>43</v>
      </c>
      <c r="E2412" t="s">
        <v>46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s="4">
        <v>45311</v>
      </c>
      <c r="O2412" t="s">
        <v>32</v>
      </c>
      <c r="P2412"/>
      <c r="Q2412"/>
      <c r="R2412"/>
    </row>
    <row r="2413" spans="1:18" s="5" customFormat="1" x14ac:dyDescent="0.3">
      <c r="A2413" t="s">
        <v>55</v>
      </c>
      <c r="B2413" t="s">
        <v>15</v>
      </c>
      <c r="C2413" t="s">
        <v>16</v>
      </c>
      <c r="D2413" t="s">
        <v>36</v>
      </c>
      <c r="E2413" t="s">
        <v>60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s="4">
        <v>45311</v>
      </c>
      <c r="O2413" t="s">
        <v>32</v>
      </c>
      <c r="P2413"/>
      <c r="Q2413"/>
      <c r="R2413"/>
    </row>
    <row r="2414" spans="1:18" s="5" customFormat="1" x14ac:dyDescent="0.3">
      <c r="A2414" t="s">
        <v>55</v>
      </c>
      <c r="B2414" t="s">
        <v>15</v>
      </c>
      <c r="C2414" t="s">
        <v>16</v>
      </c>
      <c r="D2414" t="s">
        <v>73</v>
      </c>
      <c r="E2414" t="s">
        <v>64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s="4">
        <v>45311</v>
      </c>
      <c r="O2414" t="s">
        <v>32</v>
      </c>
      <c r="P2414"/>
      <c r="Q2414"/>
      <c r="R2414"/>
    </row>
    <row r="2415" spans="1:18" s="5" customFormat="1" x14ac:dyDescent="0.3">
      <c r="A2415" t="s">
        <v>55</v>
      </c>
      <c r="B2415" t="s">
        <v>15</v>
      </c>
      <c r="C2415" t="s">
        <v>16</v>
      </c>
      <c r="D2415" t="s">
        <v>61</v>
      </c>
      <c r="E2415" t="s">
        <v>62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0</v>
      </c>
      <c r="N2415" s="4">
        <v>45311</v>
      </c>
      <c r="O2415" t="s">
        <v>32</v>
      </c>
      <c r="P2415"/>
      <c r="Q2415"/>
      <c r="R2415"/>
    </row>
    <row r="2416" spans="1:18" s="5" customFormat="1" x14ac:dyDescent="0.3">
      <c r="A2416" t="s">
        <v>55</v>
      </c>
      <c r="B2416" t="s">
        <v>15</v>
      </c>
      <c r="C2416" t="s">
        <v>16</v>
      </c>
      <c r="D2416" t="s">
        <v>36</v>
      </c>
      <c r="E2416" t="s">
        <v>37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s="4">
        <v>45311</v>
      </c>
      <c r="O2416" t="s">
        <v>32</v>
      </c>
      <c r="P2416"/>
      <c r="Q2416"/>
      <c r="R2416"/>
    </row>
    <row r="2417" spans="1:18" s="5" customFormat="1" x14ac:dyDescent="0.3">
      <c r="A2417" t="s">
        <v>55</v>
      </c>
      <c r="B2417" t="s">
        <v>15</v>
      </c>
      <c r="C2417" t="s">
        <v>16</v>
      </c>
      <c r="D2417" t="s">
        <v>36</v>
      </c>
      <c r="E2417" t="s">
        <v>63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s="4">
        <v>45311</v>
      </c>
      <c r="O2417" t="s">
        <v>32</v>
      </c>
      <c r="P2417"/>
      <c r="Q2417"/>
      <c r="R2417"/>
    </row>
    <row r="2418" spans="1:18" s="5" customFormat="1" x14ac:dyDescent="0.3">
      <c r="A2418" t="s">
        <v>77</v>
      </c>
      <c r="B2418" t="s">
        <v>15</v>
      </c>
      <c r="C2418" t="s">
        <v>16</v>
      </c>
      <c r="D2418" t="s">
        <v>17</v>
      </c>
      <c r="E2418" t="s">
        <v>69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 s="4">
        <v>45311</v>
      </c>
      <c r="O2418" t="s">
        <v>32</v>
      </c>
      <c r="P2418"/>
      <c r="Q2418"/>
      <c r="R2418"/>
    </row>
    <row r="2419" spans="1:18" s="5" customFormat="1" x14ac:dyDescent="0.3">
      <c r="A2419" t="s">
        <v>86</v>
      </c>
      <c r="B2419" t="s">
        <v>15</v>
      </c>
      <c r="C2419" t="s">
        <v>67</v>
      </c>
      <c r="D2419" t="s">
        <v>73</v>
      </c>
      <c r="E2419" t="s">
        <v>70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 s="4">
        <v>45311</v>
      </c>
      <c r="O2419" t="s">
        <v>32</v>
      </c>
      <c r="P2419"/>
      <c r="Q2419"/>
      <c r="R2419"/>
    </row>
    <row r="2420" spans="1:18" s="5" customFormat="1" x14ac:dyDescent="0.3">
      <c r="A2420" t="s">
        <v>86</v>
      </c>
      <c r="B2420" t="s">
        <v>15</v>
      </c>
      <c r="C2420" t="s">
        <v>67</v>
      </c>
      <c r="D2420" t="s">
        <v>41</v>
      </c>
      <c r="E2420" t="s">
        <v>87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0</v>
      </c>
      <c r="N2420" s="4">
        <v>45311</v>
      </c>
      <c r="O2420" t="s">
        <v>32</v>
      </c>
      <c r="P2420"/>
      <c r="Q2420"/>
      <c r="R2420"/>
    </row>
    <row r="2421" spans="1:18" s="5" customFormat="1" x14ac:dyDescent="0.3">
      <c r="A2421" t="s">
        <v>86</v>
      </c>
      <c r="B2421" t="s">
        <v>15</v>
      </c>
      <c r="C2421" t="s">
        <v>67</v>
      </c>
      <c r="D2421" t="s">
        <v>36</v>
      </c>
      <c r="E2421" t="s">
        <v>90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s="4">
        <v>45311</v>
      </c>
      <c r="O2421" t="s">
        <v>32</v>
      </c>
      <c r="P2421"/>
      <c r="Q2421"/>
      <c r="R2421"/>
    </row>
    <row r="2422" spans="1:18" s="5" customFormat="1" x14ac:dyDescent="0.3">
      <c r="A2422" t="s">
        <v>66</v>
      </c>
      <c r="B2422" t="s">
        <v>15</v>
      </c>
      <c r="C2422" t="s">
        <v>67</v>
      </c>
      <c r="D2422" t="s">
        <v>41</v>
      </c>
      <c r="E2422" t="s">
        <v>42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 s="4">
        <v>45311</v>
      </c>
      <c r="O2422" t="s">
        <v>32</v>
      </c>
      <c r="P2422"/>
      <c r="Q2422"/>
      <c r="R2422"/>
    </row>
    <row r="2423" spans="1:18" s="5" customFormat="1" x14ac:dyDescent="0.3">
      <c r="A2423" t="s">
        <v>66</v>
      </c>
      <c r="B2423" t="s">
        <v>15</v>
      </c>
      <c r="C2423" t="s">
        <v>67</v>
      </c>
      <c r="D2423" t="s">
        <v>43</v>
      </c>
      <c r="E2423" t="s">
        <v>308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s="4">
        <v>45311</v>
      </c>
      <c r="O2423" t="s">
        <v>32</v>
      </c>
      <c r="P2423"/>
      <c r="Q2423"/>
      <c r="R2423"/>
    </row>
    <row r="2424" spans="1:18" s="5" customFormat="1" x14ac:dyDescent="0.3">
      <c r="A2424" t="s">
        <v>66</v>
      </c>
      <c r="B2424" t="s">
        <v>15</v>
      </c>
      <c r="C2424" t="s">
        <v>67</v>
      </c>
      <c r="D2424" t="s">
        <v>73</v>
      </c>
      <c r="E2424" t="s">
        <v>70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 s="4">
        <v>45311</v>
      </c>
      <c r="O2424" t="s">
        <v>32</v>
      </c>
      <c r="P2424"/>
      <c r="Q2424"/>
      <c r="R2424"/>
    </row>
    <row r="2425" spans="1:18" s="5" customFormat="1" x14ac:dyDescent="0.3">
      <c r="A2425" t="s">
        <v>66</v>
      </c>
      <c r="B2425" t="s">
        <v>15</v>
      </c>
      <c r="C2425" t="s">
        <v>67</v>
      </c>
      <c r="D2425" t="s">
        <v>41</v>
      </c>
      <c r="E2425" t="s">
        <v>74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 s="4">
        <v>45311</v>
      </c>
      <c r="O2425" t="s">
        <v>32</v>
      </c>
      <c r="P2425"/>
      <c r="Q2425"/>
      <c r="R2425"/>
    </row>
    <row r="2426" spans="1:18" s="5" customFormat="1" x14ac:dyDescent="0.3">
      <c r="A2426" t="s">
        <v>66</v>
      </c>
      <c r="B2426" t="s">
        <v>15</v>
      </c>
      <c r="C2426" t="s">
        <v>67</v>
      </c>
      <c r="D2426" t="s">
        <v>36</v>
      </c>
      <c r="E2426" t="s">
        <v>63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s="4">
        <v>45311</v>
      </c>
      <c r="O2426" t="s">
        <v>32</v>
      </c>
      <c r="P2426"/>
      <c r="Q2426"/>
      <c r="R2426"/>
    </row>
    <row r="2427" spans="1:18" s="5" customFormat="1" x14ac:dyDescent="0.3">
      <c r="A2427" t="s">
        <v>66</v>
      </c>
      <c r="B2427" t="s">
        <v>15</v>
      </c>
      <c r="C2427" t="s">
        <v>67</v>
      </c>
      <c r="D2427" t="s">
        <v>43</v>
      </c>
      <c r="E2427" t="s">
        <v>79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s="4">
        <v>45311</v>
      </c>
      <c r="O2427" t="s">
        <v>32</v>
      </c>
      <c r="P2427"/>
      <c r="Q2427"/>
      <c r="R2427"/>
    </row>
    <row r="2428" spans="1:18" s="5" customFormat="1" x14ac:dyDescent="0.3">
      <c r="A2428" t="s">
        <v>80</v>
      </c>
      <c r="B2428" t="s">
        <v>15</v>
      </c>
      <c r="C2428" t="s">
        <v>67</v>
      </c>
      <c r="D2428" t="s">
        <v>36</v>
      </c>
      <c r="E2428" t="s">
        <v>81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 s="4">
        <v>45311</v>
      </c>
      <c r="O2428" t="s">
        <v>32</v>
      </c>
      <c r="P2428"/>
      <c r="Q2428"/>
      <c r="R2428"/>
    </row>
    <row r="2429" spans="1:18" s="5" customFormat="1" x14ac:dyDescent="0.3">
      <c r="A2429" t="s">
        <v>113</v>
      </c>
      <c r="B2429" t="s">
        <v>114</v>
      </c>
      <c r="C2429" t="s">
        <v>16</v>
      </c>
      <c r="D2429" t="s">
        <v>41</v>
      </c>
      <c r="E2429" t="s">
        <v>42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 s="4">
        <v>45311</v>
      </c>
      <c r="O2429" t="s">
        <v>32</v>
      </c>
      <c r="P2429"/>
      <c r="Q2429"/>
      <c r="R2429"/>
    </row>
    <row r="2430" spans="1:18" s="5" customFormat="1" x14ac:dyDescent="0.3">
      <c r="A2430" t="s">
        <v>113</v>
      </c>
      <c r="B2430" t="s">
        <v>114</v>
      </c>
      <c r="C2430" t="s">
        <v>16</v>
      </c>
      <c r="D2430" t="s">
        <v>43</v>
      </c>
      <c r="E2430" t="s">
        <v>47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 s="4">
        <v>45311</v>
      </c>
      <c r="O2430" t="s">
        <v>32</v>
      </c>
      <c r="P2430"/>
      <c r="Q2430"/>
      <c r="R2430"/>
    </row>
    <row r="2431" spans="1:18" s="5" customFormat="1" x14ac:dyDescent="0.3">
      <c r="A2431" t="s">
        <v>113</v>
      </c>
      <c r="B2431" t="s">
        <v>114</v>
      </c>
      <c r="C2431" t="s">
        <v>16</v>
      </c>
      <c r="D2431" t="s">
        <v>36</v>
      </c>
      <c r="E2431" t="s">
        <v>38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 s="4">
        <v>45311</v>
      </c>
      <c r="O2431" t="s">
        <v>32</v>
      </c>
      <c r="P2431"/>
      <c r="Q2431"/>
      <c r="R2431"/>
    </row>
    <row r="2432" spans="1:18" s="5" customFormat="1" x14ac:dyDescent="0.3">
      <c r="A2432" t="s">
        <v>113</v>
      </c>
      <c r="B2432" t="s">
        <v>114</v>
      </c>
      <c r="C2432" t="s">
        <v>16</v>
      </c>
      <c r="D2432" t="s">
        <v>43</v>
      </c>
      <c r="E2432" t="s">
        <v>50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s="4">
        <v>45311</v>
      </c>
      <c r="O2432" t="s">
        <v>32</v>
      </c>
      <c r="P2432"/>
      <c r="Q2432"/>
      <c r="R2432"/>
    </row>
    <row r="2433" spans="1:18" s="5" customFormat="1" x14ac:dyDescent="0.3">
      <c r="A2433" t="s">
        <v>127</v>
      </c>
      <c r="B2433" t="s">
        <v>114</v>
      </c>
      <c r="C2433" t="s">
        <v>16</v>
      </c>
      <c r="D2433" t="s">
        <v>36</v>
      </c>
      <c r="E2433" t="s">
        <v>129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s="4">
        <v>45311</v>
      </c>
      <c r="O2433" t="s">
        <v>32</v>
      </c>
      <c r="P2433"/>
      <c r="Q2433"/>
      <c r="R2433"/>
    </row>
    <row r="2434" spans="1:18" s="5" customFormat="1" x14ac:dyDescent="0.3">
      <c r="A2434" t="s">
        <v>127</v>
      </c>
      <c r="B2434" t="s">
        <v>114</v>
      </c>
      <c r="C2434" t="s">
        <v>16</v>
      </c>
      <c r="D2434" t="s">
        <v>36</v>
      </c>
      <c r="E2434" t="s">
        <v>37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s="4">
        <v>45311</v>
      </c>
      <c r="O2434" t="s">
        <v>32</v>
      </c>
      <c r="P2434"/>
      <c r="Q2434"/>
      <c r="R2434"/>
    </row>
    <row r="2435" spans="1:18" s="5" customFormat="1" x14ac:dyDescent="0.3">
      <c r="A2435" t="s">
        <v>130</v>
      </c>
      <c r="B2435" t="s">
        <v>114</v>
      </c>
      <c r="C2435" t="s">
        <v>16</v>
      </c>
      <c r="D2435" t="s">
        <v>41</v>
      </c>
      <c r="E2435" t="s">
        <v>42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 s="4">
        <v>45311</v>
      </c>
      <c r="O2435" t="s">
        <v>32</v>
      </c>
      <c r="P2435"/>
      <c r="Q2435"/>
      <c r="R2435"/>
    </row>
    <row r="2436" spans="1:18" s="5" customFormat="1" x14ac:dyDescent="0.3">
      <c r="A2436" t="s">
        <v>130</v>
      </c>
      <c r="B2436" t="s">
        <v>114</v>
      </c>
      <c r="C2436" t="s">
        <v>16</v>
      </c>
      <c r="D2436" t="s">
        <v>36</v>
      </c>
      <c r="E2436" t="s">
        <v>131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s="4">
        <v>45311</v>
      </c>
      <c r="O2436" t="s">
        <v>32</v>
      </c>
      <c r="P2436"/>
      <c r="Q2436"/>
      <c r="R2436"/>
    </row>
    <row r="2437" spans="1:18" s="5" customFormat="1" x14ac:dyDescent="0.3">
      <c r="A2437" t="s">
        <v>130</v>
      </c>
      <c r="B2437" t="s">
        <v>114</v>
      </c>
      <c r="C2437" t="s">
        <v>16</v>
      </c>
      <c r="D2437" t="s">
        <v>43</v>
      </c>
      <c r="E2437" t="s">
        <v>50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s="4">
        <v>45311</v>
      </c>
      <c r="O2437" t="s">
        <v>32</v>
      </c>
      <c r="P2437"/>
      <c r="Q2437"/>
      <c r="R2437"/>
    </row>
    <row r="2438" spans="1:18" s="5" customFormat="1" x14ac:dyDescent="0.3">
      <c r="A2438" t="s">
        <v>134</v>
      </c>
      <c r="B2438" t="s">
        <v>114</v>
      </c>
      <c r="C2438" t="s">
        <v>67</v>
      </c>
      <c r="D2438" t="s">
        <v>41</v>
      </c>
      <c r="E2438" t="s">
        <v>42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 s="4">
        <v>45311</v>
      </c>
      <c r="O2438" t="s">
        <v>32</v>
      </c>
      <c r="P2438"/>
      <c r="Q2438"/>
      <c r="R2438"/>
    </row>
    <row r="2439" spans="1:18" s="5" customFormat="1" x14ac:dyDescent="0.3">
      <c r="A2439" t="s">
        <v>134</v>
      </c>
      <c r="B2439" t="s">
        <v>114</v>
      </c>
      <c r="C2439" t="s">
        <v>67</v>
      </c>
      <c r="D2439" t="s">
        <v>36</v>
      </c>
      <c r="E2439" t="s">
        <v>38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 s="4">
        <v>45311</v>
      </c>
      <c r="O2439" t="s">
        <v>32</v>
      </c>
      <c r="P2439"/>
      <c r="Q2439"/>
      <c r="R2439"/>
    </row>
    <row r="2440" spans="1:18" s="5" customFormat="1" x14ac:dyDescent="0.3">
      <c r="A2440" t="s">
        <v>134</v>
      </c>
      <c r="B2440" t="s">
        <v>114</v>
      </c>
      <c r="C2440" t="s">
        <v>67</v>
      </c>
      <c r="D2440" t="s">
        <v>36</v>
      </c>
      <c r="E2440" t="s">
        <v>37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 s="4">
        <v>45311</v>
      </c>
      <c r="O2440" t="s">
        <v>32</v>
      </c>
      <c r="P2440"/>
      <c r="Q2440"/>
      <c r="R2440"/>
    </row>
    <row r="2441" spans="1:18" s="5" customFormat="1" x14ac:dyDescent="0.3">
      <c r="A2441" t="s">
        <v>143</v>
      </c>
      <c r="B2441" t="s">
        <v>15</v>
      </c>
      <c r="C2441" t="s">
        <v>16</v>
      </c>
      <c r="D2441" t="s">
        <v>43</v>
      </c>
      <c r="E2441" t="s">
        <v>46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 s="4">
        <v>45311</v>
      </c>
      <c r="O2441" t="s">
        <v>32</v>
      </c>
      <c r="P2441"/>
      <c r="Q2441"/>
      <c r="R2441"/>
    </row>
    <row r="2442" spans="1:18" s="5" customFormat="1" x14ac:dyDescent="0.3">
      <c r="A2442" t="s">
        <v>143</v>
      </c>
      <c r="B2442" t="s">
        <v>15</v>
      </c>
      <c r="C2442" t="s">
        <v>16</v>
      </c>
      <c r="D2442" t="s">
        <v>43</v>
      </c>
      <c r="E2442" t="s">
        <v>144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 s="4">
        <v>45311</v>
      </c>
      <c r="O2442" t="s">
        <v>32</v>
      </c>
      <c r="P2442"/>
      <c r="Q2442"/>
      <c r="R2442"/>
    </row>
    <row r="2443" spans="1:18" s="5" customFormat="1" x14ac:dyDescent="0.3">
      <c r="A2443" t="s">
        <v>143</v>
      </c>
      <c r="B2443" t="s">
        <v>15</v>
      </c>
      <c r="C2443" t="s">
        <v>16</v>
      </c>
      <c r="D2443" t="s">
        <v>43</v>
      </c>
      <c r="E2443" t="s">
        <v>145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s="4">
        <v>45311</v>
      </c>
      <c r="O2443" t="s">
        <v>32</v>
      </c>
      <c r="P2443"/>
      <c r="Q2443"/>
      <c r="R2443"/>
    </row>
    <row r="2444" spans="1:18" s="5" customFormat="1" x14ac:dyDescent="0.3">
      <c r="A2444" t="s">
        <v>143</v>
      </c>
      <c r="B2444" t="s">
        <v>15</v>
      </c>
      <c r="C2444" t="s">
        <v>16</v>
      </c>
      <c r="D2444" t="s">
        <v>155</v>
      </c>
      <c r="E2444" t="s">
        <v>156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 s="4">
        <v>45311</v>
      </c>
      <c r="O2444" t="s">
        <v>32</v>
      </c>
      <c r="P2444"/>
      <c r="Q2444"/>
      <c r="R2444"/>
    </row>
    <row r="2445" spans="1:18" s="5" customFormat="1" x14ac:dyDescent="0.3">
      <c r="A2445" t="s">
        <v>158</v>
      </c>
      <c r="B2445" t="s">
        <v>15</v>
      </c>
      <c r="C2445" t="s">
        <v>16</v>
      </c>
      <c r="D2445" t="s">
        <v>43</v>
      </c>
      <c r="E2445" t="s">
        <v>46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 s="4">
        <v>45311</v>
      </c>
      <c r="O2445" t="s">
        <v>32</v>
      </c>
      <c r="P2445"/>
      <c r="Q2445"/>
      <c r="R2445"/>
    </row>
    <row r="2446" spans="1:18" s="5" customFormat="1" x14ac:dyDescent="0.3">
      <c r="A2446" t="s">
        <v>158</v>
      </c>
      <c r="B2446" t="s">
        <v>15</v>
      </c>
      <c r="C2446" t="s">
        <v>16</v>
      </c>
      <c r="D2446" t="s">
        <v>43</v>
      </c>
      <c r="E2446" t="s">
        <v>144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 s="4">
        <v>45311</v>
      </c>
      <c r="O2446" t="s">
        <v>32</v>
      </c>
      <c r="P2446"/>
      <c r="Q2446"/>
      <c r="R2446"/>
    </row>
    <row r="2447" spans="1:18" s="5" customFormat="1" x14ac:dyDescent="0.3">
      <c r="A2447" t="s">
        <v>158</v>
      </c>
      <c r="B2447" t="s">
        <v>15</v>
      </c>
      <c r="C2447" t="s">
        <v>16</v>
      </c>
      <c r="D2447" t="s">
        <v>51</v>
      </c>
      <c r="E2447" t="s">
        <v>85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 s="4">
        <v>45311</v>
      </c>
      <c r="O2447" t="s">
        <v>32</v>
      </c>
      <c r="P2447"/>
      <c r="Q2447"/>
      <c r="R2447"/>
    </row>
    <row r="2448" spans="1:18" s="5" customFormat="1" x14ac:dyDescent="0.3">
      <c r="A2448" t="s">
        <v>158</v>
      </c>
      <c r="B2448" t="s">
        <v>15</v>
      </c>
      <c r="C2448" t="s">
        <v>16</v>
      </c>
      <c r="D2448" t="s">
        <v>43</v>
      </c>
      <c r="E2448" t="s">
        <v>58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 s="4">
        <v>45311</v>
      </c>
      <c r="O2448" t="s">
        <v>32</v>
      </c>
      <c r="P2448"/>
      <c r="Q2448"/>
      <c r="R2448"/>
    </row>
    <row r="2449" spans="1:18" s="5" customFormat="1" x14ac:dyDescent="0.3">
      <c r="A2449" t="s">
        <v>158</v>
      </c>
      <c r="B2449" t="s">
        <v>15</v>
      </c>
      <c r="C2449" t="s">
        <v>16</v>
      </c>
      <c r="D2449" t="s">
        <v>43</v>
      </c>
      <c r="E2449" t="s">
        <v>79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s="4">
        <v>45311</v>
      </c>
      <c r="O2449" t="s">
        <v>32</v>
      </c>
      <c r="P2449"/>
      <c r="Q2449"/>
      <c r="R2449"/>
    </row>
    <row r="2450" spans="1:18" s="5" customFormat="1" x14ac:dyDescent="0.3">
      <c r="A2450" t="s">
        <v>158</v>
      </c>
      <c r="B2450" t="s">
        <v>15</v>
      </c>
      <c r="C2450" t="s">
        <v>16</v>
      </c>
      <c r="D2450" t="s">
        <v>82</v>
      </c>
      <c r="E2450" t="s">
        <v>169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 s="4">
        <v>45311</v>
      </c>
      <c r="O2450" t="s">
        <v>32</v>
      </c>
      <c r="P2450"/>
      <c r="Q2450"/>
      <c r="R2450"/>
    </row>
    <row r="2451" spans="1:18" s="5" customFormat="1" x14ac:dyDescent="0.3">
      <c r="A2451" t="s">
        <v>172</v>
      </c>
      <c r="B2451" t="s">
        <v>15</v>
      </c>
      <c r="C2451" t="s">
        <v>16</v>
      </c>
      <c r="D2451" t="s">
        <v>43</v>
      </c>
      <c r="E2451" t="s">
        <v>46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s="4">
        <v>45311</v>
      </c>
      <c r="O2451" t="s">
        <v>32</v>
      </c>
      <c r="P2451"/>
      <c r="Q2451"/>
      <c r="R2451"/>
    </row>
    <row r="2452" spans="1:18" s="5" customFormat="1" x14ac:dyDescent="0.3">
      <c r="A2452" t="s">
        <v>172</v>
      </c>
      <c r="B2452" t="s">
        <v>15</v>
      </c>
      <c r="C2452" t="s">
        <v>16</v>
      </c>
      <c r="D2452" t="s">
        <v>43</v>
      </c>
      <c r="E2452" t="s">
        <v>144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 s="4">
        <v>45311</v>
      </c>
      <c r="O2452" t="s">
        <v>32</v>
      </c>
      <c r="P2452"/>
      <c r="Q2452"/>
      <c r="R2452"/>
    </row>
    <row r="2453" spans="1:18" s="5" customFormat="1" x14ac:dyDescent="0.3">
      <c r="A2453" t="s">
        <v>172</v>
      </c>
      <c r="B2453" t="s">
        <v>15</v>
      </c>
      <c r="C2453" t="s">
        <v>16</v>
      </c>
      <c r="D2453" t="s">
        <v>17</v>
      </c>
      <c r="E2453" t="s">
        <v>174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 s="4">
        <v>45311</v>
      </c>
      <c r="O2453" t="s">
        <v>32</v>
      </c>
      <c r="P2453"/>
      <c r="Q2453"/>
      <c r="R2453"/>
    </row>
    <row r="2454" spans="1:18" s="5" customFormat="1" x14ac:dyDescent="0.3">
      <c r="A2454" t="s">
        <v>172</v>
      </c>
      <c r="B2454" t="s">
        <v>15</v>
      </c>
      <c r="C2454" t="s">
        <v>16</v>
      </c>
      <c r="D2454" t="s">
        <v>43</v>
      </c>
      <c r="E2454" t="s">
        <v>166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 s="4">
        <v>45311</v>
      </c>
      <c r="O2454" t="s">
        <v>32</v>
      </c>
      <c r="P2454"/>
      <c r="Q2454"/>
      <c r="R2454"/>
    </row>
    <row r="2455" spans="1:18" s="5" customFormat="1" x14ac:dyDescent="0.3">
      <c r="A2455" t="s">
        <v>172</v>
      </c>
      <c r="B2455" t="s">
        <v>15</v>
      </c>
      <c r="C2455" t="s">
        <v>16</v>
      </c>
      <c r="D2455" t="s">
        <v>51</v>
      </c>
      <c r="E2455" t="s">
        <v>168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 s="4">
        <v>45311</v>
      </c>
      <c r="O2455" t="s">
        <v>32</v>
      </c>
      <c r="P2455"/>
      <c r="Q2455"/>
      <c r="R2455"/>
    </row>
    <row r="2456" spans="1:18" s="5" customFormat="1" x14ac:dyDescent="0.3">
      <c r="A2456" t="s">
        <v>172</v>
      </c>
      <c r="B2456" t="s">
        <v>15</v>
      </c>
      <c r="C2456" t="s">
        <v>16</v>
      </c>
      <c r="D2456" t="s">
        <v>43</v>
      </c>
      <c r="E2456" t="s">
        <v>179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s="4">
        <v>45311</v>
      </c>
      <c r="O2456" t="s">
        <v>32</v>
      </c>
      <c r="P2456"/>
      <c r="Q2456"/>
      <c r="R2456"/>
    </row>
    <row r="2457" spans="1:18" s="5" customFormat="1" x14ac:dyDescent="0.3">
      <c r="A2457" t="s">
        <v>172</v>
      </c>
      <c r="B2457" t="s">
        <v>15</v>
      </c>
      <c r="C2457" t="s">
        <v>16</v>
      </c>
      <c r="D2457" t="s">
        <v>82</v>
      </c>
      <c r="E2457" t="s">
        <v>169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 s="4">
        <v>45311</v>
      </c>
      <c r="O2457" t="s">
        <v>32</v>
      </c>
      <c r="P2457"/>
      <c r="Q2457"/>
      <c r="R2457"/>
    </row>
    <row r="2458" spans="1:18" s="5" customFormat="1" x14ac:dyDescent="0.3">
      <c r="A2458" t="s">
        <v>172</v>
      </c>
      <c r="B2458" t="s">
        <v>15</v>
      </c>
      <c r="C2458" t="s">
        <v>16</v>
      </c>
      <c r="D2458" t="s">
        <v>17</v>
      </c>
      <c r="E2458" t="s">
        <v>170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 s="4">
        <v>45311</v>
      </c>
      <c r="O2458" t="s">
        <v>32</v>
      </c>
      <c r="P2458"/>
      <c r="Q2458"/>
      <c r="R2458"/>
    </row>
    <row r="2459" spans="1:18" s="5" customFormat="1" x14ac:dyDescent="0.3">
      <c r="A2459" t="s">
        <v>180</v>
      </c>
      <c r="B2459" t="s">
        <v>15</v>
      </c>
      <c r="C2459" t="s">
        <v>67</v>
      </c>
      <c r="D2459" t="s">
        <v>43</v>
      </c>
      <c r="E2459" t="s">
        <v>46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s="4">
        <v>45311</v>
      </c>
      <c r="O2459" t="s">
        <v>32</v>
      </c>
      <c r="P2459"/>
      <c r="Q2459"/>
      <c r="R2459"/>
    </row>
    <row r="2460" spans="1:18" s="5" customFormat="1" x14ac:dyDescent="0.3">
      <c r="A2460" t="s">
        <v>180</v>
      </c>
      <c r="B2460" t="s">
        <v>15</v>
      </c>
      <c r="C2460" t="s">
        <v>67</v>
      </c>
      <c r="D2460" t="s">
        <v>43</v>
      </c>
      <c r="E2460" t="s">
        <v>144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 s="4">
        <v>45311</v>
      </c>
      <c r="O2460" t="s">
        <v>32</v>
      </c>
      <c r="P2460"/>
      <c r="Q2460"/>
      <c r="R2460"/>
    </row>
    <row r="2461" spans="1:18" s="5" customFormat="1" x14ac:dyDescent="0.3">
      <c r="A2461" t="s">
        <v>180</v>
      </c>
      <c r="B2461" t="s">
        <v>15</v>
      </c>
      <c r="C2461" t="s">
        <v>67</v>
      </c>
      <c r="D2461" t="s">
        <v>17</v>
      </c>
      <c r="E2461" t="s">
        <v>30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 s="4">
        <v>45311</v>
      </c>
      <c r="O2461" t="s">
        <v>32</v>
      </c>
      <c r="P2461"/>
      <c r="Q2461"/>
      <c r="R2461"/>
    </row>
    <row r="2462" spans="1:18" s="5" customFormat="1" x14ac:dyDescent="0.3">
      <c r="A2462" t="s">
        <v>180</v>
      </c>
      <c r="B2462" t="s">
        <v>15</v>
      </c>
      <c r="C2462" t="s">
        <v>67</v>
      </c>
      <c r="D2462" t="s">
        <v>162</v>
      </c>
      <c r="E2462" t="s">
        <v>163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 s="4">
        <v>45311</v>
      </c>
      <c r="O2462" t="s">
        <v>32</v>
      </c>
      <c r="P2462"/>
      <c r="Q2462"/>
      <c r="R2462"/>
    </row>
    <row r="2463" spans="1:18" s="5" customFormat="1" x14ac:dyDescent="0.3">
      <c r="A2463" t="s">
        <v>180</v>
      </c>
      <c r="B2463" t="s">
        <v>15</v>
      </c>
      <c r="C2463" t="s">
        <v>67</v>
      </c>
      <c r="D2463" t="s">
        <v>17</v>
      </c>
      <c r="E2463" t="s">
        <v>177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 s="4">
        <v>45311</v>
      </c>
      <c r="O2463" t="s">
        <v>32</v>
      </c>
      <c r="P2463"/>
      <c r="Q2463"/>
      <c r="R2463"/>
    </row>
    <row r="2464" spans="1:18" s="5" customFormat="1" x14ac:dyDescent="0.3">
      <c r="A2464" t="s">
        <v>189</v>
      </c>
      <c r="B2464" t="s">
        <v>15</v>
      </c>
      <c r="C2464" t="s">
        <v>67</v>
      </c>
      <c r="D2464" t="s">
        <v>43</v>
      </c>
      <c r="E2464" t="s">
        <v>46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s="4">
        <v>45311</v>
      </c>
      <c r="O2464" t="s">
        <v>32</v>
      </c>
      <c r="P2464"/>
      <c r="Q2464"/>
      <c r="R2464"/>
    </row>
    <row r="2465" spans="1:18" s="5" customFormat="1" x14ac:dyDescent="0.3">
      <c r="A2465" t="s">
        <v>189</v>
      </c>
      <c r="B2465" t="s">
        <v>15</v>
      </c>
      <c r="C2465" t="s">
        <v>67</v>
      </c>
      <c r="D2465" t="s">
        <v>17</v>
      </c>
      <c r="E2465" t="s">
        <v>68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 s="4">
        <v>45311</v>
      </c>
      <c r="O2465" t="s">
        <v>32</v>
      </c>
      <c r="P2465"/>
      <c r="Q2465"/>
      <c r="R2465"/>
    </row>
    <row r="2466" spans="1:18" s="5" customFormat="1" x14ac:dyDescent="0.3">
      <c r="A2466" t="s">
        <v>189</v>
      </c>
      <c r="B2466" t="s">
        <v>15</v>
      </c>
      <c r="C2466" t="s">
        <v>67</v>
      </c>
      <c r="D2466" t="s">
        <v>43</v>
      </c>
      <c r="E2466" t="s">
        <v>125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s="4">
        <v>45311</v>
      </c>
      <c r="O2466" t="s">
        <v>32</v>
      </c>
      <c r="P2466"/>
      <c r="Q2466"/>
      <c r="R2466"/>
    </row>
    <row r="2467" spans="1:18" s="5" customFormat="1" x14ac:dyDescent="0.3">
      <c r="A2467" t="s">
        <v>189</v>
      </c>
      <c r="B2467" t="s">
        <v>15</v>
      </c>
      <c r="C2467" t="s">
        <v>67</v>
      </c>
      <c r="D2467" t="s">
        <v>43</v>
      </c>
      <c r="E2467" t="s">
        <v>88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s="4">
        <v>45311</v>
      </c>
      <c r="O2467" t="s">
        <v>32</v>
      </c>
      <c r="P2467"/>
      <c r="Q2467"/>
      <c r="R2467"/>
    </row>
    <row r="2468" spans="1:18" s="5" customFormat="1" x14ac:dyDescent="0.3">
      <c r="A2468" t="s">
        <v>189</v>
      </c>
      <c r="B2468" t="s">
        <v>15</v>
      </c>
      <c r="C2468" t="s">
        <v>67</v>
      </c>
      <c r="D2468" t="s">
        <v>192</v>
      </c>
      <c r="E2468" t="s">
        <v>193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 s="4">
        <v>45311</v>
      </c>
      <c r="O2468" t="s">
        <v>32</v>
      </c>
      <c r="P2468"/>
      <c r="Q2468"/>
      <c r="R2468"/>
    </row>
    <row r="2469" spans="1:18" s="5" customFormat="1" x14ac:dyDescent="0.3">
      <c r="A2469" t="s">
        <v>198</v>
      </c>
      <c r="B2469" t="s">
        <v>15</v>
      </c>
      <c r="C2469" t="s">
        <v>67</v>
      </c>
      <c r="D2469" t="s">
        <v>43</v>
      </c>
      <c r="E2469" t="s">
        <v>125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s="4">
        <v>45311</v>
      </c>
      <c r="O2469" t="s">
        <v>32</v>
      </c>
      <c r="P2469"/>
      <c r="Q2469"/>
      <c r="R2469"/>
    </row>
    <row r="2470" spans="1:18" s="5" customFormat="1" x14ac:dyDescent="0.3">
      <c r="A2470" t="s">
        <v>198</v>
      </c>
      <c r="B2470" t="s">
        <v>15</v>
      </c>
      <c r="C2470" t="s">
        <v>67</v>
      </c>
      <c r="D2470" t="s">
        <v>17</v>
      </c>
      <c r="E2470" t="s">
        <v>177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 s="4">
        <v>45311</v>
      </c>
      <c r="O2470" t="s">
        <v>32</v>
      </c>
      <c r="P2470"/>
      <c r="Q2470"/>
      <c r="R2470"/>
    </row>
    <row r="2471" spans="1:18" s="5" customFormat="1" x14ac:dyDescent="0.3">
      <c r="A2471" t="s">
        <v>198</v>
      </c>
      <c r="B2471" t="s">
        <v>15</v>
      </c>
      <c r="C2471" t="s">
        <v>67</v>
      </c>
      <c r="D2471" t="s">
        <v>43</v>
      </c>
      <c r="E2471" t="s">
        <v>191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 s="4">
        <v>45311</v>
      </c>
      <c r="O2471" t="s">
        <v>32</v>
      </c>
      <c r="P2471"/>
      <c r="Q2471"/>
      <c r="R2471"/>
    </row>
    <row r="2472" spans="1:18" s="5" customFormat="1" x14ac:dyDescent="0.3">
      <c r="A2472" t="s">
        <v>198</v>
      </c>
      <c r="B2472" t="s">
        <v>15</v>
      </c>
      <c r="C2472" t="s">
        <v>67</v>
      </c>
      <c r="D2472" t="s">
        <v>192</v>
      </c>
      <c r="E2472" t="s">
        <v>193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s="4">
        <v>45311</v>
      </c>
      <c r="O2472" t="s">
        <v>32</v>
      </c>
      <c r="P2472"/>
      <c r="Q2472"/>
      <c r="R2472"/>
    </row>
    <row r="2473" spans="1:18" s="5" customFormat="1" x14ac:dyDescent="0.3">
      <c r="A2473" t="s">
        <v>198</v>
      </c>
      <c r="B2473" t="s">
        <v>15</v>
      </c>
      <c r="C2473" t="s">
        <v>67</v>
      </c>
      <c r="D2473" t="s">
        <v>43</v>
      </c>
      <c r="E2473" t="s">
        <v>79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 s="4">
        <v>45311</v>
      </c>
      <c r="O2473" t="s">
        <v>32</v>
      </c>
      <c r="P2473"/>
      <c r="Q2473"/>
      <c r="R2473"/>
    </row>
    <row r="2474" spans="1:18" s="5" customFormat="1" x14ac:dyDescent="0.3">
      <c r="A2474" t="s">
        <v>198</v>
      </c>
      <c r="B2474" t="s">
        <v>15</v>
      </c>
      <c r="C2474" t="s">
        <v>67</v>
      </c>
      <c r="D2474" t="s">
        <v>71</v>
      </c>
      <c r="E2474" t="s">
        <v>196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 s="4">
        <v>45311</v>
      </c>
      <c r="O2474" t="s">
        <v>32</v>
      </c>
      <c r="P2474"/>
      <c r="Q2474"/>
      <c r="R2474"/>
    </row>
    <row r="2475" spans="1:18" s="5" customFormat="1" x14ac:dyDescent="0.3">
      <c r="A2475" t="s">
        <v>198</v>
      </c>
      <c r="B2475" t="s">
        <v>15</v>
      </c>
      <c r="C2475" t="s">
        <v>67</v>
      </c>
      <c r="D2475" t="s">
        <v>43</v>
      </c>
      <c r="E2475" t="s">
        <v>204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 s="4">
        <v>45311</v>
      </c>
      <c r="O2475" t="s">
        <v>32</v>
      </c>
      <c r="P2475"/>
      <c r="Q2475"/>
      <c r="R2475"/>
    </row>
    <row r="2476" spans="1:18" s="5" customFormat="1" x14ac:dyDescent="0.3">
      <c r="A2476" t="s">
        <v>205</v>
      </c>
      <c r="B2476" t="s">
        <v>114</v>
      </c>
      <c r="C2476" t="s">
        <v>67</v>
      </c>
      <c r="D2476" t="s">
        <v>17</v>
      </c>
      <c r="E2476" t="s">
        <v>208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 s="4">
        <v>45311</v>
      </c>
      <c r="O2476" t="s">
        <v>32</v>
      </c>
      <c r="P2476"/>
      <c r="Q2476"/>
      <c r="R2476"/>
    </row>
    <row r="2477" spans="1:18" s="5" customFormat="1" x14ac:dyDescent="0.3">
      <c r="A2477" t="s">
        <v>205</v>
      </c>
      <c r="B2477" t="s">
        <v>114</v>
      </c>
      <c r="C2477" t="s">
        <v>67</v>
      </c>
      <c r="D2477" t="s">
        <v>43</v>
      </c>
      <c r="E2477" t="s">
        <v>125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s="4">
        <v>45311</v>
      </c>
      <c r="O2477" t="s">
        <v>32</v>
      </c>
      <c r="P2477"/>
      <c r="Q2477"/>
      <c r="R2477"/>
    </row>
    <row r="2478" spans="1:18" s="5" customFormat="1" x14ac:dyDescent="0.3">
      <c r="A2478" t="s">
        <v>205</v>
      </c>
      <c r="B2478" t="s">
        <v>114</v>
      </c>
      <c r="C2478" t="s">
        <v>67</v>
      </c>
      <c r="D2478" t="s">
        <v>82</v>
      </c>
      <c r="E2478" t="s">
        <v>169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 s="4">
        <v>45311</v>
      </c>
      <c r="O2478" t="s">
        <v>32</v>
      </c>
      <c r="P2478"/>
      <c r="Q2478"/>
      <c r="R2478"/>
    </row>
    <row r="2479" spans="1:18" s="5" customFormat="1" x14ac:dyDescent="0.3">
      <c r="A2479" t="s">
        <v>214</v>
      </c>
      <c r="B2479" t="s">
        <v>114</v>
      </c>
      <c r="C2479" t="s">
        <v>67</v>
      </c>
      <c r="D2479" t="s">
        <v>17</v>
      </c>
      <c r="E2479" t="s">
        <v>208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 s="4">
        <v>45311</v>
      </c>
      <c r="O2479" t="s">
        <v>32</v>
      </c>
      <c r="P2479"/>
      <c r="Q2479"/>
      <c r="R2479"/>
    </row>
    <row r="2480" spans="1:18" s="5" customFormat="1" x14ac:dyDescent="0.3">
      <c r="A2480" t="s">
        <v>214</v>
      </c>
      <c r="B2480" t="s">
        <v>114</v>
      </c>
      <c r="C2480" t="s">
        <v>67</v>
      </c>
      <c r="D2480" t="s">
        <v>43</v>
      </c>
      <c r="E2480" t="s">
        <v>125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s="4">
        <v>45311</v>
      </c>
      <c r="O2480" t="s">
        <v>32</v>
      </c>
      <c r="P2480"/>
      <c r="Q2480"/>
      <c r="R2480"/>
    </row>
    <row r="2481" spans="1:18" s="5" customFormat="1" x14ac:dyDescent="0.3">
      <c r="A2481" t="s">
        <v>214</v>
      </c>
      <c r="B2481" t="s">
        <v>114</v>
      </c>
      <c r="C2481" t="s">
        <v>67</v>
      </c>
      <c r="D2481" t="s">
        <v>82</v>
      </c>
      <c r="E2481" t="s">
        <v>169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 s="4">
        <v>45311</v>
      </c>
      <c r="O2481" t="s">
        <v>32</v>
      </c>
      <c r="P2481"/>
      <c r="Q2481"/>
      <c r="R2481"/>
    </row>
    <row r="2482" spans="1:18" s="5" customFormat="1" x14ac:dyDescent="0.3">
      <c r="A2482" t="s">
        <v>215</v>
      </c>
      <c r="B2482" t="s">
        <v>114</v>
      </c>
      <c r="C2482" t="s">
        <v>67</v>
      </c>
      <c r="D2482" t="s">
        <v>43</v>
      </c>
      <c r="E2482" t="s">
        <v>216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 s="4">
        <v>45311</v>
      </c>
      <c r="O2482" t="s">
        <v>32</v>
      </c>
      <c r="P2482"/>
      <c r="Q2482"/>
      <c r="R2482"/>
    </row>
    <row r="2483" spans="1:18" s="5" customFormat="1" x14ac:dyDescent="0.3">
      <c r="A2483" t="s">
        <v>215</v>
      </c>
      <c r="B2483" t="s">
        <v>114</v>
      </c>
      <c r="C2483" t="s">
        <v>67</v>
      </c>
      <c r="D2483" t="s">
        <v>43</v>
      </c>
      <c r="E2483" t="s">
        <v>164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 s="4">
        <v>45311</v>
      </c>
      <c r="O2483" t="s">
        <v>32</v>
      </c>
      <c r="P2483"/>
      <c r="Q2483"/>
      <c r="R2483"/>
    </row>
    <row r="2484" spans="1:18" s="5" customFormat="1" x14ac:dyDescent="0.3">
      <c r="A2484" t="s">
        <v>215</v>
      </c>
      <c r="B2484" t="s">
        <v>114</v>
      </c>
      <c r="C2484" t="s">
        <v>67</v>
      </c>
      <c r="D2484" t="s">
        <v>155</v>
      </c>
      <c r="E2484" t="s">
        <v>156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 s="4">
        <v>45311</v>
      </c>
      <c r="O2484" t="s">
        <v>32</v>
      </c>
      <c r="P2484"/>
      <c r="Q2484"/>
      <c r="R2484"/>
    </row>
    <row r="2485" spans="1:18" s="5" customFormat="1" x14ac:dyDescent="0.3">
      <c r="A2485" t="s">
        <v>215</v>
      </c>
      <c r="B2485" t="s">
        <v>114</v>
      </c>
      <c r="C2485" t="s">
        <v>67</v>
      </c>
      <c r="D2485" t="s">
        <v>43</v>
      </c>
      <c r="E2485" t="s">
        <v>45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s="4">
        <v>45311</v>
      </c>
      <c r="O2485" t="s">
        <v>32</v>
      </c>
      <c r="P2485"/>
      <c r="Q2485"/>
      <c r="R2485"/>
    </row>
    <row r="2486" spans="1:18" s="5" customFormat="1" x14ac:dyDescent="0.3">
      <c r="A2486" t="s">
        <v>222</v>
      </c>
      <c r="B2486" t="s">
        <v>114</v>
      </c>
      <c r="C2486" t="s">
        <v>16</v>
      </c>
      <c r="D2486" t="s">
        <v>43</v>
      </c>
      <c r="E2486" t="s">
        <v>125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s="4">
        <v>45311</v>
      </c>
      <c r="O2486" t="s">
        <v>32</v>
      </c>
      <c r="P2486"/>
      <c r="Q2486"/>
      <c r="R2486"/>
    </row>
    <row r="2487" spans="1:18" s="5" customFormat="1" x14ac:dyDescent="0.3">
      <c r="A2487" t="s">
        <v>222</v>
      </c>
      <c r="B2487" t="s">
        <v>114</v>
      </c>
      <c r="C2487" t="s">
        <v>16</v>
      </c>
      <c r="D2487" t="s">
        <v>148</v>
      </c>
      <c r="E2487" t="s">
        <v>149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 s="4">
        <v>45311</v>
      </c>
      <c r="O2487" t="s">
        <v>32</v>
      </c>
      <c r="P2487"/>
      <c r="Q2487"/>
      <c r="R2487"/>
    </row>
    <row r="2488" spans="1:18" s="5" customFormat="1" x14ac:dyDescent="0.3">
      <c r="A2488" t="s">
        <v>222</v>
      </c>
      <c r="B2488" t="s">
        <v>114</v>
      </c>
      <c r="C2488" t="s">
        <v>16</v>
      </c>
      <c r="D2488" t="s">
        <v>155</v>
      </c>
      <c r="E2488" t="s">
        <v>156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 s="4">
        <v>45311</v>
      </c>
      <c r="O2488" t="s">
        <v>32</v>
      </c>
      <c r="P2488"/>
      <c r="Q2488"/>
      <c r="R2488"/>
    </row>
    <row r="2489" spans="1:18" s="5" customFormat="1" x14ac:dyDescent="0.3">
      <c r="A2489" t="s">
        <v>222</v>
      </c>
      <c r="B2489" t="s">
        <v>114</v>
      </c>
      <c r="C2489" t="s">
        <v>16</v>
      </c>
      <c r="D2489" t="s">
        <v>192</v>
      </c>
      <c r="E2489" t="s">
        <v>193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s="4">
        <v>45311</v>
      </c>
      <c r="O2489" t="s">
        <v>32</v>
      </c>
      <c r="P2489"/>
      <c r="Q2489"/>
      <c r="R2489"/>
    </row>
    <row r="2490" spans="1:18" s="5" customFormat="1" x14ac:dyDescent="0.3">
      <c r="A2490" t="s">
        <v>222</v>
      </c>
      <c r="B2490" t="s">
        <v>114</v>
      </c>
      <c r="C2490" t="s">
        <v>16</v>
      </c>
      <c r="D2490" t="s">
        <v>43</v>
      </c>
      <c r="E2490" t="s">
        <v>50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s="4">
        <v>45311</v>
      </c>
      <c r="O2490" t="s">
        <v>32</v>
      </c>
      <c r="P2490"/>
      <c r="Q2490"/>
      <c r="R2490"/>
    </row>
    <row r="2491" spans="1:18" s="5" customFormat="1" x14ac:dyDescent="0.3">
      <c r="A2491" t="s">
        <v>230</v>
      </c>
      <c r="B2491" t="s">
        <v>114</v>
      </c>
      <c r="C2491" t="s">
        <v>16</v>
      </c>
      <c r="D2491" t="s">
        <v>43</v>
      </c>
      <c r="E2491" t="s">
        <v>79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s="4">
        <v>45311</v>
      </c>
      <c r="O2491" t="s">
        <v>32</v>
      </c>
      <c r="P2491"/>
      <c r="Q2491"/>
      <c r="R2491"/>
    </row>
    <row r="2492" spans="1:18" s="5" customFormat="1" x14ac:dyDescent="0.3">
      <c r="A2492" t="s">
        <v>230</v>
      </c>
      <c r="B2492" t="s">
        <v>114</v>
      </c>
      <c r="C2492" t="s">
        <v>16</v>
      </c>
      <c r="D2492" t="s">
        <v>43</v>
      </c>
      <c r="E2492" t="s">
        <v>179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s="4">
        <v>45311</v>
      </c>
      <c r="O2492" t="s">
        <v>32</v>
      </c>
      <c r="P2492"/>
      <c r="Q2492"/>
      <c r="R2492"/>
    </row>
    <row r="2493" spans="1:18" s="5" customFormat="1" x14ac:dyDescent="0.3">
      <c r="A2493" t="s">
        <v>231</v>
      </c>
      <c r="B2493" t="s">
        <v>114</v>
      </c>
      <c r="C2493" t="s">
        <v>16</v>
      </c>
      <c r="D2493" t="s">
        <v>43</v>
      </c>
      <c r="E2493" t="s">
        <v>144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 s="4">
        <v>45311</v>
      </c>
      <c r="O2493" t="s">
        <v>32</v>
      </c>
      <c r="P2493"/>
      <c r="Q2493"/>
      <c r="R2493"/>
    </row>
    <row r="2494" spans="1:18" s="5" customFormat="1" x14ac:dyDescent="0.3">
      <c r="A2494" t="s">
        <v>231</v>
      </c>
      <c r="B2494" t="s">
        <v>114</v>
      </c>
      <c r="C2494" t="s">
        <v>16</v>
      </c>
      <c r="D2494" t="s">
        <v>17</v>
      </c>
      <c r="E2494" t="s">
        <v>233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 s="4">
        <v>45311</v>
      </c>
      <c r="O2494" t="s">
        <v>32</v>
      </c>
      <c r="P2494"/>
      <c r="Q2494"/>
      <c r="R2494"/>
    </row>
    <row r="2495" spans="1:18" s="5" customFormat="1" x14ac:dyDescent="0.3">
      <c r="A2495" t="s">
        <v>231</v>
      </c>
      <c r="B2495" t="s">
        <v>114</v>
      </c>
      <c r="C2495" t="s">
        <v>16</v>
      </c>
      <c r="D2495" t="s">
        <v>51</v>
      </c>
      <c r="E2495" t="s">
        <v>207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s="4">
        <v>45311</v>
      </c>
      <c r="O2495" t="s">
        <v>32</v>
      </c>
      <c r="P2495"/>
      <c r="Q2495"/>
      <c r="R2495"/>
    </row>
    <row r="2496" spans="1:18" s="5" customFormat="1" x14ac:dyDescent="0.3">
      <c r="A2496" t="s">
        <v>231</v>
      </c>
      <c r="B2496" t="s">
        <v>114</v>
      </c>
      <c r="C2496" t="s">
        <v>16</v>
      </c>
      <c r="D2496" t="s">
        <v>36</v>
      </c>
      <c r="E2496" t="s">
        <v>129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 s="4">
        <v>45311</v>
      </c>
      <c r="O2496" t="s">
        <v>32</v>
      </c>
      <c r="P2496"/>
      <c r="Q2496"/>
      <c r="R2496"/>
    </row>
    <row r="2497" spans="1:18" s="5" customFormat="1" x14ac:dyDescent="0.3">
      <c r="A2497" t="s">
        <v>231</v>
      </c>
      <c r="B2497" t="s">
        <v>114</v>
      </c>
      <c r="C2497" t="s">
        <v>16</v>
      </c>
      <c r="D2497" t="s">
        <v>17</v>
      </c>
      <c r="E2497" t="s">
        <v>174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 s="4">
        <v>45311</v>
      </c>
      <c r="O2497" t="s">
        <v>32</v>
      </c>
      <c r="P2497"/>
      <c r="Q2497"/>
      <c r="R2497"/>
    </row>
    <row r="2498" spans="1:18" s="5" customFormat="1" x14ac:dyDescent="0.3">
      <c r="A2498" t="s">
        <v>231</v>
      </c>
      <c r="B2498" t="s">
        <v>114</v>
      </c>
      <c r="C2498" t="s">
        <v>16</v>
      </c>
      <c r="D2498" t="s">
        <v>162</v>
      </c>
      <c r="E2498" t="s">
        <v>163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 s="4">
        <v>45311</v>
      </c>
      <c r="O2498" t="s">
        <v>32</v>
      </c>
      <c r="P2498"/>
      <c r="Q2498"/>
      <c r="R2498"/>
    </row>
    <row r="2499" spans="1:18" s="5" customFormat="1" x14ac:dyDescent="0.3">
      <c r="A2499" t="s">
        <v>231</v>
      </c>
      <c r="B2499" t="s">
        <v>114</v>
      </c>
      <c r="C2499" t="s">
        <v>16</v>
      </c>
      <c r="D2499" t="s">
        <v>51</v>
      </c>
      <c r="E2499" t="s">
        <v>168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 s="4">
        <v>45311</v>
      </c>
      <c r="O2499" t="s">
        <v>32</v>
      </c>
      <c r="P2499"/>
      <c r="Q2499"/>
      <c r="R2499"/>
    </row>
    <row r="2500" spans="1:18" s="5" customFormat="1" x14ac:dyDescent="0.3">
      <c r="A2500" t="s">
        <v>231</v>
      </c>
      <c r="B2500" t="s">
        <v>114</v>
      </c>
      <c r="C2500" t="s">
        <v>16</v>
      </c>
      <c r="D2500" t="s">
        <v>43</v>
      </c>
      <c r="E2500" t="s">
        <v>79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 s="4">
        <v>45311</v>
      </c>
      <c r="O2500" t="s">
        <v>32</v>
      </c>
      <c r="P2500"/>
      <c r="Q2500"/>
      <c r="R2500"/>
    </row>
    <row r="2501" spans="1:18" s="5" customFormat="1" x14ac:dyDescent="0.3">
      <c r="A2501" t="s">
        <v>270</v>
      </c>
      <c r="B2501" t="s">
        <v>15</v>
      </c>
      <c r="C2501" t="s">
        <v>16</v>
      </c>
      <c r="D2501" t="s">
        <v>43</v>
      </c>
      <c r="E2501" t="s">
        <v>46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s="4">
        <v>45311</v>
      </c>
      <c r="O2501" t="s">
        <v>32</v>
      </c>
      <c r="P2501"/>
      <c r="Q2501"/>
      <c r="R2501"/>
    </row>
    <row r="2502" spans="1:18" s="5" customFormat="1" x14ac:dyDescent="0.3">
      <c r="A2502" t="s">
        <v>270</v>
      </c>
      <c r="B2502" t="s">
        <v>15</v>
      </c>
      <c r="C2502" t="s">
        <v>16</v>
      </c>
      <c r="D2502" t="s">
        <v>43</v>
      </c>
      <c r="E2502" t="s">
        <v>142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 s="4">
        <v>45311</v>
      </c>
      <c r="O2502" t="s">
        <v>32</v>
      </c>
      <c r="P2502"/>
      <c r="Q2502"/>
      <c r="R2502"/>
    </row>
    <row r="2503" spans="1:18" s="5" customFormat="1" x14ac:dyDescent="0.3">
      <c r="A2503" t="s">
        <v>270</v>
      </c>
      <c r="B2503" t="s">
        <v>15</v>
      </c>
      <c r="C2503" t="s">
        <v>16</v>
      </c>
      <c r="D2503" t="s">
        <v>36</v>
      </c>
      <c r="E2503" t="s">
        <v>129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 s="4">
        <v>45311</v>
      </c>
      <c r="O2503" t="s">
        <v>32</v>
      </c>
      <c r="P2503"/>
      <c r="Q2503"/>
      <c r="R2503"/>
    </row>
    <row r="2504" spans="1:18" s="5" customFormat="1" x14ac:dyDescent="0.3">
      <c r="A2504" t="s">
        <v>270</v>
      </c>
      <c r="B2504" t="s">
        <v>15</v>
      </c>
      <c r="C2504" t="s">
        <v>16</v>
      </c>
      <c r="D2504" t="s">
        <v>82</v>
      </c>
      <c r="E2504" t="s">
        <v>253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 s="4">
        <v>45311</v>
      </c>
      <c r="O2504" t="s">
        <v>32</v>
      </c>
      <c r="P2504"/>
      <c r="Q2504"/>
      <c r="R2504"/>
    </row>
    <row r="2505" spans="1:18" s="5" customFormat="1" x14ac:dyDescent="0.3">
      <c r="A2505" t="s">
        <v>270</v>
      </c>
      <c r="B2505" t="s">
        <v>15</v>
      </c>
      <c r="C2505" t="s">
        <v>16</v>
      </c>
      <c r="D2505" t="s">
        <v>17</v>
      </c>
      <c r="E2505" t="s">
        <v>174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 s="4">
        <v>45311</v>
      </c>
      <c r="O2505" t="s">
        <v>32</v>
      </c>
      <c r="P2505"/>
      <c r="Q2505"/>
      <c r="R2505"/>
    </row>
    <row r="2506" spans="1:18" s="5" customFormat="1" x14ac:dyDescent="0.3">
      <c r="A2506" t="s">
        <v>270</v>
      </c>
      <c r="B2506" t="s">
        <v>15</v>
      </c>
      <c r="C2506" t="s">
        <v>16</v>
      </c>
      <c r="D2506" t="s">
        <v>217</v>
      </c>
      <c r="E2506" t="s">
        <v>262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 s="4">
        <v>45311</v>
      </c>
      <c r="O2506" t="s">
        <v>32</v>
      </c>
      <c r="P2506"/>
      <c r="Q2506"/>
      <c r="R2506"/>
    </row>
    <row r="2507" spans="1:18" s="5" customFormat="1" x14ac:dyDescent="0.3">
      <c r="A2507" t="s">
        <v>270</v>
      </c>
      <c r="B2507" t="s">
        <v>15</v>
      </c>
      <c r="C2507" t="s">
        <v>16</v>
      </c>
      <c r="D2507" t="s">
        <v>17</v>
      </c>
      <c r="E2507" t="s">
        <v>177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 s="4">
        <v>45311</v>
      </c>
      <c r="O2507" t="s">
        <v>32</v>
      </c>
      <c r="P2507"/>
      <c r="Q2507"/>
      <c r="R2507"/>
    </row>
    <row r="2508" spans="1:18" s="5" customFormat="1" x14ac:dyDescent="0.3">
      <c r="A2508" t="s">
        <v>270</v>
      </c>
      <c r="B2508" t="s">
        <v>15</v>
      </c>
      <c r="C2508" t="s">
        <v>16</v>
      </c>
      <c r="D2508" t="s">
        <v>43</v>
      </c>
      <c r="E2508" t="s">
        <v>88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 s="4">
        <v>45311</v>
      </c>
      <c r="O2508" t="s">
        <v>32</v>
      </c>
      <c r="P2508"/>
      <c r="Q2508"/>
      <c r="R2508"/>
    </row>
    <row r="2509" spans="1:18" s="5" customFormat="1" x14ac:dyDescent="0.3">
      <c r="A2509" t="s">
        <v>270</v>
      </c>
      <c r="B2509" t="s">
        <v>15</v>
      </c>
      <c r="C2509" t="s">
        <v>16</v>
      </c>
      <c r="D2509" t="s">
        <v>51</v>
      </c>
      <c r="E2509" t="s">
        <v>168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 s="4">
        <v>45311</v>
      </c>
      <c r="O2509" t="s">
        <v>32</v>
      </c>
      <c r="P2509"/>
      <c r="Q2509"/>
      <c r="R2509"/>
    </row>
    <row r="2510" spans="1:18" s="5" customFormat="1" x14ac:dyDescent="0.3">
      <c r="A2510" t="s">
        <v>270</v>
      </c>
      <c r="B2510" t="s">
        <v>15</v>
      </c>
      <c r="C2510" t="s">
        <v>16</v>
      </c>
      <c r="D2510" t="s">
        <v>51</v>
      </c>
      <c r="E2510" t="s">
        <v>249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 s="4">
        <v>45311</v>
      </c>
      <c r="O2510" t="s">
        <v>32</v>
      </c>
      <c r="P2510"/>
      <c r="Q2510"/>
      <c r="R2510"/>
    </row>
    <row r="2511" spans="1:18" s="5" customFormat="1" x14ac:dyDescent="0.3">
      <c r="A2511" t="s">
        <v>270</v>
      </c>
      <c r="B2511" t="s">
        <v>15</v>
      </c>
      <c r="C2511" t="s">
        <v>16</v>
      </c>
      <c r="D2511" t="s">
        <v>82</v>
      </c>
      <c r="E2511" t="s">
        <v>169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 s="4">
        <v>45311</v>
      </c>
      <c r="O2511" t="s">
        <v>32</v>
      </c>
      <c r="P2511"/>
      <c r="Q2511"/>
      <c r="R2511"/>
    </row>
    <row r="2512" spans="1:18" s="5" customFormat="1" x14ac:dyDescent="0.3">
      <c r="A2512" t="s">
        <v>270</v>
      </c>
      <c r="B2512" t="s">
        <v>15</v>
      </c>
      <c r="C2512" t="s">
        <v>16</v>
      </c>
      <c r="D2512" t="s">
        <v>53</v>
      </c>
      <c r="E2512" t="s">
        <v>54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 s="4">
        <v>45311</v>
      </c>
      <c r="O2512" t="s">
        <v>32</v>
      </c>
      <c r="P2512"/>
      <c r="Q2512"/>
      <c r="R2512"/>
    </row>
    <row r="2513" spans="1:18" s="5" customFormat="1" x14ac:dyDescent="0.3">
      <c r="A2513" t="s">
        <v>277</v>
      </c>
      <c r="B2513" t="s">
        <v>15</v>
      </c>
      <c r="C2513" t="s">
        <v>16</v>
      </c>
      <c r="D2513" t="s">
        <v>43</v>
      </c>
      <c r="E2513" t="s">
        <v>46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s="4">
        <v>45311</v>
      </c>
      <c r="O2513" t="s">
        <v>32</v>
      </c>
      <c r="P2513"/>
      <c r="Q2513"/>
      <c r="R2513"/>
    </row>
    <row r="2514" spans="1:18" s="5" customFormat="1" x14ac:dyDescent="0.3">
      <c r="A2514" t="s">
        <v>277</v>
      </c>
      <c r="B2514" t="s">
        <v>15</v>
      </c>
      <c r="C2514" t="s">
        <v>16</v>
      </c>
      <c r="D2514" t="s">
        <v>43</v>
      </c>
      <c r="E2514" t="s">
        <v>144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 s="4">
        <v>45311</v>
      </c>
      <c r="O2514" t="s">
        <v>32</v>
      </c>
      <c r="P2514"/>
      <c r="Q2514"/>
      <c r="R2514"/>
    </row>
    <row r="2515" spans="1:18" s="5" customFormat="1" x14ac:dyDescent="0.3">
      <c r="A2515" t="s">
        <v>277</v>
      </c>
      <c r="B2515" t="s">
        <v>15</v>
      </c>
      <c r="C2515" t="s">
        <v>16</v>
      </c>
      <c r="D2515" t="s">
        <v>82</v>
      </c>
      <c r="E2515" t="s">
        <v>279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 s="4">
        <v>45311</v>
      </c>
      <c r="O2515" t="s">
        <v>32</v>
      </c>
      <c r="P2515"/>
      <c r="Q2515"/>
      <c r="R2515"/>
    </row>
    <row r="2516" spans="1:18" s="5" customFormat="1" x14ac:dyDescent="0.3">
      <c r="A2516" t="s">
        <v>277</v>
      </c>
      <c r="B2516" t="s">
        <v>15</v>
      </c>
      <c r="C2516" t="s">
        <v>16</v>
      </c>
      <c r="D2516" t="s">
        <v>51</v>
      </c>
      <c r="E2516" t="s">
        <v>85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 s="4">
        <v>45311</v>
      </c>
      <c r="O2516" t="s">
        <v>32</v>
      </c>
      <c r="P2516"/>
      <c r="Q2516"/>
      <c r="R2516"/>
    </row>
    <row r="2517" spans="1:18" s="5" customFormat="1" x14ac:dyDescent="0.3">
      <c r="A2517" t="s">
        <v>277</v>
      </c>
      <c r="B2517" t="s">
        <v>15</v>
      </c>
      <c r="C2517" t="s">
        <v>16</v>
      </c>
      <c r="D2517" t="s">
        <v>43</v>
      </c>
      <c r="E2517" t="s">
        <v>273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 s="4">
        <v>45311</v>
      </c>
      <c r="O2517" t="s">
        <v>32</v>
      </c>
      <c r="P2517"/>
      <c r="Q2517"/>
      <c r="R2517"/>
    </row>
    <row r="2518" spans="1:18" s="5" customFormat="1" x14ac:dyDescent="0.3">
      <c r="A2518" t="s">
        <v>277</v>
      </c>
      <c r="B2518" t="s">
        <v>15</v>
      </c>
      <c r="C2518" t="s">
        <v>16</v>
      </c>
      <c r="D2518" t="s">
        <v>51</v>
      </c>
      <c r="E2518" t="s">
        <v>168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 s="4">
        <v>45311</v>
      </c>
      <c r="O2518" t="s">
        <v>32</v>
      </c>
      <c r="P2518"/>
      <c r="Q2518"/>
      <c r="R2518"/>
    </row>
    <row r="2519" spans="1:18" s="5" customFormat="1" x14ac:dyDescent="0.3">
      <c r="A2519" t="s">
        <v>277</v>
      </c>
      <c r="B2519" t="s">
        <v>15</v>
      </c>
      <c r="C2519" t="s">
        <v>16</v>
      </c>
      <c r="D2519" t="s">
        <v>51</v>
      </c>
      <c r="E2519" t="s">
        <v>249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 s="4">
        <v>45311</v>
      </c>
      <c r="O2519" t="s">
        <v>32</v>
      </c>
      <c r="P2519"/>
      <c r="Q2519"/>
      <c r="R2519"/>
    </row>
    <row r="2520" spans="1:18" s="5" customFormat="1" x14ac:dyDescent="0.3">
      <c r="A2520" t="s">
        <v>277</v>
      </c>
      <c r="B2520" t="s">
        <v>15</v>
      </c>
      <c r="C2520" t="s">
        <v>16</v>
      </c>
      <c r="D2520" t="s">
        <v>17</v>
      </c>
      <c r="E2520" t="s">
        <v>170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 s="4">
        <v>45311</v>
      </c>
      <c r="O2520" t="s">
        <v>32</v>
      </c>
      <c r="P2520"/>
      <c r="Q2520"/>
      <c r="R2520"/>
    </row>
    <row r="2521" spans="1:18" s="5" customFormat="1" x14ac:dyDescent="0.3">
      <c r="A2521" t="s">
        <v>281</v>
      </c>
      <c r="B2521" t="s">
        <v>15</v>
      </c>
      <c r="C2521" t="s">
        <v>16</v>
      </c>
      <c r="D2521" t="s">
        <v>43</v>
      </c>
      <c r="E2521" t="s">
        <v>46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s="4">
        <v>45311</v>
      </c>
      <c r="O2521" t="s">
        <v>32</v>
      </c>
      <c r="P2521"/>
      <c r="Q2521"/>
      <c r="R2521"/>
    </row>
    <row r="2522" spans="1:18" s="5" customFormat="1" x14ac:dyDescent="0.3">
      <c r="A2522" t="s">
        <v>281</v>
      </c>
      <c r="B2522" t="s">
        <v>15</v>
      </c>
      <c r="C2522" t="s">
        <v>16</v>
      </c>
      <c r="D2522" t="s">
        <v>43</v>
      </c>
      <c r="E2522" t="s">
        <v>256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 s="4">
        <v>45311</v>
      </c>
      <c r="O2522" t="s">
        <v>32</v>
      </c>
      <c r="P2522"/>
      <c r="Q2522"/>
      <c r="R2522"/>
    </row>
    <row r="2523" spans="1:18" s="5" customFormat="1" x14ac:dyDescent="0.3">
      <c r="A2523" t="s">
        <v>281</v>
      </c>
      <c r="B2523" t="s">
        <v>15</v>
      </c>
      <c r="C2523" t="s">
        <v>16</v>
      </c>
      <c r="D2523" t="s">
        <v>43</v>
      </c>
      <c r="E2523" t="s">
        <v>144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 s="4">
        <v>45311</v>
      </c>
      <c r="O2523" t="s">
        <v>32</v>
      </c>
      <c r="P2523"/>
      <c r="Q2523"/>
      <c r="R2523"/>
    </row>
    <row r="2524" spans="1:18" s="5" customFormat="1" x14ac:dyDescent="0.3">
      <c r="A2524" t="s">
        <v>281</v>
      </c>
      <c r="B2524" t="s">
        <v>15</v>
      </c>
      <c r="C2524" t="s">
        <v>16</v>
      </c>
      <c r="D2524" t="s">
        <v>51</v>
      </c>
      <c r="E2524" t="s">
        <v>282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 s="4">
        <v>45311</v>
      </c>
      <c r="O2524" t="s">
        <v>32</v>
      </c>
      <c r="P2524"/>
      <c r="Q2524"/>
      <c r="R2524"/>
    </row>
    <row r="2525" spans="1:18" s="5" customFormat="1" x14ac:dyDescent="0.3">
      <c r="A2525" t="s">
        <v>281</v>
      </c>
      <c r="B2525" t="s">
        <v>15</v>
      </c>
      <c r="C2525" t="s">
        <v>16</v>
      </c>
      <c r="D2525" t="s">
        <v>36</v>
      </c>
      <c r="E2525" t="s">
        <v>129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 s="4">
        <v>45311</v>
      </c>
      <c r="O2525" t="s">
        <v>32</v>
      </c>
      <c r="P2525"/>
      <c r="Q2525"/>
      <c r="R2525"/>
    </row>
    <row r="2526" spans="1:18" s="5" customFormat="1" x14ac:dyDescent="0.3">
      <c r="A2526" t="s">
        <v>281</v>
      </c>
      <c r="B2526" t="s">
        <v>15</v>
      </c>
      <c r="C2526" t="s">
        <v>16</v>
      </c>
      <c r="D2526" t="s">
        <v>82</v>
      </c>
      <c r="E2526" t="s">
        <v>253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  <c r="N2526" s="4">
        <v>45311</v>
      </c>
      <c r="O2526" t="s">
        <v>32</v>
      </c>
      <c r="P2526"/>
      <c r="Q2526"/>
      <c r="R2526"/>
    </row>
    <row r="2527" spans="1:18" s="5" customFormat="1" x14ac:dyDescent="0.3">
      <c r="A2527" t="s">
        <v>281</v>
      </c>
      <c r="B2527" t="s">
        <v>15</v>
      </c>
      <c r="C2527" t="s">
        <v>16</v>
      </c>
      <c r="D2527" t="s">
        <v>17</v>
      </c>
      <c r="E2527" t="s">
        <v>208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 s="4">
        <v>45311</v>
      </c>
      <c r="O2527" t="s">
        <v>32</v>
      </c>
      <c r="P2527"/>
      <c r="Q2527"/>
      <c r="R2527"/>
    </row>
    <row r="2528" spans="1:18" s="5" customFormat="1" x14ac:dyDescent="0.3">
      <c r="A2528" t="s">
        <v>281</v>
      </c>
      <c r="B2528" t="s">
        <v>15</v>
      </c>
      <c r="C2528" t="s">
        <v>16</v>
      </c>
      <c r="D2528" t="s">
        <v>17</v>
      </c>
      <c r="E2528" t="s">
        <v>174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 s="4">
        <v>45311</v>
      </c>
      <c r="O2528" t="s">
        <v>32</v>
      </c>
      <c r="P2528"/>
      <c r="Q2528"/>
      <c r="R2528"/>
    </row>
    <row r="2529" spans="1:18" s="5" customFormat="1" x14ac:dyDescent="0.3">
      <c r="A2529" t="s">
        <v>281</v>
      </c>
      <c r="B2529" t="s">
        <v>15</v>
      </c>
      <c r="C2529" t="s">
        <v>16</v>
      </c>
      <c r="D2529" t="s">
        <v>17</v>
      </c>
      <c r="E2529" t="s">
        <v>177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 s="4">
        <v>45311</v>
      </c>
      <c r="O2529" t="s">
        <v>32</v>
      </c>
      <c r="P2529"/>
      <c r="Q2529"/>
      <c r="R2529"/>
    </row>
    <row r="2530" spans="1:18" s="5" customFormat="1" x14ac:dyDescent="0.3">
      <c r="A2530" t="s">
        <v>281</v>
      </c>
      <c r="B2530" t="s">
        <v>15</v>
      </c>
      <c r="C2530" t="s">
        <v>16</v>
      </c>
      <c r="D2530" t="s">
        <v>43</v>
      </c>
      <c r="E2530" t="s">
        <v>88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s="4">
        <v>45311</v>
      </c>
      <c r="O2530" t="s">
        <v>32</v>
      </c>
      <c r="P2530"/>
      <c r="Q2530"/>
      <c r="R2530"/>
    </row>
    <row r="2531" spans="1:18" s="5" customFormat="1" x14ac:dyDescent="0.3">
      <c r="A2531" t="s">
        <v>281</v>
      </c>
      <c r="B2531" t="s">
        <v>15</v>
      </c>
      <c r="C2531" t="s">
        <v>16</v>
      </c>
      <c r="D2531" t="s">
        <v>43</v>
      </c>
      <c r="E2531" t="s">
        <v>58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</v>
      </c>
      <c r="N2531" s="4">
        <v>45311</v>
      </c>
      <c r="O2531" t="s">
        <v>32</v>
      </c>
      <c r="P2531"/>
      <c r="Q2531"/>
      <c r="R2531"/>
    </row>
    <row r="2532" spans="1:18" s="5" customFormat="1" x14ac:dyDescent="0.3">
      <c r="A2532" t="s">
        <v>281</v>
      </c>
      <c r="B2532" t="s">
        <v>15</v>
      </c>
      <c r="C2532" t="s">
        <v>16</v>
      </c>
      <c r="D2532" t="s">
        <v>43</v>
      </c>
      <c r="E2532" t="s">
        <v>93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s="4">
        <v>45311</v>
      </c>
      <c r="O2532" t="s">
        <v>32</v>
      </c>
      <c r="P2532"/>
      <c r="Q2532"/>
      <c r="R2532"/>
    </row>
    <row r="2533" spans="1:18" s="5" customFormat="1" x14ac:dyDescent="0.3">
      <c r="A2533" t="s">
        <v>281</v>
      </c>
      <c r="B2533" t="s">
        <v>15</v>
      </c>
      <c r="C2533" t="s">
        <v>16</v>
      </c>
      <c r="D2533" t="s">
        <v>43</v>
      </c>
      <c r="E2533" t="s">
        <v>79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s="4">
        <v>45311</v>
      </c>
      <c r="O2533" t="s">
        <v>32</v>
      </c>
      <c r="P2533"/>
      <c r="Q2533"/>
      <c r="R2533"/>
    </row>
    <row r="2534" spans="1:18" s="5" customFormat="1" x14ac:dyDescent="0.3">
      <c r="A2534" t="s">
        <v>287</v>
      </c>
      <c r="B2534" t="s">
        <v>15</v>
      </c>
      <c r="C2534" t="s">
        <v>67</v>
      </c>
      <c r="D2534" t="s">
        <v>41</v>
      </c>
      <c r="E2534" t="s">
        <v>74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  <c r="N2534" s="4">
        <v>45311</v>
      </c>
      <c r="O2534" t="s">
        <v>32</v>
      </c>
      <c r="P2534"/>
      <c r="Q2534"/>
      <c r="R2534"/>
    </row>
    <row r="2535" spans="1:18" s="5" customFormat="1" x14ac:dyDescent="0.3">
      <c r="A2535" t="s">
        <v>287</v>
      </c>
      <c r="B2535" t="s">
        <v>15</v>
      </c>
      <c r="C2535" t="s">
        <v>67</v>
      </c>
      <c r="D2535" t="s">
        <v>17</v>
      </c>
      <c r="E2535" t="s">
        <v>177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 s="4">
        <v>45311</v>
      </c>
      <c r="O2535" t="s">
        <v>32</v>
      </c>
      <c r="P2535"/>
      <c r="Q2535"/>
      <c r="R2535"/>
    </row>
    <row r="2536" spans="1:18" s="5" customFormat="1" x14ac:dyDescent="0.3">
      <c r="A2536" t="s">
        <v>287</v>
      </c>
      <c r="B2536" t="s">
        <v>15</v>
      </c>
      <c r="C2536" t="s">
        <v>67</v>
      </c>
      <c r="D2536" t="s">
        <v>43</v>
      </c>
      <c r="E2536" t="s">
        <v>50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s="4">
        <v>45311</v>
      </c>
      <c r="O2536" t="s">
        <v>32</v>
      </c>
      <c r="P2536"/>
      <c r="Q2536"/>
      <c r="R2536"/>
    </row>
    <row r="2537" spans="1:18" s="5" customFormat="1" x14ac:dyDescent="0.3">
      <c r="A2537" t="s">
        <v>288</v>
      </c>
      <c r="B2537" t="s">
        <v>15</v>
      </c>
      <c r="C2537" t="s">
        <v>67</v>
      </c>
      <c r="D2537" t="s">
        <v>82</v>
      </c>
      <c r="E2537" t="s">
        <v>83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1</v>
      </c>
      <c r="M2537">
        <v>0</v>
      </c>
      <c r="N2537" s="4">
        <v>45311</v>
      </c>
      <c r="O2537" t="s">
        <v>32</v>
      </c>
      <c r="P2537"/>
      <c r="Q2537"/>
      <c r="R2537"/>
    </row>
    <row r="2538" spans="1:18" s="5" customFormat="1" x14ac:dyDescent="0.3">
      <c r="A2538" t="s">
        <v>288</v>
      </c>
      <c r="B2538" t="s">
        <v>15</v>
      </c>
      <c r="C2538" t="s">
        <v>67</v>
      </c>
      <c r="D2538" t="s">
        <v>43</v>
      </c>
      <c r="E2538" t="s">
        <v>125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s="4">
        <v>45311</v>
      </c>
      <c r="O2538" t="s">
        <v>32</v>
      </c>
      <c r="P2538"/>
      <c r="Q2538"/>
      <c r="R2538"/>
    </row>
    <row r="2539" spans="1:18" s="5" customFormat="1" x14ac:dyDescent="0.3">
      <c r="A2539" t="s">
        <v>290</v>
      </c>
      <c r="B2539" t="s">
        <v>15</v>
      </c>
      <c r="C2539" t="s">
        <v>67</v>
      </c>
      <c r="D2539" t="s">
        <v>43</v>
      </c>
      <c r="E2539" t="s">
        <v>125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s="4">
        <v>45311</v>
      </c>
      <c r="O2539" t="s">
        <v>32</v>
      </c>
      <c r="P2539"/>
      <c r="Q2539"/>
      <c r="R2539"/>
    </row>
    <row r="2540" spans="1:18" s="5" customFormat="1" x14ac:dyDescent="0.3">
      <c r="A2540" t="s">
        <v>290</v>
      </c>
      <c r="B2540" t="s">
        <v>15</v>
      </c>
      <c r="C2540" t="s">
        <v>67</v>
      </c>
      <c r="D2540" t="s">
        <v>17</v>
      </c>
      <c r="E2540" t="s">
        <v>209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 s="4">
        <v>45311</v>
      </c>
      <c r="O2540" t="s">
        <v>32</v>
      </c>
      <c r="P2540"/>
      <c r="Q2540"/>
      <c r="R2540"/>
    </row>
    <row r="2541" spans="1:18" s="5" customFormat="1" x14ac:dyDescent="0.3">
      <c r="A2541" t="s">
        <v>290</v>
      </c>
      <c r="B2541" t="s">
        <v>15</v>
      </c>
      <c r="C2541" t="s">
        <v>67</v>
      </c>
      <c r="D2541" t="s">
        <v>36</v>
      </c>
      <c r="E2541" t="s">
        <v>136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 s="4">
        <v>45311</v>
      </c>
      <c r="O2541" t="s">
        <v>32</v>
      </c>
      <c r="P2541"/>
      <c r="Q2541"/>
      <c r="R2541"/>
    </row>
    <row r="2542" spans="1:18" s="5" customFormat="1" x14ac:dyDescent="0.3">
      <c r="A2542" t="s">
        <v>236</v>
      </c>
      <c r="B2542" t="s">
        <v>114</v>
      </c>
      <c r="C2542" t="s">
        <v>67</v>
      </c>
      <c r="D2542" t="s">
        <v>162</v>
      </c>
      <c r="E2542" t="s">
        <v>163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 s="4">
        <v>45311</v>
      </c>
      <c r="O2542" t="s">
        <v>32</v>
      </c>
      <c r="P2542"/>
      <c r="Q2542"/>
      <c r="R2542"/>
    </row>
    <row r="2543" spans="1:18" s="5" customFormat="1" x14ac:dyDescent="0.3">
      <c r="A2543" t="s">
        <v>236</v>
      </c>
      <c r="B2543" t="s">
        <v>114</v>
      </c>
      <c r="C2543" t="s">
        <v>67</v>
      </c>
      <c r="D2543" t="s">
        <v>43</v>
      </c>
      <c r="E2543" t="s">
        <v>164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s="4">
        <v>45311</v>
      </c>
      <c r="O2543" t="s">
        <v>32</v>
      </c>
      <c r="P2543"/>
      <c r="Q2543"/>
      <c r="R2543"/>
    </row>
    <row r="2544" spans="1:18" s="5" customFormat="1" x14ac:dyDescent="0.3">
      <c r="A2544" t="s">
        <v>236</v>
      </c>
      <c r="B2544" t="s">
        <v>114</v>
      </c>
      <c r="C2544" t="s">
        <v>67</v>
      </c>
      <c r="D2544" t="s">
        <v>43</v>
      </c>
      <c r="E2544" t="s">
        <v>88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s="4">
        <v>45311</v>
      </c>
      <c r="O2544" t="s">
        <v>32</v>
      </c>
      <c r="P2544"/>
      <c r="Q2544"/>
      <c r="R2544"/>
    </row>
    <row r="2545" spans="1:18" s="5" customFormat="1" x14ac:dyDescent="0.3">
      <c r="A2545" t="s">
        <v>236</v>
      </c>
      <c r="B2545" t="s">
        <v>114</v>
      </c>
      <c r="C2545" t="s">
        <v>67</v>
      </c>
      <c r="D2545" t="s">
        <v>155</v>
      </c>
      <c r="E2545" t="s">
        <v>156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 s="4">
        <v>45311</v>
      </c>
      <c r="O2545" t="s">
        <v>32</v>
      </c>
      <c r="P2545"/>
      <c r="Q2545"/>
      <c r="R2545"/>
    </row>
    <row r="2546" spans="1:18" s="5" customFormat="1" x14ac:dyDescent="0.3">
      <c r="A2546" t="s">
        <v>236</v>
      </c>
      <c r="B2546" t="s">
        <v>114</v>
      </c>
      <c r="C2546" t="s">
        <v>67</v>
      </c>
      <c r="D2546" t="s">
        <v>51</v>
      </c>
      <c r="E2546" t="s">
        <v>178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 s="4">
        <v>45311</v>
      </c>
      <c r="O2546" t="s">
        <v>32</v>
      </c>
      <c r="P2546"/>
      <c r="Q2546"/>
      <c r="R2546"/>
    </row>
    <row r="2547" spans="1:18" s="5" customFormat="1" x14ac:dyDescent="0.3">
      <c r="A2547" t="s">
        <v>236</v>
      </c>
      <c r="B2547" t="s">
        <v>114</v>
      </c>
      <c r="C2547" t="s">
        <v>67</v>
      </c>
      <c r="D2547" t="s">
        <v>43</v>
      </c>
      <c r="E2547" t="s">
        <v>79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s="4">
        <v>45311</v>
      </c>
      <c r="O2547" t="s">
        <v>32</v>
      </c>
      <c r="P2547"/>
      <c r="Q2547"/>
      <c r="R2547"/>
    </row>
    <row r="2548" spans="1:18" s="5" customFormat="1" x14ac:dyDescent="0.3">
      <c r="A2548" t="s">
        <v>236</v>
      </c>
      <c r="B2548" t="s">
        <v>114</v>
      </c>
      <c r="C2548" t="s">
        <v>67</v>
      </c>
      <c r="D2548" t="s">
        <v>71</v>
      </c>
      <c r="E2548" t="s">
        <v>243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s="4">
        <v>45311</v>
      </c>
      <c r="O2548" t="s">
        <v>32</v>
      </c>
      <c r="P2548"/>
      <c r="Q2548"/>
      <c r="R2548"/>
    </row>
    <row r="2549" spans="1:18" s="5" customFormat="1" x14ac:dyDescent="0.3">
      <c r="A2549" t="s">
        <v>244</v>
      </c>
      <c r="B2549" t="s">
        <v>114</v>
      </c>
      <c r="C2549" t="s">
        <v>67</v>
      </c>
      <c r="D2549" t="s">
        <v>17</v>
      </c>
      <c r="E2549" t="s">
        <v>208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 s="4">
        <v>45311</v>
      </c>
      <c r="O2549" t="s">
        <v>32</v>
      </c>
      <c r="P2549"/>
      <c r="Q2549"/>
      <c r="R2549"/>
    </row>
    <row r="2550" spans="1:18" s="5" customFormat="1" x14ac:dyDescent="0.3">
      <c r="A2550" t="s">
        <v>244</v>
      </c>
      <c r="B2550" t="s">
        <v>114</v>
      </c>
      <c r="C2550" t="s">
        <v>67</v>
      </c>
      <c r="D2550" t="s">
        <v>151</v>
      </c>
      <c r="E2550" t="s">
        <v>152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 s="4">
        <v>45311</v>
      </c>
      <c r="O2550" t="s">
        <v>32</v>
      </c>
      <c r="P2550"/>
      <c r="Q2550"/>
      <c r="R2550"/>
    </row>
    <row r="2551" spans="1:18" s="5" customFormat="1" x14ac:dyDescent="0.3">
      <c r="A2551" t="s">
        <v>244</v>
      </c>
      <c r="B2551" t="s">
        <v>114</v>
      </c>
      <c r="C2551" t="s">
        <v>67</v>
      </c>
      <c r="D2551" t="s">
        <v>17</v>
      </c>
      <c r="E2551" t="s">
        <v>248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 s="4">
        <v>45311</v>
      </c>
      <c r="O2551" t="s">
        <v>32</v>
      </c>
      <c r="P2551"/>
      <c r="Q2551"/>
      <c r="R2551"/>
    </row>
    <row r="2552" spans="1:18" s="5" customFormat="1" x14ac:dyDescent="0.3">
      <c r="A2552" t="s">
        <v>250</v>
      </c>
      <c r="B2552" t="s">
        <v>114</v>
      </c>
      <c r="C2552" t="s">
        <v>67</v>
      </c>
      <c r="D2552" t="s">
        <v>43</v>
      </c>
      <c r="E2552" t="s">
        <v>144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 s="4">
        <v>45311</v>
      </c>
      <c r="O2552" t="s">
        <v>32</v>
      </c>
      <c r="P2552"/>
      <c r="Q2552"/>
      <c r="R2552"/>
    </row>
    <row r="2553" spans="1:18" s="5" customFormat="1" x14ac:dyDescent="0.3">
      <c r="A2553" t="s">
        <v>250</v>
      </c>
      <c r="B2553" t="s">
        <v>114</v>
      </c>
      <c r="C2553" t="s">
        <v>67</v>
      </c>
      <c r="D2553" t="s">
        <v>162</v>
      </c>
      <c r="E2553" t="s">
        <v>163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 s="4">
        <v>45311</v>
      </c>
      <c r="O2553" t="s">
        <v>32</v>
      </c>
      <c r="P2553"/>
      <c r="Q2553"/>
      <c r="R2553"/>
    </row>
    <row r="2554" spans="1:18" s="5" customFormat="1" x14ac:dyDescent="0.3">
      <c r="A2554" t="s">
        <v>250</v>
      </c>
      <c r="B2554" t="s">
        <v>114</v>
      </c>
      <c r="C2554" t="s">
        <v>67</v>
      </c>
      <c r="D2554" t="s">
        <v>151</v>
      </c>
      <c r="E2554" t="s">
        <v>152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 s="4">
        <v>45311</v>
      </c>
      <c r="O2554" t="s">
        <v>32</v>
      </c>
      <c r="P2554"/>
      <c r="Q2554"/>
      <c r="R2554"/>
    </row>
    <row r="2555" spans="1:18" s="5" customFormat="1" x14ac:dyDescent="0.3">
      <c r="A2555" t="s">
        <v>250</v>
      </c>
      <c r="B2555" t="s">
        <v>114</v>
      </c>
      <c r="C2555" t="s">
        <v>67</v>
      </c>
      <c r="D2555" t="s">
        <v>51</v>
      </c>
      <c r="E2555" t="s">
        <v>178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 s="4">
        <v>45311</v>
      </c>
      <c r="O2555" t="s">
        <v>32</v>
      </c>
      <c r="P2555"/>
      <c r="Q2555"/>
      <c r="R2555"/>
    </row>
    <row r="2556" spans="1:18" s="5" customFormat="1" x14ac:dyDescent="0.3">
      <c r="A2556" t="s">
        <v>250</v>
      </c>
      <c r="B2556" t="s">
        <v>114</v>
      </c>
      <c r="C2556" t="s">
        <v>67</v>
      </c>
      <c r="D2556" t="s">
        <v>51</v>
      </c>
      <c r="E2556" t="s">
        <v>249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 s="4">
        <v>45311</v>
      </c>
      <c r="O2556" t="s">
        <v>32</v>
      </c>
      <c r="P2556"/>
      <c r="Q2556"/>
      <c r="R2556"/>
    </row>
    <row r="2557" spans="1:18" s="5" customFormat="1" x14ac:dyDescent="0.3">
      <c r="A2557" t="s">
        <v>252</v>
      </c>
      <c r="B2557" t="s">
        <v>114</v>
      </c>
      <c r="C2557" t="s">
        <v>16</v>
      </c>
      <c r="D2557" t="s">
        <v>43</v>
      </c>
      <c r="E2557" t="s">
        <v>46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s="4">
        <v>45311</v>
      </c>
      <c r="O2557" t="s">
        <v>32</v>
      </c>
      <c r="P2557"/>
      <c r="Q2557"/>
      <c r="R2557"/>
    </row>
    <row r="2558" spans="1:18" s="5" customFormat="1" x14ac:dyDescent="0.3">
      <c r="A2558" t="s">
        <v>252</v>
      </c>
      <c r="B2558" t="s">
        <v>114</v>
      </c>
      <c r="C2558" t="s">
        <v>16</v>
      </c>
      <c r="D2558" t="s">
        <v>43</v>
      </c>
      <c r="E2558" t="s">
        <v>232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s="4">
        <v>45311</v>
      </c>
      <c r="O2558" t="s">
        <v>32</v>
      </c>
      <c r="P2558"/>
      <c r="Q2558"/>
      <c r="R2558"/>
    </row>
    <row r="2559" spans="1:18" s="5" customFormat="1" x14ac:dyDescent="0.3">
      <c r="A2559" t="s">
        <v>252</v>
      </c>
      <c r="B2559" t="s">
        <v>114</v>
      </c>
      <c r="C2559" t="s">
        <v>16</v>
      </c>
      <c r="D2559" t="s">
        <v>43</v>
      </c>
      <c r="E2559" t="s">
        <v>144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 s="4">
        <v>45311</v>
      </c>
      <c r="O2559" t="s">
        <v>32</v>
      </c>
      <c r="P2559"/>
      <c r="Q2559"/>
      <c r="R2559"/>
    </row>
    <row r="2560" spans="1:18" s="5" customFormat="1" x14ac:dyDescent="0.3">
      <c r="A2560" t="s">
        <v>252</v>
      </c>
      <c r="B2560" t="s">
        <v>114</v>
      </c>
      <c r="C2560" t="s">
        <v>16</v>
      </c>
      <c r="D2560" t="s">
        <v>82</v>
      </c>
      <c r="E2560" t="s">
        <v>253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 s="4">
        <v>45311</v>
      </c>
      <c r="O2560" t="s">
        <v>32</v>
      </c>
      <c r="P2560"/>
      <c r="Q2560"/>
      <c r="R2560"/>
    </row>
    <row r="2561" spans="1:18" s="5" customFormat="1" x14ac:dyDescent="0.3">
      <c r="A2561" t="s">
        <v>252</v>
      </c>
      <c r="B2561" t="s">
        <v>114</v>
      </c>
      <c r="C2561" t="s">
        <v>16</v>
      </c>
      <c r="D2561" t="s">
        <v>82</v>
      </c>
      <c r="E2561" t="s">
        <v>159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 s="4">
        <v>45311</v>
      </c>
      <c r="O2561" t="s">
        <v>32</v>
      </c>
      <c r="P2561"/>
      <c r="Q2561"/>
      <c r="R2561"/>
    </row>
    <row r="2562" spans="1:18" s="5" customFormat="1" x14ac:dyDescent="0.3">
      <c r="A2562" t="s">
        <v>252</v>
      </c>
      <c r="B2562" t="s">
        <v>114</v>
      </c>
      <c r="C2562" t="s">
        <v>16</v>
      </c>
      <c r="D2562" t="s">
        <v>162</v>
      </c>
      <c r="E2562" t="s">
        <v>163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 s="4">
        <v>45311</v>
      </c>
      <c r="O2562" t="s">
        <v>32</v>
      </c>
      <c r="P2562"/>
      <c r="Q2562"/>
      <c r="R2562"/>
    </row>
    <row r="2563" spans="1:18" s="5" customFormat="1" x14ac:dyDescent="0.3">
      <c r="A2563" t="s">
        <v>252</v>
      </c>
      <c r="B2563" t="s">
        <v>114</v>
      </c>
      <c r="C2563" t="s">
        <v>16</v>
      </c>
      <c r="D2563" t="s">
        <v>43</v>
      </c>
      <c r="E2563" t="s">
        <v>164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s="4">
        <v>45311</v>
      </c>
      <c r="O2563" t="s">
        <v>32</v>
      </c>
      <c r="P2563"/>
      <c r="Q2563"/>
      <c r="R2563"/>
    </row>
    <row r="2564" spans="1:18" s="5" customFormat="1" x14ac:dyDescent="0.3">
      <c r="A2564" t="s">
        <v>252</v>
      </c>
      <c r="B2564" t="s">
        <v>114</v>
      </c>
      <c r="C2564" t="s">
        <v>16</v>
      </c>
      <c r="D2564" t="s">
        <v>51</v>
      </c>
      <c r="E2564" t="s">
        <v>168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 s="4">
        <v>45311</v>
      </c>
      <c r="O2564" t="s">
        <v>32</v>
      </c>
      <c r="P2564"/>
      <c r="Q2564"/>
      <c r="R2564"/>
    </row>
    <row r="2565" spans="1:18" s="5" customFormat="1" x14ac:dyDescent="0.3">
      <c r="A2565" t="s">
        <v>252</v>
      </c>
      <c r="B2565" t="s">
        <v>114</v>
      </c>
      <c r="C2565" t="s">
        <v>16</v>
      </c>
      <c r="D2565" t="s">
        <v>43</v>
      </c>
      <c r="E2565" t="s">
        <v>79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s="4">
        <v>45311</v>
      </c>
      <c r="O2565" t="s">
        <v>32</v>
      </c>
      <c r="P2565"/>
      <c r="Q2565"/>
      <c r="R2565"/>
    </row>
    <row r="2566" spans="1:18" s="5" customFormat="1" x14ac:dyDescent="0.3">
      <c r="A2566" t="s">
        <v>252</v>
      </c>
      <c r="B2566" t="s">
        <v>114</v>
      </c>
      <c r="C2566" t="s">
        <v>16</v>
      </c>
      <c r="D2566" t="s">
        <v>53</v>
      </c>
      <c r="E2566" t="s">
        <v>54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 s="4">
        <v>45311</v>
      </c>
      <c r="O2566" t="s">
        <v>32</v>
      </c>
      <c r="P2566"/>
      <c r="Q2566"/>
      <c r="R2566"/>
    </row>
    <row r="2567" spans="1:18" s="5" customFormat="1" x14ac:dyDescent="0.3">
      <c r="A2567" t="s">
        <v>252</v>
      </c>
      <c r="B2567" t="s">
        <v>114</v>
      </c>
      <c r="C2567" t="s">
        <v>16</v>
      </c>
      <c r="D2567" t="s">
        <v>82</v>
      </c>
      <c r="E2567" t="s">
        <v>235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 s="4">
        <v>45311</v>
      </c>
      <c r="O2567" t="s">
        <v>32</v>
      </c>
      <c r="P2567"/>
      <c r="Q2567"/>
      <c r="R2567"/>
    </row>
    <row r="2568" spans="1:18" s="5" customFormat="1" x14ac:dyDescent="0.3">
      <c r="A2568" t="s">
        <v>255</v>
      </c>
      <c r="B2568" t="s">
        <v>114</v>
      </c>
      <c r="C2568" t="s">
        <v>16</v>
      </c>
      <c r="D2568" t="s">
        <v>43</v>
      </c>
      <c r="E2568" t="s">
        <v>256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s="4">
        <v>45311</v>
      </c>
      <c r="O2568" t="s">
        <v>32</v>
      </c>
      <c r="P2568"/>
      <c r="Q2568"/>
      <c r="R2568"/>
    </row>
    <row r="2569" spans="1:18" s="5" customFormat="1" x14ac:dyDescent="0.3">
      <c r="A2569" t="s">
        <v>255</v>
      </c>
      <c r="B2569" t="s">
        <v>114</v>
      </c>
      <c r="C2569" t="s">
        <v>16</v>
      </c>
      <c r="D2569" t="s">
        <v>43</v>
      </c>
      <c r="E2569" t="s">
        <v>144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s="4">
        <v>45311</v>
      </c>
      <c r="O2569" t="s">
        <v>32</v>
      </c>
      <c r="P2569"/>
      <c r="Q2569"/>
      <c r="R2569"/>
    </row>
    <row r="2570" spans="1:18" s="5" customFormat="1" x14ac:dyDescent="0.3">
      <c r="A2570" t="s">
        <v>255</v>
      </c>
      <c r="B2570" t="s">
        <v>114</v>
      </c>
      <c r="C2570" t="s">
        <v>16</v>
      </c>
      <c r="D2570" t="s">
        <v>51</v>
      </c>
      <c r="E2570" t="s">
        <v>207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 s="4">
        <v>45311</v>
      </c>
      <c r="O2570" t="s">
        <v>32</v>
      </c>
      <c r="P2570"/>
      <c r="Q2570"/>
      <c r="R2570"/>
    </row>
    <row r="2571" spans="1:18" s="5" customFormat="1" x14ac:dyDescent="0.3">
      <c r="A2571" t="s">
        <v>255</v>
      </c>
      <c r="B2571" t="s">
        <v>114</v>
      </c>
      <c r="C2571" t="s">
        <v>16</v>
      </c>
      <c r="D2571" t="s">
        <v>51</v>
      </c>
      <c r="E2571" t="s">
        <v>249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 s="4">
        <v>45311</v>
      </c>
      <c r="O2571" t="s">
        <v>32</v>
      </c>
      <c r="P2571"/>
      <c r="Q2571"/>
      <c r="R2571"/>
    </row>
    <row r="2572" spans="1:18" s="5" customFormat="1" x14ac:dyDescent="0.3">
      <c r="A2572" t="s">
        <v>255</v>
      </c>
      <c r="B2572" t="s">
        <v>114</v>
      </c>
      <c r="C2572" t="s">
        <v>16</v>
      </c>
      <c r="D2572" t="s">
        <v>148</v>
      </c>
      <c r="E2572" t="s">
        <v>149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 s="4">
        <v>45311</v>
      </c>
      <c r="O2572" t="s">
        <v>32</v>
      </c>
      <c r="P2572"/>
      <c r="Q2572"/>
      <c r="R2572"/>
    </row>
    <row r="2573" spans="1:18" s="5" customFormat="1" x14ac:dyDescent="0.3">
      <c r="A2573" t="s">
        <v>255</v>
      </c>
      <c r="B2573" t="s">
        <v>114</v>
      </c>
      <c r="C2573" t="s">
        <v>16</v>
      </c>
      <c r="D2573" t="s">
        <v>264</v>
      </c>
      <c r="E2573" t="s">
        <v>152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 s="4">
        <v>45311</v>
      </c>
      <c r="O2573" t="s">
        <v>32</v>
      </c>
      <c r="P2573"/>
      <c r="Q2573"/>
      <c r="R2573"/>
    </row>
    <row r="2574" spans="1:18" s="5" customFormat="1" x14ac:dyDescent="0.3">
      <c r="A2574" t="s">
        <v>255</v>
      </c>
      <c r="B2574" t="s">
        <v>114</v>
      </c>
      <c r="C2574" t="s">
        <v>16</v>
      </c>
      <c r="D2574" t="s">
        <v>39</v>
      </c>
      <c r="E2574" t="s">
        <v>212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 s="4">
        <v>45311</v>
      </c>
      <c r="O2574" t="s">
        <v>32</v>
      </c>
      <c r="P2574"/>
      <c r="Q2574"/>
      <c r="R2574"/>
    </row>
    <row r="2575" spans="1:18" s="5" customFormat="1" x14ac:dyDescent="0.3">
      <c r="A2575" t="s">
        <v>255</v>
      </c>
      <c r="B2575" t="s">
        <v>114</v>
      </c>
      <c r="C2575" t="s">
        <v>16</v>
      </c>
      <c r="D2575" t="s">
        <v>82</v>
      </c>
      <c r="E2575" t="s">
        <v>268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 s="4">
        <v>45311</v>
      </c>
      <c r="O2575" t="s">
        <v>32</v>
      </c>
      <c r="P2575"/>
      <c r="Q2575"/>
      <c r="R2575"/>
    </row>
    <row r="2576" spans="1:18" s="5" customFormat="1" x14ac:dyDescent="0.3">
      <c r="A2576" t="s">
        <v>255</v>
      </c>
      <c r="B2576" t="s">
        <v>114</v>
      </c>
      <c r="C2576" t="s">
        <v>16</v>
      </c>
      <c r="D2576" t="s">
        <v>82</v>
      </c>
      <c r="E2576" t="s">
        <v>169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 s="4">
        <v>45311</v>
      </c>
      <c r="O2576" t="s">
        <v>32</v>
      </c>
      <c r="P2576"/>
      <c r="Q2576"/>
      <c r="R2576"/>
    </row>
    <row r="2577" spans="1:18" s="5" customFormat="1" x14ac:dyDescent="0.3">
      <c r="A2577" t="s">
        <v>255</v>
      </c>
      <c r="B2577" t="s">
        <v>114</v>
      </c>
      <c r="C2577" t="s">
        <v>16</v>
      </c>
      <c r="D2577" t="s">
        <v>17</v>
      </c>
      <c r="E2577" t="s">
        <v>170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 s="4">
        <v>45311</v>
      </c>
      <c r="O2577" t="s">
        <v>32</v>
      </c>
      <c r="P2577"/>
      <c r="Q2577"/>
      <c r="R2577"/>
    </row>
    <row r="2578" spans="1:18" s="5" customFormat="1" x14ac:dyDescent="0.3">
      <c r="A2578" t="s">
        <v>269</v>
      </c>
      <c r="B2578" t="s">
        <v>114</v>
      </c>
      <c r="C2578" t="s">
        <v>16</v>
      </c>
      <c r="D2578" t="s">
        <v>17</v>
      </c>
      <c r="E2578" t="s">
        <v>233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 s="4">
        <v>45311</v>
      </c>
      <c r="O2578" t="s">
        <v>32</v>
      </c>
      <c r="P2578"/>
      <c r="Q2578"/>
      <c r="R2578"/>
    </row>
    <row r="2579" spans="1:18" s="5" customFormat="1" x14ac:dyDescent="0.3">
      <c r="A2579" t="s">
        <v>269</v>
      </c>
      <c r="B2579" t="s">
        <v>114</v>
      </c>
      <c r="C2579" t="s">
        <v>16</v>
      </c>
      <c r="D2579" t="s">
        <v>17</v>
      </c>
      <c r="E2579" t="s">
        <v>183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 s="4">
        <v>45311</v>
      </c>
      <c r="O2579" t="s">
        <v>32</v>
      </c>
      <c r="P2579"/>
      <c r="Q2579"/>
      <c r="R2579"/>
    </row>
    <row r="2580" spans="1:18" s="5" customFormat="1" x14ac:dyDescent="0.3">
      <c r="A2580" t="s">
        <v>269</v>
      </c>
      <c r="B2580" t="s">
        <v>114</v>
      </c>
      <c r="C2580" t="s">
        <v>16</v>
      </c>
      <c r="D2580" t="s">
        <v>217</v>
      </c>
      <c r="E2580" t="s">
        <v>262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s="4">
        <v>45311</v>
      </c>
      <c r="O2580" t="s">
        <v>32</v>
      </c>
      <c r="P2580"/>
      <c r="Q2580"/>
      <c r="R2580"/>
    </row>
    <row r="2581" spans="1:18" s="5" customFormat="1" x14ac:dyDescent="0.3">
      <c r="A2581" t="s">
        <v>269</v>
      </c>
      <c r="B2581" t="s">
        <v>114</v>
      </c>
      <c r="C2581" t="s">
        <v>16</v>
      </c>
      <c r="D2581" t="s">
        <v>43</v>
      </c>
      <c r="E2581" t="s">
        <v>164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 s="4">
        <v>45311</v>
      </c>
      <c r="O2581" t="s">
        <v>32</v>
      </c>
      <c r="P2581"/>
      <c r="Q2581"/>
      <c r="R2581"/>
    </row>
    <row r="2582" spans="1:18" s="5" customFormat="1" x14ac:dyDescent="0.3">
      <c r="A2582" t="s">
        <v>269</v>
      </c>
      <c r="B2582" t="s">
        <v>114</v>
      </c>
      <c r="C2582" t="s">
        <v>16</v>
      </c>
      <c r="D2582" t="s">
        <v>51</v>
      </c>
      <c r="E2582" t="s">
        <v>249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 s="4">
        <v>45311</v>
      </c>
      <c r="O2582" t="s">
        <v>32</v>
      </c>
      <c r="P2582"/>
      <c r="Q2582"/>
      <c r="R2582"/>
    </row>
    <row r="2583" spans="1:18" s="5" customFormat="1" x14ac:dyDescent="0.3">
      <c r="A2583" t="s">
        <v>269</v>
      </c>
      <c r="B2583" t="s">
        <v>114</v>
      </c>
      <c r="C2583" t="s">
        <v>16</v>
      </c>
      <c r="D2583" t="s">
        <v>43</v>
      </c>
      <c r="E2583" t="s">
        <v>79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s="4">
        <v>45311</v>
      </c>
      <c r="O2583" t="s">
        <v>32</v>
      </c>
      <c r="P2583"/>
      <c r="Q2583"/>
      <c r="R2583"/>
    </row>
    <row r="2584" spans="1:18" s="5" customFormat="1" x14ac:dyDescent="0.3">
      <c r="A2584" t="s">
        <v>269</v>
      </c>
      <c r="B2584" t="s">
        <v>114</v>
      </c>
      <c r="C2584" t="s">
        <v>16</v>
      </c>
      <c r="D2584" t="s">
        <v>43</v>
      </c>
      <c r="E2584" t="s">
        <v>179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 s="4">
        <v>45311</v>
      </c>
      <c r="O2584" t="s">
        <v>32</v>
      </c>
      <c r="P2584"/>
      <c r="Q2584"/>
      <c r="R2584"/>
    </row>
    <row r="2585" spans="1:18" s="5" customFormat="1" x14ac:dyDescent="0.3">
      <c r="A2585" t="s">
        <v>269</v>
      </c>
      <c r="B2585" t="s">
        <v>114</v>
      </c>
      <c r="C2585" t="s">
        <v>16</v>
      </c>
      <c r="D2585" t="s">
        <v>82</v>
      </c>
      <c r="E2585" t="s">
        <v>268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 s="4">
        <v>45311</v>
      </c>
      <c r="O2585" t="s">
        <v>32</v>
      </c>
      <c r="P2585"/>
      <c r="Q2585"/>
      <c r="R2585"/>
    </row>
    <row r="2586" spans="1:18" s="5" customFormat="1" x14ac:dyDescent="0.3">
      <c r="A2586" t="s">
        <v>269</v>
      </c>
      <c r="B2586" t="s">
        <v>114</v>
      </c>
      <c r="C2586" t="s">
        <v>16</v>
      </c>
      <c r="D2586" t="s">
        <v>82</v>
      </c>
      <c r="E2586" t="s">
        <v>235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 s="4">
        <v>45311</v>
      </c>
      <c r="O2586" t="s">
        <v>32</v>
      </c>
      <c r="P2586"/>
      <c r="Q2586"/>
      <c r="R2586"/>
    </row>
    <row r="2587" spans="1:18" s="5" customFormat="1" x14ac:dyDescent="0.3">
      <c r="A2587" t="s">
        <v>321</v>
      </c>
      <c r="B2587" t="s">
        <v>15</v>
      </c>
      <c r="C2587" t="s">
        <v>16</v>
      </c>
      <c r="D2587" t="s">
        <v>43</v>
      </c>
      <c r="E2587" t="s">
        <v>46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s="4">
        <v>45311</v>
      </c>
      <c r="O2587" t="s">
        <v>32</v>
      </c>
      <c r="P2587"/>
      <c r="Q2587"/>
      <c r="R2587"/>
    </row>
    <row r="2588" spans="1:18" s="5" customFormat="1" x14ac:dyDescent="0.3">
      <c r="A2588" t="s">
        <v>321</v>
      </c>
      <c r="B2588" t="s">
        <v>15</v>
      </c>
      <c r="C2588" t="s">
        <v>16</v>
      </c>
      <c r="D2588" t="s">
        <v>43</v>
      </c>
      <c r="E2588" t="s">
        <v>142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 s="4">
        <v>45311</v>
      </c>
      <c r="O2588" t="s">
        <v>32</v>
      </c>
      <c r="P2588"/>
      <c r="Q2588"/>
      <c r="R2588"/>
    </row>
    <row r="2589" spans="1:18" s="5" customFormat="1" x14ac:dyDescent="0.3">
      <c r="A2589" t="s">
        <v>321</v>
      </c>
      <c r="B2589" t="s">
        <v>15</v>
      </c>
      <c r="C2589" t="s">
        <v>16</v>
      </c>
      <c r="D2589" t="s">
        <v>43</v>
      </c>
      <c r="E2589" t="s">
        <v>145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 s="4">
        <v>45311</v>
      </c>
      <c r="O2589" t="s">
        <v>32</v>
      </c>
      <c r="P2589"/>
      <c r="Q2589"/>
      <c r="R2589"/>
    </row>
    <row r="2590" spans="1:18" s="5" customFormat="1" x14ac:dyDescent="0.3">
      <c r="A2590" t="s">
        <v>321</v>
      </c>
      <c r="B2590" t="s">
        <v>15</v>
      </c>
      <c r="C2590" t="s">
        <v>16</v>
      </c>
      <c r="D2590" t="s">
        <v>82</v>
      </c>
      <c r="E2590" t="s">
        <v>159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s="4">
        <v>45311</v>
      </c>
      <c r="O2590" t="s">
        <v>32</v>
      </c>
      <c r="P2590"/>
      <c r="Q2590"/>
      <c r="R2590"/>
    </row>
    <row r="2591" spans="1:18" s="5" customFormat="1" x14ac:dyDescent="0.3">
      <c r="A2591" t="s">
        <v>321</v>
      </c>
      <c r="B2591" t="s">
        <v>15</v>
      </c>
      <c r="C2591" t="s">
        <v>16</v>
      </c>
      <c r="D2591" t="s">
        <v>71</v>
      </c>
      <c r="E2591" t="s">
        <v>322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 s="4">
        <v>45311</v>
      </c>
      <c r="O2591" t="s">
        <v>32</v>
      </c>
      <c r="P2591"/>
      <c r="Q2591"/>
      <c r="R2591"/>
    </row>
    <row r="2592" spans="1:18" s="5" customFormat="1" x14ac:dyDescent="0.3">
      <c r="A2592" t="s">
        <v>321</v>
      </c>
      <c r="B2592" t="s">
        <v>15</v>
      </c>
      <c r="C2592" t="s">
        <v>16</v>
      </c>
      <c r="D2592" t="s">
        <v>82</v>
      </c>
      <c r="E2592" t="s">
        <v>161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 s="4">
        <v>45311</v>
      </c>
      <c r="O2592" t="s">
        <v>32</v>
      </c>
      <c r="P2592"/>
      <c r="Q2592"/>
      <c r="R2592"/>
    </row>
    <row r="2593" spans="1:18" s="5" customFormat="1" x14ac:dyDescent="0.3">
      <c r="A2593" t="s">
        <v>321</v>
      </c>
      <c r="B2593" t="s">
        <v>15</v>
      </c>
      <c r="C2593" t="s">
        <v>16</v>
      </c>
      <c r="D2593" t="s">
        <v>43</v>
      </c>
      <c r="E2593" t="s">
        <v>261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 s="4">
        <v>45311</v>
      </c>
      <c r="O2593" t="s">
        <v>32</v>
      </c>
      <c r="P2593"/>
      <c r="Q2593"/>
      <c r="R2593"/>
    </row>
    <row r="2594" spans="1:18" s="5" customFormat="1" x14ac:dyDescent="0.3">
      <c r="A2594" t="s">
        <v>321</v>
      </c>
      <c r="B2594" t="s">
        <v>15</v>
      </c>
      <c r="C2594" t="s">
        <v>16</v>
      </c>
      <c r="D2594" t="s">
        <v>155</v>
      </c>
      <c r="E2594" t="s">
        <v>156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 s="4">
        <v>45311</v>
      </c>
      <c r="O2594" t="s">
        <v>32</v>
      </c>
      <c r="P2594"/>
      <c r="Q2594"/>
      <c r="R2594"/>
    </row>
    <row r="2595" spans="1:18" s="5" customFormat="1" x14ac:dyDescent="0.3">
      <c r="A2595" t="s">
        <v>321</v>
      </c>
      <c r="B2595" t="s">
        <v>15</v>
      </c>
      <c r="C2595" t="s">
        <v>16</v>
      </c>
      <c r="D2595" t="s">
        <v>43</v>
      </c>
      <c r="E2595" t="s">
        <v>325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 s="4">
        <v>45311</v>
      </c>
      <c r="O2595" t="s">
        <v>32</v>
      </c>
      <c r="P2595"/>
      <c r="Q2595"/>
      <c r="R2595"/>
    </row>
    <row r="2596" spans="1:18" s="5" customFormat="1" x14ac:dyDescent="0.3">
      <c r="A2596" t="s">
        <v>321</v>
      </c>
      <c r="B2596" t="s">
        <v>15</v>
      </c>
      <c r="C2596" t="s">
        <v>16</v>
      </c>
      <c r="D2596" t="s">
        <v>43</v>
      </c>
      <c r="E2596" t="s">
        <v>79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 s="4">
        <v>45311</v>
      </c>
      <c r="O2596" t="s">
        <v>32</v>
      </c>
      <c r="P2596"/>
      <c r="Q2596"/>
      <c r="R2596"/>
    </row>
    <row r="2597" spans="1:18" s="5" customFormat="1" x14ac:dyDescent="0.3">
      <c r="A2597" t="s">
        <v>321</v>
      </c>
      <c r="B2597" t="s">
        <v>15</v>
      </c>
      <c r="C2597" t="s">
        <v>16</v>
      </c>
      <c r="D2597" t="s">
        <v>82</v>
      </c>
      <c r="E2597" t="s">
        <v>169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 s="4">
        <v>45311</v>
      </c>
      <c r="O2597" t="s">
        <v>32</v>
      </c>
      <c r="P2597"/>
      <c r="Q2597"/>
      <c r="R2597"/>
    </row>
    <row r="2598" spans="1:18" s="5" customFormat="1" x14ac:dyDescent="0.3">
      <c r="A2598" t="s">
        <v>321</v>
      </c>
      <c r="B2598" t="s">
        <v>15</v>
      </c>
      <c r="C2598" t="s">
        <v>16</v>
      </c>
      <c r="D2598" t="s">
        <v>53</v>
      </c>
      <c r="E2598" t="s">
        <v>54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 s="4">
        <v>45311</v>
      </c>
      <c r="O2598" t="s">
        <v>32</v>
      </c>
      <c r="P2598"/>
      <c r="Q2598"/>
      <c r="R2598"/>
    </row>
    <row r="2599" spans="1:18" s="5" customFormat="1" x14ac:dyDescent="0.3">
      <c r="A2599" t="s">
        <v>327</v>
      </c>
      <c r="B2599" t="s">
        <v>15</v>
      </c>
      <c r="C2599" t="s">
        <v>16</v>
      </c>
      <c r="D2599" t="s">
        <v>43</v>
      </c>
      <c r="E2599" t="s">
        <v>46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 s="4">
        <v>45311</v>
      </c>
      <c r="O2599" t="s">
        <v>32</v>
      </c>
      <c r="P2599"/>
      <c r="Q2599"/>
      <c r="R2599"/>
    </row>
    <row r="2600" spans="1:18" s="5" customFormat="1" x14ac:dyDescent="0.3">
      <c r="A2600" t="s">
        <v>327</v>
      </c>
      <c r="B2600" t="s">
        <v>15</v>
      </c>
      <c r="C2600" t="s">
        <v>16</v>
      </c>
      <c r="D2600" t="s">
        <v>43</v>
      </c>
      <c r="E2600" t="s">
        <v>144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s="4">
        <v>45311</v>
      </c>
      <c r="O2600" t="s">
        <v>32</v>
      </c>
      <c r="P2600"/>
      <c r="Q2600"/>
      <c r="R2600"/>
    </row>
    <row r="2601" spans="1:18" s="5" customFormat="1" x14ac:dyDescent="0.3">
      <c r="A2601" t="s">
        <v>327</v>
      </c>
      <c r="B2601" t="s">
        <v>15</v>
      </c>
      <c r="C2601" t="s">
        <v>16</v>
      </c>
      <c r="D2601" t="s">
        <v>17</v>
      </c>
      <c r="E2601" t="s">
        <v>30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 s="4">
        <v>45311</v>
      </c>
      <c r="O2601" t="s">
        <v>32</v>
      </c>
      <c r="P2601"/>
      <c r="Q2601"/>
      <c r="R2601"/>
    </row>
    <row r="2602" spans="1:18" s="5" customFormat="1" x14ac:dyDescent="0.3">
      <c r="A2602" t="s">
        <v>327</v>
      </c>
      <c r="B2602" t="s">
        <v>15</v>
      </c>
      <c r="C2602" t="s">
        <v>16</v>
      </c>
      <c r="D2602" t="s">
        <v>43</v>
      </c>
      <c r="E2602" t="s">
        <v>145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 s="4">
        <v>45311</v>
      </c>
      <c r="O2602" t="s">
        <v>32</v>
      </c>
      <c r="P2602"/>
      <c r="Q2602"/>
      <c r="R2602"/>
    </row>
    <row r="2603" spans="1:18" s="5" customFormat="1" x14ac:dyDescent="0.3">
      <c r="A2603" t="s">
        <v>327</v>
      </c>
      <c r="B2603" t="s">
        <v>15</v>
      </c>
      <c r="C2603" t="s">
        <v>16</v>
      </c>
      <c r="D2603" t="s">
        <v>17</v>
      </c>
      <c r="E2603" t="s">
        <v>25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 s="4">
        <v>45311</v>
      </c>
      <c r="O2603" t="s">
        <v>32</v>
      </c>
      <c r="P2603"/>
      <c r="Q2603"/>
      <c r="R2603"/>
    </row>
    <row r="2604" spans="1:18" s="5" customFormat="1" x14ac:dyDescent="0.3">
      <c r="A2604" t="s">
        <v>327</v>
      </c>
      <c r="B2604" t="s">
        <v>15</v>
      </c>
      <c r="C2604" t="s">
        <v>16</v>
      </c>
      <c r="D2604" t="s">
        <v>217</v>
      </c>
      <c r="E2604" t="s">
        <v>263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 s="4">
        <v>45311</v>
      </c>
      <c r="O2604" t="s">
        <v>32</v>
      </c>
      <c r="P2604"/>
      <c r="Q2604"/>
      <c r="R2604"/>
    </row>
    <row r="2605" spans="1:18" s="5" customFormat="1" x14ac:dyDescent="0.3">
      <c r="A2605" t="s">
        <v>327</v>
      </c>
      <c r="B2605" t="s">
        <v>15</v>
      </c>
      <c r="C2605" t="s">
        <v>16</v>
      </c>
      <c r="D2605" t="s">
        <v>43</v>
      </c>
      <c r="E2605" t="s">
        <v>79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 s="4">
        <v>45311</v>
      </c>
      <c r="O2605" t="s">
        <v>32</v>
      </c>
      <c r="P2605"/>
      <c r="Q2605"/>
      <c r="R2605"/>
    </row>
    <row r="2606" spans="1:18" s="5" customFormat="1" x14ac:dyDescent="0.3">
      <c r="A2606" t="s">
        <v>327</v>
      </c>
      <c r="B2606" t="s">
        <v>15</v>
      </c>
      <c r="C2606" t="s">
        <v>16</v>
      </c>
      <c r="D2606" t="s">
        <v>43</v>
      </c>
      <c r="E2606" t="s">
        <v>179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s="4">
        <v>45311</v>
      </c>
      <c r="O2606" t="s">
        <v>32</v>
      </c>
      <c r="P2606"/>
      <c r="Q2606"/>
      <c r="R2606"/>
    </row>
    <row r="2607" spans="1:18" s="5" customFormat="1" x14ac:dyDescent="0.3">
      <c r="A2607" t="s">
        <v>330</v>
      </c>
      <c r="B2607" t="s">
        <v>15</v>
      </c>
      <c r="C2607" t="s">
        <v>16</v>
      </c>
      <c r="D2607" t="s">
        <v>43</v>
      </c>
      <c r="E2607" t="s">
        <v>46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 s="4">
        <v>45311</v>
      </c>
      <c r="O2607" t="s">
        <v>32</v>
      </c>
      <c r="P2607"/>
      <c r="Q2607"/>
      <c r="R2607"/>
    </row>
    <row r="2608" spans="1:18" s="5" customFormat="1" x14ac:dyDescent="0.3">
      <c r="A2608" t="s">
        <v>330</v>
      </c>
      <c r="B2608" t="s">
        <v>15</v>
      </c>
      <c r="C2608" t="s">
        <v>16</v>
      </c>
      <c r="D2608" t="s">
        <v>51</v>
      </c>
      <c r="E2608" t="s">
        <v>206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 s="4">
        <v>45311</v>
      </c>
      <c r="O2608" t="s">
        <v>32</v>
      </c>
      <c r="P2608"/>
      <c r="Q2608"/>
      <c r="R2608"/>
    </row>
    <row r="2609" spans="1:18" s="5" customFormat="1" x14ac:dyDescent="0.3">
      <c r="A2609" t="s">
        <v>330</v>
      </c>
      <c r="B2609" t="s">
        <v>15</v>
      </c>
      <c r="C2609" t="s">
        <v>16</v>
      </c>
      <c r="D2609" t="s">
        <v>17</v>
      </c>
      <c r="E2609" t="s">
        <v>183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 s="4">
        <v>45311</v>
      </c>
      <c r="O2609" t="s">
        <v>32</v>
      </c>
      <c r="P2609"/>
      <c r="Q2609"/>
      <c r="R2609"/>
    </row>
    <row r="2610" spans="1:18" s="5" customFormat="1" x14ac:dyDescent="0.3">
      <c r="A2610" t="s">
        <v>330</v>
      </c>
      <c r="B2610" t="s">
        <v>15</v>
      </c>
      <c r="C2610" t="s">
        <v>16</v>
      </c>
      <c r="D2610" t="s">
        <v>43</v>
      </c>
      <c r="E2610" t="s">
        <v>261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 s="4">
        <v>45311</v>
      </c>
      <c r="O2610" t="s">
        <v>32</v>
      </c>
      <c r="P2610"/>
      <c r="Q2610"/>
      <c r="R2610"/>
    </row>
    <row r="2611" spans="1:18" s="5" customFormat="1" x14ac:dyDescent="0.3">
      <c r="A2611" t="s">
        <v>330</v>
      </c>
      <c r="B2611" t="s">
        <v>15</v>
      </c>
      <c r="C2611" t="s">
        <v>16</v>
      </c>
      <c r="D2611" t="s">
        <v>51</v>
      </c>
      <c r="E2611" t="s">
        <v>85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 s="4">
        <v>45311</v>
      </c>
      <c r="O2611" t="s">
        <v>32</v>
      </c>
      <c r="P2611"/>
      <c r="Q2611"/>
      <c r="R2611"/>
    </row>
    <row r="2612" spans="1:18" s="5" customFormat="1" x14ac:dyDescent="0.3">
      <c r="A2612" t="s">
        <v>330</v>
      </c>
      <c r="B2612" t="s">
        <v>15</v>
      </c>
      <c r="C2612" t="s">
        <v>16</v>
      </c>
      <c r="D2612" t="s">
        <v>17</v>
      </c>
      <c r="E2612" t="s">
        <v>332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0</v>
      </c>
      <c r="N2612" s="4">
        <v>45311</v>
      </c>
      <c r="O2612" t="s">
        <v>32</v>
      </c>
      <c r="P2612"/>
      <c r="Q2612"/>
      <c r="R2612"/>
    </row>
    <row r="2613" spans="1:18" s="5" customFormat="1" x14ac:dyDescent="0.3">
      <c r="A2613" t="s">
        <v>330</v>
      </c>
      <c r="B2613" t="s">
        <v>15</v>
      </c>
      <c r="C2613" t="s">
        <v>16</v>
      </c>
      <c r="D2613" t="s">
        <v>82</v>
      </c>
      <c r="E2613" t="s">
        <v>220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s="4">
        <v>45311</v>
      </c>
      <c r="O2613" t="s">
        <v>32</v>
      </c>
      <c r="P2613"/>
      <c r="Q2613"/>
      <c r="R2613"/>
    </row>
    <row r="2614" spans="1:18" s="5" customFormat="1" x14ac:dyDescent="0.3">
      <c r="A2614" t="s">
        <v>330</v>
      </c>
      <c r="B2614" t="s">
        <v>15</v>
      </c>
      <c r="C2614" t="s">
        <v>16</v>
      </c>
      <c r="D2614" t="s">
        <v>51</v>
      </c>
      <c r="E2614" t="s">
        <v>168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 s="4">
        <v>45311</v>
      </c>
      <c r="O2614" t="s">
        <v>32</v>
      </c>
      <c r="P2614"/>
      <c r="Q2614"/>
      <c r="R2614"/>
    </row>
    <row r="2615" spans="1:18" s="5" customFormat="1" x14ac:dyDescent="0.3">
      <c r="A2615" t="s">
        <v>330</v>
      </c>
      <c r="B2615" t="s">
        <v>15</v>
      </c>
      <c r="C2615" t="s">
        <v>16</v>
      </c>
      <c r="D2615" t="s">
        <v>82</v>
      </c>
      <c r="E2615" t="s">
        <v>169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 s="4">
        <v>45311</v>
      </c>
      <c r="O2615" t="s">
        <v>32</v>
      </c>
      <c r="P2615"/>
      <c r="Q2615"/>
      <c r="R2615"/>
    </row>
    <row r="2616" spans="1:18" s="5" customFormat="1" x14ac:dyDescent="0.3">
      <c r="A2616" t="s">
        <v>330</v>
      </c>
      <c r="B2616" t="s">
        <v>15</v>
      </c>
      <c r="C2616" t="s">
        <v>16</v>
      </c>
      <c r="D2616" t="s">
        <v>53</v>
      </c>
      <c r="E2616" t="s">
        <v>54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 s="4">
        <v>45311</v>
      </c>
      <c r="O2616" t="s">
        <v>32</v>
      </c>
      <c r="P2616"/>
      <c r="Q2616"/>
      <c r="R2616"/>
    </row>
    <row r="2617" spans="1:18" s="5" customFormat="1" x14ac:dyDescent="0.3">
      <c r="A2617" t="s">
        <v>333</v>
      </c>
      <c r="B2617" t="s">
        <v>15</v>
      </c>
      <c r="C2617" t="s">
        <v>67</v>
      </c>
      <c r="D2617" t="s">
        <v>17</v>
      </c>
      <c r="E2617" t="s">
        <v>209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 s="4">
        <v>45311</v>
      </c>
      <c r="O2617" t="s">
        <v>32</v>
      </c>
      <c r="P2617"/>
      <c r="Q2617"/>
      <c r="R2617"/>
    </row>
    <row r="2618" spans="1:18" s="5" customFormat="1" x14ac:dyDescent="0.3">
      <c r="A2618" t="s">
        <v>333</v>
      </c>
      <c r="B2618" t="s">
        <v>15</v>
      </c>
      <c r="C2618" t="s">
        <v>67</v>
      </c>
      <c r="D2618" t="s">
        <v>43</v>
      </c>
      <c r="E2618" t="s">
        <v>240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s="4">
        <v>45311</v>
      </c>
      <c r="O2618" t="s">
        <v>32</v>
      </c>
      <c r="P2618"/>
      <c r="Q2618"/>
      <c r="R2618"/>
    </row>
    <row r="2619" spans="1:18" s="5" customFormat="1" x14ac:dyDescent="0.3">
      <c r="A2619" t="s">
        <v>334</v>
      </c>
      <c r="B2619" t="s">
        <v>15</v>
      </c>
      <c r="C2619" t="s">
        <v>67</v>
      </c>
      <c r="D2619" t="s">
        <v>43</v>
      </c>
      <c r="E2619" t="s">
        <v>308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s="4">
        <v>45311</v>
      </c>
      <c r="O2619" t="s">
        <v>32</v>
      </c>
      <c r="P2619"/>
      <c r="Q2619"/>
      <c r="R2619"/>
    </row>
    <row r="2620" spans="1:18" s="5" customFormat="1" x14ac:dyDescent="0.3">
      <c r="A2620" t="s">
        <v>334</v>
      </c>
      <c r="B2620" t="s">
        <v>15</v>
      </c>
      <c r="C2620" t="s">
        <v>67</v>
      </c>
      <c r="D2620" t="s">
        <v>43</v>
      </c>
      <c r="E2620" t="s">
        <v>191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 s="4">
        <v>45311</v>
      </c>
      <c r="O2620" t="s">
        <v>32</v>
      </c>
      <c r="P2620"/>
      <c r="Q2620"/>
      <c r="R2620"/>
    </row>
    <row r="2621" spans="1:18" s="5" customFormat="1" x14ac:dyDescent="0.3">
      <c r="A2621" t="s">
        <v>334</v>
      </c>
      <c r="B2621" t="s">
        <v>15</v>
      </c>
      <c r="C2621" t="s">
        <v>67</v>
      </c>
      <c r="D2621" t="s">
        <v>43</v>
      </c>
      <c r="E2621" t="s">
        <v>93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s="4">
        <v>45311</v>
      </c>
      <c r="O2621" t="s">
        <v>32</v>
      </c>
      <c r="P2621"/>
      <c r="Q2621"/>
      <c r="R2621"/>
    </row>
    <row r="2622" spans="1:18" s="5" customFormat="1" x14ac:dyDescent="0.3">
      <c r="A2622" t="s">
        <v>336</v>
      </c>
      <c r="B2622" t="s">
        <v>15</v>
      </c>
      <c r="C2622" t="s">
        <v>67</v>
      </c>
      <c r="D2622" t="s">
        <v>43</v>
      </c>
      <c r="E2622" t="s">
        <v>144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 s="4">
        <v>45311</v>
      </c>
      <c r="O2622" t="s">
        <v>32</v>
      </c>
      <c r="P2622"/>
      <c r="Q2622"/>
      <c r="R2622"/>
    </row>
    <row r="2623" spans="1:18" s="5" customFormat="1" x14ac:dyDescent="0.3">
      <c r="A2623" t="s">
        <v>336</v>
      </c>
      <c r="B2623" t="s">
        <v>15</v>
      </c>
      <c r="C2623" t="s">
        <v>67</v>
      </c>
      <c r="D2623" t="s">
        <v>43</v>
      </c>
      <c r="E2623" t="s">
        <v>124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s="4">
        <v>45311</v>
      </c>
      <c r="O2623" t="s">
        <v>32</v>
      </c>
      <c r="P2623"/>
      <c r="Q2623"/>
      <c r="R2623"/>
    </row>
    <row r="2624" spans="1:18" s="5" customFormat="1" x14ac:dyDescent="0.3">
      <c r="A2624" t="s">
        <v>293</v>
      </c>
      <c r="B2624" t="s">
        <v>114</v>
      </c>
      <c r="C2624" t="s">
        <v>16</v>
      </c>
      <c r="D2624" t="s">
        <v>43</v>
      </c>
      <c r="E2624" t="s">
        <v>46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s="4">
        <v>45311</v>
      </c>
      <c r="O2624" t="s">
        <v>32</v>
      </c>
      <c r="P2624"/>
      <c r="Q2624"/>
      <c r="R2624"/>
    </row>
    <row r="2625" spans="1:18" s="5" customFormat="1" x14ac:dyDescent="0.3">
      <c r="A2625" t="s">
        <v>293</v>
      </c>
      <c r="B2625" t="s">
        <v>114</v>
      </c>
      <c r="C2625" t="s">
        <v>16</v>
      </c>
      <c r="D2625" t="s">
        <v>294</v>
      </c>
      <c r="E2625" t="s">
        <v>295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 s="4">
        <v>45311</v>
      </c>
      <c r="O2625" t="s">
        <v>32</v>
      </c>
      <c r="P2625"/>
      <c r="Q2625"/>
      <c r="R2625"/>
    </row>
    <row r="2626" spans="1:18" s="5" customFormat="1" x14ac:dyDescent="0.3">
      <c r="A2626" t="s">
        <v>293</v>
      </c>
      <c r="B2626" t="s">
        <v>114</v>
      </c>
      <c r="C2626" t="s">
        <v>16</v>
      </c>
      <c r="D2626" t="s">
        <v>17</v>
      </c>
      <c r="E2626" t="s">
        <v>174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 s="4">
        <v>45311</v>
      </c>
      <c r="O2626" t="s">
        <v>32</v>
      </c>
      <c r="P2626"/>
      <c r="Q2626"/>
      <c r="R2626"/>
    </row>
    <row r="2627" spans="1:18" s="5" customFormat="1" x14ac:dyDescent="0.3">
      <c r="A2627" t="s">
        <v>293</v>
      </c>
      <c r="B2627" t="s">
        <v>114</v>
      </c>
      <c r="C2627" t="s">
        <v>16</v>
      </c>
      <c r="D2627" t="s">
        <v>51</v>
      </c>
      <c r="E2627" t="s">
        <v>85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 s="4">
        <v>45311</v>
      </c>
      <c r="O2627" t="s">
        <v>32</v>
      </c>
      <c r="P2627"/>
      <c r="Q2627"/>
      <c r="R2627"/>
    </row>
    <row r="2628" spans="1:18" s="5" customFormat="1" x14ac:dyDescent="0.3">
      <c r="A2628" t="s">
        <v>293</v>
      </c>
      <c r="B2628" t="s">
        <v>114</v>
      </c>
      <c r="C2628" t="s">
        <v>16</v>
      </c>
      <c r="D2628" t="s">
        <v>17</v>
      </c>
      <c r="E2628" t="s">
        <v>299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 s="4">
        <v>45311</v>
      </c>
      <c r="O2628" t="s">
        <v>32</v>
      </c>
      <c r="P2628"/>
      <c r="Q2628"/>
      <c r="R2628"/>
    </row>
    <row r="2629" spans="1:18" s="5" customFormat="1" x14ac:dyDescent="0.3">
      <c r="A2629" t="s">
        <v>293</v>
      </c>
      <c r="B2629" t="s">
        <v>114</v>
      </c>
      <c r="C2629" t="s">
        <v>16</v>
      </c>
      <c r="D2629" t="s">
        <v>202</v>
      </c>
      <c r="E2629" t="s">
        <v>221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 s="4">
        <v>45311</v>
      </c>
      <c r="O2629" t="s">
        <v>32</v>
      </c>
      <c r="P2629"/>
      <c r="Q2629"/>
      <c r="R2629"/>
    </row>
    <row r="2630" spans="1:18" s="5" customFormat="1" x14ac:dyDescent="0.3">
      <c r="A2630" t="s">
        <v>293</v>
      </c>
      <c r="B2630" t="s">
        <v>114</v>
      </c>
      <c r="C2630" t="s">
        <v>16</v>
      </c>
      <c r="D2630" t="s">
        <v>82</v>
      </c>
      <c r="E2630" t="s">
        <v>301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 s="4">
        <v>45311</v>
      </c>
      <c r="O2630" t="s">
        <v>32</v>
      </c>
      <c r="P2630"/>
      <c r="Q2630"/>
      <c r="R2630"/>
    </row>
    <row r="2631" spans="1:18" s="5" customFormat="1" x14ac:dyDescent="0.3">
      <c r="A2631" t="s">
        <v>293</v>
      </c>
      <c r="B2631" t="s">
        <v>114</v>
      </c>
      <c r="C2631" t="s">
        <v>16</v>
      </c>
      <c r="D2631" t="s">
        <v>82</v>
      </c>
      <c r="E2631" t="s">
        <v>169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s="4">
        <v>45311</v>
      </c>
      <c r="O2631" t="s">
        <v>32</v>
      </c>
      <c r="P2631"/>
      <c r="Q2631"/>
      <c r="R2631"/>
    </row>
    <row r="2632" spans="1:18" s="5" customFormat="1" x14ac:dyDescent="0.3">
      <c r="A2632" t="s">
        <v>293</v>
      </c>
      <c r="B2632" t="s">
        <v>114</v>
      </c>
      <c r="C2632" t="s">
        <v>16</v>
      </c>
      <c r="D2632" t="s">
        <v>82</v>
      </c>
      <c r="E2632" t="s">
        <v>235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 s="4">
        <v>45311</v>
      </c>
      <c r="O2632" t="s">
        <v>32</v>
      </c>
      <c r="P2632"/>
      <c r="Q2632"/>
      <c r="R2632"/>
    </row>
    <row r="2633" spans="1:18" s="5" customFormat="1" x14ac:dyDescent="0.3">
      <c r="A2633" t="s">
        <v>302</v>
      </c>
      <c r="B2633" t="s">
        <v>114</v>
      </c>
      <c r="C2633" t="s">
        <v>16</v>
      </c>
      <c r="D2633" t="s">
        <v>43</v>
      </c>
      <c r="E2633" t="s">
        <v>46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s="4">
        <v>45311</v>
      </c>
      <c r="O2633" t="s">
        <v>32</v>
      </c>
      <c r="P2633"/>
      <c r="Q2633"/>
      <c r="R2633"/>
    </row>
    <row r="2634" spans="1:18" s="5" customFormat="1" x14ac:dyDescent="0.3">
      <c r="A2634" t="s">
        <v>302</v>
      </c>
      <c r="B2634" t="s">
        <v>114</v>
      </c>
      <c r="C2634" t="s">
        <v>16</v>
      </c>
      <c r="D2634" t="s">
        <v>43</v>
      </c>
      <c r="E2634" t="s">
        <v>232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 s="4">
        <v>45311</v>
      </c>
      <c r="O2634" t="s">
        <v>32</v>
      </c>
      <c r="P2634"/>
      <c r="Q2634"/>
      <c r="R2634"/>
    </row>
    <row r="2635" spans="1:18" s="5" customFormat="1" x14ac:dyDescent="0.3">
      <c r="A2635" t="s">
        <v>302</v>
      </c>
      <c r="B2635" t="s">
        <v>114</v>
      </c>
      <c r="C2635" t="s">
        <v>16</v>
      </c>
      <c r="D2635" t="s">
        <v>39</v>
      </c>
      <c r="E2635" t="s">
        <v>212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 s="4">
        <v>45311</v>
      </c>
      <c r="O2635" t="s">
        <v>32</v>
      </c>
      <c r="P2635"/>
      <c r="Q2635"/>
      <c r="R2635"/>
    </row>
    <row r="2636" spans="1:18" s="5" customFormat="1" x14ac:dyDescent="0.3">
      <c r="A2636" t="s">
        <v>302</v>
      </c>
      <c r="B2636" t="s">
        <v>114</v>
      </c>
      <c r="C2636" t="s">
        <v>16</v>
      </c>
      <c r="D2636" t="s">
        <v>82</v>
      </c>
      <c r="E2636" t="s">
        <v>220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 s="4">
        <v>45311</v>
      </c>
      <c r="O2636" t="s">
        <v>32</v>
      </c>
      <c r="P2636"/>
      <c r="Q2636"/>
      <c r="R2636"/>
    </row>
    <row r="2637" spans="1:18" s="5" customFormat="1" x14ac:dyDescent="0.3">
      <c r="A2637" t="s">
        <v>302</v>
      </c>
      <c r="B2637" t="s">
        <v>114</v>
      </c>
      <c r="C2637" t="s">
        <v>16</v>
      </c>
      <c r="D2637" t="s">
        <v>43</v>
      </c>
      <c r="E2637" t="s">
        <v>88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 s="4">
        <v>45311</v>
      </c>
      <c r="O2637" t="s">
        <v>32</v>
      </c>
      <c r="P2637"/>
      <c r="Q2637"/>
      <c r="R2637"/>
    </row>
    <row r="2638" spans="1:18" s="5" customFormat="1" x14ac:dyDescent="0.3">
      <c r="A2638" t="s">
        <v>302</v>
      </c>
      <c r="B2638" t="s">
        <v>114</v>
      </c>
      <c r="C2638" t="s">
        <v>16</v>
      </c>
      <c r="D2638" t="s">
        <v>51</v>
      </c>
      <c r="E2638" t="s">
        <v>168</v>
      </c>
      <c r="F2638">
        <v>0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 s="4">
        <v>45311</v>
      </c>
      <c r="O2638" t="s">
        <v>32</v>
      </c>
      <c r="P2638"/>
      <c r="Q2638"/>
      <c r="R2638"/>
    </row>
    <row r="2639" spans="1:18" s="5" customFormat="1" x14ac:dyDescent="0.3">
      <c r="A2639" t="s">
        <v>302</v>
      </c>
      <c r="B2639" t="s">
        <v>114</v>
      </c>
      <c r="C2639" t="s">
        <v>16</v>
      </c>
      <c r="D2639" t="s">
        <v>53</v>
      </c>
      <c r="E2639" t="s">
        <v>54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 s="4">
        <v>45311</v>
      </c>
      <c r="O2639" t="s">
        <v>32</v>
      </c>
      <c r="P2639"/>
      <c r="Q2639"/>
      <c r="R2639"/>
    </row>
    <row r="2640" spans="1:18" s="5" customFormat="1" x14ac:dyDescent="0.3">
      <c r="A2640" t="s">
        <v>304</v>
      </c>
      <c r="B2640" t="s">
        <v>114</v>
      </c>
      <c r="C2640" t="s">
        <v>16</v>
      </c>
      <c r="D2640" t="s">
        <v>17</v>
      </c>
      <c r="E2640" t="s">
        <v>233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 s="4">
        <v>45311</v>
      </c>
      <c r="O2640" t="s">
        <v>32</v>
      </c>
      <c r="P2640"/>
      <c r="Q2640"/>
      <c r="R2640"/>
    </row>
    <row r="2641" spans="1:18" s="5" customFormat="1" x14ac:dyDescent="0.3">
      <c r="A2641" t="s">
        <v>304</v>
      </c>
      <c r="B2641" t="s">
        <v>114</v>
      </c>
      <c r="C2641" t="s">
        <v>16</v>
      </c>
      <c r="D2641" t="s">
        <v>17</v>
      </c>
      <c r="E2641" t="s">
        <v>30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 s="4">
        <v>45311</v>
      </c>
      <c r="O2641" t="s">
        <v>32</v>
      </c>
      <c r="P2641"/>
      <c r="Q2641"/>
      <c r="R2641"/>
    </row>
    <row r="2642" spans="1:18" s="5" customFormat="1" x14ac:dyDescent="0.3">
      <c r="A2642" t="s">
        <v>304</v>
      </c>
      <c r="B2642" t="s">
        <v>114</v>
      </c>
      <c r="C2642" t="s">
        <v>16</v>
      </c>
      <c r="D2642" t="s">
        <v>51</v>
      </c>
      <c r="E2642" t="s">
        <v>282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 s="4">
        <v>45311</v>
      </c>
      <c r="O2642" t="s">
        <v>32</v>
      </c>
      <c r="P2642"/>
      <c r="Q2642"/>
      <c r="R2642"/>
    </row>
    <row r="2643" spans="1:18" s="5" customFormat="1" x14ac:dyDescent="0.3">
      <c r="A2643" t="s">
        <v>304</v>
      </c>
      <c r="B2643" t="s">
        <v>114</v>
      </c>
      <c r="C2643" t="s">
        <v>16</v>
      </c>
      <c r="D2643" t="s">
        <v>36</v>
      </c>
      <c r="E2643" t="s">
        <v>129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 s="4">
        <v>45311</v>
      </c>
      <c r="O2643" t="s">
        <v>32</v>
      </c>
      <c r="P2643"/>
      <c r="Q2643"/>
      <c r="R2643"/>
    </row>
    <row r="2644" spans="1:18" s="5" customFormat="1" x14ac:dyDescent="0.3">
      <c r="A2644" t="s">
        <v>304</v>
      </c>
      <c r="B2644" t="s">
        <v>114</v>
      </c>
      <c r="C2644" t="s">
        <v>16</v>
      </c>
      <c r="D2644" t="s">
        <v>82</v>
      </c>
      <c r="E2644" t="s">
        <v>159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 s="4">
        <v>45311</v>
      </c>
      <c r="O2644" t="s">
        <v>32</v>
      </c>
      <c r="P2644"/>
      <c r="Q2644"/>
      <c r="R2644"/>
    </row>
    <row r="2645" spans="1:18" s="5" customFormat="1" x14ac:dyDescent="0.3">
      <c r="A2645" t="s">
        <v>304</v>
      </c>
      <c r="B2645" t="s">
        <v>114</v>
      </c>
      <c r="C2645" t="s">
        <v>16</v>
      </c>
      <c r="D2645" t="s">
        <v>51</v>
      </c>
      <c r="E2645" t="s">
        <v>85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 s="4">
        <v>45311</v>
      </c>
      <c r="O2645" t="s">
        <v>32</v>
      </c>
      <c r="P2645"/>
      <c r="Q2645"/>
      <c r="R2645"/>
    </row>
    <row r="2646" spans="1:18" s="5" customFormat="1" x14ac:dyDescent="0.3">
      <c r="A2646" t="s">
        <v>304</v>
      </c>
      <c r="B2646" t="s">
        <v>114</v>
      </c>
      <c r="C2646" t="s">
        <v>16</v>
      </c>
      <c r="D2646" t="s">
        <v>43</v>
      </c>
      <c r="E2646" t="s">
        <v>167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s="4">
        <v>45311</v>
      </c>
      <c r="O2646" t="s">
        <v>32</v>
      </c>
      <c r="P2646"/>
      <c r="Q2646"/>
      <c r="R2646"/>
    </row>
    <row r="2647" spans="1:18" s="5" customFormat="1" x14ac:dyDescent="0.3">
      <c r="A2647" t="s">
        <v>304</v>
      </c>
      <c r="B2647" t="s">
        <v>114</v>
      </c>
      <c r="C2647" t="s">
        <v>16</v>
      </c>
      <c r="D2647" t="s">
        <v>51</v>
      </c>
      <c r="E2647" t="s">
        <v>168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  <c r="N2647" s="4">
        <v>45311</v>
      </c>
      <c r="O2647" t="s">
        <v>32</v>
      </c>
      <c r="P2647"/>
      <c r="Q2647"/>
      <c r="R2647"/>
    </row>
    <row r="2648" spans="1:18" s="5" customFormat="1" x14ac:dyDescent="0.3">
      <c r="A2648" t="s">
        <v>304</v>
      </c>
      <c r="B2648" t="s">
        <v>114</v>
      </c>
      <c r="C2648" t="s">
        <v>16</v>
      </c>
      <c r="D2648" t="s">
        <v>43</v>
      </c>
      <c r="E2648" t="s">
        <v>179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s="4">
        <v>45311</v>
      </c>
      <c r="O2648" t="s">
        <v>32</v>
      </c>
      <c r="P2648"/>
      <c r="Q2648"/>
      <c r="R2648"/>
    </row>
    <row r="2649" spans="1:18" s="5" customFormat="1" x14ac:dyDescent="0.3">
      <c r="A2649" t="s">
        <v>304</v>
      </c>
      <c r="B2649" t="s">
        <v>114</v>
      </c>
      <c r="C2649" t="s">
        <v>16</v>
      </c>
      <c r="D2649" t="s">
        <v>53</v>
      </c>
      <c r="E2649" t="s">
        <v>54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 s="4">
        <v>45311</v>
      </c>
      <c r="O2649" t="s">
        <v>32</v>
      </c>
      <c r="P2649"/>
      <c r="Q2649"/>
      <c r="R2649"/>
    </row>
    <row r="2650" spans="1:18" s="5" customFormat="1" x14ac:dyDescent="0.3">
      <c r="A2650" t="s">
        <v>306</v>
      </c>
      <c r="B2650" t="s">
        <v>114</v>
      </c>
      <c r="C2650" t="s">
        <v>67</v>
      </c>
      <c r="D2650" t="s">
        <v>17</v>
      </c>
      <c r="E2650" t="s">
        <v>25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 s="4">
        <v>45311</v>
      </c>
      <c r="O2650" t="s">
        <v>32</v>
      </c>
      <c r="P2650"/>
      <c r="Q2650"/>
      <c r="R2650"/>
    </row>
    <row r="2651" spans="1:18" s="5" customFormat="1" x14ac:dyDescent="0.3">
      <c r="A2651" t="s">
        <v>306</v>
      </c>
      <c r="B2651" t="s">
        <v>114</v>
      </c>
      <c r="C2651" t="s">
        <v>67</v>
      </c>
      <c r="D2651" t="s">
        <v>155</v>
      </c>
      <c r="E2651" t="s">
        <v>156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 s="4">
        <v>45311</v>
      </c>
      <c r="O2651" t="s">
        <v>32</v>
      </c>
      <c r="P2651"/>
      <c r="Q2651"/>
      <c r="R2651"/>
    </row>
    <row r="2652" spans="1:18" s="5" customFormat="1" x14ac:dyDescent="0.3">
      <c r="A2652" t="s">
        <v>306</v>
      </c>
      <c r="B2652" t="s">
        <v>114</v>
      </c>
      <c r="C2652" t="s">
        <v>67</v>
      </c>
      <c r="D2652" t="s">
        <v>82</v>
      </c>
      <c r="E2652" t="s">
        <v>169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 s="4">
        <v>45311</v>
      </c>
      <c r="O2652" t="s">
        <v>32</v>
      </c>
      <c r="P2652"/>
      <c r="Q2652"/>
      <c r="R2652"/>
    </row>
    <row r="2653" spans="1:18" s="5" customFormat="1" x14ac:dyDescent="0.3">
      <c r="A2653" t="s">
        <v>314</v>
      </c>
      <c r="B2653" t="s">
        <v>114</v>
      </c>
      <c r="C2653" t="s">
        <v>67</v>
      </c>
      <c r="D2653" t="s">
        <v>43</v>
      </c>
      <c r="E2653" t="s">
        <v>46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s="4">
        <v>45311</v>
      </c>
      <c r="O2653" t="s">
        <v>32</v>
      </c>
      <c r="P2653"/>
      <c r="Q2653"/>
      <c r="R2653"/>
    </row>
    <row r="2654" spans="1:18" s="5" customFormat="1" x14ac:dyDescent="0.3">
      <c r="A2654" t="s">
        <v>314</v>
      </c>
      <c r="B2654" t="s">
        <v>114</v>
      </c>
      <c r="C2654" t="s">
        <v>67</v>
      </c>
      <c r="D2654" t="s">
        <v>17</v>
      </c>
      <c r="E2654" t="s">
        <v>307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 s="4">
        <v>45311</v>
      </c>
      <c r="O2654" t="s">
        <v>32</v>
      </c>
      <c r="P2654"/>
      <c r="Q2654"/>
      <c r="R2654"/>
    </row>
    <row r="2655" spans="1:18" s="5" customFormat="1" x14ac:dyDescent="0.3">
      <c r="A2655" t="s">
        <v>314</v>
      </c>
      <c r="B2655" t="s">
        <v>114</v>
      </c>
      <c r="C2655" t="s">
        <v>67</v>
      </c>
      <c r="D2655" t="s">
        <v>148</v>
      </c>
      <c r="E2655" t="s">
        <v>149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 s="4">
        <v>45311</v>
      </c>
      <c r="O2655" t="s">
        <v>32</v>
      </c>
      <c r="P2655"/>
      <c r="Q2655"/>
      <c r="R2655"/>
    </row>
    <row r="2656" spans="1:18" s="5" customFormat="1" x14ac:dyDescent="0.3">
      <c r="A2656" t="s">
        <v>314</v>
      </c>
      <c r="B2656" t="s">
        <v>114</v>
      </c>
      <c r="C2656" t="s">
        <v>67</v>
      </c>
      <c r="D2656" t="s">
        <v>17</v>
      </c>
      <c r="E2656" t="s">
        <v>299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 s="4">
        <v>45311</v>
      </c>
      <c r="O2656" t="s">
        <v>32</v>
      </c>
      <c r="P2656"/>
      <c r="Q2656"/>
      <c r="R2656"/>
    </row>
    <row r="2657" spans="1:18" s="5" customFormat="1" x14ac:dyDescent="0.3">
      <c r="A2657" t="s">
        <v>314</v>
      </c>
      <c r="B2657" t="s">
        <v>114</v>
      </c>
      <c r="C2657" t="s">
        <v>67</v>
      </c>
      <c r="D2657" t="s">
        <v>51</v>
      </c>
      <c r="E2657" t="s">
        <v>168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 s="4">
        <v>45311</v>
      </c>
      <c r="O2657" t="s">
        <v>32</v>
      </c>
      <c r="P2657"/>
      <c r="Q2657"/>
      <c r="R2657"/>
    </row>
    <row r="2658" spans="1:18" s="5" customFormat="1" x14ac:dyDescent="0.3">
      <c r="A2658" t="s">
        <v>314</v>
      </c>
      <c r="B2658" t="s">
        <v>114</v>
      </c>
      <c r="C2658" t="s">
        <v>67</v>
      </c>
      <c r="D2658" t="s">
        <v>71</v>
      </c>
      <c r="E2658" t="s">
        <v>72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 s="4">
        <v>45311</v>
      </c>
      <c r="O2658" t="s">
        <v>32</v>
      </c>
      <c r="P2658"/>
      <c r="Q2658"/>
      <c r="R2658"/>
    </row>
    <row r="2659" spans="1:18" s="5" customFormat="1" x14ac:dyDescent="0.3">
      <c r="A2659" t="s">
        <v>314</v>
      </c>
      <c r="B2659" t="s">
        <v>114</v>
      </c>
      <c r="C2659" t="s">
        <v>67</v>
      </c>
      <c r="D2659" t="s">
        <v>43</v>
      </c>
      <c r="E2659" t="s">
        <v>179</v>
      </c>
      <c r="F2659">
        <v>1</v>
      </c>
      <c r="G2659">
        <v>0</v>
      </c>
      <c r="H2659">
        <v>0</v>
      </c>
      <c r="I2659">
        <v>0</v>
      </c>
      <c r="J2659"/>
      <c r="K2659">
        <v>0</v>
      </c>
      <c r="L2659">
        <v>0</v>
      </c>
      <c r="M2659">
        <v>0</v>
      </c>
      <c r="N2659" s="4">
        <v>45311</v>
      </c>
      <c r="O2659" t="s">
        <v>32</v>
      </c>
      <c r="P2659"/>
      <c r="Q2659"/>
      <c r="R2659"/>
    </row>
    <row r="2660" spans="1:18" s="5" customFormat="1" x14ac:dyDescent="0.3">
      <c r="A2660" t="s">
        <v>314</v>
      </c>
      <c r="B2660" t="s">
        <v>114</v>
      </c>
      <c r="C2660" t="s">
        <v>67</v>
      </c>
      <c r="D2660" t="s">
        <v>82</v>
      </c>
      <c r="E2660" t="s">
        <v>268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 s="4">
        <v>45311</v>
      </c>
      <c r="O2660" t="s">
        <v>32</v>
      </c>
      <c r="P2660"/>
      <c r="Q2660"/>
      <c r="R2660"/>
    </row>
    <row r="2661" spans="1:18" s="5" customFormat="1" x14ac:dyDescent="0.3">
      <c r="A2661" t="s">
        <v>314</v>
      </c>
      <c r="B2661" t="s">
        <v>114</v>
      </c>
      <c r="C2661" t="s">
        <v>67</v>
      </c>
      <c r="D2661" t="s">
        <v>82</v>
      </c>
      <c r="E2661" t="s">
        <v>169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 s="4">
        <v>45311</v>
      </c>
      <c r="O2661" t="s">
        <v>32</v>
      </c>
      <c r="P2661"/>
      <c r="Q2661"/>
      <c r="R2661"/>
    </row>
    <row r="2662" spans="1:18" s="5" customFormat="1" x14ac:dyDescent="0.3">
      <c r="A2662" t="s">
        <v>314</v>
      </c>
      <c r="B2662" t="s">
        <v>114</v>
      </c>
      <c r="C2662" t="s">
        <v>67</v>
      </c>
      <c r="D2662" t="s">
        <v>53</v>
      </c>
      <c r="E2662" t="s">
        <v>54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 s="4">
        <v>45311</v>
      </c>
      <c r="O2662" t="s">
        <v>32</v>
      </c>
      <c r="P2662"/>
      <c r="Q2662"/>
      <c r="R2662"/>
    </row>
    <row r="2663" spans="1:18" s="5" customFormat="1" x14ac:dyDescent="0.3">
      <c r="A2663" t="s">
        <v>314</v>
      </c>
      <c r="B2663" t="s">
        <v>114</v>
      </c>
      <c r="C2663" t="s">
        <v>67</v>
      </c>
      <c r="D2663" t="s">
        <v>82</v>
      </c>
      <c r="E2663" t="s">
        <v>235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 s="4">
        <v>45311</v>
      </c>
      <c r="O2663" t="s">
        <v>32</v>
      </c>
      <c r="P2663"/>
      <c r="Q2663"/>
      <c r="R2663"/>
    </row>
    <row r="2664" spans="1:18" s="5" customFormat="1" x14ac:dyDescent="0.3">
      <c r="A2664" t="s">
        <v>317</v>
      </c>
      <c r="B2664" t="s">
        <v>114</v>
      </c>
      <c r="C2664" t="s">
        <v>67</v>
      </c>
      <c r="D2664" t="s">
        <v>43</v>
      </c>
      <c r="E2664" t="s">
        <v>124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s="4">
        <v>45311</v>
      </c>
      <c r="O2664" t="s">
        <v>32</v>
      </c>
      <c r="P2664"/>
      <c r="Q2664"/>
      <c r="R2664"/>
    </row>
    <row r="2665" spans="1:18" s="5" customFormat="1" x14ac:dyDescent="0.3">
      <c r="A2665" t="s">
        <v>317</v>
      </c>
      <c r="B2665" t="s">
        <v>114</v>
      </c>
      <c r="C2665" t="s">
        <v>67</v>
      </c>
      <c r="D2665" t="s">
        <v>43</v>
      </c>
      <c r="E2665" t="s">
        <v>261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 s="4">
        <v>45311</v>
      </c>
      <c r="O2665" t="s">
        <v>32</v>
      </c>
      <c r="P2665"/>
      <c r="Q2665"/>
      <c r="R2665"/>
    </row>
    <row r="2666" spans="1:18" s="5" customFormat="1" x14ac:dyDescent="0.3">
      <c r="A2666" t="s">
        <v>317</v>
      </c>
      <c r="B2666" t="s">
        <v>114</v>
      </c>
      <c r="C2666" t="s">
        <v>67</v>
      </c>
      <c r="D2666" t="s">
        <v>39</v>
      </c>
      <c r="E2666" t="s">
        <v>212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 s="4">
        <v>45311</v>
      </c>
      <c r="O2666" t="s">
        <v>32</v>
      </c>
      <c r="P2666"/>
      <c r="Q2666"/>
      <c r="R2666"/>
    </row>
    <row r="2667" spans="1:18" s="5" customFormat="1" x14ac:dyDescent="0.3">
      <c r="A2667" t="s">
        <v>317</v>
      </c>
      <c r="B2667" t="s">
        <v>114</v>
      </c>
      <c r="C2667" t="s">
        <v>67</v>
      </c>
      <c r="D2667" t="s">
        <v>53</v>
      </c>
      <c r="E2667" t="s">
        <v>54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 s="4">
        <v>45311</v>
      </c>
      <c r="O2667" t="s">
        <v>32</v>
      </c>
      <c r="P2667"/>
      <c r="Q2667"/>
      <c r="R2667"/>
    </row>
    <row r="2668" spans="1:18" s="5" customFormat="1" x14ac:dyDescent="0.3">
      <c r="A2668" t="s">
        <v>337</v>
      </c>
      <c r="B2668" t="s">
        <v>15</v>
      </c>
      <c r="C2668" t="s">
        <v>67</v>
      </c>
      <c r="D2668" t="s">
        <v>43</v>
      </c>
      <c r="E2668" t="s">
        <v>79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s="4">
        <v>45311</v>
      </c>
      <c r="O2668" t="s">
        <v>32</v>
      </c>
      <c r="P2668"/>
      <c r="Q2668"/>
      <c r="R2668"/>
    </row>
    <row r="2669" spans="1:18" s="5" customFormat="1" x14ac:dyDescent="0.3">
      <c r="A2669" t="s">
        <v>339</v>
      </c>
      <c r="B2669" t="s">
        <v>15</v>
      </c>
      <c r="C2669" t="s">
        <v>67</v>
      </c>
      <c r="D2669" t="s">
        <v>43</v>
      </c>
      <c r="E2669" t="s">
        <v>46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 s="4">
        <v>45311</v>
      </c>
      <c r="O2669" t="s">
        <v>32</v>
      </c>
      <c r="P2669"/>
      <c r="Q2669"/>
      <c r="R2669"/>
    </row>
    <row r="2670" spans="1:18" s="5" customFormat="1" x14ac:dyDescent="0.3">
      <c r="A2670" t="s">
        <v>339</v>
      </c>
      <c r="B2670" t="s">
        <v>15</v>
      </c>
      <c r="C2670" t="s">
        <v>67</v>
      </c>
      <c r="D2670" t="s">
        <v>43</v>
      </c>
      <c r="E2670" t="s">
        <v>144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s="4">
        <v>45311</v>
      </c>
      <c r="O2670" t="s">
        <v>32</v>
      </c>
      <c r="P2670"/>
      <c r="Q2670"/>
      <c r="R2670"/>
    </row>
    <row r="2671" spans="1:18" s="5" customFormat="1" x14ac:dyDescent="0.3">
      <c r="A2671" t="s">
        <v>339</v>
      </c>
      <c r="B2671" t="s">
        <v>15</v>
      </c>
      <c r="C2671" t="s">
        <v>67</v>
      </c>
      <c r="D2671" t="s">
        <v>17</v>
      </c>
      <c r="E2671" t="s">
        <v>30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 s="4">
        <v>45311</v>
      </c>
      <c r="O2671" t="s">
        <v>32</v>
      </c>
      <c r="P2671"/>
      <c r="Q2671"/>
      <c r="R2671"/>
    </row>
    <row r="2672" spans="1:18" s="5" customFormat="1" x14ac:dyDescent="0.3">
      <c r="A2672" t="s">
        <v>339</v>
      </c>
      <c r="B2672" t="s">
        <v>15</v>
      </c>
      <c r="C2672" t="s">
        <v>67</v>
      </c>
      <c r="D2672" t="s">
        <v>43</v>
      </c>
      <c r="E2672" t="s">
        <v>145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 s="4">
        <v>45311</v>
      </c>
      <c r="O2672" t="s">
        <v>32</v>
      </c>
      <c r="P2672"/>
      <c r="Q2672"/>
      <c r="R2672"/>
    </row>
    <row r="2673" spans="1:18" s="5" customFormat="1" x14ac:dyDescent="0.3">
      <c r="A2673" t="s">
        <v>339</v>
      </c>
      <c r="B2673" t="s">
        <v>15</v>
      </c>
      <c r="C2673" t="s">
        <v>67</v>
      </c>
      <c r="D2673" t="s">
        <v>17</v>
      </c>
      <c r="E2673" t="s">
        <v>25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 s="4">
        <v>45311</v>
      </c>
      <c r="O2673" t="s">
        <v>32</v>
      </c>
      <c r="P2673"/>
      <c r="Q2673"/>
      <c r="R2673"/>
    </row>
    <row r="2674" spans="1:18" s="5" customFormat="1" x14ac:dyDescent="0.3">
      <c r="A2674" t="s">
        <v>339</v>
      </c>
      <c r="B2674" t="s">
        <v>15</v>
      </c>
      <c r="C2674" t="s">
        <v>67</v>
      </c>
      <c r="D2674" t="s">
        <v>184</v>
      </c>
      <c r="E2674" t="s">
        <v>185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s="4">
        <v>45311</v>
      </c>
      <c r="O2674" t="s">
        <v>32</v>
      </c>
      <c r="P2674"/>
      <c r="Q2674"/>
      <c r="R2674"/>
    </row>
    <row r="2675" spans="1:18" s="5" customFormat="1" x14ac:dyDescent="0.3">
      <c r="A2675" t="s">
        <v>339</v>
      </c>
      <c r="B2675" t="s">
        <v>15</v>
      </c>
      <c r="C2675" t="s">
        <v>67</v>
      </c>
      <c r="D2675" t="s">
        <v>43</v>
      </c>
      <c r="E2675" t="s">
        <v>125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s="4">
        <v>45311</v>
      </c>
      <c r="O2675" t="s">
        <v>32</v>
      </c>
      <c r="P2675"/>
      <c r="Q2675"/>
      <c r="R2675"/>
    </row>
    <row r="2676" spans="1:18" s="5" customFormat="1" x14ac:dyDescent="0.3">
      <c r="A2676" t="s">
        <v>339</v>
      </c>
      <c r="B2676" t="s">
        <v>15</v>
      </c>
      <c r="C2676" t="s">
        <v>67</v>
      </c>
      <c r="D2676" t="s">
        <v>217</v>
      </c>
      <c r="E2676" t="s">
        <v>263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 s="4">
        <v>45311</v>
      </c>
      <c r="O2676" t="s">
        <v>32</v>
      </c>
      <c r="P2676"/>
      <c r="Q2676"/>
      <c r="R2676"/>
    </row>
    <row r="2677" spans="1:18" s="5" customFormat="1" x14ac:dyDescent="0.3">
      <c r="A2677" t="s">
        <v>339</v>
      </c>
      <c r="B2677" t="s">
        <v>15</v>
      </c>
      <c r="C2677" t="s">
        <v>67</v>
      </c>
      <c r="D2677" t="s">
        <v>43</v>
      </c>
      <c r="E2677" t="s">
        <v>79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 s="4">
        <v>45311</v>
      </c>
      <c r="O2677" t="s">
        <v>32</v>
      </c>
      <c r="P2677"/>
      <c r="Q2677"/>
      <c r="R2677"/>
    </row>
    <row r="2678" spans="1:18" s="5" customFormat="1" x14ac:dyDescent="0.3">
      <c r="A2678" t="s">
        <v>339</v>
      </c>
      <c r="B2678" t="s">
        <v>15</v>
      </c>
      <c r="C2678" t="s">
        <v>67</v>
      </c>
      <c r="D2678" t="s">
        <v>43</v>
      </c>
      <c r="E2678" t="s">
        <v>179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4">
        <v>45311</v>
      </c>
      <c r="O2678" t="s">
        <v>32</v>
      </c>
      <c r="P2678"/>
      <c r="Q2678"/>
      <c r="R2678"/>
    </row>
    <row r="2679" spans="1:18" s="5" customFormat="1" x14ac:dyDescent="0.3">
      <c r="A2679" t="s">
        <v>341</v>
      </c>
      <c r="B2679" t="s">
        <v>15</v>
      </c>
      <c r="C2679" t="s">
        <v>16</v>
      </c>
      <c r="D2679" t="s">
        <v>43</v>
      </c>
      <c r="E2679" t="s">
        <v>46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s="4">
        <v>45311</v>
      </c>
      <c r="O2679" t="s">
        <v>32</v>
      </c>
      <c r="P2679"/>
      <c r="Q2679"/>
      <c r="R2679"/>
    </row>
    <row r="2680" spans="1:18" s="5" customFormat="1" x14ac:dyDescent="0.3">
      <c r="A2680" t="s">
        <v>341</v>
      </c>
      <c r="B2680" t="s">
        <v>15</v>
      </c>
      <c r="C2680" t="s">
        <v>16</v>
      </c>
      <c r="D2680" t="s">
        <v>43</v>
      </c>
      <c r="E2680" t="s">
        <v>144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 s="4">
        <v>45311</v>
      </c>
      <c r="O2680" t="s">
        <v>32</v>
      </c>
      <c r="P2680"/>
      <c r="Q2680"/>
      <c r="R2680"/>
    </row>
    <row r="2681" spans="1:18" s="5" customFormat="1" x14ac:dyDescent="0.3">
      <c r="A2681" t="s">
        <v>341</v>
      </c>
      <c r="B2681" t="s">
        <v>15</v>
      </c>
      <c r="C2681" t="s">
        <v>16</v>
      </c>
      <c r="D2681" t="s">
        <v>51</v>
      </c>
      <c r="E2681" t="s">
        <v>282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 s="4">
        <v>45311</v>
      </c>
      <c r="O2681" t="s">
        <v>32</v>
      </c>
      <c r="P2681"/>
      <c r="Q2681"/>
      <c r="R2681"/>
    </row>
    <row r="2682" spans="1:18" s="5" customFormat="1" x14ac:dyDescent="0.3">
      <c r="A2682" t="s">
        <v>341</v>
      </c>
      <c r="B2682" t="s">
        <v>15</v>
      </c>
      <c r="C2682" t="s">
        <v>16</v>
      </c>
      <c r="D2682" t="s">
        <v>17</v>
      </c>
      <c r="E2682" t="s">
        <v>174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 s="4">
        <v>45311</v>
      </c>
      <c r="O2682" t="s">
        <v>32</v>
      </c>
      <c r="P2682"/>
      <c r="Q2682"/>
      <c r="R2682"/>
    </row>
    <row r="2683" spans="1:18" s="5" customFormat="1" x14ac:dyDescent="0.3">
      <c r="A2683" t="s">
        <v>341</v>
      </c>
      <c r="B2683" t="s">
        <v>15</v>
      </c>
      <c r="C2683" t="s">
        <v>16</v>
      </c>
      <c r="D2683" t="s">
        <v>43</v>
      </c>
      <c r="E2683" t="s">
        <v>79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 s="4">
        <v>45311</v>
      </c>
      <c r="O2683" t="s">
        <v>32</v>
      </c>
      <c r="P2683"/>
      <c r="Q2683"/>
      <c r="R2683"/>
    </row>
    <row r="2684" spans="1:18" s="5" customFormat="1" x14ac:dyDescent="0.3">
      <c r="A2684" t="s">
        <v>345</v>
      </c>
      <c r="B2684" t="s">
        <v>15</v>
      </c>
      <c r="C2684" t="s">
        <v>16</v>
      </c>
      <c r="D2684" t="s">
        <v>36</v>
      </c>
      <c r="E2684" t="s">
        <v>346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s="4">
        <v>45311</v>
      </c>
      <c r="O2684" t="s">
        <v>32</v>
      </c>
      <c r="P2684"/>
      <c r="Q2684"/>
      <c r="R2684"/>
    </row>
    <row r="2685" spans="1:18" s="5" customFormat="1" x14ac:dyDescent="0.3">
      <c r="A2685" t="s">
        <v>345</v>
      </c>
      <c r="B2685" t="s">
        <v>15</v>
      </c>
      <c r="C2685" t="s">
        <v>16</v>
      </c>
      <c r="D2685" t="s">
        <v>43</v>
      </c>
      <c r="E2685" t="s">
        <v>191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s="4">
        <v>45311</v>
      </c>
      <c r="O2685" t="s">
        <v>32</v>
      </c>
      <c r="P2685"/>
      <c r="Q2685"/>
      <c r="R2685"/>
    </row>
    <row r="2686" spans="1:18" s="5" customFormat="1" x14ac:dyDescent="0.3">
      <c r="A2686" t="s">
        <v>348</v>
      </c>
      <c r="B2686" t="s">
        <v>114</v>
      </c>
      <c r="C2686" t="s">
        <v>67</v>
      </c>
      <c r="D2686" t="s">
        <v>43</v>
      </c>
      <c r="E2686" t="s">
        <v>144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 s="4">
        <v>45311</v>
      </c>
      <c r="O2686" t="s">
        <v>32</v>
      </c>
      <c r="P2686"/>
      <c r="Q2686"/>
      <c r="R2686"/>
    </row>
    <row r="2687" spans="1:18" s="5" customFormat="1" x14ac:dyDescent="0.3">
      <c r="A2687" t="s">
        <v>348</v>
      </c>
      <c r="B2687" t="s">
        <v>114</v>
      </c>
      <c r="C2687" t="s">
        <v>67</v>
      </c>
      <c r="D2687" t="s">
        <v>82</v>
      </c>
      <c r="E2687" t="s">
        <v>278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 s="4">
        <v>45311</v>
      </c>
      <c r="O2687" t="s">
        <v>32</v>
      </c>
      <c r="P2687"/>
      <c r="Q2687"/>
      <c r="R2687"/>
    </row>
    <row r="2688" spans="1:18" s="5" customFormat="1" x14ac:dyDescent="0.3">
      <c r="A2688" t="s">
        <v>348</v>
      </c>
      <c r="B2688" t="s">
        <v>114</v>
      </c>
      <c r="C2688" t="s">
        <v>67</v>
      </c>
      <c r="D2688" t="s">
        <v>43</v>
      </c>
      <c r="E2688" t="s">
        <v>260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 s="4">
        <v>45311</v>
      </c>
      <c r="O2688" t="s">
        <v>32</v>
      </c>
      <c r="P2688"/>
      <c r="Q2688"/>
      <c r="R2688"/>
    </row>
    <row r="2689" spans="1:18" s="5" customFormat="1" x14ac:dyDescent="0.3">
      <c r="A2689" t="s">
        <v>348</v>
      </c>
      <c r="B2689" t="s">
        <v>114</v>
      </c>
      <c r="C2689" t="s">
        <v>67</v>
      </c>
      <c r="D2689" t="s">
        <v>43</v>
      </c>
      <c r="E2689" t="s">
        <v>125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s="4">
        <v>45311</v>
      </c>
      <c r="O2689" t="s">
        <v>32</v>
      </c>
      <c r="P2689"/>
      <c r="Q2689"/>
      <c r="R2689"/>
    </row>
    <row r="2690" spans="1:18" s="5" customFormat="1" x14ac:dyDescent="0.3">
      <c r="A2690" t="s">
        <v>348</v>
      </c>
      <c r="B2690" t="s">
        <v>114</v>
      </c>
      <c r="C2690" t="s">
        <v>67</v>
      </c>
      <c r="D2690" t="s">
        <v>151</v>
      </c>
      <c r="E2690" t="s">
        <v>152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 s="4">
        <v>45311</v>
      </c>
      <c r="O2690" t="s">
        <v>32</v>
      </c>
      <c r="P2690"/>
      <c r="Q2690"/>
      <c r="R2690"/>
    </row>
    <row r="2691" spans="1:18" s="5" customFormat="1" x14ac:dyDescent="0.3">
      <c r="A2691" t="s">
        <v>348</v>
      </c>
      <c r="B2691" t="s">
        <v>114</v>
      </c>
      <c r="C2691" t="s">
        <v>67</v>
      </c>
      <c r="D2691" t="s">
        <v>155</v>
      </c>
      <c r="E2691" t="s">
        <v>156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 s="4">
        <v>45311</v>
      </c>
      <c r="O2691" t="s">
        <v>32</v>
      </c>
      <c r="P2691"/>
      <c r="Q2691"/>
      <c r="R2691"/>
    </row>
    <row r="2692" spans="1:18" s="5" customFormat="1" x14ac:dyDescent="0.3">
      <c r="A2692" t="s">
        <v>348</v>
      </c>
      <c r="B2692" t="s">
        <v>114</v>
      </c>
      <c r="C2692" t="s">
        <v>67</v>
      </c>
      <c r="D2692" t="s">
        <v>241</v>
      </c>
      <c r="E2692" t="s">
        <v>242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 s="4">
        <v>45311</v>
      </c>
      <c r="O2692" t="s">
        <v>32</v>
      </c>
      <c r="P2692"/>
      <c r="Q2692"/>
      <c r="R2692"/>
    </row>
    <row r="2693" spans="1:18" s="5" customFormat="1" x14ac:dyDescent="0.3">
      <c r="A2693" t="s">
        <v>348</v>
      </c>
      <c r="B2693" t="s">
        <v>114</v>
      </c>
      <c r="C2693" t="s">
        <v>67</v>
      </c>
      <c r="D2693" t="s">
        <v>162</v>
      </c>
      <c r="E2693" t="s">
        <v>280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s="4">
        <v>45311</v>
      </c>
      <c r="O2693" t="s">
        <v>32</v>
      </c>
      <c r="P2693"/>
      <c r="Q2693"/>
      <c r="R2693"/>
    </row>
    <row r="2694" spans="1:18" s="5" customFormat="1" x14ac:dyDescent="0.3">
      <c r="A2694" t="s">
        <v>349</v>
      </c>
      <c r="B2694" t="s">
        <v>114</v>
      </c>
      <c r="C2694" t="s">
        <v>67</v>
      </c>
      <c r="D2694" t="s">
        <v>43</v>
      </c>
      <c r="E2694" t="s">
        <v>125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s="4">
        <v>45311</v>
      </c>
      <c r="O2694" t="s">
        <v>32</v>
      </c>
      <c r="P2694"/>
      <c r="Q2694"/>
      <c r="R2694"/>
    </row>
    <row r="2695" spans="1:18" s="5" customFormat="1" x14ac:dyDescent="0.3">
      <c r="A2695" t="s">
        <v>349</v>
      </c>
      <c r="B2695" t="s">
        <v>114</v>
      </c>
      <c r="C2695" t="s">
        <v>67</v>
      </c>
      <c r="D2695" t="s">
        <v>36</v>
      </c>
      <c r="E2695" t="s">
        <v>136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 s="4">
        <v>45311</v>
      </c>
      <c r="O2695" t="s">
        <v>32</v>
      </c>
      <c r="P2695"/>
      <c r="Q2695"/>
      <c r="R2695"/>
    </row>
    <row r="2696" spans="1:18" s="5" customFormat="1" x14ac:dyDescent="0.3">
      <c r="A2696" t="s">
        <v>349</v>
      </c>
      <c r="B2696" t="s">
        <v>114</v>
      </c>
      <c r="C2696" t="s">
        <v>67</v>
      </c>
      <c r="D2696" t="s">
        <v>328</v>
      </c>
      <c r="E2696" t="s">
        <v>350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 s="4">
        <v>45311</v>
      </c>
      <c r="O2696" t="s">
        <v>32</v>
      </c>
      <c r="P2696"/>
      <c r="Q2696"/>
      <c r="R2696"/>
    </row>
    <row r="2697" spans="1:18" s="5" customFormat="1" x14ac:dyDescent="0.3">
      <c r="A2697" t="s">
        <v>353</v>
      </c>
      <c r="B2697" t="s">
        <v>114</v>
      </c>
      <c r="C2697" t="s">
        <v>67</v>
      </c>
      <c r="D2697" t="s">
        <v>43</v>
      </c>
      <c r="E2697" t="s">
        <v>125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s="4">
        <v>45311</v>
      </c>
      <c r="O2697" t="s">
        <v>32</v>
      </c>
      <c r="P2697"/>
      <c r="Q2697"/>
      <c r="R2697"/>
    </row>
    <row r="2698" spans="1:18" s="5" customFormat="1" x14ac:dyDescent="0.3">
      <c r="A2698" t="s">
        <v>353</v>
      </c>
      <c r="B2698" t="s">
        <v>114</v>
      </c>
      <c r="C2698" t="s">
        <v>67</v>
      </c>
      <c r="D2698" t="s">
        <v>162</v>
      </c>
      <c r="E2698" t="s">
        <v>163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 s="4">
        <v>45311</v>
      </c>
      <c r="O2698" t="s">
        <v>32</v>
      </c>
      <c r="P2698"/>
      <c r="Q2698"/>
      <c r="R2698"/>
    </row>
    <row r="2699" spans="1:18" s="5" customFormat="1" x14ac:dyDescent="0.3">
      <c r="A2699" t="s">
        <v>353</v>
      </c>
      <c r="B2699" t="s">
        <v>114</v>
      </c>
      <c r="C2699" t="s">
        <v>67</v>
      </c>
      <c r="D2699" t="s">
        <v>328</v>
      </c>
      <c r="E2699" t="s">
        <v>350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 s="4">
        <v>45311</v>
      </c>
      <c r="O2699" t="s">
        <v>32</v>
      </c>
      <c r="P2699"/>
      <c r="Q2699"/>
      <c r="R2699"/>
    </row>
    <row r="2700" spans="1:18" s="5" customFormat="1" x14ac:dyDescent="0.3">
      <c r="A2700" t="s">
        <v>353</v>
      </c>
      <c r="B2700" t="s">
        <v>114</v>
      </c>
      <c r="C2700" t="s">
        <v>67</v>
      </c>
      <c r="D2700" t="s">
        <v>82</v>
      </c>
      <c r="E2700" t="s">
        <v>268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 s="4">
        <v>45311</v>
      </c>
      <c r="O2700" t="s">
        <v>32</v>
      </c>
      <c r="P2700"/>
      <c r="Q2700"/>
      <c r="R2700"/>
    </row>
    <row r="2701" spans="1:18" s="5" customFormat="1" x14ac:dyDescent="0.3">
      <c r="A2701" t="s">
        <v>355</v>
      </c>
      <c r="B2701" t="s">
        <v>114</v>
      </c>
      <c r="C2701" t="s">
        <v>16</v>
      </c>
      <c r="D2701" t="s">
        <v>43</v>
      </c>
      <c r="E2701" t="s">
        <v>124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s="4">
        <v>45311</v>
      </c>
      <c r="O2701" t="s">
        <v>32</v>
      </c>
      <c r="P2701"/>
      <c r="Q2701"/>
      <c r="R2701"/>
    </row>
    <row r="2702" spans="1:18" s="5" customFormat="1" x14ac:dyDescent="0.3">
      <c r="A2702" t="s">
        <v>355</v>
      </c>
      <c r="B2702" t="s">
        <v>114</v>
      </c>
      <c r="C2702" t="s">
        <v>16</v>
      </c>
      <c r="D2702" t="s">
        <v>43</v>
      </c>
      <c r="E2702" t="s">
        <v>125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s="4">
        <v>45311</v>
      </c>
      <c r="O2702" t="s">
        <v>32</v>
      </c>
      <c r="P2702"/>
      <c r="Q2702"/>
      <c r="R2702"/>
    </row>
    <row r="2703" spans="1:18" s="5" customFormat="1" x14ac:dyDescent="0.3">
      <c r="A2703" t="s">
        <v>355</v>
      </c>
      <c r="B2703" t="s">
        <v>114</v>
      </c>
      <c r="C2703" t="s">
        <v>16</v>
      </c>
      <c r="D2703" t="s">
        <v>17</v>
      </c>
      <c r="E2703" t="s">
        <v>209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 s="4">
        <v>45311</v>
      </c>
      <c r="O2703" t="s">
        <v>32</v>
      </c>
      <c r="P2703"/>
      <c r="Q2703"/>
      <c r="R2703"/>
    </row>
    <row r="2704" spans="1:18" s="5" customFormat="1" x14ac:dyDescent="0.3">
      <c r="A2704" t="s">
        <v>355</v>
      </c>
      <c r="B2704" t="s">
        <v>114</v>
      </c>
      <c r="C2704" t="s">
        <v>16</v>
      </c>
      <c r="D2704" t="s">
        <v>217</v>
      </c>
      <c r="E2704" t="s">
        <v>218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 s="4">
        <v>45311</v>
      </c>
      <c r="O2704" t="s">
        <v>32</v>
      </c>
      <c r="P2704"/>
      <c r="Q2704"/>
      <c r="R2704"/>
    </row>
    <row r="2705" spans="1:18" s="5" customFormat="1" x14ac:dyDescent="0.3">
      <c r="A2705" t="s">
        <v>355</v>
      </c>
      <c r="B2705" t="s">
        <v>114</v>
      </c>
      <c r="C2705" t="s">
        <v>16</v>
      </c>
      <c r="D2705" t="s">
        <v>328</v>
      </c>
      <c r="E2705" t="s">
        <v>329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s="4">
        <v>45311</v>
      </c>
      <c r="O2705" t="s">
        <v>32</v>
      </c>
      <c r="P2705"/>
      <c r="Q2705"/>
      <c r="R2705"/>
    </row>
    <row r="2706" spans="1:18" s="5" customFormat="1" x14ac:dyDescent="0.3">
      <c r="A2706" t="s">
        <v>355</v>
      </c>
      <c r="B2706" t="s">
        <v>114</v>
      </c>
      <c r="C2706" t="s">
        <v>16</v>
      </c>
      <c r="D2706" t="s">
        <v>155</v>
      </c>
      <c r="E2706" t="s">
        <v>156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 s="4">
        <v>45311</v>
      </c>
      <c r="O2706" t="s">
        <v>32</v>
      </c>
      <c r="P2706"/>
      <c r="Q2706"/>
      <c r="R2706"/>
    </row>
    <row r="2707" spans="1:18" s="5" customFormat="1" x14ac:dyDescent="0.3">
      <c r="A2707" t="s">
        <v>358</v>
      </c>
      <c r="B2707" t="s">
        <v>114</v>
      </c>
      <c r="C2707" t="s">
        <v>16</v>
      </c>
      <c r="D2707" t="s">
        <v>43</v>
      </c>
      <c r="E2707" t="s">
        <v>46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s="4">
        <v>45311</v>
      </c>
      <c r="O2707" t="s">
        <v>32</v>
      </c>
      <c r="P2707"/>
      <c r="Q2707"/>
      <c r="R2707"/>
    </row>
    <row r="2708" spans="1:18" s="5" customFormat="1" x14ac:dyDescent="0.3">
      <c r="A2708" t="s">
        <v>358</v>
      </c>
      <c r="B2708" t="s">
        <v>114</v>
      </c>
      <c r="C2708" t="s">
        <v>16</v>
      </c>
      <c r="D2708" t="s">
        <v>274</v>
      </c>
      <c r="E2708" t="s">
        <v>324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1</v>
      </c>
      <c r="M2708">
        <v>0</v>
      </c>
      <c r="N2708" s="4">
        <v>45311</v>
      </c>
      <c r="O2708" t="s">
        <v>32</v>
      </c>
      <c r="P2708"/>
      <c r="Q2708"/>
      <c r="R2708"/>
    </row>
    <row r="2709" spans="1:18" s="5" customFormat="1" x14ac:dyDescent="0.3">
      <c r="A2709" t="s">
        <v>358</v>
      </c>
      <c r="B2709" t="s">
        <v>114</v>
      </c>
      <c r="C2709" t="s">
        <v>16</v>
      </c>
      <c r="D2709" t="s">
        <v>155</v>
      </c>
      <c r="E2709" t="s">
        <v>156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 s="4">
        <v>45311</v>
      </c>
      <c r="O2709" t="s">
        <v>32</v>
      </c>
      <c r="P2709"/>
      <c r="Q2709"/>
      <c r="R2709"/>
    </row>
    <row r="2710" spans="1:18" s="5" customFormat="1" x14ac:dyDescent="0.3">
      <c r="A2710" t="s">
        <v>358</v>
      </c>
      <c r="B2710" t="s">
        <v>114</v>
      </c>
      <c r="C2710" t="s">
        <v>16</v>
      </c>
      <c r="D2710" t="s">
        <v>328</v>
      </c>
      <c r="E2710" t="s">
        <v>350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 s="4">
        <v>45311</v>
      </c>
      <c r="O2710" t="s">
        <v>32</v>
      </c>
      <c r="P2710"/>
      <c r="Q2710"/>
      <c r="R2710"/>
    </row>
    <row r="2711" spans="1:18" s="5" customFormat="1" x14ac:dyDescent="0.3">
      <c r="A2711" t="s">
        <v>358</v>
      </c>
      <c r="B2711" t="s">
        <v>114</v>
      </c>
      <c r="C2711" t="s">
        <v>16</v>
      </c>
      <c r="D2711" t="s">
        <v>43</v>
      </c>
      <c r="E2711" t="s">
        <v>79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s="4">
        <v>45311</v>
      </c>
      <c r="O2711" t="s">
        <v>32</v>
      </c>
      <c r="P2711"/>
      <c r="Q2711"/>
      <c r="R2711"/>
    </row>
    <row r="2712" spans="1:18" s="5" customFormat="1" x14ac:dyDescent="0.3">
      <c r="A2712" t="s">
        <v>362</v>
      </c>
      <c r="B2712" t="s">
        <v>114</v>
      </c>
      <c r="C2712" t="s">
        <v>16</v>
      </c>
      <c r="D2712" t="s">
        <v>43</v>
      </c>
      <c r="E2712" t="s">
        <v>125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s="4">
        <v>45311</v>
      </c>
      <c r="O2712" t="s">
        <v>32</v>
      </c>
      <c r="P2712"/>
      <c r="Q2712"/>
      <c r="R2712"/>
    </row>
    <row r="2713" spans="1:18" s="5" customFormat="1" x14ac:dyDescent="0.3">
      <c r="A2713" t="s">
        <v>362</v>
      </c>
      <c r="B2713" t="s">
        <v>114</v>
      </c>
      <c r="C2713" t="s">
        <v>16</v>
      </c>
      <c r="D2713" t="s">
        <v>148</v>
      </c>
      <c r="E2713" t="s">
        <v>149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 s="4">
        <v>45311</v>
      </c>
      <c r="O2713" t="s">
        <v>32</v>
      </c>
      <c r="P2713"/>
      <c r="Q2713"/>
      <c r="R2713"/>
    </row>
    <row r="2714" spans="1:18" s="5" customFormat="1" x14ac:dyDescent="0.3">
      <c r="A2714" t="s">
        <v>362</v>
      </c>
      <c r="B2714" t="s">
        <v>114</v>
      </c>
      <c r="C2714" t="s">
        <v>16</v>
      </c>
      <c r="D2714" t="s">
        <v>53</v>
      </c>
      <c r="E2714" t="s">
        <v>292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 s="4">
        <v>45311</v>
      </c>
      <c r="O2714" t="s">
        <v>32</v>
      </c>
      <c r="P2714"/>
      <c r="Q2714"/>
      <c r="R2714"/>
    </row>
    <row r="2715" spans="1:18" s="5" customFormat="1" x14ac:dyDescent="0.3">
      <c r="A2715" t="s">
        <v>362</v>
      </c>
      <c r="B2715" t="s">
        <v>114</v>
      </c>
      <c r="C2715" t="s">
        <v>16</v>
      </c>
      <c r="D2715" t="s">
        <v>43</v>
      </c>
      <c r="E2715" t="s">
        <v>59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s="4">
        <v>45311</v>
      </c>
      <c r="O2715" t="s">
        <v>32</v>
      </c>
      <c r="P2715"/>
      <c r="Q2715"/>
      <c r="R2715"/>
    </row>
    <row r="2716" spans="1:18" s="5" customFormat="1" x14ac:dyDescent="0.3">
      <c r="A2716" t="s">
        <v>362</v>
      </c>
      <c r="B2716" t="s">
        <v>114</v>
      </c>
      <c r="C2716" t="s">
        <v>16</v>
      </c>
      <c r="D2716" t="s">
        <v>155</v>
      </c>
      <c r="E2716" t="s">
        <v>156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 s="4">
        <v>45311</v>
      </c>
      <c r="O2716" t="s">
        <v>32</v>
      </c>
      <c r="P2716"/>
      <c r="Q2716"/>
      <c r="R2716"/>
    </row>
    <row r="2717" spans="1:18" s="5" customFormat="1" x14ac:dyDescent="0.3">
      <c r="A2717" t="s">
        <v>362</v>
      </c>
      <c r="B2717" t="s">
        <v>114</v>
      </c>
      <c r="C2717" t="s">
        <v>16</v>
      </c>
      <c r="D2717" t="s">
        <v>328</v>
      </c>
      <c r="E2717" t="s">
        <v>350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 s="4">
        <v>45311</v>
      </c>
      <c r="O2717" t="s">
        <v>32</v>
      </c>
      <c r="P2717"/>
      <c r="Q2717"/>
      <c r="R2717"/>
    </row>
    <row r="2718" spans="1:18" s="5" customFormat="1" x14ac:dyDescent="0.3">
      <c r="A2718" t="s">
        <v>362</v>
      </c>
      <c r="B2718" t="s">
        <v>114</v>
      </c>
      <c r="C2718" t="s">
        <v>16</v>
      </c>
      <c r="D2718" t="s">
        <v>82</v>
      </c>
      <c r="E2718" t="s">
        <v>169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 s="4">
        <v>45311</v>
      </c>
      <c r="O2718" t="s">
        <v>32</v>
      </c>
      <c r="P2718"/>
      <c r="Q2718"/>
      <c r="R2718"/>
    </row>
    <row r="2719" spans="1:18" s="5" customFormat="1" x14ac:dyDescent="0.3">
      <c r="A2719" t="s">
        <v>362</v>
      </c>
      <c r="B2719" t="s">
        <v>114</v>
      </c>
      <c r="C2719" t="s">
        <v>16</v>
      </c>
      <c r="D2719" t="s">
        <v>53</v>
      </c>
      <c r="E2719" t="s">
        <v>54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 s="4">
        <v>45311</v>
      </c>
      <c r="O2719" t="s">
        <v>32</v>
      </c>
      <c r="P2719"/>
      <c r="Q2719"/>
      <c r="R2719"/>
    </row>
    <row r="2720" spans="1:18" s="5" customFormat="1" x14ac:dyDescent="0.3">
      <c r="A2720" s="5" t="s">
        <v>14</v>
      </c>
      <c r="B2720" s="5" t="s">
        <v>15</v>
      </c>
      <c r="C2720" s="5" t="s">
        <v>16</v>
      </c>
      <c r="D2720" s="5" t="s">
        <v>17</v>
      </c>
      <c r="E2720" s="5" t="s">
        <v>21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1</v>
      </c>
      <c r="N2720" s="6">
        <v>45137</v>
      </c>
      <c r="O2720" s="5" t="s">
        <v>23</v>
      </c>
      <c r="P2720" s="5" t="s">
        <v>368</v>
      </c>
    </row>
    <row r="2721" spans="1:18" s="5" customFormat="1" x14ac:dyDescent="0.3">
      <c r="A2721" s="5" t="s">
        <v>14</v>
      </c>
      <c r="B2721" s="5" t="s">
        <v>15</v>
      </c>
      <c r="C2721" s="5" t="s">
        <v>16</v>
      </c>
      <c r="D2721" s="5" t="s">
        <v>17</v>
      </c>
      <c r="E2721" s="5" t="s">
        <v>18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1</v>
      </c>
      <c r="N2721" s="6">
        <v>45137</v>
      </c>
      <c r="O2721" s="5" t="s">
        <v>23</v>
      </c>
      <c r="P2721" s="5" t="s">
        <v>368</v>
      </c>
    </row>
    <row r="2722" spans="1:18" s="5" customFormat="1" x14ac:dyDescent="0.3">
      <c r="A2722" s="5" t="s">
        <v>14</v>
      </c>
      <c r="B2722" s="5" t="s">
        <v>15</v>
      </c>
      <c r="C2722" s="5" t="s">
        <v>16</v>
      </c>
      <c r="D2722" s="5" t="s">
        <v>17</v>
      </c>
      <c r="E2722" s="5" t="s">
        <v>25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1</v>
      </c>
      <c r="N2722" s="6">
        <v>45137</v>
      </c>
      <c r="O2722" s="5" t="s">
        <v>23</v>
      </c>
      <c r="P2722" s="5" t="s">
        <v>368</v>
      </c>
    </row>
    <row r="2723" spans="1:18" s="5" customFormat="1" x14ac:dyDescent="0.3">
      <c r="A2723" s="5" t="s">
        <v>14</v>
      </c>
      <c r="B2723" s="5" t="s">
        <v>15</v>
      </c>
      <c r="C2723" s="5" t="s">
        <v>16</v>
      </c>
      <c r="D2723" s="5" t="s">
        <v>39</v>
      </c>
      <c r="E2723" s="5" t="s">
        <v>40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1</v>
      </c>
      <c r="N2723" s="6">
        <v>45137</v>
      </c>
      <c r="O2723" s="5" t="s">
        <v>23</v>
      </c>
      <c r="P2723" s="5" t="s">
        <v>368</v>
      </c>
      <c r="R2723" s="5" t="s">
        <v>371</v>
      </c>
    </row>
    <row r="2724" spans="1:18" s="5" customFormat="1" x14ac:dyDescent="0.3">
      <c r="A2724" s="5" t="s">
        <v>14</v>
      </c>
      <c r="B2724" s="5" t="s">
        <v>15</v>
      </c>
      <c r="C2724" s="5" t="s">
        <v>16</v>
      </c>
      <c r="D2724" s="5" t="s">
        <v>51</v>
      </c>
      <c r="E2724" s="5" t="s">
        <v>52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1</v>
      </c>
      <c r="N2724" s="6">
        <v>45137</v>
      </c>
      <c r="O2724" s="5" t="s">
        <v>23</v>
      </c>
      <c r="P2724" s="5" t="s">
        <v>368</v>
      </c>
      <c r="R2724" s="5" t="s">
        <v>371</v>
      </c>
    </row>
    <row r="2725" spans="1:18" s="5" customFormat="1" x14ac:dyDescent="0.3">
      <c r="A2725" s="5" t="s">
        <v>14</v>
      </c>
      <c r="B2725" s="5" t="s">
        <v>15</v>
      </c>
      <c r="C2725" s="5" t="s">
        <v>16</v>
      </c>
      <c r="D2725" s="5" t="s">
        <v>17</v>
      </c>
      <c r="E2725" s="5" t="s">
        <v>20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1</v>
      </c>
      <c r="N2725" s="6">
        <v>45137</v>
      </c>
      <c r="O2725" s="5" t="s">
        <v>23</v>
      </c>
      <c r="P2725" s="5" t="s">
        <v>368</v>
      </c>
      <c r="R2725" s="5" t="s">
        <v>371</v>
      </c>
    </row>
    <row r="2726" spans="1:18" s="5" customFormat="1" x14ac:dyDescent="0.3">
      <c r="A2726" s="5" t="s">
        <v>14</v>
      </c>
      <c r="B2726" s="5" t="s">
        <v>15</v>
      </c>
      <c r="C2726" s="5" t="s">
        <v>16</v>
      </c>
      <c r="D2726" s="5" t="s">
        <v>43</v>
      </c>
      <c r="E2726" s="5" t="s">
        <v>373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1</v>
      </c>
      <c r="N2726" s="6">
        <v>45137</v>
      </c>
      <c r="O2726" s="5" t="s">
        <v>23</v>
      </c>
      <c r="P2726" s="5" t="s">
        <v>368</v>
      </c>
      <c r="R2726" s="5" t="s">
        <v>371</v>
      </c>
    </row>
    <row r="2727" spans="1:18" s="5" customFormat="1" x14ac:dyDescent="0.3">
      <c r="A2727" s="5" t="s">
        <v>14</v>
      </c>
      <c r="B2727" s="5" t="s">
        <v>15</v>
      </c>
      <c r="C2727" s="5" t="s">
        <v>16</v>
      </c>
      <c r="D2727" s="5" t="s">
        <v>43</v>
      </c>
      <c r="E2727" s="5" t="s">
        <v>45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1</v>
      </c>
      <c r="N2727" s="6">
        <v>45137</v>
      </c>
      <c r="O2727" s="5" t="s">
        <v>23</v>
      </c>
      <c r="P2727" s="5" t="s">
        <v>368</v>
      </c>
      <c r="R2727" s="5" t="s">
        <v>371</v>
      </c>
    </row>
    <row r="2728" spans="1:18" s="5" customFormat="1" x14ac:dyDescent="0.3">
      <c r="A2728" s="5" t="s">
        <v>14</v>
      </c>
      <c r="B2728" s="5" t="s">
        <v>15</v>
      </c>
      <c r="C2728" s="5" t="s">
        <v>16</v>
      </c>
      <c r="D2728" s="5" t="s">
        <v>53</v>
      </c>
      <c r="E2728" s="5" t="s">
        <v>54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1</v>
      </c>
      <c r="N2728" s="6">
        <v>45137</v>
      </c>
      <c r="O2728" s="5" t="s">
        <v>23</v>
      </c>
      <c r="P2728" s="5" t="s">
        <v>368</v>
      </c>
      <c r="R2728" s="5" t="s">
        <v>371</v>
      </c>
    </row>
    <row r="2729" spans="1:18" s="5" customFormat="1" x14ac:dyDescent="0.3">
      <c r="A2729" s="5" t="s">
        <v>55</v>
      </c>
      <c r="B2729" s="5" t="s">
        <v>15</v>
      </c>
      <c r="C2729" s="5" t="s">
        <v>16</v>
      </c>
      <c r="D2729" s="5" t="s">
        <v>17</v>
      </c>
      <c r="E2729" s="5" t="s">
        <v>56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1</v>
      </c>
      <c r="N2729" s="6">
        <v>45137</v>
      </c>
      <c r="O2729" s="5" t="s">
        <v>23</v>
      </c>
      <c r="P2729" s="5" t="s">
        <v>368</v>
      </c>
    </row>
    <row r="2730" spans="1:18" s="5" customFormat="1" x14ac:dyDescent="0.3">
      <c r="A2730" s="5" t="s">
        <v>55</v>
      </c>
      <c r="B2730" s="5" t="s">
        <v>15</v>
      </c>
      <c r="C2730" s="5" t="s">
        <v>16</v>
      </c>
      <c r="D2730" s="5" t="s">
        <v>17</v>
      </c>
      <c r="E2730" s="5" t="s">
        <v>18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1</v>
      </c>
      <c r="N2730" s="6">
        <v>45137</v>
      </c>
      <c r="O2730" s="5" t="s">
        <v>23</v>
      </c>
      <c r="P2730" s="5" t="s">
        <v>368</v>
      </c>
    </row>
    <row r="2731" spans="1:18" s="5" customFormat="1" x14ac:dyDescent="0.3">
      <c r="A2731" s="5" t="s">
        <v>77</v>
      </c>
      <c r="B2731" s="5" t="s">
        <v>15</v>
      </c>
      <c r="C2731" s="5" t="s">
        <v>16</v>
      </c>
      <c r="D2731" s="5" t="s">
        <v>17</v>
      </c>
      <c r="E2731" s="5" t="s">
        <v>68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1</v>
      </c>
      <c r="N2731" s="6">
        <v>45137</v>
      </c>
      <c r="O2731" s="5" t="s">
        <v>23</v>
      </c>
      <c r="P2731" s="5" t="s">
        <v>368</v>
      </c>
    </row>
    <row r="2732" spans="1:18" s="5" customFormat="1" x14ac:dyDescent="0.3">
      <c r="A2732" s="5" t="s">
        <v>77</v>
      </c>
      <c r="B2732" s="5" t="s">
        <v>15</v>
      </c>
      <c r="C2732" s="5" t="s">
        <v>16</v>
      </c>
      <c r="D2732" s="5" t="s">
        <v>17</v>
      </c>
      <c r="E2732" s="5" t="s">
        <v>33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1</v>
      </c>
      <c r="N2732" s="6">
        <v>45137</v>
      </c>
      <c r="O2732" s="5" t="s">
        <v>23</v>
      </c>
      <c r="P2732" s="5" t="s">
        <v>368</v>
      </c>
    </row>
    <row r="2733" spans="1:18" s="5" customFormat="1" x14ac:dyDescent="0.3">
      <c r="A2733" s="5" t="s">
        <v>77</v>
      </c>
      <c r="B2733" s="5" t="s">
        <v>15</v>
      </c>
      <c r="C2733" s="5" t="s">
        <v>16</v>
      </c>
      <c r="D2733" s="5" t="s">
        <v>17</v>
      </c>
      <c r="E2733" s="5" t="s">
        <v>369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1</v>
      </c>
      <c r="N2733" s="6">
        <v>45137</v>
      </c>
      <c r="O2733" s="5" t="s">
        <v>23</v>
      </c>
      <c r="P2733" s="5" t="s">
        <v>368</v>
      </c>
    </row>
    <row r="2734" spans="1:18" s="5" customFormat="1" x14ac:dyDescent="0.3">
      <c r="A2734" s="5" t="s">
        <v>77</v>
      </c>
      <c r="B2734" s="5" t="s">
        <v>15</v>
      </c>
      <c r="C2734" s="5" t="s">
        <v>16</v>
      </c>
      <c r="D2734" s="5" t="s">
        <v>82</v>
      </c>
      <c r="E2734" s="5" t="s">
        <v>83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1</v>
      </c>
      <c r="N2734" s="6">
        <v>45137</v>
      </c>
      <c r="O2734" s="5" t="s">
        <v>23</v>
      </c>
      <c r="P2734" s="5" t="s">
        <v>368</v>
      </c>
    </row>
    <row r="2735" spans="1:18" s="5" customFormat="1" x14ac:dyDescent="0.3">
      <c r="A2735" s="5" t="s">
        <v>77</v>
      </c>
      <c r="B2735" s="5" t="s">
        <v>15</v>
      </c>
      <c r="C2735" s="5" t="s">
        <v>16</v>
      </c>
      <c r="D2735" s="5" t="s">
        <v>51</v>
      </c>
      <c r="E2735" s="5" t="s">
        <v>85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1</v>
      </c>
      <c r="N2735" s="6">
        <v>45137</v>
      </c>
      <c r="O2735" s="5" t="s">
        <v>23</v>
      </c>
      <c r="P2735" s="5" t="s">
        <v>368</v>
      </c>
    </row>
    <row r="2736" spans="1:18" s="5" customFormat="1" x14ac:dyDescent="0.3">
      <c r="A2736" s="5" t="s">
        <v>77</v>
      </c>
      <c r="B2736" s="5" t="s">
        <v>15</v>
      </c>
      <c r="C2736" s="5" t="s">
        <v>16</v>
      </c>
      <c r="D2736" s="5" t="s">
        <v>17</v>
      </c>
      <c r="E2736" s="5" t="s">
        <v>69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1</v>
      </c>
      <c r="N2736" s="6">
        <v>45137</v>
      </c>
      <c r="O2736" s="5" t="s">
        <v>23</v>
      </c>
      <c r="P2736" s="5" t="s">
        <v>368</v>
      </c>
    </row>
    <row r="2737" spans="1:16" s="5" customFormat="1" x14ac:dyDescent="0.3">
      <c r="A2737" s="5" t="s">
        <v>66</v>
      </c>
      <c r="B2737" s="5" t="s">
        <v>15</v>
      </c>
      <c r="C2737" s="5" t="s">
        <v>67</v>
      </c>
      <c r="D2737" s="5" t="s">
        <v>17</v>
      </c>
      <c r="E2737" s="5" t="s">
        <v>68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1</v>
      </c>
      <c r="N2737" s="6">
        <v>45137</v>
      </c>
      <c r="O2737" s="5" t="s">
        <v>23</v>
      </c>
      <c r="P2737" s="5" t="s">
        <v>368</v>
      </c>
    </row>
    <row r="2738" spans="1:16" s="5" customFormat="1" x14ac:dyDescent="0.3">
      <c r="A2738" s="5" t="s">
        <v>66</v>
      </c>
      <c r="B2738" s="5" t="s">
        <v>15</v>
      </c>
      <c r="C2738" s="5" t="s">
        <v>67</v>
      </c>
      <c r="D2738" s="5" t="s">
        <v>17</v>
      </c>
      <c r="E2738" s="5" t="s">
        <v>33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1</v>
      </c>
      <c r="N2738" s="6">
        <v>45137</v>
      </c>
      <c r="O2738" s="5" t="s">
        <v>23</v>
      </c>
      <c r="P2738" s="5" t="s">
        <v>368</v>
      </c>
    </row>
    <row r="2739" spans="1:16" s="5" customFormat="1" x14ac:dyDescent="0.3">
      <c r="A2739" s="5" t="s">
        <v>66</v>
      </c>
      <c r="B2739" s="5" t="s">
        <v>15</v>
      </c>
      <c r="C2739" s="5" t="s">
        <v>67</v>
      </c>
      <c r="D2739" s="5" t="s">
        <v>73</v>
      </c>
      <c r="E2739" s="5" t="s">
        <v>70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1</v>
      </c>
      <c r="N2739" s="6">
        <v>45137</v>
      </c>
      <c r="O2739" s="5" t="s">
        <v>23</v>
      </c>
      <c r="P2739" s="5" t="s">
        <v>368</v>
      </c>
    </row>
    <row r="2740" spans="1:16" s="5" customFormat="1" x14ac:dyDescent="0.3">
      <c r="A2740" s="5" t="s">
        <v>66</v>
      </c>
      <c r="B2740" s="5" t="s">
        <v>15</v>
      </c>
      <c r="C2740" s="5" t="s">
        <v>67</v>
      </c>
      <c r="D2740" s="5" t="s">
        <v>43</v>
      </c>
      <c r="E2740" s="5" t="s">
        <v>58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1</v>
      </c>
      <c r="N2740" s="6">
        <v>45137</v>
      </c>
      <c r="O2740" s="5" t="s">
        <v>23</v>
      </c>
      <c r="P2740" s="5" t="s">
        <v>368</v>
      </c>
    </row>
    <row r="2741" spans="1:16" s="5" customFormat="1" x14ac:dyDescent="0.3">
      <c r="A2741" s="5" t="s">
        <v>66</v>
      </c>
      <c r="B2741" s="5" t="s">
        <v>15</v>
      </c>
      <c r="C2741" s="5" t="s">
        <v>67</v>
      </c>
      <c r="D2741" s="5" t="s">
        <v>17</v>
      </c>
      <c r="E2741" s="5" t="s">
        <v>69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1</v>
      </c>
      <c r="N2741" s="6">
        <v>45137</v>
      </c>
      <c r="O2741" s="5" t="s">
        <v>23</v>
      </c>
      <c r="P2741" s="5" t="s">
        <v>368</v>
      </c>
    </row>
    <row r="2742" spans="1:16" s="5" customFormat="1" x14ac:dyDescent="0.3">
      <c r="A2742" s="5" t="s">
        <v>80</v>
      </c>
      <c r="B2742" s="5" t="s">
        <v>15</v>
      </c>
      <c r="C2742" s="5" t="s">
        <v>67</v>
      </c>
      <c r="D2742" s="5" t="s">
        <v>17</v>
      </c>
      <c r="E2742" s="5" t="s">
        <v>25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1</v>
      </c>
      <c r="N2742" s="6">
        <v>45137</v>
      </c>
      <c r="O2742" s="5" t="s">
        <v>23</v>
      </c>
      <c r="P2742" s="5" t="s">
        <v>368</v>
      </c>
    </row>
    <row r="2743" spans="1:16" s="5" customFormat="1" x14ac:dyDescent="0.3">
      <c r="A2743" s="5" t="s">
        <v>127</v>
      </c>
      <c r="B2743" s="5" t="s">
        <v>114</v>
      </c>
      <c r="C2743" s="5" t="s">
        <v>16</v>
      </c>
      <c r="D2743" s="5" t="s">
        <v>17</v>
      </c>
      <c r="E2743" s="5" t="s">
        <v>56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1</v>
      </c>
      <c r="N2743" s="6">
        <v>45137</v>
      </c>
      <c r="O2743" s="5" t="s">
        <v>128</v>
      </c>
    </row>
    <row r="2744" spans="1:16" s="5" customFormat="1" x14ac:dyDescent="0.3">
      <c r="A2744" s="5" t="s">
        <v>127</v>
      </c>
      <c r="B2744" s="5" t="s">
        <v>114</v>
      </c>
      <c r="C2744" s="5" t="s">
        <v>16</v>
      </c>
      <c r="D2744" s="5" t="s">
        <v>17</v>
      </c>
      <c r="E2744" s="5" t="s">
        <v>33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1</v>
      </c>
      <c r="N2744" s="6">
        <v>45137</v>
      </c>
      <c r="O2744" s="5" t="s">
        <v>128</v>
      </c>
    </row>
    <row r="2745" spans="1:16" s="5" customFormat="1" x14ac:dyDescent="0.3">
      <c r="A2745" s="5" t="s">
        <v>127</v>
      </c>
      <c r="B2745" s="5" t="s">
        <v>114</v>
      </c>
      <c r="C2745" s="5" t="s">
        <v>16</v>
      </c>
      <c r="D2745" s="5" t="s">
        <v>17</v>
      </c>
      <c r="E2745" s="5" t="s">
        <v>92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1</v>
      </c>
      <c r="N2745" s="6">
        <v>45137</v>
      </c>
      <c r="O2745" s="5" t="s">
        <v>128</v>
      </c>
    </row>
    <row r="2746" spans="1:16" s="5" customFormat="1" x14ac:dyDescent="0.3">
      <c r="A2746" s="5" t="s">
        <v>127</v>
      </c>
      <c r="B2746" s="5" t="s">
        <v>114</v>
      </c>
      <c r="C2746" s="5" t="s">
        <v>16</v>
      </c>
      <c r="D2746" s="5" t="s">
        <v>43</v>
      </c>
      <c r="E2746" s="5" t="s">
        <v>58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1</v>
      </c>
      <c r="N2746" s="6">
        <v>45137</v>
      </c>
      <c r="O2746" s="5" t="s">
        <v>128</v>
      </c>
    </row>
    <row r="2747" spans="1:16" s="5" customFormat="1" x14ac:dyDescent="0.3">
      <c r="A2747" s="5" t="s">
        <v>130</v>
      </c>
      <c r="B2747" s="5" t="s">
        <v>114</v>
      </c>
      <c r="C2747" s="5" t="s">
        <v>16</v>
      </c>
      <c r="D2747" s="5" t="s">
        <v>43</v>
      </c>
      <c r="E2747" s="5" t="s">
        <v>125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1</v>
      </c>
      <c r="N2747" s="6">
        <v>45137</v>
      </c>
      <c r="O2747" s="5" t="s">
        <v>23</v>
      </c>
      <c r="P2747" s="5" t="s">
        <v>368</v>
      </c>
    </row>
    <row r="2748" spans="1:16" s="5" customFormat="1" x14ac:dyDescent="0.3">
      <c r="A2748" s="5" t="s">
        <v>130</v>
      </c>
      <c r="B2748" s="5" t="s">
        <v>114</v>
      </c>
      <c r="C2748" s="5" t="s">
        <v>16</v>
      </c>
      <c r="D2748" s="5" t="s">
        <v>73</v>
      </c>
      <c r="E2748" s="5" t="s">
        <v>132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1</v>
      </c>
      <c r="N2748" s="6">
        <v>45137</v>
      </c>
      <c r="O2748" s="5" t="s">
        <v>23</v>
      </c>
      <c r="P2748" s="5" t="s">
        <v>368</v>
      </c>
    </row>
    <row r="2749" spans="1:16" s="5" customFormat="1" x14ac:dyDescent="0.3">
      <c r="A2749" s="5" t="s">
        <v>130</v>
      </c>
      <c r="B2749" s="5" t="s">
        <v>114</v>
      </c>
      <c r="C2749" s="5" t="s">
        <v>16</v>
      </c>
      <c r="D2749" s="5" t="s">
        <v>41</v>
      </c>
      <c r="E2749" s="5" t="s">
        <v>74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1</v>
      </c>
      <c r="N2749" s="6">
        <v>45137</v>
      </c>
      <c r="O2749" s="5" t="s">
        <v>23</v>
      </c>
      <c r="P2749" s="5" t="s">
        <v>368</v>
      </c>
    </row>
    <row r="2750" spans="1:16" s="5" customFormat="1" x14ac:dyDescent="0.3">
      <c r="A2750" s="5" t="s">
        <v>117</v>
      </c>
      <c r="B2750" s="5" t="s">
        <v>114</v>
      </c>
      <c r="C2750" s="5" t="s">
        <v>16</v>
      </c>
      <c r="D2750" s="5" t="s">
        <v>41</v>
      </c>
      <c r="E2750" s="5" t="s">
        <v>42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1</v>
      </c>
      <c r="N2750" s="6">
        <v>45137</v>
      </c>
      <c r="O2750" s="5" t="s">
        <v>23</v>
      </c>
      <c r="P2750" s="5" t="s">
        <v>368</v>
      </c>
    </row>
    <row r="2751" spans="1:16" s="5" customFormat="1" x14ac:dyDescent="0.3">
      <c r="A2751" s="5" t="s">
        <v>117</v>
      </c>
      <c r="B2751" s="5" t="s">
        <v>114</v>
      </c>
      <c r="C2751" s="5" t="s">
        <v>16</v>
      </c>
      <c r="D2751" s="5" t="s">
        <v>39</v>
      </c>
      <c r="E2751" s="5" t="s">
        <v>40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1</v>
      </c>
      <c r="N2751" s="6">
        <v>45137</v>
      </c>
      <c r="O2751" s="5" t="s">
        <v>23</v>
      </c>
      <c r="P2751" s="5" t="s">
        <v>368</v>
      </c>
    </row>
    <row r="2752" spans="1:16" s="5" customFormat="1" x14ac:dyDescent="0.3">
      <c r="A2752" s="5" t="s">
        <v>117</v>
      </c>
      <c r="B2752" s="5" t="s">
        <v>114</v>
      </c>
      <c r="C2752" s="5" t="s">
        <v>16</v>
      </c>
      <c r="D2752" s="5" t="s">
        <v>43</v>
      </c>
      <c r="E2752" s="5" t="s">
        <v>125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1</v>
      </c>
      <c r="N2752" s="6">
        <v>45137</v>
      </c>
      <c r="O2752" s="5" t="s">
        <v>23</v>
      </c>
      <c r="P2752" s="5" t="s">
        <v>368</v>
      </c>
    </row>
    <row r="2753" spans="1:18" s="5" customFormat="1" x14ac:dyDescent="0.3">
      <c r="A2753" s="5" t="s">
        <v>134</v>
      </c>
      <c r="B2753" s="5" t="s">
        <v>114</v>
      </c>
      <c r="C2753" s="5" t="s">
        <v>67</v>
      </c>
      <c r="D2753" s="5" t="s">
        <v>41</v>
      </c>
      <c r="E2753" s="5" t="s">
        <v>42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1</v>
      </c>
      <c r="N2753" s="6">
        <v>45137</v>
      </c>
      <c r="O2753" s="5" t="s">
        <v>23</v>
      </c>
      <c r="P2753" s="5" t="s">
        <v>368</v>
      </c>
    </row>
    <row r="2754" spans="1:18" s="5" customFormat="1" x14ac:dyDescent="0.3">
      <c r="A2754" s="5" t="s">
        <v>134</v>
      </c>
      <c r="B2754" s="5" t="s">
        <v>114</v>
      </c>
      <c r="C2754" s="5" t="s">
        <v>67</v>
      </c>
      <c r="D2754" s="5" t="s">
        <v>41</v>
      </c>
      <c r="E2754" s="5" t="s">
        <v>42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1</v>
      </c>
      <c r="N2754" s="6">
        <v>45137</v>
      </c>
      <c r="O2754" s="5" t="s">
        <v>23</v>
      </c>
    </row>
    <row r="2755" spans="1:18" s="5" customFormat="1" x14ac:dyDescent="0.3">
      <c r="A2755" s="5" t="s">
        <v>134</v>
      </c>
      <c r="B2755" s="5" t="s">
        <v>114</v>
      </c>
      <c r="C2755" s="5" t="s">
        <v>67</v>
      </c>
      <c r="D2755" s="5" t="s">
        <v>82</v>
      </c>
      <c r="E2755" s="5" t="s">
        <v>83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1</v>
      </c>
      <c r="N2755" s="6">
        <v>45137</v>
      </c>
      <c r="O2755" s="5" t="s">
        <v>23</v>
      </c>
      <c r="P2755" s="5" t="s">
        <v>368</v>
      </c>
    </row>
    <row r="2756" spans="1:18" s="5" customFormat="1" x14ac:dyDescent="0.3">
      <c r="A2756" s="5" t="s">
        <v>134</v>
      </c>
      <c r="B2756" s="5" t="s">
        <v>114</v>
      </c>
      <c r="C2756" s="5" t="s">
        <v>67</v>
      </c>
      <c r="D2756" s="5" t="s">
        <v>82</v>
      </c>
      <c r="E2756" s="5" t="s">
        <v>83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1</v>
      </c>
      <c r="N2756" s="6">
        <v>45137</v>
      </c>
      <c r="O2756" s="5" t="s">
        <v>23</v>
      </c>
    </row>
    <row r="2757" spans="1:18" s="5" customFormat="1" x14ac:dyDescent="0.3">
      <c r="A2757" s="5" t="s">
        <v>134</v>
      </c>
      <c r="B2757" s="5" t="s">
        <v>114</v>
      </c>
      <c r="C2757" s="5" t="s">
        <v>67</v>
      </c>
      <c r="D2757" s="5" t="s">
        <v>17</v>
      </c>
      <c r="E2757" s="5" t="s">
        <v>20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1</v>
      </c>
      <c r="N2757" s="6">
        <v>45137</v>
      </c>
      <c r="O2757" s="5" t="s">
        <v>23</v>
      </c>
      <c r="P2757" s="5" t="s">
        <v>368</v>
      </c>
    </row>
    <row r="2758" spans="1:18" s="5" customFormat="1" x14ac:dyDescent="0.3">
      <c r="A2758" s="5" t="s">
        <v>134</v>
      </c>
      <c r="B2758" s="5" t="s">
        <v>114</v>
      </c>
      <c r="C2758" s="5" t="s">
        <v>67</v>
      </c>
      <c r="D2758" s="5" t="s">
        <v>17</v>
      </c>
      <c r="E2758" s="5" t="s">
        <v>20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1</v>
      </c>
      <c r="N2758" s="6">
        <v>45137</v>
      </c>
      <c r="O2758" s="5" t="s">
        <v>23</v>
      </c>
    </row>
    <row r="2759" spans="1:18" s="5" customFormat="1" x14ac:dyDescent="0.3">
      <c r="A2759" s="5" t="s">
        <v>134</v>
      </c>
      <c r="B2759" s="5" t="s">
        <v>114</v>
      </c>
      <c r="C2759" s="5" t="s">
        <v>67</v>
      </c>
      <c r="D2759" s="5" t="s">
        <v>43</v>
      </c>
      <c r="E2759" s="5" t="s">
        <v>79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1</v>
      </c>
      <c r="N2759" s="6">
        <v>45137</v>
      </c>
      <c r="O2759" s="5" t="s">
        <v>23</v>
      </c>
      <c r="P2759" s="5" t="s">
        <v>368</v>
      </c>
    </row>
    <row r="2760" spans="1:18" s="5" customFormat="1" x14ac:dyDescent="0.3">
      <c r="A2760" s="5" t="s">
        <v>134</v>
      </c>
      <c r="B2760" s="5" t="s">
        <v>114</v>
      </c>
      <c r="C2760" s="5" t="s">
        <v>67</v>
      </c>
      <c r="D2760" s="5" t="s">
        <v>43</v>
      </c>
      <c r="E2760" s="5" t="s">
        <v>79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1</v>
      </c>
      <c r="N2760" s="6">
        <v>45137</v>
      </c>
      <c r="O2760" s="5" t="s">
        <v>23</v>
      </c>
    </row>
    <row r="2761" spans="1:18" s="5" customFormat="1" x14ac:dyDescent="0.3">
      <c r="A2761" s="5" t="s">
        <v>137</v>
      </c>
      <c r="B2761" s="5" t="s">
        <v>114</v>
      </c>
      <c r="C2761" s="5" t="s">
        <v>67</v>
      </c>
      <c r="D2761" s="5" t="s">
        <v>43</v>
      </c>
      <c r="E2761" s="5" t="s">
        <v>46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1</v>
      </c>
      <c r="N2761" s="6">
        <v>45137</v>
      </c>
      <c r="O2761" s="5" t="s">
        <v>23</v>
      </c>
      <c r="P2761" s="5" t="s">
        <v>368</v>
      </c>
    </row>
    <row r="2762" spans="1:18" s="5" customFormat="1" x14ac:dyDescent="0.3">
      <c r="A2762" s="5" t="s">
        <v>137</v>
      </c>
      <c r="B2762" s="5" t="s">
        <v>114</v>
      </c>
      <c r="C2762" s="5" t="s">
        <v>67</v>
      </c>
      <c r="D2762" s="5" t="s">
        <v>17</v>
      </c>
      <c r="E2762" s="5" t="s">
        <v>139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1</v>
      </c>
      <c r="N2762" s="6">
        <v>45137</v>
      </c>
      <c r="O2762" s="5" t="s">
        <v>23</v>
      </c>
      <c r="P2762" s="5" t="s">
        <v>368</v>
      </c>
    </row>
    <row r="2763" spans="1:18" s="5" customFormat="1" x14ac:dyDescent="0.3">
      <c r="A2763" s="5" t="s">
        <v>137</v>
      </c>
      <c r="B2763" s="5" t="s">
        <v>114</v>
      </c>
      <c r="C2763" s="5" t="s">
        <v>67</v>
      </c>
      <c r="D2763" s="5" t="s">
        <v>43</v>
      </c>
      <c r="E2763" s="5" t="s">
        <v>125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1</v>
      </c>
      <c r="N2763" s="6">
        <v>45137</v>
      </c>
      <c r="O2763" s="5" t="s">
        <v>23</v>
      </c>
      <c r="P2763" s="5" t="s">
        <v>368</v>
      </c>
      <c r="R2763" s="5" t="s">
        <v>371</v>
      </c>
    </row>
    <row r="2764" spans="1:18" s="5" customFormat="1" x14ac:dyDescent="0.3">
      <c r="A2764" s="5" t="s">
        <v>137</v>
      </c>
      <c r="B2764" s="5" t="s">
        <v>114</v>
      </c>
      <c r="C2764" s="5" t="s">
        <v>67</v>
      </c>
      <c r="D2764" s="5" t="s">
        <v>73</v>
      </c>
      <c r="E2764" s="5" t="s">
        <v>132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1</v>
      </c>
      <c r="N2764" s="6">
        <v>45137</v>
      </c>
      <c r="O2764" s="5" t="s">
        <v>23</v>
      </c>
      <c r="P2764" s="5" t="s">
        <v>368</v>
      </c>
      <c r="R2764" s="5" t="s">
        <v>371</v>
      </c>
    </row>
    <row r="2765" spans="1:18" s="5" customFormat="1" x14ac:dyDescent="0.3">
      <c r="A2765" s="5" t="s">
        <v>137</v>
      </c>
      <c r="B2765" s="5" t="s">
        <v>114</v>
      </c>
      <c r="C2765" s="5" t="s">
        <v>67</v>
      </c>
      <c r="D2765" s="5" t="s">
        <v>17</v>
      </c>
      <c r="E2765" s="5" t="s">
        <v>57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1</v>
      </c>
      <c r="N2765" s="6">
        <v>45137</v>
      </c>
      <c r="O2765" s="5" t="s">
        <v>23</v>
      </c>
      <c r="P2765" s="5" t="s">
        <v>368</v>
      </c>
      <c r="R2765" s="5" t="s">
        <v>371</v>
      </c>
    </row>
    <row r="2766" spans="1:18" s="5" customFormat="1" x14ac:dyDescent="0.3">
      <c r="A2766" s="5" t="s">
        <v>141</v>
      </c>
      <c r="B2766" s="5" t="s">
        <v>114</v>
      </c>
      <c r="C2766" s="5" t="s">
        <v>67</v>
      </c>
      <c r="D2766" s="5" t="s">
        <v>41</v>
      </c>
      <c r="E2766" s="5" t="s">
        <v>42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1</v>
      </c>
      <c r="N2766" s="6">
        <v>45137</v>
      </c>
      <c r="O2766" s="5" t="s">
        <v>23</v>
      </c>
      <c r="P2766" s="5" t="s">
        <v>368</v>
      </c>
      <c r="R2766" s="5" t="s">
        <v>371</v>
      </c>
    </row>
    <row r="2767" spans="1:18" s="5" customFormat="1" x14ac:dyDescent="0.3">
      <c r="A2767" s="5" t="s">
        <v>141</v>
      </c>
      <c r="B2767" s="5" t="s">
        <v>114</v>
      </c>
      <c r="C2767" s="5" t="s">
        <v>67</v>
      </c>
      <c r="D2767" s="5" t="s">
        <v>39</v>
      </c>
      <c r="E2767" s="5" t="s">
        <v>40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1</v>
      </c>
      <c r="N2767" s="6">
        <v>45137</v>
      </c>
      <c r="O2767" s="5" t="s">
        <v>23</v>
      </c>
      <c r="P2767" s="5" t="s">
        <v>368</v>
      </c>
      <c r="R2767" s="5" t="s">
        <v>371</v>
      </c>
    </row>
    <row r="2768" spans="1:18" s="5" customFormat="1" x14ac:dyDescent="0.3">
      <c r="A2768" s="5" t="s">
        <v>141</v>
      </c>
      <c r="B2768" s="5" t="s">
        <v>114</v>
      </c>
      <c r="C2768" s="5" t="s">
        <v>67</v>
      </c>
      <c r="D2768" s="5" t="s">
        <v>43</v>
      </c>
      <c r="E2768" s="5" t="s">
        <v>125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1</v>
      </c>
      <c r="N2768" s="6">
        <v>45137</v>
      </c>
      <c r="O2768" s="5" t="s">
        <v>23</v>
      </c>
      <c r="P2768" s="5" t="s">
        <v>368</v>
      </c>
      <c r="R2768" s="5" t="s">
        <v>371</v>
      </c>
    </row>
    <row r="2769" spans="1:18" s="5" customFormat="1" x14ac:dyDescent="0.3">
      <c r="A2769" s="5" t="s">
        <v>141</v>
      </c>
      <c r="B2769" s="5" t="s">
        <v>114</v>
      </c>
      <c r="C2769" s="5" t="s">
        <v>67</v>
      </c>
      <c r="D2769" s="5" t="s">
        <v>51</v>
      </c>
      <c r="E2769" s="5" t="s">
        <v>52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1</v>
      </c>
      <c r="N2769" s="6">
        <v>45137</v>
      </c>
      <c r="O2769" s="5" t="s">
        <v>23</v>
      </c>
      <c r="P2769" s="5" t="s">
        <v>368</v>
      </c>
      <c r="R2769" s="5" t="s">
        <v>371</v>
      </c>
    </row>
    <row r="2770" spans="1:18" s="5" customFormat="1" x14ac:dyDescent="0.3">
      <c r="A2770" s="5" t="s">
        <v>141</v>
      </c>
      <c r="B2770" s="5" t="s">
        <v>114</v>
      </c>
      <c r="C2770" s="5" t="s">
        <v>67</v>
      </c>
      <c r="D2770" s="5" t="s">
        <v>73</v>
      </c>
      <c r="E2770" s="5" t="s">
        <v>64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1</v>
      </c>
      <c r="N2770" s="6">
        <v>45137</v>
      </c>
      <c r="O2770" s="5" t="s">
        <v>23</v>
      </c>
      <c r="P2770" s="5" t="s">
        <v>368</v>
      </c>
      <c r="R2770" s="5" t="s">
        <v>371</v>
      </c>
    </row>
    <row r="2771" spans="1:18" s="5" customFormat="1" x14ac:dyDescent="0.3">
      <c r="A2771" s="5" t="s">
        <v>141</v>
      </c>
      <c r="B2771" s="5" t="s">
        <v>114</v>
      </c>
      <c r="C2771" s="5" t="s">
        <v>67</v>
      </c>
      <c r="D2771" s="5" t="s">
        <v>17</v>
      </c>
      <c r="E2771" s="5" t="s">
        <v>57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1</v>
      </c>
      <c r="N2771" s="6">
        <v>45137</v>
      </c>
      <c r="O2771" s="5" t="s">
        <v>23</v>
      </c>
      <c r="P2771" s="5" t="s">
        <v>368</v>
      </c>
    </row>
    <row r="2772" spans="1:18" s="5" customFormat="1" x14ac:dyDescent="0.3">
      <c r="A2772" s="5" t="s">
        <v>141</v>
      </c>
      <c r="B2772" s="5" t="s">
        <v>114</v>
      </c>
      <c r="C2772" s="5" t="s">
        <v>67</v>
      </c>
      <c r="D2772" s="5" t="s">
        <v>43</v>
      </c>
      <c r="E2772" s="5" t="s">
        <v>58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1</v>
      </c>
      <c r="N2772" s="6">
        <v>45137</v>
      </c>
      <c r="O2772" s="5" t="s">
        <v>23</v>
      </c>
      <c r="P2772" s="5" t="s">
        <v>368</v>
      </c>
    </row>
    <row r="2773" spans="1:18" s="5" customFormat="1" x14ac:dyDescent="0.3">
      <c r="A2773" s="5" t="s">
        <v>141</v>
      </c>
      <c r="B2773" s="5" t="s">
        <v>114</v>
      </c>
      <c r="C2773" s="5" t="s">
        <v>67</v>
      </c>
      <c r="D2773" s="5" t="s">
        <v>36</v>
      </c>
      <c r="E2773" s="5" t="s">
        <v>37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1</v>
      </c>
      <c r="N2773" s="6">
        <v>45137</v>
      </c>
      <c r="O2773" s="5" t="s">
        <v>23</v>
      </c>
      <c r="P2773" s="5" t="s">
        <v>368</v>
      </c>
    </row>
    <row r="2774" spans="1:18" s="5" customFormat="1" x14ac:dyDescent="0.3">
      <c r="A2774" s="5" t="s">
        <v>143</v>
      </c>
      <c r="B2774" s="5" t="s">
        <v>15</v>
      </c>
      <c r="C2774" s="5" t="s">
        <v>16</v>
      </c>
      <c r="D2774" s="5" t="s">
        <v>82</v>
      </c>
      <c r="E2774" s="5" t="s">
        <v>83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1</v>
      </c>
      <c r="N2774" s="6">
        <v>45137</v>
      </c>
      <c r="O2774" s="5" t="s">
        <v>23</v>
      </c>
      <c r="P2774" s="5" t="s">
        <v>368</v>
      </c>
    </row>
    <row r="2775" spans="1:18" s="5" customFormat="1" x14ac:dyDescent="0.3">
      <c r="A2775" s="5" t="s">
        <v>158</v>
      </c>
      <c r="B2775" s="5" t="s">
        <v>15</v>
      </c>
      <c r="C2775" s="5" t="s">
        <v>16</v>
      </c>
      <c r="D2775" s="5" t="s">
        <v>17</v>
      </c>
      <c r="E2775" s="5" t="s">
        <v>68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1</v>
      </c>
      <c r="N2775" s="6">
        <v>45137</v>
      </c>
      <c r="O2775" s="5" t="s">
        <v>23</v>
      </c>
      <c r="P2775" s="5" t="s">
        <v>368</v>
      </c>
    </row>
    <row r="2776" spans="1:18" s="5" customFormat="1" x14ac:dyDescent="0.3">
      <c r="A2776" s="5" t="s">
        <v>172</v>
      </c>
      <c r="B2776" s="5" t="s">
        <v>15</v>
      </c>
      <c r="C2776" s="5" t="s">
        <v>16</v>
      </c>
      <c r="D2776" s="5" t="s">
        <v>43</v>
      </c>
      <c r="E2776" s="5" t="s">
        <v>179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1</v>
      </c>
      <c r="N2776" s="6">
        <v>45137</v>
      </c>
      <c r="O2776" s="5" t="s">
        <v>23</v>
      </c>
      <c r="P2776" s="5" t="s">
        <v>368</v>
      </c>
    </row>
    <row r="2777" spans="1:18" s="5" customFormat="1" x14ac:dyDescent="0.3">
      <c r="A2777" s="5" t="s">
        <v>180</v>
      </c>
      <c r="B2777" s="5" t="s">
        <v>15</v>
      </c>
      <c r="C2777" s="5" t="s">
        <v>67</v>
      </c>
      <c r="D2777" s="5" t="s">
        <v>122</v>
      </c>
      <c r="E2777" s="5" t="s">
        <v>123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1</v>
      </c>
      <c r="N2777" s="6">
        <v>45137</v>
      </c>
      <c r="O2777" s="5" t="s">
        <v>23</v>
      </c>
      <c r="P2777" s="5" t="s">
        <v>368</v>
      </c>
    </row>
    <row r="2778" spans="1:18" s="5" customFormat="1" x14ac:dyDescent="0.3">
      <c r="A2778" s="5" t="s">
        <v>180</v>
      </c>
      <c r="B2778" s="5" t="s">
        <v>15</v>
      </c>
      <c r="C2778" s="5" t="s">
        <v>67</v>
      </c>
      <c r="D2778" s="5" t="s">
        <v>17</v>
      </c>
      <c r="E2778" s="5" t="s">
        <v>68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1</v>
      </c>
      <c r="N2778" s="6">
        <v>45137</v>
      </c>
      <c r="O2778" s="5" t="s">
        <v>23</v>
      </c>
      <c r="P2778" s="5" t="s">
        <v>368</v>
      </c>
    </row>
    <row r="2779" spans="1:18" s="5" customFormat="1" x14ac:dyDescent="0.3">
      <c r="A2779" s="5" t="s">
        <v>180</v>
      </c>
      <c r="B2779" s="5" t="s">
        <v>15</v>
      </c>
      <c r="C2779" s="5" t="s">
        <v>67</v>
      </c>
      <c r="D2779" s="5" t="s">
        <v>17</v>
      </c>
      <c r="E2779" s="5" t="s">
        <v>30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1</v>
      </c>
      <c r="N2779" s="6">
        <v>45137</v>
      </c>
      <c r="O2779" s="5" t="s">
        <v>23</v>
      </c>
      <c r="P2779" s="5" t="s">
        <v>368</v>
      </c>
    </row>
    <row r="2780" spans="1:18" s="5" customFormat="1" x14ac:dyDescent="0.3">
      <c r="A2780" s="5" t="s">
        <v>180</v>
      </c>
      <c r="B2780" s="5" t="s">
        <v>15</v>
      </c>
      <c r="C2780" s="5" t="s">
        <v>67</v>
      </c>
      <c r="D2780" s="5" t="s">
        <v>17</v>
      </c>
      <c r="E2780" s="5" t="s">
        <v>139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1</v>
      </c>
      <c r="N2780" s="6">
        <v>45137</v>
      </c>
      <c r="O2780" s="5" t="s">
        <v>23</v>
      </c>
      <c r="P2780" s="5" t="s">
        <v>368</v>
      </c>
    </row>
    <row r="2781" spans="1:18" s="5" customFormat="1" x14ac:dyDescent="0.3">
      <c r="A2781" s="5" t="s">
        <v>180</v>
      </c>
      <c r="B2781" s="5" t="s">
        <v>15</v>
      </c>
      <c r="C2781" s="5" t="s">
        <v>67</v>
      </c>
      <c r="D2781" s="5" t="s">
        <v>17</v>
      </c>
      <c r="E2781" s="5" t="s">
        <v>182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1</v>
      </c>
      <c r="N2781" s="6">
        <v>45137</v>
      </c>
      <c r="O2781" s="5" t="s">
        <v>23</v>
      </c>
      <c r="P2781" s="5" t="s">
        <v>368</v>
      </c>
    </row>
    <row r="2782" spans="1:18" s="5" customFormat="1" x14ac:dyDescent="0.3">
      <c r="A2782" s="5" t="s">
        <v>180</v>
      </c>
      <c r="B2782" s="5" t="s">
        <v>15</v>
      </c>
      <c r="C2782" s="5" t="s">
        <v>67</v>
      </c>
      <c r="D2782" s="5" t="s">
        <v>17</v>
      </c>
      <c r="E2782" s="5" t="s">
        <v>170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1</v>
      </c>
      <c r="N2782" s="6">
        <v>45137</v>
      </c>
      <c r="O2782" s="5" t="s">
        <v>23</v>
      </c>
      <c r="P2782" s="5" t="s">
        <v>368</v>
      </c>
    </row>
    <row r="2783" spans="1:18" s="5" customFormat="1" x14ac:dyDescent="0.3">
      <c r="A2783" s="5" t="s">
        <v>189</v>
      </c>
      <c r="B2783" s="5" t="s">
        <v>15</v>
      </c>
      <c r="C2783" s="5" t="s">
        <v>67</v>
      </c>
      <c r="D2783" s="5" t="s">
        <v>17</v>
      </c>
      <c r="E2783" s="5" t="s">
        <v>68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1</v>
      </c>
      <c r="N2783" s="6">
        <v>45137</v>
      </c>
      <c r="O2783" s="5" t="s">
        <v>23</v>
      </c>
      <c r="P2783" s="5" t="s">
        <v>368</v>
      </c>
    </row>
    <row r="2784" spans="1:18" s="5" customFormat="1" x14ac:dyDescent="0.3">
      <c r="A2784" s="5" t="s">
        <v>197</v>
      </c>
      <c r="B2784" s="5" t="s">
        <v>15</v>
      </c>
      <c r="C2784" s="5" t="s">
        <v>67</v>
      </c>
      <c r="D2784" s="5" t="s">
        <v>17</v>
      </c>
      <c r="E2784" s="5" t="s">
        <v>68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1</v>
      </c>
      <c r="N2784" s="6">
        <v>45137</v>
      </c>
      <c r="O2784" s="5" t="s">
        <v>23</v>
      </c>
      <c r="P2784" s="5" t="s">
        <v>368</v>
      </c>
    </row>
    <row r="2785" spans="1:16" s="5" customFormat="1" x14ac:dyDescent="0.3">
      <c r="A2785" s="5" t="s">
        <v>197</v>
      </c>
      <c r="B2785" s="5" t="s">
        <v>15</v>
      </c>
      <c r="C2785" s="5" t="s">
        <v>67</v>
      </c>
      <c r="D2785" s="5" t="s">
        <v>194</v>
      </c>
      <c r="E2785" s="5" t="s">
        <v>195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1</v>
      </c>
      <c r="N2785" s="6">
        <v>45137</v>
      </c>
      <c r="O2785" s="5" t="s">
        <v>23</v>
      </c>
      <c r="P2785" s="5" t="s">
        <v>368</v>
      </c>
    </row>
    <row r="2786" spans="1:16" s="5" customFormat="1" x14ac:dyDescent="0.3">
      <c r="A2786" s="5" t="s">
        <v>205</v>
      </c>
      <c r="B2786" s="5" t="s">
        <v>114</v>
      </c>
      <c r="C2786" s="5" t="s">
        <v>67</v>
      </c>
      <c r="D2786" s="5" t="s">
        <v>51</v>
      </c>
      <c r="E2786" s="5" t="s">
        <v>178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1</v>
      </c>
      <c r="N2786" s="6">
        <v>45137</v>
      </c>
      <c r="O2786" s="5" t="s">
        <v>23</v>
      </c>
      <c r="P2786" s="5" t="s">
        <v>368</v>
      </c>
    </row>
    <row r="2787" spans="1:16" s="5" customFormat="1" x14ac:dyDescent="0.3">
      <c r="A2787" s="5" t="s">
        <v>214</v>
      </c>
      <c r="B2787" s="5" t="s">
        <v>114</v>
      </c>
      <c r="C2787" s="5" t="s">
        <v>67</v>
      </c>
      <c r="D2787" s="5" t="s">
        <v>155</v>
      </c>
      <c r="E2787" s="5" t="s">
        <v>156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1</v>
      </c>
      <c r="N2787" s="6">
        <v>45137</v>
      </c>
      <c r="O2787" s="5" t="s">
        <v>23</v>
      </c>
      <c r="P2787" s="5" t="s">
        <v>368</v>
      </c>
    </row>
    <row r="2788" spans="1:16" s="5" customFormat="1" x14ac:dyDescent="0.3">
      <c r="A2788" s="5" t="s">
        <v>215</v>
      </c>
      <c r="B2788" s="5" t="s">
        <v>114</v>
      </c>
      <c r="C2788" s="5" t="s">
        <v>67</v>
      </c>
      <c r="D2788" s="5" t="s">
        <v>17</v>
      </c>
      <c r="E2788" s="5" t="s">
        <v>30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1</v>
      </c>
      <c r="N2788" s="6">
        <v>45137</v>
      </c>
      <c r="O2788" s="5" t="s">
        <v>23</v>
      </c>
      <c r="P2788" s="5" t="s">
        <v>368</v>
      </c>
    </row>
    <row r="2789" spans="1:16" s="5" customFormat="1" x14ac:dyDescent="0.3">
      <c r="A2789" s="5" t="s">
        <v>215</v>
      </c>
      <c r="B2789" s="5" t="s">
        <v>114</v>
      </c>
      <c r="C2789" s="5" t="s">
        <v>67</v>
      </c>
      <c r="D2789" s="5" t="s">
        <v>217</v>
      </c>
      <c r="E2789" s="5" t="s">
        <v>218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1</v>
      </c>
      <c r="N2789" s="6">
        <v>45137</v>
      </c>
      <c r="O2789" s="5" t="s">
        <v>23</v>
      </c>
      <c r="P2789" s="5" t="s">
        <v>368</v>
      </c>
    </row>
    <row r="2790" spans="1:16" s="5" customFormat="1" x14ac:dyDescent="0.3">
      <c r="A2790" s="5" t="s">
        <v>215</v>
      </c>
      <c r="B2790" s="5" t="s">
        <v>114</v>
      </c>
      <c r="C2790" s="5" t="s">
        <v>67</v>
      </c>
      <c r="D2790" s="5" t="s">
        <v>51</v>
      </c>
      <c r="E2790" s="5" t="s">
        <v>85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1</v>
      </c>
      <c r="N2790" s="6">
        <v>45137</v>
      </c>
      <c r="O2790" s="5" t="s">
        <v>23</v>
      </c>
      <c r="P2790" s="5" t="s">
        <v>368</v>
      </c>
    </row>
    <row r="2791" spans="1:16" s="5" customFormat="1" x14ac:dyDescent="0.3">
      <c r="A2791" s="5" t="s">
        <v>215</v>
      </c>
      <c r="B2791" s="5" t="s">
        <v>114</v>
      </c>
      <c r="C2791" s="5" t="s">
        <v>67</v>
      </c>
      <c r="D2791" s="5" t="s">
        <v>82</v>
      </c>
      <c r="E2791" s="5" t="s">
        <v>220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1</v>
      </c>
      <c r="N2791" s="6">
        <v>45137</v>
      </c>
      <c r="O2791" s="5" t="s">
        <v>23</v>
      </c>
      <c r="P2791" s="5" t="s">
        <v>368</v>
      </c>
    </row>
    <row r="2792" spans="1:16" s="5" customFormat="1" x14ac:dyDescent="0.3">
      <c r="A2792" s="5" t="s">
        <v>215</v>
      </c>
      <c r="B2792" s="5" t="s">
        <v>114</v>
      </c>
      <c r="C2792" s="5" t="s">
        <v>67</v>
      </c>
      <c r="D2792" s="5" t="s">
        <v>17</v>
      </c>
      <c r="E2792" s="5" t="s">
        <v>177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1</v>
      </c>
      <c r="N2792" s="6">
        <v>45137</v>
      </c>
      <c r="O2792" s="5" t="s">
        <v>23</v>
      </c>
      <c r="P2792" s="5" t="s">
        <v>368</v>
      </c>
    </row>
    <row r="2793" spans="1:16" s="5" customFormat="1" x14ac:dyDescent="0.3">
      <c r="A2793" s="5" t="s">
        <v>215</v>
      </c>
      <c r="B2793" s="5" t="s">
        <v>114</v>
      </c>
      <c r="C2793" s="5" t="s">
        <v>67</v>
      </c>
      <c r="D2793" s="5" t="s">
        <v>43</v>
      </c>
      <c r="E2793" s="5" t="s">
        <v>50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1</v>
      </c>
      <c r="N2793" s="6">
        <v>45137</v>
      </c>
      <c r="O2793" s="5" t="s">
        <v>23</v>
      </c>
      <c r="P2793" s="5" t="s">
        <v>368</v>
      </c>
    </row>
    <row r="2794" spans="1:16" s="5" customFormat="1" x14ac:dyDescent="0.3">
      <c r="A2794" s="5" t="s">
        <v>222</v>
      </c>
      <c r="B2794" s="5" t="s">
        <v>114</v>
      </c>
      <c r="C2794" s="5" t="s">
        <v>16</v>
      </c>
      <c r="D2794" s="5" t="s">
        <v>43</v>
      </c>
      <c r="E2794" s="5" t="s">
        <v>125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1</v>
      </c>
      <c r="N2794" s="6">
        <v>45137</v>
      </c>
      <c r="O2794" s="5" t="s">
        <v>23</v>
      </c>
      <c r="P2794" s="5" t="s">
        <v>368</v>
      </c>
    </row>
    <row r="2795" spans="1:16" s="5" customFormat="1" x14ac:dyDescent="0.3">
      <c r="A2795" s="5" t="s">
        <v>222</v>
      </c>
      <c r="B2795" s="5" t="s">
        <v>114</v>
      </c>
      <c r="C2795" s="5" t="s">
        <v>16</v>
      </c>
      <c r="D2795" s="5" t="s">
        <v>17</v>
      </c>
      <c r="E2795" s="5" t="s">
        <v>209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1</v>
      </c>
      <c r="N2795" s="6">
        <v>45137</v>
      </c>
      <c r="O2795" s="5" t="s">
        <v>23</v>
      </c>
      <c r="P2795" s="5" t="s">
        <v>368</v>
      </c>
    </row>
    <row r="2796" spans="1:16" s="5" customFormat="1" x14ac:dyDescent="0.3">
      <c r="A2796" s="5" t="s">
        <v>230</v>
      </c>
      <c r="B2796" s="5" t="s">
        <v>114</v>
      </c>
      <c r="C2796" s="5" t="s">
        <v>16</v>
      </c>
      <c r="D2796" s="5" t="s">
        <v>43</v>
      </c>
      <c r="E2796" s="5" t="s">
        <v>79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1</v>
      </c>
      <c r="N2796" s="6">
        <v>45137</v>
      </c>
      <c r="O2796" s="5" t="s">
        <v>23</v>
      </c>
      <c r="P2796" s="5" t="s">
        <v>368</v>
      </c>
    </row>
    <row r="2797" spans="1:16" s="5" customFormat="1" x14ac:dyDescent="0.3">
      <c r="A2797" s="5" t="s">
        <v>230</v>
      </c>
      <c r="B2797" s="5" t="s">
        <v>114</v>
      </c>
      <c r="C2797" s="5" t="s">
        <v>16</v>
      </c>
      <c r="D2797" s="5" t="s">
        <v>51</v>
      </c>
      <c r="E2797" s="5" t="s">
        <v>178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1</v>
      </c>
      <c r="N2797" s="6">
        <v>45137</v>
      </c>
      <c r="O2797" s="5" t="s">
        <v>23</v>
      </c>
      <c r="P2797" s="5" t="s">
        <v>368</v>
      </c>
    </row>
    <row r="2798" spans="1:16" s="5" customFormat="1" x14ac:dyDescent="0.3">
      <c r="A2798" s="5" t="s">
        <v>231</v>
      </c>
      <c r="B2798" s="5" t="s">
        <v>114</v>
      </c>
      <c r="C2798" s="5" t="s">
        <v>16</v>
      </c>
      <c r="D2798" s="5" t="s">
        <v>43</v>
      </c>
      <c r="E2798" s="5" t="s">
        <v>46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1</v>
      </c>
      <c r="N2798" s="6">
        <v>45137</v>
      </c>
      <c r="O2798" s="5" t="s">
        <v>23</v>
      </c>
      <c r="P2798" s="5" t="s">
        <v>368</v>
      </c>
    </row>
    <row r="2799" spans="1:16" s="5" customFormat="1" x14ac:dyDescent="0.3">
      <c r="A2799" s="5" t="s">
        <v>231</v>
      </c>
      <c r="B2799" s="5" t="s">
        <v>114</v>
      </c>
      <c r="C2799" s="5" t="s">
        <v>16</v>
      </c>
      <c r="D2799" s="5" t="s">
        <v>17</v>
      </c>
      <c r="E2799" s="5" t="s">
        <v>30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1</v>
      </c>
      <c r="N2799" s="6">
        <v>45137</v>
      </c>
      <c r="O2799" s="5" t="s">
        <v>23</v>
      </c>
      <c r="P2799" s="5" t="s">
        <v>368</v>
      </c>
    </row>
    <row r="2800" spans="1:16" s="5" customFormat="1" x14ac:dyDescent="0.3">
      <c r="A2800" s="5" t="s">
        <v>231</v>
      </c>
      <c r="B2800" s="5" t="s">
        <v>114</v>
      </c>
      <c r="C2800" s="5" t="s">
        <v>16</v>
      </c>
      <c r="D2800" s="5" t="s">
        <v>17</v>
      </c>
      <c r="E2800" s="5" t="s">
        <v>25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1</v>
      </c>
      <c r="N2800" s="6">
        <v>45137</v>
      </c>
      <c r="O2800" s="5" t="s">
        <v>23</v>
      </c>
      <c r="P2800" s="5" t="s">
        <v>368</v>
      </c>
    </row>
    <row r="2801" spans="1:16" s="5" customFormat="1" x14ac:dyDescent="0.3">
      <c r="A2801" s="5" t="s">
        <v>231</v>
      </c>
      <c r="B2801" s="5" t="s">
        <v>114</v>
      </c>
      <c r="C2801" s="5" t="s">
        <v>16</v>
      </c>
      <c r="D2801" s="5" t="s">
        <v>155</v>
      </c>
      <c r="E2801" s="5" t="s">
        <v>156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1</v>
      </c>
      <c r="N2801" s="6">
        <v>45137</v>
      </c>
      <c r="O2801" s="5" t="s">
        <v>23</v>
      </c>
      <c r="P2801" s="5" t="s">
        <v>368</v>
      </c>
    </row>
    <row r="2802" spans="1:16" s="5" customFormat="1" x14ac:dyDescent="0.3">
      <c r="A2802" s="5" t="s">
        <v>231</v>
      </c>
      <c r="B2802" s="5" t="s">
        <v>114</v>
      </c>
      <c r="C2802" s="5" t="s">
        <v>16</v>
      </c>
      <c r="D2802" s="5" t="s">
        <v>51</v>
      </c>
      <c r="E2802" s="5" t="s">
        <v>234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1</v>
      </c>
      <c r="N2802" s="6">
        <v>45137</v>
      </c>
      <c r="O2802" s="5" t="s">
        <v>23</v>
      </c>
      <c r="P2802" s="5" t="s">
        <v>368</v>
      </c>
    </row>
    <row r="2803" spans="1:16" s="5" customFormat="1" x14ac:dyDescent="0.3">
      <c r="A2803" s="5" t="s">
        <v>231</v>
      </c>
      <c r="B2803" s="5" t="s">
        <v>114</v>
      </c>
      <c r="C2803" s="5" t="s">
        <v>16</v>
      </c>
      <c r="D2803" s="5" t="s">
        <v>53</v>
      </c>
      <c r="E2803" s="5" t="s">
        <v>54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1</v>
      </c>
      <c r="N2803" s="6">
        <v>45137</v>
      </c>
      <c r="O2803" s="5" t="s">
        <v>23</v>
      </c>
      <c r="P2803" s="5" t="s">
        <v>368</v>
      </c>
    </row>
    <row r="2804" spans="1:16" s="5" customFormat="1" x14ac:dyDescent="0.3">
      <c r="A2804" s="5" t="s">
        <v>270</v>
      </c>
      <c r="B2804" s="5" t="s">
        <v>15</v>
      </c>
      <c r="C2804" s="5" t="s">
        <v>16</v>
      </c>
      <c r="D2804" s="5" t="s">
        <v>17</v>
      </c>
      <c r="E2804" s="5" t="s">
        <v>30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1</v>
      </c>
      <c r="N2804" s="6">
        <v>45137</v>
      </c>
      <c r="O2804" s="5" t="s">
        <v>23</v>
      </c>
      <c r="P2804" s="5" t="s">
        <v>368</v>
      </c>
    </row>
    <row r="2805" spans="1:16" s="5" customFormat="1" x14ac:dyDescent="0.3">
      <c r="A2805" s="5" t="s">
        <v>270</v>
      </c>
      <c r="B2805" s="5" t="s">
        <v>15</v>
      </c>
      <c r="C2805" s="5" t="s">
        <v>16</v>
      </c>
      <c r="D2805" s="5" t="s">
        <v>17</v>
      </c>
      <c r="E2805" s="5" t="s">
        <v>271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1</v>
      </c>
      <c r="N2805" s="6">
        <v>45137</v>
      </c>
      <c r="O2805" s="5" t="s">
        <v>23</v>
      </c>
      <c r="P2805" s="5" t="s">
        <v>368</v>
      </c>
    </row>
    <row r="2806" spans="1:16" s="5" customFormat="1" x14ac:dyDescent="0.3">
      <c r="A2806" s="5" t="s">
        <v>277</v>
      </c>
      <c r="B2806" s="5" t="s">
        <v>15</v>
      </c>
      <c r="C2806" s="5" t="s">
        <v>16</v>
      </c>
      <c r="D2806" s="5" t="s">
        <v>17</v>
      </c>
      <c r="E2806" s="5" t="s">
        <v>139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1</v>
      </c>
      <c r="N2806" s="6">
        <v>45137</v>
      </c>
      <c r="O2806" s="5" t="s">
        <v>23</v>
      </c>
      <c r="P2806" s="5" t="s">
        <v>368</v>
      </c>
    </row>
    <row r="2807" spans="1:16" s="5" customFormat="1" x14ac:dyDescent="0.3">
      <c r="A2807" s="5" t="s">
        <v>277</v>
      </c>
      <c r="B2807" s="5" t="s">
        <v>15</v>
      </c>
      <c r="C2807" s="5" t="s">
        <v>16</v>
      </c>
      <c r="D2807" s="5" t="s">
        <v>162</v>
      </c>
      <c r="E2807" s="5" t="s">
        <v>280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1</v>
      </c>
      <c r="N2807" s="6">
        <v>45137</v>
      </c>
      <c r="O2807" s="5" t="s">
        <v>23</v>
      </c>
      <c r="P2807" s="5" t="s">
        <v>368</v>
      </c>
    </row>
    <row r="2808" spans="1:16" s="5" customFormat="1" x14ac:dyDescent="0.3">
      <c r="A2808" s="5" t="s">
        <v>281</v>
      </c>
      <c r="B2808" s="5" t="s">
        <v>15</v>
      </c>
      <c r="C2808" s="5" t="s">
        <v>16</v>
      </c>
      <c r="D2808" s="5" t="s">
        <v>43</v>
      </c>
      <c r="E2808" s="5" t="s">
        <v>256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1</v>
      </c>
      <c r="N2808" s="6">
        <v>45137</v>
      </c>
      <c r="O2808" s="5" t="s">
        <v>23</v>
      </c>
      <c r="P2808" s="5" t="s">
        <v>368</v>
      </c>
    </row>
    <row r="2809" spans="1:16" s="5" customFormat="1" x14ac:dyDescent="0.3">
      <c r="A2809" s="5" t="s">
        <v>281</v>
      </c>
      <c r="B2809" s="5" t="s">
        <v>15</v>
      </c>
      <c r="C2809" s="5" t="s">
        <v>16</v>
      </c>
      <c r="D2809" s="5" t="s">
        <v>17</v>
      </c>
      <c r="E2809" s="5" t="s">
        <v>30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1</v>
      </c>
      <c r="N2809" s="6">
        <v>45137</v>
      </c>
      <c r="O2809" s="5" t="s">
        <v>23</v>
      </c>
      <c r="P2809" s="5" t="s">
        <v>368</v>
      </c>
    </row>
    <row r="2810" spans="1:16" s="5" customFormat="1" x14ac:dyDescent="0.3">
      <c r="A2810" s="5" t="s">
        <v>281</v>
      </c>
      <c r="B2810" s="5" t="s">
        <v>15</v>
      </c>
      <c r="C2810" s="5" t="s">
        <v>16</v>
      </c>
      <c r="D2810" s="5" t="s">
        <v>17</v>
      </c>
      <c r="E2810" s="5" t="s">
        <v>139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1</v>
      </c>
      <c r="N2810" s="6">
        <v>45137</v>
      </c>
      <c r="O2810" s="5" t="s">
        <v>23</v>
      </c>
      <c r="P2810" s="5" t="s">
        <v>368</v>
      </c>
    </row>
    <row r="2811" spans="1:16" s="5" customFormat="1" x14ac:dyDescent="0.3">
      <c r="A2811" s="5" t="s">
        <v>281</v>
      </c>
      <c r="B2811" s="5" t="s">
        <v>15</v>
      </c>
      <c r="C2811" s="5" t="s">
        <v>16</v>
      </c>
      <c r="D2811" s="5" t="s">
        <v>17</v>
      </c>
      <c r="E2811" s="5" t="s">
        <v>271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1</v>
      </c>
      <c r="N2811" s="6">
        <v>45137</v>
      </c>
      <c r="O2811" s="5" t="s">
        <v>23</v>
      </c>
      <c r="P2811" s="5" t="s">
        <v>368</v>
      </c>
    </row>
    <row r="2812" spans="1:16" s="5" customFormat="1" x14ac:dyDescent="0.3">
      <c r="A2812" s="5" t="s">
        <v>281</v>
      </c>
      <c r="B2812" s="5" t="s">
        <v>15</v>
      </c>
      <c r="C2812" s="5" t="s">
        <v>16</v>
      </c>
      <c r="D2812" s="5" t="s">
        <v>162</v>
      </c>
      <c r="E2812" s="5" t="s">
        <v>285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1</v>
      </c>
      <c r="N2812" s="6">
        <v>45137</v>
      </c>
      <c r="O2812" s="5" t="s">
        <v>23</v>
      </c>
      <c r="P2812" s="5" t="s">
        <v>368</v>
      </c>
    </row>
    <row r="2813" spans="1:16" s="5" customFormat="1" x14ac:dyDescent="0.3">
      <c r="A2813" s="5" t="s">
        <v>281</v>
      </c>
      <c r="B2813" s="5" t="s">
        <v>15</v>
      </c>
      <c r="C2813" s="5" t="s">
        <v>16</v>
      </c>
      <c r="D2813" s="5" t="s">
        <v>17</v>
      </c>
      <c r="E2813" s="5" t="s">
        <v>177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1</v>
      </c>
      <c r="N2813" s="6">
        <v>45137</v>
      </c>
      <c r="O2813" s="5" t="s">
        <v>23</v>
      </c>
      <c r="P2813" s="5" t="s">
        <v>368</v>
      </c>
    </row>
    <row r="2814" spans="1:16" s="5" customFormat="1" x14ac:dyDescent="0.3">
      <c r="A2814" s="5" t="s">
        <v>281</v>
      </c>
      <c r="B2814" s="5" t="s">
        <v>15</v>
      </c>
      <c r="C2814" s="5" t="s">
        <v>16</v>
      </c>
      <c r="D2814" s="5" t="s">
        <v>202</v>
      </c>
      <c r="E2814" s="5" t="s">
        <v>251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1</v>
      </c>
      <c r="N2814" s="6">
        <v>45137</v>
      </c>
      <c r="O2814" s="5" t="s">
        <v>23</v>
      </c>
      <c r="P2814" s="5" t="s">
        <v>368</v>
      </c>
    </row>
    <row r="2815" spans="1:16" s="5" customFormat="1" x14ac:dyDescent="0.3">
      <c r="A2815" s="5" t="s">
        <v>281</v>
      </c>
      <c r="B2815" s="5" t="s">
        <v>15</v>
      </c>
      <c r="C2815" s="5" t="s">
        <v>16</v>
      </c>
      <c r="D2815" s="5" t="s">
        <v>71</v>
      </c>
      <c r="E2815" s="5" t="s">
        <v>243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1</v>
      </c>
      <c r="N2815" s="6">
        <v>45137</v>
      </c>
      <c r="O2815" s="5" t="s">
        <v>23</v>
      </c>
      <c r="P2815" s="5" t="s">
        <v>368</v>
      </c>
    </row>
    <row r="2816" spans="1:16" s="5" customFormat="1" x14ac:dyDescent="0.3">
      <c r="A2816" s="5" t="s">
        <v>287</v>
      </c>
      <c r="B2816" s="5" t="s">
        <v>15</v>
      </c>
      <c r="C2816" s="5" t="s">
        <v>67</v>
      </c>
      <c r="D2816" s="5" t="s">
        <v>120</v>
      </c>
      <c r="E2816" s="5" t="s">
        <v>121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1</v>
      </c>
      <c r="N2816" s="6">
        <v>45137</v>
      </c>
      <c r="O2816" s="5" t="s">
        <v>23</v>
      </c>
      <c r="P2816" s="5" t="s">
        <v>368</v>
      </c>
    </row>
    <row r="2817" spans="1:16" s="5" customFormat="1" x14ac:dyDescent="0.3">
      <c r="A2817" s="5" t="s">
        <v>287</v>
      </c>
      <c r="B2817" s="5" t="s">
        <v>15</v>
      </c>
      <c r="C2817" s="5" t="s">
        <v>67</v>
      </c>
      <c r="D2817" s="5" t="s">
        <v>122</v>
      </c>
      <c r="E2817" s="5" t="s">
        <v>123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1</v>
      </c>
      <c r="N2817" s="6">
        <v>45137</v>
      </c>
      <c r="O2817" s="5" t="s">
        <v>23</v>
      </c>
      <c r="P2817" s="5" t="s">
        <v>368</v>
      </c>
    </row>
    <row r="2818" spans="1:16" s="5" customFormat="1" x14ac:dyDescent="0.3">
      <c r="A2818" s="5" t="s">
        <v>287</v>
      </c>
      <c r="B2818" s="5" t="s">
        <v>15</v>
      </c>
      <c r="C2818" s="5" t="s">
        <v>67</v>
      </c>
      <c r="D2818" s="5" t="s">
        <v>17</v>
      </c>
      <c r="E2818" s="5" t="s">
        <v>177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1</v>
      </c>
      <c r="N2818" s="6">
        <v>45137</v>
      </c>
      <c r="O2818" s="5" t="s">
        <v>23</v>
      </c>
      <c r="P2818" s="5" t="s">
        <v>368</v>
      </c>
    </row>
    <row r="2819" spans="1:16" s="5" customFormat="1" x14ac:dyDescent="0.3">
      <c r="A2819" s="5" t="s">
        <v>287</v>
      </c>
      <c r="B2819" s="5" t="s">
        <v>15</v>
      </c>
      <c r="C2819" s="5" t="s">
        <v>67</v>
      </c>
      <c r="D2819" s="5" t="s">
        <v>155</v>
      </c>
      <c r="E2819" s="5" t="s">
        <v>156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1</v>
      </c>
      <c r="N2819" s="6">
        <v>45137</v>
      </c>
      <c r="O2819" s="5" t="s">
        <v>23</v>
      </c>
      <c r="P2819" s="5" t="s">
        <v>368</v>
      </c>
    </row>
    <row r="2820" spans="1:16" s="5" customFormat="1" x14ac:dyDescent="0.3">
      <c r="A2820" s="5" t="s">
        <v>288</v>
      </c>
      <c r="B2820" s="5" t="s">
        <v>15</v>
      </c>
      <c r="C2820" s="5" t="s">
        <v>67</v>
      </c>
      <c r="D2820" s="5" t="s">
        <v>43</v>
      </c>
      <c r="E2820" s="5" t="s">
        <v>46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1</v>
      </c>
      <c r="N2820" s="6">
        <v>45137</v>
      </c>
      <c r="O2820" s="5" t="s">
        <v>23</v>
      </c>
      <c r="P2820" s="5" t="s">
        <v>368</v>
      </c>
    </row>
    <row r="2821" spans="1:16" s="5" customFormat="1" x14ac:dyDescent="0.3">
      <c r="A2821" s="5" t="s">
        <v>288</v>
      </c>
      <c r="B2821" s="5" t="s">
        <v>15</v>
      </c>
      <c r="C2821" s="5" t="s">
        <v>67</v>
      </c>
      <c r="D2821" s="5" t="s">
        <v>82</v>
      </c>
      <c r="E2821" s="5" t="s">
        <v>83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1</v>
      </c>
      <c r="N2821" s="6">
        <v>45137</v>
      </c>
      <c r="O2821" s="5" t="s">
        <v>23</v>
      </c>
      <c r="P2821" s="5" t="s">
        <v>368</v>
      </c>
    </row>
    <row r="2822" spans="1:16" s="5" customFormat="1" x14ac:dyDescent="0.3">
      <c r="A2822" s="5" t="s">
        <v>288</v>
      </c>
      <c r="B2822" s="5" t="s">
        <v>15</v>
      </c>
      <c r="C2822" s="5" t="s">
        <v>67</v>
      </c>
      <c r="D2822" s="5" t="s">
        <v>43</v>
      </c>
      <c r="E2822" s="5" t="s">
        <v>125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1</v>
      </c>
      <c r="N2822" s="6">
        <v>45137</v>
      </c>
      <c r="O2822" s="5" t="s">
        <v>23</v>
      </c>
      <c r="P2822" s="5" t="s">
        <v>368</v>
      </c>
    </row>
    <row r="2823" spans="1:16" s="5" customFormat="1" x14ac:dyDescent="0.3">
      <c r="A2823" s="5" t="s">
        <v>288</v>
      </c>
      <c r="B2823" s="5" t="s">
        <v>15</v>
      </c>
      <c r="C2823" s="5" t="s">
        <v>67</v>
      </c>
      <c r="D2823" s="5" t="s">
        <v>43</v>
      </c>
      <c r="E2823" s="5" t="s">
        <v>273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1</v>
      </c>
      <c r="N2823" s="6">
        <v>45137</v>
      </c>
      <c r="O2823" s="5" t="s">
        <v>23</v>
      </c>
      <c r="P2823" s="5" t="s">
        <v>368</v>
      </c>
    </row>
    <row r="2824" spans="1:16" s="5" customFormat="1" x14ac:dyDescent="0.3">
      <c r="A2824" s="5" t="s">
        <v>288</v>
      </c>
      <c r="B2824" s="5" t="s">
        <v>15</v>
      </c>
      <c r="C2824" s="5" t="s">
        <v>67</v>
      </c>
      <c r="D2824" s="5" t="s">
        <v>71</v>
      </c>
      <c r="E2824" s="5" t="s">
        <v>243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1</v>
      </c>
      <c r="N2824" s="6">
        <v>45137</v>
      </c>
      <c r="O2824" s="5" t="s">
        <v>23</v>
      </c>
      <c r="P2824" s="5" t="s">
        <v>368</v>
      </c>
    </row>
    <row r="2825" spans="1:16" s="5" customFormat="1" x14ac:dyDescent="0.3">
      <c r="A2825" s="5" t="s">
        <v>290</v>
      </c>
      <c r="B2825" s="5" t="s">
        <v>15</v>
      </c>
      <c r="C2825" s="5" t="s">
        <v>67</v>
      </c>
      <c r="D2825" s="5" t="s">
        <v>53</v>
      </c>
      <c r="E2825" s="5" t="s">
        <v>292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1</v>
      </c>
      <c r="N2825" s="6">
        <v>45137</v>
      </c>
      <c r="O2825" s="5" t="s">
        <v>23</v>
      </c>
      <c r="P2825" s="5" t="s">
        <v>368</v>
      </c>
    </row>
    <row r="2826" spans="1:16" s="5" customFormat="1" x14ac:dyDescent="0.3">
      <c r="A2826" s="5" t="s">
        <v>290</v>
      </c>
      <c r="B2826" s="5" t="s">
        <v>15</v>
      </c>
      <c r="C2826" s="5" t="s">
        <v>67</v>
      </c>
      <c r="D2826" s="5" t="s">
        <v>43</v>
      </c>
      <c r="E2826" s="5" t="s">
        <v>79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1</v>
      </c>
      <c r="N2826" s="6">
        <v>45137</v>
      </c>
      <c r="O2826" s="5" t="s">
        <v>23</v>
      </c>
      <c r="P2826" s="5" t="s">
        <v>368</v>
      </c>
    </row>
    <row r="2827" spans="1:16" s="5" customFormat="1" x14ac:dyDescent="0.3">
      <c r="A2827" s="5" t="s">
        <v>236</v>
      </c>
      <c r="B2827" s="5" t="s">
        <v>114</v>
      </c>
      <c r="C2827" s="5" t="s">
        <v>67</v>
      </c>
      <c r="D2827" s="5" t="s">
        <v>17</v>
      </c>
      <c r="E2827" s="5" t="s">
        <v>177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1</v>
      </c>
      <c r="N2827" s="6">
        <v>45137</v>
      </c>
      <c r="O2827" s="5" t="s">
        <v>23</v>
      </c>
      <c r="P2827" s="5" t="s">
        <v>368</v>
      </c>
    </row>
    <row r="2828" spans="1:16" s="5" customFormat="1" x14ac:dyDescent="0.3">
      <c r="A2828" s="5" t="s">
        <v>236</v>
      </c>
      <c r="B2828" s="5" t="s">
        <v>114</v>
      </c>
      <c r="C2828" s="5" t="s">
        <v>67</v>
      </c>
      <c r="D2828" s="5" t="s">
        <v>43</v>
      </c>
      <c r="E2828" s="5" t="s">
        <v>79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1</v>
      </c>
      <c r="N2828" s="6">
        <v>45137</v>
      </c>
      <c r="O2828" s="5" t="s">
        <v>23</v>
      </c>
      <c r="P2828" s="5" t="s">
        <v>368</v>
      </c>
    </row>
    <row r="2829" spans="1:16" s="5" customFormat="1" x14ac:dyDescent="0.3">
      <c r="A2829" s="5" t="s">
        <v>236</v>
      </c>
      <c r="B2829" s="5" t="s">
        <v>114</v>
      </c>
      <c r="C2829" s="5" t="s">
        <v>67</v>
      </c>
      <c r="D2829" s="5" t="s">
        <v>71</v>
      </c>
      <c r="E2829" s="5" t="s">
        <v>243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1</v>
      </c>
      <c r="N2829" s="6">
        <v>45137</v>
      </c>
      <c r="O2829" s="5" t="s">
        <v>23</v>
      </c>
      <c r="P2829" s="5" t="s">
        <v>368</v>
      </c>
    </row>
    <row r="2830" spans="1:16" s="5" customFormat="1" x14ac:dyDescent="0.3">
      <c r="A2830" s="5" t="s">
        <v>236</v>
      </c>
      <c r="B2830" s="5" t="s">
        <v>114</v>
      </c>
      <c r="C2830" s="5" t="s">
        <v>67</v>
      </c>
      <c r="D2830" s="5" t="s">
        <v>53</v>
      </c>
      <c r="E2830" s="5" t="s">
        <v>54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1</v>
      </c>
      <c r="N2830" s="6">
        <v>45137</v>
      </c>
      <c r="O2830" s="5" t="s">
        <v>23</v>
      </c>
      <c r="P2830" s="5" t="s">
        <v>368</v>
      </c>
    </row>
    <row r="2831" spans="1:16" s="5" customFormat="1" x14ac:dyDescent="0.3">
      <c r="A2831" s="5" t="s">
        <v>244</v>
      </c>
      <c r="B2831" s="5" t="s">
        <v>114</v>
      </c>
      <c r="C2831" s="5" t="s">
        <v>67</v>
      </c>
      <c r="D2831" s="5" t="s">
        <v>43</v>
      </c>
      <c r="E2831" s="5" t="s">
        <v>46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1</v>
      </c>
      <c r="N2831" s="6">
        <v>45137</v>
      </c>
      <c r="O2831" s="5" t="s">
        <v>23</v>
      </c>
      <c r="P2831" s="5" t="s">
        <v>368</v>
      </c>
    </row>
    <row r="2832" spans="1:16" s="5" customFormat="1" x14ac:dyDescent="0.3">
      <c r="A2832" s="5" t="s">
        <v>244</v>
      </c>
      <c r="B2832" s="5" t="s">
        <v>114</v>
      </c>
      <c r="C2832" s="5" t="s">
        <v>67</v>
      </c>
      <c r="D2832" s="5" t="s">
        <v>71</v>
      </c>
      <c r="E2832" s="5" t="s">
        <v>243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1</v>
      </c>
      <c r="N2832" s="6">
        <v>45137</v>
      </c>
      <c r="O2832" s="5" t="s">
        <v>23</v>
      </c>
      <c r="P2832" s="5" t="s">
        <v>368</v>
      </c>
    </row>
    <row r="2833" spans="1:16" s="5" customFormat="1" x14ac:dyDescent="0.3">
      <c r="A2833" s="5" t="s">
        <v>250</v>
      </c>
      <c r="B2833" s="5" t="s">
        <v>114</v>
      </c>
      <c r="C2833" s="5" t="s">
        <v>67</v>
      </c>
      <c r="D2833" s="5" t="s">
        <v>17</v>
      </c>
      <c r="E2833" s="5" t="s">
        <v>30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1</v>
      </c>
      <c r="N2833" s="6">
        <v>45137</v>
      </c>
      <c r="O2833" s="5" t="s">
        <v>23</v>
      </c>
      <c r="P2833" s="5" t="s">
        <v>368</v>
      </c>
    </row>
    <row r="2834" spans="1:16" s="5" customFormat="1" x14ac:dyDescent="0.3">
      <c r="A2834" s="5" t="s">
        <v>250</v>
      </c>
      <c r="B2834" s="5" t="s">
        <v>114</v>
      </c>
      <c r="C2834" s="5" t="s">
        <v>67</v>
      </c>
      <c r="D2834" s="5" t="s">
        <v>51</v>
      </c>
      <c r="E2834" s="5" t="s">
        <v>207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1</v>
      </c>
      <c r="N2834" s="6">
        <v>45137</v>
      </c>
      <c r="O2834" s="5" t="s">
        <v>23</v>
      </c>
      <c r="P2834" s="5" t="s">
        <v>368</v>
      </c>
    </row>
    <row r="2835" spans="1:16" s="5" customFormat="1" x14ac:dyDescent="0.3">
      <c r="A2835" s="5" t="s">
        <v>250</v>
      </c>
      <c r="B2835" s="5" t="s">
        <v>114</v>
      </c>
      <c r="C2835" s="5" t="s">
        <v>67</v>
      </c>
      <c r="D2835" s="5" t="s">
        <v>17</v>
      </c>
      <c r="E2835" s="5" t="s">
        <v>177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1</v>
      </c>
      <c r="N2835" s="6">
        <v>45137</v>
      </c>
      <c r="O2835" s="5" t="s">
        <v>23</v>
      </c>
      <c r="P2835" s="5" t="s">
        <v>368</v>
      </c>
    </row>
    <row r="2836" spans="1:16" s="5" customFormat="1" x14ac:dyDescent="0.3">
      <c r="A2836" s="5" t="s">
        <v>250</v>
      </c>
      <c r="B2836" s="5" t="s">
        <v>114</v>
      </c>
      <c r="C2836" s="5" t="s">
        <v>67</v>
      </c>
      <c r="D2836" s="5" t="s">
        <v>202</v>
      </c>
      <c r="E2836" s="5" t="s">
        <v>251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1</v>
      </c>
      <c r="N2836" s="6">
        <v>45137</v>
      </c>
      <c r="O2836" s="5" t="s">
        <v>23</v>
      </c>
      <c r="P2836" s="5" t="s">
        <v>368</v>
      </c>
    </row>
    <row r="2837" spans="1:16" s="5" customFormat="1" x14ac:dyDescent="0.3">
      <c r="A2837" s="5" t="s">
        <v>252</v>
      </c>
      <c r="B2837" s="5" t="s">
        <v>114</v>
      </c>
      <c r="C2837" s="5" t="s">
        <v>16</v>
      </c>
      <c r="D2837" s="5" t="s">
        <v>43</v>
      </c>
      <c r="E2837" s="5" t="s">
        <v>46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1</v>
      </c>
      <c r="N2837" s="6">
        <v>45137</v>
      </c>
      <c r="O2837" s="5" t="s">
        <v>23</v>
      </c>
      <c r="P2837" s="5" t="s">
        <v>368</v>
      </c>
    </row>
    <row r="2838" spans="1:16" s="5" customFormat="1" x14ac:dyDescent="0.3">
      <c r="A2838" s="5" t="s">
        <v>252</v>
      </c>
      <c r="B2838" s="5" t="s">
        <v>114</v>
      </c>
      <c r="C2838" s="5" t="s">
        <v>16</v>
      </c>
      <c r="D2838" s="5" t="s">
        <v>17</v>
      </c>
      <c r="E2838" s="5" t="s">
        <v>30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1</v>
      </c>
      <c r="N2838" s="6">
        <v>45137</v>
      </c>
      <c r="O2838" s="5" t="s">
        <v>23</v>
      </c>
      <c r="P2838" s="5" t="s">
        <v>368</v>
      </c>
    </row>
    <row r="2839" spans="1:16" s="5" customFormat="1" x14ac:dyDescent="0.3">
      <c r="A2839" s="5" t="s">
        <v>252</v>
      </c>
      <c r="B2839" s="5" t="s">
        <v>114</v>
      </c>
      <c r="C2839" s="5" t="s">
        <v>16</v>
      </c>
      <c r="D2839" s="5" t="s">
        <v>17</v>
      </c>
      <c r="E2839" s="5" t="s">
        <v>139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1</v>
      </c>
      <c r="N2839" s="6">
        <v>45137</v>
      </c>
      <c r="O2839" s="5" t="s">
        <v>23</v>
      </c>
      <c r="P2839" s="5" t="s">
        <v>368</v>
      </c>
    </row>
    <row r="2840" spans="1:16" s="5" customFormat="1" x14ac:dyDescent="0.3">
      <c r="A2840" s="5" t="s">
        <v>252</v>
      </c>
      <c r="B2840" s="5" t="s">
        <v>114</v>
      </c>
      <c r="C2840" s="5" t="s">
        <v>16</v>
      </c>
      <c r="D2840" s="5" t="s">
        <v>51</v>
      </c>
      <c r="E2840" s="5" t="s">
        <v>85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1</v>
      </c>
      <c r="N2840" s="6">
        <v>45137</v>
      </c>
      <c r="O2840" s="5" t="s">
        <v>23</v>
      </c>
      <c r="P2840" s="5" t="s">
        <v>368</v>
      </c>
    </row>
    <row r="2841" spans="1:16" s="5" customFormat="1" x14ac:dyDescent="0.3">
      <c r="A2841" s="5" t="s">
        <v>252</v>
      </c>
      <c r="B2841" s="5" t="s">
        <v>114</v>
      </c>
      <c r="C2841" s="5" t="s">
        <v>16</v>
      </c>
      <c r="D2841" s="5" t="s">
        <v>71</v>
      </c>
      <c r="E2841" s="5" t="s">
        <v>243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1</v>
      </c>
      <c r="N2841" s="6">
        <v>45137</v>
      </c>
      <c r="O2841" s="5" t="s">
        <v>23</v>
      </c>
      <c r="P2841" s="5" t="s">
        <v>368</v>
      </c>
    </row>
    <row r="2842" spans="1:16" s="5" customFormat="1" x14ac:dyDescent="0.3">
      <c r="A2842" s="5" t="s">
        <v>255</v>
      </c>
      <c r="B2842" s="5" t="s">
        <v>114</v>
      </c>
      <c r="C2842" s="5" t="s">
        <v>16</v>
      </c>
      <c r="D2842" s="5" t="s">
        <v>17</v>
      </c>
      <c r="E2842" s="5" t="s">
        <v>139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1</v>
      </c>
      <c r="N2842" s="6">
        <v>45137</v>
      </c>
      <c r="O2842" s="5" t="s">
        <v>23</v>
      </c>
      <c r="P2842" s="5" t="s">
        <v>368</v>
      </c>
    </row>
    <row r="2843" spans="1:16" s="5" customFormat="1" x14ac:dyDescent="0.3">
      <c r="A2843" s="5" t="s">
        <v>255</v>
      </c>
      <c r="B2843" s="5" t="s">
        <v>114</v>
      </c>
      <c r="C2843" s="5" t="s">
        <v>16</v>
      </c>
      <c r="D2843" s="5" t="s">
        <v>17</v>
      </c>
      <c r="E2843" s="5" t="s">
        <v>177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1</v>
      </c>
      <c r="N2843" s="6">
        <v>45137</v>
      </c>
      <c r="O2843" s="5" t="s">
        <v>23</v>
      </c>
      <c r="P2843" s="5" t="s">
        <v>368</v>
      </c>
    </row>
    <row r="2844" spans="1:16" s="5" customFormat="1" x14ac:dyDescent="0.3">
      <c r="A2844" s="5" t="s">
        <v>255</v>
      </c>
      <c r="B2844" s="5" t="s">
        <v>114</v>
      </c>
      <c r="C2844" s="5" t="s">
        <v>16</v>
      </c>
      <c r="D2844" s="5" t="s">
        <v>71</v>
      </c>
      <c r="E2844" s="5" t="s">
        <v>243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1</v>
      </c>
      <c r="N2844" s="6">
        <v>45137</v>
      </c>
      <c r="O2844" s="5" t="s">
        <v>23</v>
      </c>
      <c r="P2844" s="5" t="s">
        <v>368</v>
      </c>
    </row>
    <row r="2845" spans="1:16" s="5" customFormat="1" x14ac:dyDescent="0.3">
      <c r="A2845" s="5" t="s">
        <v>269</v>
      </c>
      <c r="B2845" s="5" t="s">
        <v>114</v>
      </c>
      <c r="C2845" s="5" t="s">
        <v>16</v>
      </c>
      <c r="D2845" s="5" t="s">
        <v>17</v>
      </c>
      <c r="E2845" s="5" t="s">
        <v>139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1</v>
      </c>
      <c r="N2845" s="6">
        <v>45137</v>
      </c>
      <c r="O2845" s="5" t="s">
        <v>23</v>
      </c>
      <c r="P2845" s="5" t="s">
        <v>368</v>
      </c>
    </row>
    <row r="2846" spans="1:16" s="5" customFormat="1" x14ac:dyDescent="0.3">
      <c r="A2846" s="5" t="s">
        <v>269</v>
      </c>
      <c r="B2846" s="5" t="s">
        <v>114</v>
      </c>
      <c r="C2846" s="5" t="s">
        <v>16</v>
      </c>
      <c r="D2846" s="5" t="s">
        <v>17</v>
      </c>
      <c r="E2846" s="5" t="s">
        <v>182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1</v>
      </c>
      <c r="N2846" s="6">
        <v>45137</v>
      </c>
      <c r="O2846" s="5" t="s">
        <v>23</v>
      </c>
      <c r="P2846" s="5" t="s">
        <v>368</v>
      </c>
    </row>
    <row r="2847" spans="1:16" s="5" customFormat="1" x14ac:dyDescent="0.3">
      <c r="A2847" s="5" t="s">
        <v>269</v>
      </c>
      <c r="B2847" s="5" t="s">
        <v>114</v>
      </c>
      <c r="C2847" s="5" t="s">
        <v>16</v>
      </c>
      <c r="D2847" s="5" t="s">
        <v>202</v>
      </c>
      <c r="E2847" s="5" t="s">
        <v>251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1</v>
      </c>
      <c r="N2847" s="6">
        <v>45137</v>
      </c>
      <c r="O2847" s="5" t="s">
        <v>23</v>
      </c>
      <c r="P2847" s="5" t="s">
        <v>368</v>
      </c>
    </row>
    <row r="2848" spans="1:16" s="5" customFormat="1" x14ac:dyDescent="0.3">
      <c r="A2848" s="5" t="s">
        <v>321</v>
      </c>
      <c r="B2848" s="5" t="s">
        <v>15</v>
      </c>
      <c r="C2848" s="5" t="s">
        <v>16</v>
      </c>
      <c r="D2848" s="5" t="s">
        <v>43</v>
      </c>
      <c r="E2848" s="5" t="s">
        <v>46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1</v>
      </c>
      <c r="N2848" s="6">
        <v>45137</v>
      </c>
      <c r="O2848" s="5" t="s">
        <v>23</v>
      </c>
      <c r="P2848" s="5" t="s">
        <v>368</v>
      </c>
    </row>
    <row r="2849" spans="1:16" s="5" customFormat="1" x14ac:dyDescent="0.3">
      <c r="A2849" s="5" t="s">
        <v>321</v>
      </c>
      <c r="B2849" s="5" t="s">
        <v>15</v>
      </c>
      <c r="C2849" s="5" t="s">
        <v>16</v>
      </c>
      <c r="D2849" s="5" t="s">
        <v>162</v>
      </c>
      <c r="E2849" s="5" t="s">
        <v>280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1</v>
      </c>
      <c r="N2849" s="6">
        <v>45137</v>
      </c>
      <c r="O2849" s="5" t="s">
        <v>23</v>
      </c>
      <c r="P2849" s="5" t="s">
        <v>368</v>
      </c>
    </row>
    <row r="2850" spans="1:16" s="5" customFormat="1" x14ac:dyDescent="0.3">
      <c r="A2850" s="5" t="s">
        <v>321</v>
      </c>
      <c r="B2850" s="5" t="s">
        <v>15</v>
      </c>
      <c r="C2850" s="5" t="s">
        <v>16</v>
      </c>
      <c r="D2850" s="5" t="s">
        <v>53</v>
      </c>
      <c r="E2850" s="5" t="s">
        <v>54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1</v>
      </c>
      <c r="N2850" s="6">
        <v>45137</v>
      </c>
      <c r="O2850" s="5" t="s">
        <v>23</v>
      </c>
      <c r="P2850" s="5" t="s">
        <v>368</v>
      </c>
    </row>
    <row r="2851" spans="1:16" s="5" customFormat="1" x14ac:dyDescent="0.3">
      <c r="A2851" s="5" t="s">
        <v>321</v>
      </c>
      <c r="B2851" s="5" t="s">
        <v>15</v>
      </c>
      <c r="C2851" s="5" t="s">
        <v>16</v>
      </c>
      <c r="D2851" s="5" t="s">
        <v>17</v>
      </c>
      <c r="E2851" s="5" t="s">
        <v>170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1</v>
      </c>
      <c r="N2851" s="6">
        <v>45137</v>
      </c>
      <c r="O2851" s="5" t="s">
        <v>23</v>
      </c>
      <c r="P2851" s="5" t="s">
        <v>368</v>
      </c>
    </row>
    <row r="2852" spans="1:16" s="5" customFormat="1" x14ac:dyDescent="0.3">
      <c r="A2852" s="5" t="s">
        <v>327</v>
      </c>
      <c r="B2852" s="5" t="s">
        <v>15</v>
      </c>
      <c r="C2852" s="5" t="s">
        <v>16</v>
      </c>
      <c r="D2852" s="5" t="s">
        <v>17</v>
      </c>
      <c r="E2852" s="5" t="s">
        <v>68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1</v>
      </c>
      <c r="N2852" s="6">
        <v>45137</v>
      </c>
      <c r="O2852" s="5" t="s">
        <v>23</v>
      </c>
      <c r="P2852" s="5" t="s">
        <v>368</v>
      </c>
    </row>
    <row r="2853" spans="1:16" s="5" customFormat="1" x14ac:dyDescent="0.3">
      <c r="A2853" s="5" t="s">
        <v>327</v>
      </c>
      <c r="B2853" s="5" t="s">
        <v>15</v>
      </c>
      <c r="C2853" s="5" t="s">
        <v>16</v>
      </c>
      <c r="D2853" s="5" t="s">
        <v>82</v>
      </c>
      <c r="E2853" s="5" t="s">
        <v>159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1</v>
      </c>
      <c r="N2853" s="6">
        <v>45137</v>
      </c>
      <c r="O2853" s="5" t="s">
        <v>23</v>
      </c>
      <c r="P2853" s="5" t="s">
        <v>368</v>
      </c>
    </row>
    <row r="2854" spans="1:16" s="5" customFormat="1" x14ac:dyDescent="0.3">
      <c r="A2854" s="5" t="s">
        <v>327</v>
      </c>
      <c r="B2854" s="5" t="s">
        <v>15</v>
      </c>
      <c r="C2854" s="5" t="s">
        <v>16</v>
      </c>
      <c r="D2854" s="5" t="s">
        <v>43</v>
      </c>
      <c r="E2854" s="5" t="s">
        <v>88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1</v>
      </c>
      <c r="N2854" s="6">
        <v>45137</v>
      </c>
      <c r="O2854" s="5" t="s">
        <v>23</v>
      </c>
      <c r="P2854" s="5" t="s">
        <v>368</v>
      </c>
    </row>
    <row r="2855" spans="1:16" s="5" customFormat="1" x14ac:dyDescent="0.3">
      <c r="A2855" s="5" t="s">
        <v>327</v>
      </c>
      <c r="B2855" s="5" t="s">
        <v>15</v>
      </c>
      <c r="C2855" s="5" t="s">
        <v>16</v>
      </c>
      <c r="D2855" s="5" t="s">
        <v>43</v>
      </c>
      <c r="E2855" s="5" t="s">
        <v>58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1</v>
      </c>
      <c r="N2855" s="6">
        <v>45137</v>
      </c>
      <c r="O2855" s="5" t="s">
        <v>23</v>
      </c>
      <c r="P2855" s="5" t="s">
        <v>368</v>
      </c>
    </row>
    <row r="2856" spans="1:16" s="5" customFormat="1" x14ac:dyDescent="0.3">
      <c r="A2856" s="5" t="s">
        <v>330</v>
      </c>
      <c r="B2856" s="5" t="s">
        <v>15</v>
      </c>
      <c r="C2856" s="5" t="s">
        <v>16</v>
      </c>
      <c r="D2856" s="5" t="s">
        <v>17</v>
      </c>
      <c r="E2856" s="5" t="s">
        <v>56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1</v>
      </c>
      <c r="N2856" s="6">
        <v>45137</v>
      </c>
      <c r="O2856" s="5" t="s">
        <v>23</v>
      </c>
      <c r="P2856" s="5" t="s">
        <v>368</v>
      </c>
    </row>
    <row r="2857" spans="1:16" s="5" customFormat="1" x14ac:dyDescent="0.3">
      <c r="A2857" s="5" t="s">
        <v>330</v>
      </c>
      <c r="B2857" s="5" t="s">
        <v>15</v>
      </c>
      <c r="C2857" s="5" t="s">
        <v>16</v>
      </c>
      <c r="D2857" s="5" t="s">
        <v>43</v>
      </c>
      <c r="E2857" s="5" t="s">
        <v>46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1</v>
      </c>
      <c r="N2857" s="6">
        <v>45137</v>
      </c>
      <c r="O2857" s="5" t="s">
        <v>23</v>
      </c>
      <c r="P2857" s="5" t="s">
        <v>368</v>
      </c>
    </row>
    <row r="2858" spans="1:16" s="5" customFormat="1" x14ac:dyDescent="0.3">
      <c r="A2858" s="5" t="s">
        <v>330</v>
      </c>
      <c r="B2858" s="5" t="s">
        <v>15</v>
      </c>
      <c r="C2858" s="5" t="s">
        <v>16</v>
      </c>
      <c r="D2858" s="5" t="s">
        <v>17</v>
      </c>
      <c r="E2858" s="5" t="s">
        <v>68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1</v>
      </c>
      <c r="N2858" s="6">
        <v>45137</v>
      </c>
      <c r="O2858" s="5" t="s">
        <v>23</v>
      </c>
      <c r="P2858" s="5" t="s">
        <v>368</v>
      </c>
    </row>
    <row r="2859" spans="1:16" s="5" customFormat="1" x14ac:dyDescent="0.3">
      <c r="A2859" s="5" t="s">
        <v>330</v>
      </c>
      <c r="B2859" s="5" t="s">
        <v>15</v>
      </c>
      <c r="C2859" s="5" t="s">
        <v>16</v>
      </c>
      <c r="D2859" s="5" t="s">
        <v>17</v>
      </c>
      <c r="E2859" s="5" t="s">
        <v>25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1</v>
      </c>
      <c r="N2859" s="6">
        <v>45137</v>
      </c>
      <c r="O2859" s="5" t="s">
        <v>23</v>
      </c>
      <c r="P2859" s="5" t="s">
        <v>368</v>
      </c>
    </row>
    <row r="2860" spans="1:16" s="5" customFormat="1" x14ac:dyDescent="0.3">
      <c r="A2860" s="5" t="s">
        <v>330</v>
      </c>
      <c r="B2860" s="5" t="s">
        <v>15</v>
      </c>
      <c r="C2860" s="5" t="s">
        <v>16</v>
      </c>
      <c r="D2860" s="5" t="s">
        <v>51</v>
      </c>
      <c r="E2860" s="5" t="s">
        <v>85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1</v>
      </c>
      <c r="N2860" s="6">
        <v>45137</v>
      </c>
      <c r="O2860" s="5" t="s">
        <v>23</v>
      </c>
      <c r="P2860" s="5" t="s">
        <v>368</v>
      </c>
    </row>
    <row r="2861" spans="1:16" s="5" customFormat="1" x14ac:dyDescent="0.3">
      <c r="A2861" s="5" t="s">
        <v>330</v>
      </c>
      <c r="B2861" s="5" t="s">
        <v>15</v>
      </c>
      <c r="C2861" s="5" t="s">
        <v>16</v>
      </c>
      <c r="D2861" s="5" t="s">
        <v>43</v>
      </c>
      <c r="E2861" s="5" t="s">
        <v>79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1</v>
      </c>
      <c r="N2861" s="6">
        <v>45137</v>
      </c>
      <c r="O2861" s="5" t="s">
        <v>23</v>
      </c>
      <c r="P2861" s="5" t="s">
        <v>368</v>
      </c>
    </row>
    <row r="2862" spans="1:16" s="5" customFormat="1" x14ac:dyDescent="0.3">
      <c r="A2862" s="5" t="s">
        <v>330</v>
      </c>
      <c r="B2862" s="5" t="s">
        <v>15</v>
      </c>
      <c r="C2862" s="5" t="s">
        <v>16</v>
      </c>
      <c r="D2862" s="5" t="s">
        <v>71</v>
      </c>
      <c r="E2862" s="5" t="s">
        <v>243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1</v>
      </c>
      <c r="N2862" s="6">
        <v>45137</v>
      </c>
      <c r="O2862" s="5" t="s">
        <v>23</v>
      </c>
      <c r="P2862" s="5" t="s">
        <v>368</v>
      </c>
    </row>
    <row r="2863" spans="1:16" s="5" customFormat="1" x14ac:dyDescent="0.3">
      <c r="A2863" s="5" t="s">
        <v>330</v>
      </c>
      <c r="B2863" s="5" t="s">
        <v>15</v>
      </c>
      <c r="C2863" s="5" t="s">
        <v>16</v>
      </c>
      <c r="D2863" s="5" t="s">
        <v>53</v>
      </c>
      <c r="E2863" s="5" t="s">
        <v>54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1</v>
      </c>
      <c r="N2863" s="6">
        <v>45137</v>
      </c>
      <c r="O2863" s="5" t="s">
        <v>23</v>
      </c>
      <c r="P2863" s="5" t="s">
        <v>368</v>
      </c>
    </row>
    <row r="2864" spans="1:16" s="5" customFormat="1" x14ac:dyDescent="0.3">
      <c r="A2864" s="5" t="s">
        <v>333</v>
      </c>
      <c r="B2864" s="5" t="s">
        <v>15</v>
      </c>
      <c r="C2864" s="5" t="s">
        <v>67</v>
      </c>
      <c r="D2864" s="5" t="s">
        <v>17</v>
      </c>
      <c r="E2864" s="5" t="s">
        <v>177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1</v>
      </c>
      <c r="N2864" s="6">
        <v>45137</v>
      </c>
      <c r="O2864" s="5" t="s">
        <v>23</v>
      </c>
      <c r="P2864" s="5" t="s">
        <v>368</v>
      </c>
    </row>
    <row r="2865" spans="1:16" s="5" customFormat="1" x14ac:dyDescent="0.3">
      <c r="A2865" s="5" t="s">
        <v>334</v>
      </c>
      <c r="B2865" s="5" t="s">
        <v>15</v>
      </c>
      <c r="C2865" s="5" t="s">
        <v>67</v>
      </c>
      <c r="D2865" s="5" t="s">
        <v>43</v>
      </c>
      <c r="E2865" s="5" t="s">
        <v>46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1</v>
      </c>
      <c r="N2865" s="6">
        <v>45137</v>
      </c>
      <c r="O2865" s="5" t="s">
        <v>23</v>
      </c>
      <c r="P2865" s="5" t="s">
        <v>368</v>
      </c>
    </row>
    <row r="2866" spans="1:16" s="5" customFormat="1" x14ac:dyDescent="0.3">
      <c r="A2866" s="5" t="s">
        <v>334</v>
      </c>
      <c r="B2866" s="5" t="s">
        <v>15</v>
      </c>
      <c r="C2866" s="5" t="s">
        <v>67</v>
      </c>
      <c r="D2866" s="5" t="s">
        <v>17</v>
      </c>
      <c r="E2866" s="5" t="s">
        <v>307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1</v>
      </c>
      <c r="N2866" s="6">
        <v>45137</v>
      </c>
      <c r="O2866" s="5" t="s">
        <v>23</v>
      </c>
      <c r="P2866" s="5" t="s">
        <v>368</v>
      </c>
    </row>
    <row r="2867" spans="1:16" s="5" customFormat="1" x14ac:dyDescent="0.3">
      <c r="A2867" s="5" t="s">
        <v>334</v>
      </c>
      <c r="B2867" s="5" t="s">
        <v>15</v>
      </c>
      <c r="C2867" s="5" t="s">
        <v>67</v>
      </c>
      <c r="D2867" s="5" t="s">
        <v>82</v>
      </c>
      <c r="E2867" s="5" t="s">
        <v>83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1</v>
      </c>
      <c r="N2867" s="6">
        <v>45137</v>
      </c>
      <c r="O2867" s="5" t="s">
        <v>23</v>
      </c>
      <c r="P2867" s="5" t="s">
        <v>368</v>
      </c>
    </row>
    <row r="2868" spans="1:16" s="5" customFormat="1" x14ac:dyDescent="0.3">
      <c r="A2868" s="5" t="s">
        <v>334</v>
      </c>
      <c r="B2868" s="5" t="s">
        <v>15</v>
      </c>
      <c r="C2868" s="5" t="s">
        <v>67</v>
      </c>
      <c r="D2868" s="5" t="s">
        <v>43</v>
      </c>
      <c r="E2868" s="5" t="s">
        <v>45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1</v>
      </c>
      <c r="N2868" s="6">
        <v>45137</v>
      </c>
      <c r="O2868" s="5" t="s">
        <v>23</v>
      </c>
      <c r="P2868" s="5" t="s">
        <v>368</v>
      </c>
    </row>
    <row r="2869" spans="1:16" s="5" customFormat="1" x14ac:dyDescent="0.3">
      <c r="A2869" s="5" t="s">
        <v>334</v>
      </c>
      <c r="B2869" s="5" t="s">
        <v>15</v>
      </c>
      <c r="C2869" s="5" t="s">
        <v>67</v>
      </c>
      <c r="D2869" s="5" t="s">
        <v>53</v>
      </c>
      <c r="E2869" s="5" t="s">
        <v>54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1</v>
      </c>
      <c r="N2869" s="6">
        <v>45137</v>
      </c>
      <c r="O2869" s="5" t="s">
        <v>23</v>
      </c>
      <c r="P2869" s="5" t="s">
        <v>368</v>
      </c>
    </row>
    <row r="2870" spans="1:16" s="5" customFormat="1" x14ac:dyDescent="0.3">
      <c r="A2870" s="5" t="s">
        <v>335</v>
      </c>
      <c r="B2870" s="5" t="s">
        <v>15</v>
      </c>
      <c r="C2870" s="5" t="s">
        <v>67</v>
      </c>
      <c r="D2870" s="5" t="s">
        <v>17</v>
      </c>
      <c r="E2870" s="5" t="s">
        <v>68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1</v>
      </c>
      <c r="N2870" s="6">
        <v>45137</v>
      </c>
      <c r="O2870" s="5" t="s">
        <v>23</v>
      </c>
      <c r="P2870" s="5" t="s">
        <v>368</v>
      </c>
    </row>
    <row r="2871" spans="1:16" s="5" customFormat="1" x14ac:dyDescent="0.3">
      <c r="A2871" s="5" t="s">
        <v>335</v>
      </c>
      <c r="B2871" s="5" t="s">
        <v>15</v>
      </c>
      <c r="C2871" s="5" t="s">
        <v>67</v>
      </c>
      <c r="D2871" s="5" t="s">
        <v>17</v>
      </c>
      <c r="E2871" s="5" t="s">
        <v>139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1</v>
      </c>
      <c r="N2871" s="6">
        <v>45137</v>
      </c>
      <c r="O2871" s="5" t="s">
        <v>23</v>
      </c>
      <c r="P2871" s="5" t="s">
        <v>368</v>
      </c>
    </row>
    <row r="2872" spans="1:16" s="5" customFormat="1" x14ac:dyDescent="0.3">
      <c r="A2872" s="5" t="s">
        <v>335</v>
      </c>
      <c r="B2872" s="5" t="s">
        <v>15</v>
      </c>
      <c r="C2872" s="5" t="s">
        <v>67</v>
      </c>
      <c r="D2872" s="5" t="s">
        <v>17</v>
      </c>
      <c r="E2872" s="5" t="s">
        <v>25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1</v>
      </c>
      <c r="N2872" s="6">
        <v>45137</v>
      </c>
      <c r="O2872" s="5" t="s">
        <v>23</v>
      </c>
      <c r="P2872" s="5" t="s">
        <v>368</v>
      </c>
    </row>
    <row r="2873" spans="1:16" s="5" customFormat="1" x14ac:dyDescent="0.3">
      <c r="A2873" s="5" t="s">
        <v>335</v>
      </c>
      <c r="B2873" s="5" t="s">
        <v>15</v>
      </c>
      <c r="C2873" s="5" t="s">
        <v>67</v>
      </c>
      <c r="D2873" s="5" t="s">
        <v>43</v>
      </c>
      <c r="E2873" s="5" t="s">
        <v>93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1</v>
      </c>
      <c r="N2873" s="6">
        <v>45137</v>
      </c>
      <c r="O2873" s="5" t="s">
        <v>23</v>
      </c>
      <c r="P2873" s="5" t="s">
        <v>368</v>
      </c>
    </row>
    <row r="2874" spans="1:16" s="5" customFormat="1" x14ac:dyDescent="0.3">
      <c r="A2874" s="5" t="s">
        <v>293</v>
      </c>
      <c r="B2874" s="5" t="s">
        <v>114</v>
      </c>
      <c r="C2874" s="5" t="s">
        <v>16</v>
      </c>
      <c r="D2874" s="5" t="s">
        <v>17</v>
      </c>
      <c r="E2874" s="5" t="s">
        <v>30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1</v>
      </c>
      <c r="N2874" s="6">
        <v>45137</v>
      </c>
      <c r="O2874" s="5" t="s">
        <v>23</v>
      </c>
      <c r="P2874" s="5" t="s">
        <v>368</v>
      </c>
    </row>
    <row r="2875" spans="1:16" s="5" customFormat="1" x14ac:dyDescent="0.3">
      <c r="A2875" s="5" t="s">
        <v>293</v>
      </c>
      <c r="B2875" s="5" t="s">
        <v>114</v>
      </c>
      <c r="C2875" s="5" t="s">
        <v>16</v>
      </c>
      <c r="D2875" s="5" t="s">
        <v>17</v>
      </c>
      <c r="E2875" s="5" t="s">
        <v>139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1</v>
      </c>
      <c r="N2875" s="6">
        <v>45137</v>
      </c>
      <c r="O2875" s="5" t="s">
        <v>23</v>
      </c>
      <c r="P2875" s="5" t="s">
        <v>368</v>
      </c>
    </row>
    <row r="2876" spans="1:16" s="5" customFormat="1" x14ac:dyDescent="0.3">
      <c r="A2876" s="5" t="s">
        <v>293</v>
      </c>
      <c r="B2876" s="5" t="s">
        <v>114</v>
      </c>
      <c r="C2876" s="5" t="s">
        <v>16</v>
      </c>
      <c r="D2876" s="5" t="s">
        <v>17</v>
      </c>
      <c r="E2876" s="5" t="s">
        <v>296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1</v>
      </c>
      <c r="N2876" s="6">
        <v>45137</v>
      </c>
      <c r="O2876" s="5" t="s">
        <v>23</v>
      </c>
      <c r="P2876" s="5" t="s">
        <v>368</v>
      </c>
    </row>
    <row r="2877" spans="1:16" s="5" customFormat="1" x14ac:dyDescent="0.3">
      <c r="A2877" s="5" t="s">
        <v>293</v>
      </c>
      <c r="B2877" s="5" t="s">
        <v>114</v>
      </c>
      <c r="C2877" s="5" t="s">
        <v>16</v>
      </c>
      <c r="D2877" s="5" t="s">
        <v>217</v>
      </c>
      <c r="E2877" s="5" t="s">
        <v>218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1</v>
      </c>
      <c r="N2877" s="6">
        <v>45137</v>
      </c>
      <c r="O2877" s="5" t="s">
        <v>23</v>
      </c>
      <c r="P2877" s="5" t="s">
        <v>368</v>
      </c>
    </row>
    <row r="2878" spans="1:16" s="5" customFormat="1" x14ac:dyDescent="0.3">
      <c r="A2878" s="5" t="s">
        <v>293</v>
      </c>
      <c r="B2878" s="5" t="s">
        <v>114</v>
      </c>
      <c r="C2878" s="5" t="s">
        <v>16</v>
      </c>
      <c r="D2878" s="5" t="s">
        <v>51</v>
      </c>
      <c r="E2878" s="5" t="s">
        <v>85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1</v>
      </c>
      <c r="N2878" s="6">
        <v>45137</v>
      </c>
      <c r="O2878" s="5" t="s">
        <v>23</v>
      </c>
      <c r="P2878" s="5" t="s">
        <v>368</v>
      </c>
    </row>
    <row r="2879" spans="1:16" s="5" customFormat="1" x14ac:dyDescent="0.3">
      <c r="A2879" s="5" t="s">
        <v>293</v>
      </c>
      <c r="B2879" s="5" t="s">
        <v>114</v>
      </c>
      <c r="C2879" s="5" t="s">
        <v>16</v>
      </c>
      <c r="D2879" s="5" t="s">
        <v>17</v>
      </c>
      <c r="E2879" s="5" t="s">
        <v>299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1</v>
      </c>
      <c r="N2879" s="6">
        <v>45137</v>
      </c>
      <c r="O2879" s="5" t="s">
        <v>23</v>
      </c>
      <c r="P2879" s="5" t="s">
        <v>368</v>
      </c>
    </row>
    <row r="2880" spans="1:16" s="5" customFormat="1" x14ac:dyDescent="0.3">
      <c r="A2880" s="5" t="s">
        <v>293</v>
      </c>
      <c r="B2880" s="5" t="s">
        <v>114</v>
      </c>
      <c r="C2880" s="5" t="s">
        <v>16</v>
      </c>
      <c r="D2880" s="5" t="s">
        <v>71</v>
      </c>
      <c r="E2880" s="5" t="s">
        <v>72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1</v>
      </c>
      <c r="N2880" s="6">
        <v>45137</v>
      </c>
      <c r="O2880" s="5" t="s">
        <v>23</v>
      </c>
      <c r="P2880" s="5" t="s">
        <v>368</v>
      </c>
    </row>
    <row r="2881" spans="1:16" s="5" customFormat="1" x14ac:dyDescent="0.3">
      <c r="A2881" s="5" t="s">
        <v>302</v>
      </c>
      <c r="B2881" s="5" t="s">
        <v>114</v>
      </c>
      <c r="C2881" s="5" t="s">
        <v>16</v>
      </c>
      <c r="D2881" s="5" t="s">
        <v>17</v>
      </c>
      <c r="E2881" s="5" t="s">
        <v>56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1</v>
      </c>
      <c r="N2881" s="6">
        <v>45137</v>
      </c>
      <c r="O2881" s="5" t="s">
        <v>23</v>
      </c>
      <c r="P2881" s="5" t="s">
        <v>368</v>
      </c>
    </row>
    <row r="2882" spans="1:16" s="5" customFormat="1" x14ac:dyDescent="0.3">
      <c r="A2882" s="5" t="s">
        <v>302</v>
      </c>
      <c r="B2882" s="5" t="s">
        <v>114</v>
      </c>
      <c r="C2882" s="5" t="s">
        <v>16</v>
      </c>
      <c r="D2882" s="5" t="s">
        <v>43</v>
      </c>
      <c r="E2882" s="5" t="s">
        <v>46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1</v>
      </c>
      <c r="N2882" s="6">
        <v>45137</v>
      </c>
      <c r="O2882" s="5" t="s">
        <v>23</v>
      </c>
      <c r="P2882" s="5" t="s">
        <v>368</v>
      </c>
    </row>
    <row r="2883" spans="1:16" s="5" customFormat="1" x14ac:dyDescent="0.3">
      <c r="A2883" s="5" t="s">
        <v>302</v>
      </c>
      <c r="B2883" s="5" t="s">
        <v>114</v>
      </c>
      <c r="C2883" s="5" t="s">
        <v>16</v>
      </c>
      <c r="D2883" s="5" t="s">
        <v>43</v>
      </c>
      <c r="E2883" s="5" t="s">
        <v>216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1</v>
      </c>
      <c r="N2883" s="6">
        <v>45137</v>
      </c>
      <c r="O2883" s="5" t="s">
        <v>23</v>
      </c>
      <c r="P2883" s="5" t="s">
        <v>368</v>
      </c>
    </row>
    <row r="2884" spans="1:16" s="5" customFormat="1" x14ac:dyDescent="0.3">
      <c r="A2884" s="5" t="s">
        <v>302</v>
      </c>
      <c r="B2884" s="5" t="s">
        <v>114</v>
      </c>
      <c r="C2884" s="5" t="s">
        <v>16</v>
      </c>
      <c r="D2884" s="5" t="s">
        <v>17</v>
      </c>
      <c r="E2884" s="5" t="s">
        <v>170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1</v>
      </c>
      <c r="N2884" s="6">
        <v>45137</v>
      </c>
      <c r="O2884" s="5" t="s">
        <v>23</v>
      </c>
      <c r="P2884" s="5" t="s">
        <v>368</v>
      </c>
    </row>
    <row r="2885" spans="1:16" s="5" customFormat="1" x14ac:dyDescent="0.3">
      <c r="A2885" s="5" t="s">
        <v>304</v>
      </c>
      <c r="B2885" s="5" t="s">
        <v>114</v>
      </c>
      <c r="C2885" s="5" t="s">
        <v>16</v>
      </c>
      <c r="D2885" s="5" t="s">
        <v>122</v>
      </c>
      <c r="E2885" s="5" t="s">
        <v>123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1</v>
      </c>
      <c r="N2885" s="6">
        <v>45137</v>
      </c>
      <c r="O2885" s="5" t="s">
        <v>23</v>
      </c>
      <c r="P2885" s="5" t="s">
        <v>368</v>
      </c>
    </row>
    <row r="2886" spans="1:16" s="5" customFormat="1" x14ac:dyDescent="0.3">
      <c r="A2886" s="5" t="s">
        <v>304</v>
      </c>
      <c r="B2886" s="5" t="s">
        <v>114</v>
      </c>
      <c r="C2886" s="5" t="s">
        <v>16</v>
      </c>
      <c r="D2886" s="5" t="s">
        <v>17</v>
      </c>
      <c r="E2886" s="5" t="s">
        <v>68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1</v>
      </c>
      <c r="N2886" s="6">
        <v>45137</v>
      </c>
      <c r="O2886" s="5" t="s">
        <v>23</v>
      </c>
      <c r="P2886" s="5" t="s">
        <v>368</v>
      </c>
    </row>
    <row r="2887" spans="1:16" s="5" customFormat="1" x14ac:dyDescent="0.3">
      <c r="A2887" s="5" t="s">
        <v>304</v>
      </c>
      <c r="B2887" s="5" t="s">
        <v>114</v>
      </c>
      <c r="C2887" s="5" t="s">
        <v>16</v>
      </c>
      <c r="D2887" s="5" t="s">
        <v>17</v>
      </c>
      <c r="E2887" s="5" t="s">
        <v>139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1</v>
      </c>
      <c r="N2887" s="6">
        <v>45137</v>
      </c>
      <c r="O2887" s="5" t="s">
        <v>23</v>
      </c>
      <c r="P2887" s="5" t="s">
        <v>368</v>
      </c>
    </row>
    <row r="2888" spans="1:16" s="5" customFormat="1" x14ac:dyDescent="0.3">
      <c r="A2888" s="5" t="s">
        <v>304</v>
      </c>
      <c r="B2888" s="5" t="s">
        <v>114</v>
      </c>
      <c r="C2888" s="5" t="s">
        <v>16</v>
      </c>
      <c r="D2888" s="5" t="s">
        <v>17</v>
      </c>
      <c r="E2888" s="5" t="s">
        <v>25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1</v>
      </c>
      <c r="N2888" s="6">
        <v>45137</v>
      </c>
      <c r="O2888" s="5" t="s">
        <v>23</v>
      </c>
      <c r="P2888" s="5" t="s">
        <v>368</v>
      </c>
    </row>
    <row r="2889" spans="1:16" s="5" customFormat="1" x14ac:dyDescent="0.3">
      <c r="A2889" s="5" t="s">
        <v>304</v>
      </c>
      <c r="B2889" s="5" t="s">
        <v>114</v>
      </c>
      <c r="C2889" s="5" t="s">
        <v>16</v>
      </c>
      <c r="D2889" s="5" t="s">
        <v>51</v>
      </c>
      <c r="E2889" s="5" t="s">
        <v>85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1</v>
      </c>
      <c r="N2889" s="6">
        <v>45137</v>
      </c>
      <c r="O2889" s="5" t="s">
        <v>23</v>
      </c>
      <c r="P2889" s="5" t="s">
        <v>368</v>
      </c>
    </row>
    <row r="2890" spans="1:16" s="5" customFormat="1" x14ac:dyDescent="0.3">
      <c r="A2890" s="5" t="s">
        <v>304</v>
      </c>
      <c r="B2890" s="5" t="s">
        <v>114</v>
      </c>
      <c r="C2890" s="5" t="s">
        <v>16</v>
      </c>
      <c r="D2890" s="5" t="s">
        <v>71</v>
      </c>
      <c r="E2890" s="5" t="s">
        <v>243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1</v>
      </c>
      <c r="N2890" s="6">
        <v>45137</v>
      </c>
      <c r="O2890" s="5" t="s">
        <v>23</v>
      </c>
      <c r="P2890" s="5" t="s">
        <v>368</v>
      </c>
    </row>
    <row r="2891" spans="1:16" s="5" customFormat="1" x14ac:dyDescent="0.3">
      <c r="A2891" s="5" t="s">
        <v>304</v>
      </c>
      <c r="B2891" s="5" t="s">
        <v>114</v>
      </c>
      <c r="C2891" s="5" t="s">
        <v>16</v>
      </c>
      <c r="D2891" s="5" t="s">
        <v>53</v>
      </c>
      <c r="E2891" s="5" t="s">
        <v>54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1</v>
      </c>
      <c r="N2891" s="6">
        <v>45137</v>
      </c>
      <c r="O2891" s="5" t="s">
        <v>23</v>
      </c>
      <c r="P2891" s="5" t="s">
        <v>368</v>
      </c>
    </row>
    <row r="2892" spans="1:16" s="5" customFormat="1" x14ac:dyDescent="0.3">
      <c r="A2892" s="5" t="s">
        <v>306</v>
      </c>
      <c r="B2892" s="5" t="s">
        <v>114</v>
      </c>
      <c r="C2892" s="5" t="s">
        <v>67</v>
      </c>
      <c r="D2892" s="5" t="s">
        <v>17</v>
      </c>
      <c r="E2892" s="5" t="s">
        <v>139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1</v>
      </c>
      <c r="N2892" s="6">
        <v>45137</v>
      </c>
      <c r="O2892" s="5" t="s">
        <v>23</v>
      </c>
      <c r="P2892" s="5" t="s">
        <v>368</v>
      </c>
    </row>
    <row r="2893" spans="1:16" s="5" customFormat="1" x14ac:dyDescent="0.3">
      <c r="A2893" s="5" t="s">
        <v>306</v>
      </c>
      <c r="B2893" s="5" t="s">
        <v>114</v>
      </c>
      <c r="C2893" s="5" t="s">
        <v>67</v>
      </c>
      <c r="D2893" s="5" t="s">
        <v>17</v>
      </c>
      <c r="E2893" s="5" t="s">
        <v>25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1</v>
      </c>
      <c r="N2893" s="6">
        <v>45137</v>
      </c>
      <c r="O2893" s="5" t="s">
        <v>23</v>
      </c>
      <c r="P2893" s="5" t="s">
        <v>368</v>
      </c>
    </row>
    <row r="2894" spans="1:16" s="5" customFormat="1" x14ac:dyDescent="0.3">
      <c r="A2894" s="5" t="s">
        <v>314</v>
      </c>
      <c r="B2894" s="5" t="s">
        <v>114</v>
      </c>
      <c r="C2894" s="5" t="s">
        <v>67</v>
      </c>
      <c r="D2894" s="5" t="s">
        <v>51</v>
      </c>
      <c r="E2894" s="5" t="s">
        <v>282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1</v>
      </c>
      <c r="N2894" s="6">
        <v>45137</v>
      </c>
      <c r="O2894" s="5" t="s">
        <v>23</v>
      </c>
      <c r="P2894" s="5" t="s">
        <v>368</v>
      </c>
    </row>
    <row r="2895" spans="1:16" s="5" customFormat="1" x14ac:dyDescent="0.3">
      <c r="A2895" s="5" t="s">
        <v>314</v>
      </c>
      <c r="B2895" s="5" t="s">
        <v>114</v>
      </c>
      <c r="C2895" s="5" t="s">
        <v>67</v>
      </c>
      <c r="D2895" s="5" t="s">
        <v>17</v>
      </c>
      <c r="E2895" s="5" t="s">
        <v>25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1</v>
      </c>
      <c r="N2895" s="6">
        <v>45137</v>
      </c>
      <c r="O2895" s="5" t="s">
        <v>23</v>
      </c>
      <c r="P2895" s="5" t="s">
        <v>368</v>
      </c>
    </row>
    <row r="2896" spans="1:16" s="5" customFormat="1" x14ac:dyDescent="0.3">
      <c r="A2896" s="5" t="s">
        <v>314</v>
      </c>
      <c r="B2896" s="5" t="s">
        <v>114</v>
      </c>
      <c r="C2896" s="5" t="s">
        <v>67</v>
      </c>
      <c r="D2896" s="5" t="s">
        <v>217</v>
      </c>
      <c r="E2896" s="5" t="s">
        <v>218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1</v>
      </c>
      <c r="N2896" s="6">
        <v>45137</v>
      </c>
      <c r="O2896" s="5" t="s">
        <v>23</v>
      </c>
      <c r="P2896" s="5" t="s">
        <v>368</v>
      </c>
    </row>
    <row r="2897" spans="1:16" s="5" customFormat="1" x14ac:dyDescent="0.3">
      <c r="A2897" s="5" t="s">
        <v>314</v>
      </c>
      <c r="B2897" s="5" t="s">
        <v>114</v>
      </c>
      <c r="C2897" s="5" t="s">
        <v>67</v>
      </c>
      <c r="D2897" s="5" t="s">
        <v>51</v>
      </c>
      <c r="E2897" s="5" t="s">
        <v>85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1</v>
      </c>
      <c r="N2897" s="6">
        <v>45137</v>
      </c>
      <c r="O2897" s="5" t="s">
        <v>23</v>
      </c>
      <c r="P2897" s="5" t="s">
        <v>368</v>
      </c>
    </row>
    <row r="2898" spans="1:16" s="5" customFormat="1" x14ac:dyDescent="0.3">
      <c r="A2898" s="5" t="s">
        <v>314</v>
      </c>
      <c r="B2898" s="5" t="s">
        <v>114</v>
      </c>
      <c r="C2898" s="5" t="s">
        <v>67</v>
      </c>
      <c r="D2898" s="5" t="s">
        <v>17</v>
      </c>
      <c r="E2898" s="5" t="s">
        <v>299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1</v>
      </c>
      <c r="N2898" s="6">
        <v>45137</v>
      </c>
      <c r="O2898" s="5" t="s">
        <v>23</v>
      </c>
      <c r="P2898" s="5" t="s">
        <v>368</v>
      </c>
    </row>
    <row r="2899" spans="1:16" s="5" customFormat="1" x14ac:dyDescent="0.3">
      <c r="A2899" s="5" t="s">
        <v>314</v>
      </c>
      <c r="B2899" s="5" t="s">
        <v>114</v>
      </c>
      <c r="C2899" s="5" t="s">
        <v>67</v>
      </c>
      <c r="D2899" s="5" t="s">
        <v>315</v>
      </c>
      <c r="E2899" s="5" t="s">
        <v>316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1</v>
      </c>
      <c r="N2899" s="6">
        <v>45137</v>
      </c>
      <c r="O2899" s="5" t="s">
        <v>23</v>
      </c>
      <c r="P2899" s="5" t="s">
        <v>368</v>
      </c>
    </row>
    <row r="2900" spans="1:16" s="5" customFormat="1" x14ac:dyDescent="0.3">
      <c r="A2900" s="5" t="s">
        <v>314</v>
      </c>
      <c r="B2900" s="5" t="s">
        <v>114</v>
      </c>
      <c r="C2900" s="5" t="s">
        <v>67</v>
      </c>
      <c r="D2900" s="5" t="s">
        <v>71</v>
      </c>
      <c r="E2900" s="5" t="s">
        <v>243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1</v>
      </c>
      <c r="N2900" s="6">
        <v>45137</v>
      </c>
      <c r="O2900" s="5" t="s">
        <v>23</v>
      </c>
      <c r="P2900" s="5" t="s">
        <v>368</v>
      </c>
    </row>
    <row r="2901" spans="1:16" s="5" customFormat="1" x14ac:dyDescent="0.3">
      <c r="A2901" s="5" t="s">
        <v>317</v>
      </c>
      <c r="B2901" s="5" t="s">
        <v>114</v>
      </c>
      <c r="C2901" s="5" t="s">
        <v>67</v>
      </c>
      <c r="D2901" s="5" t="s">
        <v>17</v>
      </c>
      <c r="E2901" s="5" t="s">
        <v>139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1</v>
      </c>
      <c r="N2901" s="6">
        <v>45137</v>
      </c>
      <c r="O2901" s="5" t="s">
        <v>23</v>
      </c>
      <c r="P2901" s="5" t="s">
        <v>368</v>
      </c>
    </row>
    <row r="2902" spans="1:16" s="5" customFormat="1" x14ac:dyDescent="0.3">
      <c r="A2902" s="5" t="s">
        <v>317</v>
      </c>
      <c r="B2902" s="5" t="s">
        <v>114</v>
      </c>
      <c r="C2902" s="5" t="s">
        <v>67</v>
      </c>
      <c r="D2902" s="5" t="s">
        <v>51</v>
      </c>
      <c r="E2902" s="5" t="s">
        <v>207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1</v>
      </c>
      <c r="N2902" s="6">
        <v>45137</v>
      </c>
      <c r="O2902" s="5" t="s">
        <v>23</v>
      </c>
      <c r="P2902" s="5" t="s">
        <v>368</v>
      </c>
    </row>
    <row r="2903" spans="1:16" s="5" customFormat="1" x14ac:dyDescent="0.3">
      <c r="A2903" s="5" t="s">
        <v>317</v>
      </c>
      <c r="B2903" s="5" t="s">
        <v>114</v>
      </c>
      <c r="C2903" s="5" t="s">
        <v>67</v>
      </c>
      <c r="D2903" s="5" t="s">
        <v>51</v>
      </c>
      <c r="E2903" s="5" t="s">
        <v>282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1</v>
      </c>
      <c r="N2903" s="6">
        <v>45137</v>
      </c>
      <c r="O2903" s="5" t="s">
        <v>23</v>
      </c>
      <c r="P2903" s="5" t="s">
        <v>368</v>
      </c>
    </row>
    <row r="2904" spans="1:16" s="5" customFormat="1" x14ac:dyDescent="0.3">
      <c r="A2904" s="5" t="s">
        <v>317</v>
      </c>
      <c r="B2904" s="5" t="s">
        <v>114</v>
      </c>
      <c r="C2904" s="5" t="s">
        <v>67</v>
      </c>
      <c r="D2904" s="5" t="s">
        <v>17</v>
      </c>
      <c r="E2904" s="5" t="s">
        <v>25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1</v>
      </c>
      <c r="N2904" s="6">
        <v>45137</v>
      </c>
      <c r="O2904" s="5" t="s">
        <v>23</v>
      </c>
      <c r="P2904" s="5" t="s">
        <v>368</v>
      </c>
    </row>
    <row r="2905" spans="1:16" s="5" customFormat="1" x14ac:dyDescent="0.3">
      <c r="A2905" s="5" t="s">
        <v>317</v>
      </c>
      <c r="B2905" s="5" t="s">
        <v>114</v>
      </c>
      <c r="C2905" s="5" t="s">
        <v>67</v>
      </c>
      <c r="D2905" s="5" t="s">
        <v>82</v>
      </c>
      <c r="E2905" s="5" t="s">
        <v>159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1</v>
      </c>
      <c r="N2905" s="6">
        <v>45137</v>
      </c>
      <c r="O2905" s="5" t="s">
        <v>23</v>
      </c>
      <c r="P2905" s="5" t="s">
        <v>368</v>
      </c>
    </row>
    <row r="2906" spans="1:16" s="5" customFormat="1" x14ac:dyDescent="0.3">
      <c r="A2906" s="5" t="s">
        <v>317</v>
      </c>
      <c r="B2906" s="5" t="s">
        <v>114</v>
      </c>
      <c r="C2906" s="5" t="s">
        <v>67</v>
      </c>
      <c r="D2906" s="5" t="s">
        <v>43</v>
      </c>
      <c r="E2906" s="5" t="s">
        <v>125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1</v>
      </c>
      <c r="N2906" s="6">
        <v>45137</v>
      </c>
      <c r="O2906" s="5" t="s">
        <v>23</v>
      </c>
      <c r="P2906" s="5" t="s">
        <v>368</v>
      </c>
    </row>
    <row r="2907" spans="1:16" s="5" customFormat="1" x14ac:dyDescent="0.3">
      <c r="A2907" s="5" t="s">
        <v>317</v>
      </c>
      <c r="B2907" s="5" t="s">
        <v>114</v>
      </c>
      <c r="C2907" s="5" t="s">
        <v>67</v>
      </c>
      <c r="D2907" s="5" t="s">
        <v>17</v>
      </c>
      <c r="E2907" s="5" t="s">
        <v>209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1</v>
      </c>
      <c r="N2907" s="6">
        <v>45137</v>
      </c>
      <c r="O2907" s="5" t="s">
        <v>23</v>
      </c>
      <c r="P2907" s="5" t="s">
        <v>368</v>
      </c>
    </row>
    <row r="2908" spans="1:16" s="5" customFormat="1" x14ac:dyDescent="0.3">
      <c r="A2908" s="5" t="s">
        <v>317</v>
      </c>
      <c r="B2908" s="5" t="s">
        <v>114</v>
      </c>
      <c r="C2908" s="5" t="s">
        <v>67</v>
      </c>
      <c r="D2908" s="5" t="s">
        <v>43</v>
      </c>
      <c r="E2908" s="5" t="s">
        <v>93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1</v>
      </c>
      <c r="N2908" s="6">
        <v>45137</v>
      </c>
      <c r="O2908" s="5" t="s">
        <v>23</v>
      </c>
      <c r="P2908" s="5" t="s">
        <v>368</v>
      </c>
    </row>
    <row r="2909" spans="1:16" s="5" customFormat="1" x14ac:dyDescent="0.3">
      <c r="A2909" s="5" t="s">
        <v>337</v>
      </c>
      <c r="B2909" s="5" t="s">
        <v>15</v>
      </c>
      <c r="C2909" s="5" t="s">
        <v>67</v>
      </c>
      <c r="D2909" s="5" t="s">
        <v>17</v>
      </c>
      <c r="E2909" s="5" t="s">
        <v>56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1</v>
      </c>
      <c r="N2909" s="6">
        <v>45137</v>
      </c>
      <c r="O2909" s="5" t="s">
        <v>23</v>
      </c>
      <c r="P2909" s="5" t="s">
        <v>368</v>
      </c>
    </row>
    <row r="2910" spans="1:16" s="5" customFormat="1" x14ac:dyDescent="0.3">
      <c r="A2910" s="5" t="s">
        <v>337</v>
      </c>
      <c r="B2910" s="5" t="s">
        <v>15</v>
      </c>
      <c r="C2910" s="5" t="s">
        <v>67</v>
      </c>
      <c r="D2910" s="5" t="s">
        <v>17</v>
      </c>
      <c r="E2910" s="5" t="s">
        <v>307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1</v>
      </c>
      <c r="N2910" s="6">
        <v>45137</v>
      </c>
      <c r="O2910" s="5" t="s">
        <v>23</v>
      </c>
      <c r="P2910" s="5" t="s">
        <v>368</v>
      </c>
    </row>
    <row r="2911" spans="1:16" s="5" customFormat="1" x14ac:dyDescent="0.3">
      <c r="A2911" s="5" t="s">
        <v>337</v>
      </c>
      <c r="B2911" s="5" t="s">
        <v>15</v>
      </c>
      <c r="C2911" s="5" t="s">
        <v>67</v>
      </c>
      <c r="D2911" s="5" t="s">
        <v>43</v>
      </c>
      <c r="E2911" s="5" t="s">
        <v>125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1</v>
      </c>
      <c r="N2911" s="6">
        <v>45137</v>
      </c>
      <c r="O2911" s="5" t="s">
        <v>23</v>
      </c>
      <c r="P2911" s="5" t="s">
        <v>368</v>
      </c>
    </row>
    <row r="2912" spans="1:16" s="5" customFormat="1" x14ac:dyDescent="0.3">
      <c r="A2912" s="5" t="s">
        <v>337</v>
      </c>
      <c r="B2912" s="5" t="s">
        <v>15</v>
      </c>
      <c r="C2912" s="5" t="s">
        <v>67</v>
      </c>
      <c r="D2912" s="5" t="s">
        <v>217</v>
      </c>
      <c r="E2912" s="5" t="s">
        <v>218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1</v>
      </c>
      <c r="N2912" s="6">
        <v>45137</v>
      </c>
      <c r="O2912" s="5" t="s">
        <v>23</v>
      </c>
      <c r="P2912" s="5" t="s">
        <v>368</v>
      </c>
    </row>
    <row r="2913" spans="1:17" s="5" customFormat="1" x14ac:dyDescent="0.3">
      <c r="A2913" s="5" t="s">
        <v>337</v>
      </c>
      <c r="B2913" s="5" t="s">
        <v>15</v>
      </c>
      <c r="C2913" s="5" t="s">
        <v>67</v>
      </c>
      <c r="D2913" s="5" t="s">
        <v>294</v>
      </c>
      <c r="E2913" s="5" t="s">
        <v>338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1</v>
      </c>
      <c r="N2913" s="6">
        <v>45137</v>
      </c>
      <c r="O2913" s="5" t="s">
        <v>23</v>
      </c>
      <c r="P2913" s="5" t="s">
        <v>368</v>
      </c>
    </row>
    <row r="2914" spans="1:17" s="5" customFormat="1" x14ac:dyDescent="0.3">
      <c r="A2914" s="5" t="s">
        <v>337</v>
      </c>
      <c r="B2914" s="5" t="s">
        <v>15</v>
      </c>
      <c r="C2914" s="5" t="s">
        <v>67</v>
      </c>
      <c r="D2914" s="5" t="s">
        <v>43</v>
      </c>
      <c r="E2914" s="5" t="s">
        <v>58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1</v>
      </c>
      <c r="N2914" s="6">
        <v>45137</v>
      </c>
      <c r="O2914" s="5" t="s">
        <v>23</v>
      </c>
      <c r="P2914" s="5" t="s">
        <v>368</v>
      </c>
    </row>
    <row r="2915" spans="1:17" s="5" customFormat="1" x14ac:dyDescent="0.3">
      <c r="A2915" s="5" t="s">
        <v>339</v>
      </c>
      <c r="B2915" s="5" t="s">
        <v>15</v>
      </c>
      <c r="C2915" s="5" t="s">
        <v>67</v>
      </c>
      <c r="D2915" s="5" t="s">
        <v>120</v>
      </c>
      <c r="E2915" s="5" t="s">
        <v>121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1</v>
      </c>
      <c r="N2915" s="6">
        <v>45137</v>
      </c>
      <c r="O2915" s="5" t="s">
        <v>23</v>
      </c>
      <c r="P2915" s="5" t="s">
        <v>368</v>
      </c>
      <c r="Q2915" s="5" t="s">
        <v>119</v>
      </c>
    </row>
    <row r="2916" spans="1:17" s="5" customFormat="1" x14ac:dyDescent="0.3">
      <c r="A2916" s="5" t="s">
        <v>339</v>
      </c>
      <c r="B2916" s="5" t="s">
        <v>15</v>
      </c>
      <c r="C2916" s="5" t="s">
        <v>67</v>
      </c>
      <c r="D2916" s="5" t="s">
        <v>122</v>
      </c>
      <c r="E2916" s="5" t="s">
        <v>123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1</v>
      </c>
      <c r="N2916" s="6">
        <v>45137</v>
      </c>
      <c r="O2916" s="5" t="s">
        <v>23</v>
      </c>
      <c r="P2916" s="5" t="s">
        <v>368</v>
      </c>
      <c r="Q2916" s="5" t="s">
        <v>119</v>
      </c>
    </row>
    <row r="2917" spans="1:17" s="5" customFormat="1" x14ac:dyDescent="0.3">
      <c r="A2917" s="5" t="s">
        <v>339</v>
      </c>
      <c r="B2917" s="5" t="s">
        <v>15</v>
      </c>
      <c r="C2917" s="5" t="s">
        <v>67</v>
      </c>
      <c r="D2917" s="5" t="s">
        <v>17</v>
      </c>
      <c r="E2917" s="5" t="s">
        <v>68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1</v>
      </c>
      <c r="N2917" s="6">
        <v>45137</v>
      </c>
      <c r="O2917" s="5" t="s">
        <v>23</v>
      </c>
      <c r="P2917" s="5" t="s">
        <v>368</v>
      </c>
      <c r="Q2917" s="5" t="s">
        <v>97</v>
      </c>
    </row>
    <row r="2918" spans="1:17" s="5" customFormat="1" x14ac:dyDescent="0.3">
      <c r="A2918" s="5" t="s">
        <v>339</v>
      </c>
      <c r="B2918" s="5" t="s">
        <v>15</v>
      </c>
      <c r="C2918" s="5" t="s">
        <v>67</v>
      </c>
      <c r="D2918" s="5" t="s">
        <v>17</v>
      </c>
      <c r="E2918" s="5" t="s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1</v>
      </c>
      <c r="N2918" s="6">
        <v>45137</v>
      </c>
      <c r="O2918" s="5" t="s">
        <v>23</v>
      </c>
      <c r="P2918" s="5" t="s">
        <v>368</v>
      </c>
      <c r="Q2918" s="5" t="s">
        <v>119</v>
      </c>
    </row>
    <row r="2919" spans="1:17" s="5" customFormat="1" x14ac:dyDescent="0.3">
      <c r="A2919" s="5" t="s">
        <v>339</v>
      </c>
      <c r="B2919" s="5" t="s">
        <v>15</v>
      </c>
      <c r="C2919" s="5" t="s">
        <v>67</v>
      </c>
      <c r="D2919" s="5" t="s">
        <v>17</v>
      </c>
      <c r="E2919" s="5" t="s">
        <v>30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1</v>
      </c>
      <c r="N2919" s="6">
        <v>45137</v>
      </c>
      <c r="O2919" s="5" t="s">
        <v>23</v>
      </c>
      <c r="P2919" s="5" t="s">
        <v>368</v>
      </c>
      <c r="Q2919" s="5" t="s">
        <v>97</v>
      </c>
    </row>
    <row r="2920" spans="1:17" s="5" customFormat="1" x14ac:dyDescent="0.3">
      <c r="A2920" s="5" t="s">
        <v>339</v>
      </c>
      <c r="B2920" s="5" t="s">
        <v>15</v>
      </c>
      <c r="C2920" s="5" t="s">
        <v>67</v>
      </c>
      <c r="D2920" s="5" t="s">
        <v>17</v>
      </c>
      <c r="E2920" s="5" t="s">
        <v>139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1</v>
      </c>
      <c r="N2920" s="6">
        <v>45137</v>
      </c>
      <c r="O2920" s="5" t="s">
        <v>23</v>
      </c>
      <c r="P2920" s="5" t="s">
        <v>368</v>
      </c>
      <c r="Q2920" s="5" t="s">
        <v>118</v>
      </c>
    </row>
    <row r="2921" spans="1:17" s="5" customFormat="1" x14ac:dyDescent="0.3">
      <c r="A2921" s="5" t="s">
        <v>339</v>
      </c>
      <c r="B2921" s="5" t="s">
        <v>15</v>
      </c>
      <c r="C2921" s="5" t="s">
        <v>67</v>
      </c>
      <c r="D2921" s="5" t="s">
        <v>43</v>
      </c>
      <c r="E2921" s="5" t="s">
        <v>125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1</v>
      </c>
      <c r="N2921" s="6">
        <v>45137</v>
      </c>
      <c r="O2921" s="5" t="s">
        <v>23</v>
      </c>
      <c r="P2921" s="5" t="s">
        <v>368</v>
      </c>
      <c r="Q2921" s="5" t="s">
        <v>118</v>
      </c>
    </row>
    <row r="2922" spans="1:17" s="5" customFormat="1" x14ac:dyDescent="0.3">
      <c r="A2922" s="5" t="s">
        <v>339</v>
      </c>
      <c r="B2922" s="5" t="s">
        <v>15</v>
      </c>
      <c r="C2922" s="5" t="s">
        <v>67</v>
      </c>
      <c r="D2922" s="5" t="s">
        <v>217</v>
      </c>
      <c r="E2922" s="5" t="s">
        <v>218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1</v>
      </c>
      <c r="N2922" s="6">
        <v>45137</v>
      </c>
      <c r="O2922" s="5" t="s">
        <v>23</v>
      </c>
      <c r="P2922" s="5" t="s">
        <v>368</v>
      </c>
      <c r="Q2922" s="5" t="s">
        <v>119</v>
      </c>
    </row>
    <row r="2923" spans="1:17" s="5" customFormat="1" x14ac:dyDescent="0.3">
      <c r="A2923" s="5" t="s">
        <v>339</v>
      </c>
      <c r="B2923" s="5" t="s">
        <v>15</v>
      </c>
      <c r="C2923" s="5" t="s">
        <v>67</v>
      </c>
      <c r="D2923" s="5" t="s">
        <v>43</v>
      </c>
      <c r="E2923" s="5" t="s">
        <v>58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1</v>
      </c>
      <c r="N2923" s="6">
        <v>45137</v>
      </c>
      <c r="O2923" s="5" t="s">
        <v>23</v>
      </c>
      <c r="P2923" s="5" t="s">
        <v>368</v>
      </c>
      <c r="Q2923" s="5" t="s">
        <v>97</v>
      </c>
    </row>
    <row r="2924" spans="1:17" s="5" customFormat="1" x14ac:dyDescent="0.3">
      <c r="A2924" s="5" t="s">
        <v>340</v>
      </c>
      <c r="B2924" s="5" t="s">
        <v>15</v>
      </c>
      <c r="C2924" s="5" t="s">
        <v>67</v>
      </c>
      <c r="D2924" s="5" t="s">
        <v>43</v>
      </c>
      <c r="E2924" s="5" t="s">
        <v>216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1</v>
      </c>
      <c r="N2924" s="6">
        <v>45137</v>
      </c>
      <c r="O2924" s="5" t="s">
        <v>23</v>
      </c>
      <c r="P2924" s="5" t="s">
        <v>368</v>
      </c>
    </row>
    <row r="2925" spans="1:17" s="5" customFormat="1" x14ac:dyDescent="0.3">
      <c r="A2925" s="5" t="s">
        <v>340</v>
      </c>
      <c r="B2925" s="5" t="s">
        <v>15</v>
      </c>
      <c r="C2925" s="5" t="s">
        <v>67</v>
      </c>
      <c r="D2925" s="5" t="s">
        <v>51</v>
      </c>
      <c r="E2925" s="5" t="s">
        <v>85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1</v>
      </c>
      <c r="N2925" s="6">
        <v>45137</v>
      </c>
      <c r="O2925" s="5" t="s">
        <v>23</v>
      </c>
      <c r="P2925" s="5" t="s">
        <v>368</v>
      </c>
    </row>
    <row r="2926" spans="1:17" s="5" customFormat="1" x14ac:dyDescent="0.3">
      <c r="A2926" s="5" t="s">
        <v>341</v>
      </c>
      <c r="B2926" s="5" t="s">
        <v>15</v>
      </c>
      <c r="C2926" s="5" t="s">
        <v>16</v>
      </c>
      <c r="D2926" s="5" t="s">
        <v>17</v>
      </c>
      <c r="E2926" s="5" t="s">
        <v>56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1</v>
      </c>
      <c r="N2926" s="6">
        <v>45137</v>
      </c>
      <c r="O2926" s="5" t="s">
        <v>23</v>
      </c>
      <c r="P2926" s="5" t="s">
        <v>368</v>
      </c>
    </row>
    <row r="2927" spans="1:17" s="5" customFormat="1" x14ac:dyDescent="0.3">
      <c r="A2927" s="5" t="s">
        <v>341</v>
      </c>
      <c r="B2927" s="5" t="s">
        <v>15</v>
      </c>
      <c r="C2927" s="5" t="s">
        <v>16</v>
      </c>
      <c r="D2927" s="5" t="s">
        <v>43</v>
      </c>
      <c r="E2927" s="5" t="s">
        <v>46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1</v>
      </c>
      <c r="N2927" s="6">
        <v>45137</v>
      </c>
      <c r="O2927" s="5" t="s">
        <v>23</v>
      </c>
      <c r="P2927" s="5" t="s">
        <v>368</v>
      </c>
    </row>
    <row r="2928" spans="1:17" s="5" customFormat="1" x14ac:dyDescent="0.3">
      <c r="A2928" s="5" t="s">
        <v>341</v>
      </c>
      <c r="B2928" s="5" t="s">
        <v>15</v>
      </c>
      <c r="C2928" s="5" t="s">
        <v>16</v>
      </c>
      <c r="D2928" s="5" t="s">
        <v>51</v>
      </c>
      <c r="E2928" s="5" t="s">
        <v>282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1</v>
      </c>
      <c r="N2928" s="6">
        <v>45137</v>
      </c>
      <c r="O2928" s="5" t="s">
        <v>23</v>
      </c>
      <c r="P2928" s="5" t="s">
        <v>368</v>
      </c>
    </row>
    <row r="2929" spans="1:16" s="5" customFormat="1" x14ac:dyDescent="0.3">
      <c r="A2929" s="5" t="s">
        <v>344</v>
      </c>
      <c r="B2929" s="5" t="s">
        <v>15</v>
      </c>
      <c r="C2929" s="5" t="s">
        <v>16</v>
      </c>
      <c r="D2929" s="5" t="s">
        <v>383</v>
      </c>
      <c r="E2929" s="5" t="s">
        <v>384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1</v>
      </c>
      <c r="N2929" s="6">
        <v>45137</v>
      </c>
      <c r="O2929" s="5" t="s">
        <v>23</v>
      </c>
      <c r="P2929" s="5" t="s">
        <v>368</v>
      </c>
    </row>
    <row r="2930" spans="1:16" s="5" customFormat="1" x14ac:dyDescent="0.3">
      <c r="A2930" s="5" t="s">
        <v>345</v>
      </c>
      <c r="B2930" s="5" t="s">
        <v>15</v>
      </c>
      <c r="C2930" s="5" t="s">
        <v>16</v>
      </c>
      <c r="D2930" s="5" t="s">
        <v>383</v>
      </c>
      <c r="E2930" s="5" t="s">
        <v>384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1</v>
      </c>
      <c r="N2930" s="6">
        <v>45137</v>
      </c>
      <c r="O2930" s="5" t="s">
        <v>23</v>
      </c>
      <c r="P2930" s="5" t="s">
        <v>368</v>
      </c>
    </row>
    <row r="2931" spans="1:16" s="5" customFormat="1" x14ac:dyDescent="0.3">
      <c r="A2931" s="5" t="s">
        <v>348</v>
      </c>
      <c r="B2931" s="5" t="s">
        <v>114</v>
      </c>
      <c r="C2931" s="5" t="s">
        <v>67</v>
      </c>
      <c r="D2931" s="5" t="s">
        <v>17</v>
      </c>
      <c r="E2931" s="5" t="s">
        <v>68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1</v>
      </c>
      <c r="N2931" s="6">
        <v>45137</v>
      </c>
      <c r="O2931" s="5" t="s">
        <v>23</v>
      </c>
      <c r="P2931" s="5" t="s">
        <v>368</v>
      </c>
    </row>
    <row r="2932" spans="1:16" s="5" customFormat="1" x14ac:dyDescent="0.3">
      <c r="A2932" s="5" t="s">
        <v>348</v>
      </c>
      <c r="B2932" s="5" t="s">
        <v>114</v>
      </c>
      <c r="C2932" s="5" t="s">
        <v>67</v>
      </c>
      <c r="D2932" s="5" t="s">
        <v>17</v>
      </c>
      <c r="E2932" s="5" t="s">
        <v>307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1</v>
      </c>
      <c r="N2932" s="6">
        <v>45137</v>
      </c>
      <c r="O2932" s="5" t="s">
        <v>23</v>
      </c>
      <c r="P2932" s="5" t="s">
        <v>368</v>
      </c>
    </row>
    <row r="2933" spans="1:16" s="5" customFormat="1" x14ac:dyDescent="0.3">
      <c r="A2933" s="5" t="s">
        <v>348</v>
      </c>
      <c r="B2933" s="5" t="s">
        <v>114</v>
      </c>
      <c r="C2933" s="5" t="s">
        <v>67</v>
      </c>
      <c r="D2933" s="5" t="s">
        <v>43</v>
      </c>
      <c r="E2933" s="5" t="s">
        <v>125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1</v>
      </c>
      <c r="N2933" s="6">
        <v>45137</v>
      </c>
      <c r="O2933" s="5" t="s">
        <v>23</v>
      </c>
      <c r="P2933" s="5" t="s">
        <v>368</v>
      </c>
    </row>
    <row r="2934" spans="1:16" s="5" customFormat="1" x14ac:dyDescent="0.3">
      <c r="A2934" s="5" t="s">
        <v>348</v>
      </c>
      <c r="B2934" s="5" t="s">
        <v>114</v>
      </c>
      <c r="C2934" s="5" t="s">
        <v>67</v>
      </c>
      <c r="D2934" s="5" t="s">
        <v>17</v>
      </c>
      <c r="E2934" s="5" t="s">
        <v>209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1</v>
      </c>
      <c r="N2934" s="6">
        <v>45137</v>
      </c>
      <c r="O2934" s="5" t="s">
        <v>23</v>
      </c>
      <c r="P2934" s="5" t="s">
        <v>368</v>
      </c>
    </row>
    <row r="2935" spans="1:16" s="5" customFormat="1" x14ac:dyDescent="0.3">
      <c r="A2935" s="5" t="s">
        <v>348</v>
      </c>
      <c r="B2935" s="5" t="s">
        <v>114</v>
      </c>
      <c r="C2935" s="5" t="s">
        <v>67</v>
      </c>
      <c r="D2935" s="5" t="s">
        <v>43</v>
      </c>
      <c r="E2935" s="5" t="s">
        <v>216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1</v>
      </c>
      <c r="N2935" s="6">
        <v>45137</v>
      </c>
      <c r="O2935" s="5" t="s">
        <v>23</v>
      </c>
      <c r="P2935" s="5" t="s">
        <v>368</v>
      </c>
    </row>
    <row r="2936" spans="1:16" s="5" customFormat="1" x14ac:dyDescent="0.3">
      <c r="A2936" s="5" t="s">
        <v>349</v>
      </c>
      <c r="B2936" s="5" t="s">
        <v>114</v>
      </c>
      <c r="C2936" s="5" t="s">
        <v>67</v>
      </c>
      <c r="D2936" s="5" t="s">
        <v>43</v>
      </c>
      <c r="E2936" s="5" t="s">
        <v>46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1</v>
      </c>
      <c r="N2936" s="6">
        <v>45137</v>
      </c>
      <c r="O2936" s="5" t="s">
        <v>23</v>
      </c>
      <c r="P2936" s="5" t="s">
        <v>368</v>
      </c>
    </row>
    <row r="2937" spans="1:16" s="5" customFormat="1" x14ac:dyDescent="0.3">
      <c r="A2937" s="5" t="s">
        <v>349</v>
      </c>
      <c r="B2937" s="5" t="s">
        <v>114</v>
      </c>
      <c r="C2937" s="5" t="s">
        <v>67</v>
      </c>
      <c r="D2937" s="5" t="s">
        <v>43</v>
      </c>
      <c r="E2937" s="5" t="s">
        <v>125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1</v>
      </c>
      <c r="N2937" s="6">
        <v>45137</v>
      </c>
      <c r="O2937" s="5" t="s">
        <v>23</v>
      </c>
      <c r="P2937" s="5" t="s">
        <v>368</v>
      </c>
    </row>
    <row r="2938" spans="1:16" s="5" customFormat="1" x14ac:dyDescent="0.3">
      <c r="A2938" s="5" t="s">
        <v>349</v>
      </c>
      <c r="B2938" s="5" t="s">
        <v>114</v>
      </c>
      <c r="C2938" s="5" t="s">
        <v>67</v>
      </c>
      <c r="D2938" s="5" t="s">
        <v>43</v>
      </c>
      <c r="E2938" s="5" t="s">
        <v>167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1</v>
      </c>
      <c r="N2938" s="6">
        <v>45137</v>
      </c>
      <c r="O2938" s="5" t="s">
        <v>23</v>
      </c>
      <c r="P2938" s="5" t="s">
        <v>368</v>
      </c>
    </row>
    <row r="2939" spans="1:16" s="5" customFormat="1" x14ac:dyDescent="0.3">
      <c r="A2939" s="5" t="s">
        <v>349</v>
      </c>
      <c r="B2939" s="5" t="s">
        <v>114</v>
      </c>
      <c r="C2939" s="5" t="s">
        <v>67</v>
      </c>
      <c r="D2939" s="5" t="s">
        <v>53</v>
      </c>
      <c r="E2939" s="5" t="s">
        <v>54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1</v>
      </c>
      <c r="N2939" s="6">
        <v>45137</v>
      </c>
      <c r="O2939" s="5" t="s">
        <v>23</v>
      </c>
      <c r="P2939" s="5" t="s">
        <v>368</v>
      </c>
    </row>
    <row r="2940" spans="1:16" s="5" customFormat="1" x14ac:dyDescent="0.3">
      <c r="A2940" s="5" t="s">
        <v>353</v>
      </c>
      <c r="B2940" s="5" t="s">
        <v>114</v>
      </c>
      <c r="C2940" s="5" t="s">
        <v>67</v>
      </c>
      <c r="D2940" s="5" t="s">
        <v>43</v>
      </c>
      <c r="E2940" s="5" t="s">
        <v>125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1</v>
      </c>
      <c r="N2940" s="6">
        <v>45137</v>
      </c>
      <c r="O2940" s="5" t="s">
        <v>23</v>
      </c>
      <c r="P2940" s="5" t="s">
        <v>368</v>
      </c>
    </row>
    <row r="2941" spans="1:16" s="5" customFormat="1" x14ac:dyDescent="0.3">
      <c r="A2941" s="5" t="s">
        <v>353</v>
      </c>
      <c r="B2941" s="5" t="s">
        <v>114</v>
      </c>
      <c r="C2941" s="5" t="s">
        <v>67</v>
      </c>
      <c r="D2941" s="5" t="s">
        <v>328</v>
      </c>
      <c r="E2941" s="5" t="s">
        <v>329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1</v>
      </c>
      <c r="N2941" s="6">
        <v>45137</v>
      </c>
      <c r="O2941" s="5" t="s">
        <v>23</v>
      </c>
      <c r="P2941" s="5" t="s">
        <v>368</v>
      </c>
    </row>
    <row r="2942" spans="1:16" s="5" customFormat="1" x14ac:dyDescent="0.3">
      <c r="A2942" s="5" t="s">
        <v>353</v>
      </c>
      <c r="B2942" s="5" t="s">
        <v>114</v>
      </c>
      <c r="C2942" s="5" t="s">
        <v>67</v>
      </c>
      <c r="D2942" s="5" t="s">
        <v>43</v>
      </c>
      <c r="E2942" s="5" t="s">
        <v>179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1</v>
      </c>
      <c r="N2942" s="6">
        <v>45137</v>
      </c>
      <c r="O2942" s="5" t="s">
        <v>23</v>
      </c>
      <c r="P2942" s="5" t="s">
        <v>368</v>
      </c>
    </row>
    <row r="2943" spans="1:16" s="5" customFormat="1" x14ac:dyDescent="0.3">
      <c r="A2943" s="5" t="s">
        <v>355</v>
      </c>
      <c r="B2943" s="5" t="s">
        <v>114</v>
      </c>
      <c r="C2943" s="5" t="s">
        <v>16</v>
      </c>
      <c r="D2943" s="5" t="s">
        <v>43</v>
      </c>
      <c r="E2943" s="5" t="s">
        <v>124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1</v>
      </c>
      <c r="N2943" s="6">
        <v>45137</v>
      </c>
      <c r="O2943" s="5" t="s">
        <v>23</v>
      </c>
      <c r="P2943" s="5" t="s">
        <v>368</v>
      </c>
    </row>
    <row r="2944" spans="1:16" s="5" customFormat="1" x14ac:dyDescent="0.3">
      <c r="A2944" s="5" t="s">
        <v>355</v>
      </c>
      <c r="B2944" s="5" t="s">
        <v>114</v>
      </c>
      <c r="C2944" s="5" t="s">
        <v>16</v>
      </c>
      <c r="D2944" s="5" t="s">
        <v>17</v>
      </c>
      <c r="E2944" s="5" t="s">
        <v>18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1</v>
      </c>
      <c r="N2944" s="6">
        <v>45137</v>
      </c>
      <c r="O2944" s="5" t="s">
        <v>23</v>
      </c>
      <c r="P2944" s="5" t="s">
        <v>368</v>
      </c>
    </row>
    <row r="2945" spans="1:18" s="5" customFormat="1" x14ac:dyDescent="0.3">
      <c r="A2945" s="5" t="s">
        <v>355</v>
      </c>
      <c r="B2945" s="5" t="s">
        <v>114</v>
      </c>
      <c r="C2945" s="5" t="s">
        <v>16</v>
      </c>
      <c r="D2945" s="5" t="s">
        <v>17</v>
      </c>
      <c r="E2945" s="5" t="s">
        <v>25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1</v>
      </c>
      <c r="N2945" s="6">
        <v>45137</v>
      </c>
      <c r="O2945" s="5" t="s">
        <v>23</v>
      </c>
      <c r="P2945" s="5" t="s">
        <v>368</v>
      </c>
    </row>
    <row r="2946" spans="1:18" s="5" customFormat="1" x14ac:dyDescent="0.3">
      <c r="A2946" s="5" t="s">
        <v>355</v>
      </c>
      <c r="B2946" s="5" t="s">
        <v>114</v>
      </c>
      <c r="C2946" s="5" t="s">
        <v>16</v>
      </c>
      <c r="D2946" s="5" t="s">
        <v>217</v>
      </c>
      <c r="E2946" s="5" t="s">
        <v>218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1</v>
      </c>
      <c r="N2946" s="6">
        <v>45137</v>
      </c>
      <c r="O2946" s="5" t="s">
        <v>23</v>
      </c>
      <c r="P2946" s="5" t="s">
        <v>368</v>
      </c>
    </row>
    <row r="2947" spans="1:18" s="5" customFormat="1" x14ac:dyDescent="0.3">
      <c r="A2947" s="5" t="s">
        <v>358</v>
      </c>
      <c r="B2947" s="5" t="s">
        <v>114</v>
      </c>
      <c r="C2947" s="5" t="s">
        <v>16</v>
      </c>
      <c r="D2947" s="5" t="s">
        <v>43</v>
      </c>
      <c r="E2947" s="5" t="s">
        <v>46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1</v>
      </c>
      <c r="N2947" s="6">
        <v>45137</v>
      </c>
      <c r="O2947" s="5" t="s">
        <v>23</v>
      </c>
      <c r="P2947" s="5" t="s">
        <v>368</v>
      </c>
    </row>
    <row r="2948" spans="1:18" s="5" customFormat="1" x14ac:dyDescent="0.3">
      <c r="A2948" s="5" t="s">
        <v>358</v>
      </c>
      <c r="B2948" s="5" t="s">
        <v>114</v>
      </c>
      <c r="C2948" s="5" t="s">
        <v>16</v>
      </c>
      <c r="D2948" s="5" t="s">
        <v>17</v>
      </c>
      <c r="E2948" s="5" t="s">
        <v>139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1</v>
      </c>
      <c r="N2948" s="6">
        <v>45137</v>
      </c>
      <c r="O2948" s="5" t="s">
        <v>23</v>
      </c>
      <c r="P2948" s="5" t="s">
        <v>368</v>
      </c>
    </row>
    <row r="2949" spans="1:18" s="5" customFormat="1" x14ac:dyDescent="0.3">
      <c r="A2949" s="5" t="s">
        <v>358</v>
      </c>
      <c r="B2949" s="5" t="s">
        <v>114</v>
      </c>
      <c r="C2949" s="5" t="s">
        <v>16</v>
      </c>
      <c r="D2949" s="5" t="s">
        <v>43</v>
      </c>
      <c r="E2949" s="5" t="s">
        <v>125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1</v>
      </c>
      <c r="N2949" s="6">
        <v>45137</v>
      </c>
      <c r="O2949" s="5" t="s">
        <v>23</v>
      </c>
      <c r="P2949" s="5" t="s">
        <v>368</v>
      </c>
    </row>
    <row r="2950" spans="1:18" s="5" customFormat="1" x14ac:dyDescent="0.3">
      <c r="A2950" s="5" t="s">
        <v>358</v>
      </c>
      <c r="B2950" s="5" t="s">
        <v>114</v>
      </c>
      <c r="C2950" s="5" t="s">
        <v>16</v>
      </c>
      <c r="D2950" s="5" t="s">
        <v>360</v>
      </c>
      <c r="E2950" s="5" t="s">
        <v>361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1</v>
      </c>
      <c r="N2950" s="6">
        <v>45137</v>
      </c>
      <c r="O2950" s="5" t="s">
        <v>23</v>
      </c>
      <c r="P2950" s="5" t="s">
        <v>368</v>
      </c>
    </row>
    <row r="2951" spans="1:18" s="5" customFormat="1" x14ac:dyDescent="0.3">
      <c r="A2951" s="5" t="s">
        <v>362</v>
      </c>
      <c r="B2951" s="5" t="s">
        <v>114</v>
      </c>
      <c r="C2951" s="5" t="s">
        <v>16</v>
      </c>
      <c r="D2951" s="5" t="s">
        <v>43</v>
      </c>
      <c r="E2951" s="5" t="s">
        <v>46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1</v>
      </c>
      <c r="N2951" s="6">
        <v>45137</v>
      </c>
      <c r="O2951" s="5" t="s">
        <v>23</v>
      </c>
      <c r="P2951" s="5" t="s">
        <v>368</v>
      </c>
    </row>
    <row r="2952" spans="1:18" s="5" customFormat="1" x14ac:dyDescent="0.3">
      <c r="A2952" s="5" t="s">
        <v>362</v>
      </c>
      <c r="B2952" s="5" t="s">
        <v>114</v>
      </c>
      <c r="C2952" s="5" t="s">
        <v>16</v>
      </c>
      <c r="D2952" s="5" t="s">
        <v>43</v>
      </c>
      <c r="E2952" s="5" t="s">
        <v>124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1</v>
      </c>
      <c r="N2952" s="6">
        <v>45137</v>
      </c>
      <c r="O2952" s="5" t="s">
        <v>23</v>
      </c>
      <c r="P2952" s="5" t="s">
        <v>368</v>
      </c>
    </row>
    <row r="2953" spans="1:18" s="5" customFormat="1" x14ac:dyDescent="0.3">
      <c r="A2953" s="5" t="s">
        <v>362</v>
      </c>
      <c r="B2953" s="5" t="s">
        <v>114</v>
      </c>
      <c r="C2953" s="5" t="s">
        <v>16</v>
      </c>
      <c r="D2953" s="5" t="s">
        <v>237</v>
      </c>
      <c r="E2953" s="5" t="s">
        <v>238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1</v>
      </c>
      <c r="N2953" s="6">
        <v>45137</v>
      </c>
      <c r="O2953" s="5" t="s">
        <v>23</v>
      </c>
      <c r="P2953" s="5" t="s">
        <v>368</v>
      </c>
    </row>
    <row r="2954" spans="1:18" s="5" customFormat="1" x14ac:dyDescent="0.3">
      <c r="A2954" s="5" t="s">
        <v>362</v>
      </c>
      <c r="B2954" s="5" t="s">
        <v>114</v>
      </c>
      <c r="C2954" s="5" t="s">
        <v>16</v>
      </c>
      <c r="D2954" s="5" t="s">
        <v>155</v>
      </c>
      <c r="E2954" s="5" t="s">
        <v>156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1</v>
      </c>
      <c r="N2954" s="6">
        <v>45137</v>
      </c>
      <c r="O2954" s="5" t="s">
        <v>23</v>
      </c>
      <c r="P2954" s="5" t="s">
        <v>368</v>
      </c>
    </row>
    <row r="2955" spans="1:18" s="5" customFormat="1" x14ac:dyDescent="0.3">
      <c r="A2955" s="5" t="s">
        <v>362</v>
      </c>
      <c r="B2955" s="5" t="s">
        <v>114</v>
      </c>
      <c r="C2955" s="5" t="s">
        <v>16</v>
      </c>
      <c r="D2955" s="5" t="s">
        <v>315</v>
      </c>
      <c r="E2955" s="5" t="s">
        <v>316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1</v>
      </c>
      <c r="N2955" s="6">
        <v>45137</v>
      </c>
      <c r="O2955" s="5" t="s">
        <v>23</v>
      </c>
      <c r="P2955" s="5" t="s">
        <v>368</v>
      </c>
    </row>
    <row r="2956" spans="1:18" s="5" customFormat="1" x14ac:dyDescent="0.3">
      <c r="A2956" s="5" t="s">
        <v>362</v>
      </c>
      <c r="B2956" s="5" t="s">
        <v>114</v>
      </c>
      <c r="C2956" s="5" t="s">
        <v>16</v>
      </c>
      <c r="D2956" s="5" t="s">
        <v>43</v>
      </c>
      <c r="E2956" s="5" t="s">
        <v>58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1</v>
      </c>
      <c r="N2956" s="6">
        <v>45137</v>
      </c>
      <c r="O2956" s="5" t="s">
        <v>23</v>
      </c>
      <c r="P2956" s="5" t="s">
        <v>368</v>
      </c>
    </row>
    <row r="2957" spans="1:18" s="5" customFormat="1" x14ac:dyDescent="0.3">
      <c r="A2957" t="s">
        <v>14</v>
      </c>
      <c r="B2957" t="s">
        <v>15</v>
      </c>
      <c r="C2957" t="s">
        <v>16</v>
      </c>
      <c r="D2957" t="s">
        <v>17</v>
      </c>
      <c r="E2957" t="s">
        <v>369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 s="4">
        <v>45137</v>
      </c>
      <c r="O2957" t="s">
        <v>23</v>
      </c>
      <c r="P2957" t="s">
        <v>368</v>
      </c>
      <c r="Q2957"/>
      <c r="R2957"/>
    </row>
    <row r="2958" spans="1:18" s="5" customFormat="1" x14ac:dyDescent="0.3">
      <c r="A2958" t="s">
        <v>55</v>
      </c>
      <c r="B2958" t="s">
        <v>15</v>
      </c>
      <c r="C2958" t="s">
        <v>16</v>
      </c>
      <c r="D2958" t="s">
        <v>51</v>
      </c>
      <c r="E2958" t="s">
        <v>52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 s="4">
        <v>45137</v>
      </c>
      <c r="O2958" t="s">
        <v>23</v>
      </c>
      <c r="P2958" t="s">
        <v>368</v>
      </c>
      <c r="Q2958"/>
      <c r="R2958"/>
    </row>
    <row r="2959" spans="1:18" s="5" customFormat="1" x14ac:dyDescent="0.3">
      <c r="A2959" t="s">
        <v>55</v>
      </c>
      <c r="B2959" t="s">
        <v>15</v>
      </c>
      <c r="C2959" t="s">
        <v>16</v>
      </c>
      <c r="D2959" t="s">
        <v>17</v>
      </c>
      <c r="E2959" t="s">
        <v>57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 s="4">
        <v>45137</v>
      </c>
      <c r="O2959" t="s">
        <v>23</v>
      </c>
      <c r="P2959" t="s">
        <v>368</v>
      </c>
      <c r="Q2959"/>
      <c r="R2959"/>
    </row>
    <row r="2960" spans="1:18" s="5" customFormat="1" x14ac:dyDescent="0.3">
      <c r="A2960" t="s">
        <v>55</v>
      </c>
      <c r="B2960" t="s">
        <v>15</v>
      </c>
      <c r="C2960" t="s">
        <v>16</v>
      </c>
      <c r="D2960" t="s">
        <v>43</v>
      </c>
      <c r="E2960" t="s">
        <v>58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 s="4">
        <v>45137</v>
      </c>
      <c r="O2960" t="s">
        <v>23</v>
      </c>
      <c r="P2960" t="s">
        <v>368</v>
      </c>
      <c r="Q2960"/>
      <c r="R2960"/>
    </row>
    <row r="2961" spans="1:18" s="5" customFormat="1" x14ac:dyDescent="0.3">
      <c r="A2961" t="s">
        <v>77</v>
      </c>
      <c r="B2961" t="s">
        <v>15</v>
      </c>
      <c r="C2961" t="s">
        <v>16</v>
      </c>
      <c r="D2961" t="s">
        <v>17</v>
      </c>
      <c r="E2961" t="s">
        <v>78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 s="4">
        <v>45137</v>
      </c>
      <c r="O2961" t="s">
        <v>23</v>
      </c>
      <c r="P2961" t="s">
        <v>368</v>
      </c>
      <c r="Q2961"/>
      <c r="R2961"/>
    </row>
    <row r="2962" spans="1:18" s="5" customFormat="1" x14ac:dyDescent="0.3">
      <c r="A2962" t="s">
        <v>86</v>
      </c>
      <c r="B2962" t="s">
        <v>15</v>
      </c>
      <c r="C2962" t="s">
        <v>67</v>
      </c>
      <c r="D2962" t="s">
        <v>17</v>
      </c>
      <c r="E2962" t="s">
        <v>369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 s="4">
        <v>45137</v>
      </c>
      <c r="O2962" t="s">
        <v>23</v>
      </c>
      <c r="P2962" t="s">
        <v>368</v>
      </c>
      <c r="Q2962"/>
      <c r="R2962"/>
    </row>
    <row r="2963" spans="1:18" s="5" customFormat="1" x14ac:dyDescent="0.3">
      <c r="A2963" t="s">
        <v>86</v>
      </c>
      <c r="B2963" t="s">
        <v>15</v>
      </c>
      <c r="C2963" t="s">
        <v>67</v>
      </c>
      <c r="D2963" t="s">
        <v>51</v>
      </c>
      <c r="E2963" t="s">
        <v>52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 s="4">
        <v>45137</v>
      </c>
      <c r="O2963" t="s">
        <v>23</v>
      </c>
      <c r="P2963" t="s">
        <v>368</v>
      </c>
      <c r="Q2963"/>
      <c r="R2963"/>
    </row>
    <row r="2964" spans="1:18" s="5" customFormat="1" x14ac:dyDescent="0.3">
      <c r="A2964" t="s">
        <v>86</v>
      </c>
      <c r="B2964" t="s">
        <v>15</v>
      </c>
      <c r="C2964" t="s">
        <v>67</v>
      </c>
      <c r="D2964" t="s">
        <v>41</v>
      </c>
      <c r="E2964" t="s">
        <v>87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 s="4">
        <v>45137</v>
      </c>
      <c r="O2964" t="s">
        <v>23</v>
      </c>
      <c r="P2964" t="s">
        <v>368</v>
      </c>
      <c r="Q2964"/>
      <c r="R2964"/>
    </row>
    <row r="2965" spans="1:18" s="5" customFormat="1" x14ac:dyDescent="0.3">
      <c r="A2965" t="s">
        <v>113</v>
      </c>
      <c r="B2965" t="s">
        <v>114</v>
      </c>
      <c r="C2965" t="s">
        <v>16</v>
      </c>
      <c r="D2965" t="s">
        <v>17</v>
      </c>
      <c r="E2965" t="s">
        <v>33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 s="4">
        <v>45137</v>
      </c>
      <c r="O2965" t="s">
        <v>23</v>
      </c>
      <c r="P2965" t="s">
        <v>368</v>
      </c>
      <c r="Q2965"/>
      <c r="R2965"/>
    </row>
    <row r="2966" spans="1:18" s="5" customFormat="1" x14ac:dyDescent="0.3">
      <c r="A2966" t="s">
        <v>113</v>
      </c>
      <c r="B2966" t="s">
        <v>114</v>
      </c>
      <c r="C2966" t="s">
        <v>16</v>
      </c>
      <c r="D2966" t="s">
        <v>36</v>
      </c>
      <c r="E2966" t="s">
        <v>38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 s="4">
        <v>45137</v>
      </c>
      <c r="O2966" t="s">
        <v>23</v>
      </c>
      <c r="P2966" t="s">
        <v>368</v>
      </c>
      <c r="Q2966"/>
      <c r="R2966"/>
    </row>
    <row r="2967" spans="1:18" s="5" customFormat="1" x14ac:dyDescent="0.3">
      <c r="A2967" t="s">
        <v>117</v>
      </c>
      <c r="B2967" t="s">
        <v>114</v>
      </c>
      <c r="C2967" t="s">
        <v>16</v>
      </c>
      <c r="D2967" t="s">
        <v>17</v>
      </c>
      <c r="E2967" t="s">
        <v>56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 s="4">
        <v>45137</v>
      </c>
      <c r="O2967" t="s">
        <v>23</v>
      </c>
      <c r="P2967" t="s">
        <v>368</v>
      </c>
      <c r="Q2967"/>
      <c r="R2967"/>
    </row>
    <row r="2968" spans="1:18" s="5" customFormat="1" x14ac:dyDescent="0.3">
      <c r="A2968" t="s">
        <v>117</v>
      </c>
      <c r="B2968" t="s">
        <v>114</v>
      </c>
      <c r="C2968" t="s">
        <v>16</v>
      </c>
      <c r="D2968" t="s">
        <v>120</v>
      </c>
      <c r="E2968" t="s">
        <v>121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 s="4">
        <v>45137</v>
      </c>
      <c r="O2968" t="s">
        <v>23</v>
      </c>
      <c r="P2968" t="s">
        <v>368</v>
      </c>
      <c r="Q2968"/>
      <c r="R2968"/>
    </row>
    <row r="2969" spans="1:18" s="5" customFormat="1" x14ac:dyDescent="0.3">
      <c r="A2969" t="s">
        <v>117</v>
      </c>
      <c r="B2969" t="s">
        <v>114</v>
      </c>
      <c r="C2969" t="s">
        <v>16</v>
      </c>
      <c r="D2969" t="s">
        <v>17</v>
      </c>
      <c r="E2969" t="s">
        <v>57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 s="4">
        <v>45137</v>
      </c>
      <c r="O2969" t="s">
        <v>23</v>
      </c>
      <c r="P2969" t="s">
        <v>368</v>
      </c>
      <c r="Q2969"/>
      <c r="R2969"/>
    </row>
    <row r="2970" spans="1:18" s="5" customFormat="1" x14ac:dyDescent="0.3">
      <c r="A2970" t="s">
        <v>134</v>
      </c>
      <c r="B2970" t="s">
        <v>114</v>
      </c>
      <c r="C2970" t="s">
        <v>67</v>
      </c>
      <c r="D2970" t="s">
        <v>17</v>
      </c>
      <c r="E2970" t="s">
        <v>57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 s="4">
        <v>45137</v>
      </c>
      <c r="O2970" t="s">
        <v>23</v>
      </c>
      <c r="P2970" t="s">
        <v>368</v>
      </c>
      <c r="Q2970"/>
      <c r="R2970"/>
    </row>
    <row r="2971" spans="1:18" s="5" customFormat="1" x14ac:dyDescent="0.3">
      <c r="A2971" t="s">
        <v>134</v>
      </c>
      <c r="B2971" t="s">
        <v>114</v>
      </c>
      <c r="C2971" t="s">
        <v>67</v>
      </c>
      <c r="D2971" t="s">
        <v>17</v>
      </c>
      <c r="E2971" t="s">
        <v>57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 s="4">
        <v>45137</v>
      </c>
      <c r="O2971" t="s">
        <v>23</v>
      </c>
      <c r="P2971"/>
      <c r="Q2971"/>
      <c r="R2971"/>
    </row>
    <row r="2972" spans="1:18" s="5" customFormat="1" x14ac:dyDescent="0.3">
      <c r="A2972" t="s">
        <v>137</v>
      </c>
      <c r="B2972" t="s">
        <v>114</v>
      </c>
      <c r="C2972" t="s">
        <v>67</v>
      </c>
      <c r="D2972" t="s">
        <v>17</v>
      </c>
      <c r="E2972" t="s">
        <v>140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 s="4">
        <v>45137</v>
      </c>
      <c r="O2972" t="s">
        <v>23</v>
      </c>
      <c r="P2972" t="s">
        <v>368</v>
      </c>
      <c r="Q2972"/>
      <c r="R2972"/>
    </row>
    <row r="2973" spans="1:18" s="5" customFormat="1" x14ac:dyDescent="0.3">
      <c r="A2973" t="s">
        <v>141</v>
      </c>
      <c r="B2973" t="s">
        <v>114</v>
      </c>
      <c r="C2973" t="s">
        <v>67</v>
      </c>
      <c r="D2973" t="s">
        <v>43</v>
      </c>
      <c r="E2973" t="s">
        <v>46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 s="4">
        <v>45137</v>
      </c>
      <c r="O2973" t="s">
        <v>23</v>
      </c>
      <c r="P2973" t="s">
        <v>368</v>
      </c>
      <c r="Q2973"/>
      <c r="R2973" t="s">
        <v>371</v>
      </c>
    </row>
    <row r="2974" spans="1:18" s="5" customFormat="1" x14ac:dyDescent="0.3">
      <c r="A2974" t="s">
        <v>158</v>
      </c>
      <c r="B2974" t="s">
        <v>15</v>
      </c>
      <c r="C2974" t="s">
        <v>16</v>
      </c>
      <c r="D2974" t="s">
        <v>43</v>
      </c>
      <c r="E2974" t="s">
        <v>58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 s="4">
        <v>45137</v>
      </c>
      <c r="O2974" t="s">
        <v>23</v>
      </c>
      <c r="P2974" t="s">
        <v>368</v>
      </c>
      <c r="Q2974"/>
      <c r="R2974"/>
    </row>
    <row r="2975" spans="1:18" s="5" customFormat="1" x14ac:dyDescent="0.3">
      <c r="A2975" t="s">
        <v>172</v>
      </c>
      <c r="B2975" t="s">
        <v>15</v>
      </c>
      <c r="C2975" t="s">
        <v>16</v>
      </c>
      <c r="D2975" t="s">
        <v>17</v>
      </c>
      <c r="E2975" t="s">
        <v>30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 s="4">
        <v>45137</v>
      </c>
      <c r="O2975" t="s">
        <v>23</v>
      </c>
      <c r="P2975" t="s">
        <v>368</v>
      </c>
      <c r="Q2975"/>
      <c r="R2975"/>
    </row>
    <row r="2976" spans="1:18" s="5" customFormat="1" x14ac:dyDescent="0.3">
      <c r="A2976" t="s">
        <v>172</v>
      </c>
      <c r="B2976" t="s">
        <v>15</v>
      </c>
      <c r="C2976" t="s">
        <v>16</v>
      </c>
      <c r="D2976" t="s">
        <v>17</v>
      </c>
      <c r="E2976" t="s">
        <v>170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 s="4">
        <v>45137</v>
      </c>
      <c r="O2976" t="s">
        <v>23</v>
      </c>
      <c r="P2976" t="s">
        <v>368</v>
      </c>
      <c r="Q2976"/>
      <c r="R2976"/>
    </row>
    <row r="2977" spans="1:18" s="5" customFormat="1" x14ac:dyDescent="0.3">
      <c r="A2977" t="s">
        <v>180</v>
      </c>
      <c r="B2977" t="s">
        <v>15</v>
      </c>
      <c r="C2977" t="s">
        <v>67</v>
      </c>
      <c r="D2977" t="s">
        <v>120</v>
      </c>
      <c r="E2977" t="s">
        <v>121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 s="4">
        <v>45137</v>
      </c>
      <c r="O2977" t="s">
        <v>23</v>
      </c>
      <c r="P2977" t="s">
        <v>368</v>
      </c>
      <c r="Q2977"/>
      <c r="R2977"/>
    </row>
    <row r="2978" spans="1:18" s="5" customFormat="1" x14ac:dyDescent="0.3">
      <c r="A2978" t="s">
        <v>198</v>
      </c>
      <c r="B2978" t="s">
        <v>15</v>
      </c>
      <c r="C2978" t="s">
        <v>67</v>
      </c>
      <c r="D2978" t="s">
        <v>51</v>
      </c>
      <c r="E2978" t="s">
        <v>201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s="4">
        <v>45267</v>
      </c>
      <c r="O2978" t="s">
        <v>23</v>
      </c>
      <c r="P2978"/>
      <c r="Q2978"/>
      <c r="R2978"/>
    </row>
    <row r="2979" spans="1:18" s="5" customFormat="1" x14ac:dyDescent="0.3">
      <c r="A2979" t="s">
        <v>198</v>
      </c>
      <c r="B2979" t="s">
        <v>15</v>
      </c>
      <c r="C2979" t="s">
        <v>67</v>
      </c>
      <c r="D2979" t="s">
        <v>151</v>
      </c>
      <c r="E2979" t="s">
        <v>152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 s="4">
        <v>45267</v>
      </c>
      <c r="O2979" t="s">
        <v>23</v>
      </c>
      <c r="P2979"/>
      <c r="Q2979"/>
      <c r="R2979"/>
    </row>
    <row r="2980" spans="1:18" s="5" customFormat="1" x14ac:dyDescent="0.3">
      <c r="A2980" t="s">
        <v>198</v>
      </c>
      <c r="B2980" t="s">
        <v>15</v>
      </c>
      <c r="C2980" t="s">
        <v>67</v>
      </c>
      <c r="D2980" t="s">
        <v>202</v>
      </c>
      <c r="E2980" t="s">
        <v>203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 s="4">
        <v>45267</v>
      </c>
      <c r="O2980" t="s">
        <v>23</v>
      </c>
      <c r="P2980"/>
      <c r="Q2980"/>
      <c r="R2980"/>
    </row>
    <row r="2981" spans="1:18" s="5" customFormat="1" x14ac:dyDescent="0.3">
      <c r="A2981" t="s">
        <v>198</v>
      </c>
      <c r="B2981" t="s">
        <v>15</v>
      </c>
      <c r="C2981" t="s">
        <v>67</v>
      </c>
      <c r="D2981" t="s">
        <v>155</v>
      </c>
      <c r="E2981" t="s">
        <v>156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 s="4">
        <v>45267</v>
      </c>
      <c r="O2981" t="s">
        <v>23</v>
      </c>
      <c r="P2981"/>
      <c r="Q2981"/>
      <c r="R2981"/>
    </row>
    <row r="2982" spans="1:18" s="5" customFormat="1" x14ac:dyDescent="0.3">
      <c r="A2982" t="s">
        <v>198</v>
      </c>
      <c r="B2982" t="s">
        <v>15</v>
      </c>
      <c r="C2982" t="s">
        <v>67</v>
      </c>
      <c r="D2982" t="s">
        <v>43</v>
      </c>
      <c r="E2982" t="s">
        <v>84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s="4">
        <v>45267</v>
      </c>
      <c r="O2982" t="s">
        <v>23</v>
      </c>
      <c r="P2982"/>
      <c r="Q2982"/>
      <c r="R2982"/>
    </row>
    <row r="2983" spans="1:18" s="5" customFormat="1" x14ac:dyDescent="0.3">
      <c r="A2983" t="s">
        <v>205</v>
      </c>
      <c r="B2983" t="s">
        <v>114</v>
      </c>
      <c r="C2983" t="s">
        <v>67</v>
      </c>
      <c r="D2983" t="s">
        <v>17</v>
      </c>
      <c r="E2983" t="s">
        <v>209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 s="4">
        <v>45137</v>
      </c>
      <c r="O2983" t="s">
        <v>23</v>
      </c>
      <c r="P2983" t="s">
        <v>368</v>
      </c>
      <c r="Q2983"/>
      <c r="R2983"/>
    </row>
    <row r="2984" spans="1:18" s="5" customFormat="1" x14ac:dyDescent="0.3">
      <c r="A2984" t="s">
        <v>230</v>
      </c>
      <c r="B2984" t="s">
        <v>114</v>
      </c>
      <c r="C2984" t="s">
        <v>16</v>
      </c>
      <c r="D2984" t="s">
        <v>43</v>
      </c>
      <c r="E2984" t="s">
        <v>46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 s="4">
        <v>45137</v>
      </c>
      <c r="O2984" t="s">
        <v>23</v>
      </c>
      <c r="P2984" t="s">
        <v>368</v>
      </c>
      <c r="Q2984"/>
      <c r="R2984"/>
    </row>
    <row r="2985" spans="1:18" s="5" customFormat="1" x14ac:dyDescent="0.3">
      <c r="A2985" t="s">
        <v>231</v>
      </c>
      <c r="B2985" t="s">
        <v>114</v>
      </c>
      <c r="C2985" t="s">
        <v>16</v>
      </c>
      <c r="D2985" t="s">
        <v>17</v>
      </c>
      <c r="E2985" t="s">
        <v>56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 s="4">
        <v>45137</v>
      </c>
      <c r="O2985" t="s">
        <v>23</v>
      </c>
      <c r="P2985" t="s">
        <v>368</v>
      </c>
      <c r="Q2985"/>
      <c r="R2985"/>
    </row>
    <row r="2986" spans="1:18" s="5" customFormat="1" x14ac:dyDescent="0.3">
      <c r="A2986" t="s">
        <v>231</v>
      </c>
      <c r="B2986" t="s">
        <v>114</v>
      </c>
      <c r="C2986" t="s">
        <v>16</v>
      </c>
      <c r="D2986" t="s">
        <v>43</v>
      </c>
      <c r="E2986" t="s">
        <v>58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 s="4">
        <v>45137</v>
      </c>
      <c r="O2986" t="s">
        <v>23</v>
      </c>
      <c r="P2986" t="s">
        <v>368</v>
      </c>
      <c r="Q2986"/>
      <c r="R2986"/>
    </row>
    <row r="2987" spans="1:18" s="5" customFormat="1" x14ac:dyDescent="0.3">
      <c r="A2987" t="s">
        <v>270</v>
      </c>
      <c r="B2987" t="s">
        <v>15</v>
      </c>
      <c r="C2987" t="s">
        <v>16</v>
      </c>
      <c r="D2987" t="s">
        <v>43</v>
      </c>
      <c r="E2987" t="s">
        <v>273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 s="4">
        <v>45137</v>
      </c>
      <c r="O2987" t="s">
        <v>23</v>
      </c>
      <c r="P2987" t="s">
        <v>368</v>
      </c>
      <c r="Q2987"/>
      <c r="R2987"/>
    </row>
    <row r="2988" spans="1:18" s="5" customFormat="1" x14ac:dyDescent="0.3">
      <c r="A2988" t="s">
        <v>270</v>
      </c>
      <c r="B2988" t="s">
        <v>15</v>
      </c>
      <c r="C2988" t="s">
        <v>16</v>
      </c>
      <c r="D2988" t="s">
        <v>53</v>
      </c>
      <c r="E2988" t="s">
        <v>54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 s="4">
        <v>45137</v>
      </c>
      <c r="O2988" t="s">
        <v>23</v>
      </c>
      <c r="P2988" t="s">
        <v>368</v>
      </c>
      <c r="Q2988"/>
      <c r="R2988"/>
    </row>
    <row r="2989" spans="1:18" s="5" customFormat="1" x14ac:dyDescent="0.3">
      <c r="A2989" t="s">
        <v>281</v>
      </c>
      <c r="B2989" t="s">
        <v>15</v>
      </c>
      <c r="C2989" t="s">
        <v>16</v>
      </c>
      <c r="D2989" t="s">
        <v>43</v>
      </c>
      <c r="E2989" t="s">
        <v>273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 s="4">
        <v>45137</v>
      </c>
      <c r="O2989" t="s">
        <v>23</v>
      </c>
      <c r="P2989" t="s">
        <v>368</v>
      </c>
      <c r="Q2989"/>
      <c r="R2989"/>
    </row>
    <row r="2990" spans="1:18" s="5" customFormat="1" x14ac:dyDescent="0.3">
      <c r="A2990" t="s">
        <v>287</v>
      </c>
      <c r="B2990" t="s">
        <v>15</v>
      </c>
      <c r="C2990" t="s">
        <v>67</v>
      </c>
      <c r="D2990" t="s">
        <v>43</v>
      </c>
      <c r="E2990" t="s">
        <v>93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 s="4">
        <v>45137</v>
      </c>
      <c r="O2990" t="s">
        <v>23</v>
      </c>
      <c r="P2990" t="s">
        <v>368</v>
      </c>
      <c r="Q2990"/>
      <c r="R2990"/>
    </row>
    <row r="2991" spans="1:18" s="5" customFormat="1" x14ac:dyDescent="0.3">
      <c r="A2991" t="s">
        <v>287</v>
      </c>
      <c r="B2991" t="s">
        <v>15</v>
      </c>
      <c r="C2991" t="s">
        <v>67</v>
      </c>
      <c r="D2991" t="s">
        <v>71</v>
      </c>
      <c r="E2991" t="s">
        <v>196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 s="4">
        <v>45137</v>
      </c>
      <c r="O2991" t="s">
        <v>23</v>
      </c>
      <c r="P2991" t="s">
        <v>368</v>
      </c>
      <c r="Q2991"/>
      <c r="R2991"/>
    </row>
    <row r="2992" spans="1:18" s="5" customFormat="1" x14ac:dyDescent="0.3">
      <c r="A2992" t="s">
        <v>290</v>
      </c>
      <c r="B2992" t="s">
        <v>15</v>
      </c>
      <c r="C2992" t="s">
        <v>67</v>
      </c>
      <c r="D2992" t="s">
        <v>17</v>
      </c>
      <c r="E2992" t="s">
        <v>209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 s="4">
        <v>45137</v>
      </c>
      <c r="O2992" t="s">
        <v>23</v>
      </c>
      <c r="P2992" t="s">
        <v>368</v>
      </c>
      <c r="Q2992"/>
      <c r="R2992"/>
    </row>
    <row r="2993" spans="1:18" s="5" customFormat="1" x14ac:dyDescent="0.3">
      <c r="A2993" t="s">
        <v>236</v>
      </c>
      <c r="B2993" t="s">
        <v>114</v>
      </c>
      <c r="C2993" t="s">
        <v>67</v>
      </c>
      <c r="D2993" t="s">
        <v>17</v>
      </c>
      <c r="E2993" t="s">
        <v>140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 s="4">
        <v>45137</v>
      </c>
      <c r="O2993" t="s">
        <v>23</v>
      </c>
      <c r="P2993" t="s">
        <v>368</v>
      </c>
      <c r="Q2993"/>
      <c r="R2993"/>
    </row>
    <row r="2994" spans="1:18" s="5" customFormat="1" x14ac:dyDescent="0.3">
      <c r="A2994" t="s">
        <v>250</v>
      </c>
      <c r="B2994" t="s">
        <v>114</v>
      </c>
      <c r="C2994" t="s">
        <v>67</v>
      </c>
      <c r="D2994" t="s">
        <v>17</v>
      </c>
      <c r="E2994" t="s">
        <v>30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 s="4">
        <v>45137</v>
      </c>
      <c r="O2994" t="s">
        <v>23</v>
      </c>
      <c r="P2994" t="s">
        <v>368</v>
      </c>
      <c r="Q2994"/>
      <c r="R2994"/>
    </row>
    <row r="2995" spans="1:18" s="5" customFormat="1" x14ac:dyDescent="0.3">
      <c r="A2995" t="s">
        <v>250</v>
      </c>
      <c r="B2995" t="s">
        <v>114</v>
      </c>
      <c r="C2995" t="s">
        <v>67</v>
      </c>
      <c r="D2995" t="s">
        <v>17</v>
      </c>
      <c r="E2995" t="s">
        <v>177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 s="4">
        <v>45137</v>
      </c>
      <c r="O2995" t="s">
        <v>23</v>
      </c>
      <c r="P2995" t="s">
        <v>368</v>
      </c>
      <c r="Q2995"/>
      <c r="R2995"/>
    </row>
    <row r="2996" spans="1:18" s="5" customFormat="1" x14ac:dyDescent="0.3">
      <c r="A2996" t="s">
        <v>250</v>
      </c>
      <c r="B2996" t="s">
        <v>114</v>
      </c>
      <c r="C2996" t="s">
        <v>67</v>
      </c>
      <c r="D2996" t="s">
        <v>51</v>
      </c>
      <c r="E2996" t="s">
        <v>249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 s="4">
        <v>45137</v>
      </c>
      <c r="O2996" t="s">
        <v>23</v>
      </c>
      <c r="P2996" t="s">
        <v>368</v>
      </c>
      <c r="Q2996"/>
      <c r="R2996"/>
    </row>
    <row r="2997" spans="1:18" s="5" customFormat="1" x14ac:dyDescent="0.3">
      <c r="A2997" t="s">
        <v>252</v>
      </c>
      <c r="B2997" t="s">
        <v>114</v>
      </c>
      <c r="C2997" t="s">
        <v>16</v>
      </c>
      <c r="D2997" t="s">
        <v>53</v>
      </c>
      <c r="E2997" t="s">
        <v>54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 s="4">
        <v>45137</v>
      </c>
      <c r="O2997" t="s">
        <v>23</v>
      </c>
      <c r="P2997" t="s">
        <v>368</v>
      </c>
      <c r="Q2997"/>
      <c r="R2997"/>
    </row>
    <row r="2998" spans="1:18" s="5" customFormat="1" x14ac:dyDescent="0.3">
      <c r="A2998" t="s">
        <v>327</v>
      </c>
      <c r="B2998" t="s">
        <v>15</v>
      </c>
      <c r="C2998" t="s">
        <v>16</v>
      </c>
      <c r="D2998" t="s">
        <v>17</v>
      </c>
      <c r="E2998" t="s">
        <v>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 s="4">
        <v>45137</v>
      </c>
      <c r="O2998" t="s">
        <v>23</v>
      </c>
      <c r="P2998" t="s">
        <v>368</v>
      </c>
      <c r="Q2998"/>
      <c r="R2998"/>
    </row>
    <row r="2999" spans="1:18" s="5" customFormat="1" x14ac:dyDescent="0.3">
      <c r="A2999" t="s">
        <v>334</v>
      </c>
      <c r="B2999" t="s">
        <v>15</v>
      </c>
      <c r="C2999" t="s">
        <v>67</v>
      </c>
      <c r="D2999" t="s">
        <v>17</v>
      </c>
      <c r="E2999" t="s">
        <v>30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 s="4">
        <v>45137</v>
      </c>
      <c r="O2999" t="s">
        <v>23</v>
      </c>
      <c r="P2999" t="s">
        <v>368</v>
      </c>
      <c r="Q2999"/>
      <c r="R2999"/>
    </row>
    <row r="3000" spans="1:18" s="5" customFormat="1" x14ac:dyDescent="0.3">
      <c r="A3000" t="s">
        <v>335</v>
      </c>
      <c r="B3000" t="s">
        <v>15</v>
      </c>
      <c r="C3000" t="s">
        <v>67</v>
      </c>
      <c r="D3000" t="s">
        <v>120</v>
      </c>
      <c r="E3000" t="s">
        <v>121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 s="4">
        <v>45137</v>
      </c>
      <c r="O3000" t="s">
        <v>23</v>
      </c>
      <c r="P3000" t="s">
        <v>368</v>
      </c>
      <c r="Q3000"/>
      <c r="R3000"/>
    </row>
    <row r="3001" spans="1:18" s="5" customFormat="1" x14ac:dyDescent="0.3">
      <c r="A3001" t="s">
        <v>335</v>
      </c>
      <c r="B3001" t="s">
        <v>15</v>
      </c>
      <c r="C3001" t="s">
        <v>67</v>
      </c>
      <c r="D3001" t="s">
        <v>122</v>
      </c>
      <c r="E3001" t="s">
        <v>123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 s="4">
        <v>45137</v>
      </c>
      <c r="O3001" t="s">
        <v>23</v>
      </c>
      <c r="P3001" t="s">
        <v>368</v>
      </c>
      <c r="Q3001"/>
      <c r="R3001"/>
    </row>
    <row r="3002" spans="1:18" s="5" customFormat="1" x14ac:dyDescent="0.3">
      <c r="A3002" t="s">
        <v>314</v>
      </c>
      <c r="B3002" t="s">
        <v>114</v>
      </c>
      <c r="C3002" t="s">
        <v>67</v>
      </c>
      <c r="D3002" t="s">
        <v>17</v>
      </c>
      <c r="E3002" t="s">
        <v>30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 s="4">
        <v>45137</v>
      </c>
      <c r="O3002" t="s">
        <v>23</v>
      </c>
      <c r="P3002" t="s">
        <v>368</v>
      </c>
      <c r="Q3002"/>
      <c r="R3002"/>
    </row>
    <row r="3003" spans="1:18" s="5" customFormat="1" x14ac:dyDescent="0.3">
      <c r="A3003" t="s">
        <v>317</v>
      </c>
      <c r="B3003" t="s">
        <v>114</v>
      </c>
      <c r="C3003" t="s">
        <v>67</v>
      </c>
      <c r="D3003" t="s">
        <v>17</v>
      </c>
      <c r="E3003" t="s">
        <v>313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 s="4">
        <v>45137</v>
      </c>
      <c r="O3003" t="s">
        <v>23</v>
      </c>
      <c r="P3003" t="s">
        <v>368</v>
      </c>
      <c r="Q3003"/>
      <c r="R3003"/>
    </row>
    <row r="3004" spans="1:18" s="5" customFormat="1" x14ac:dyDescent="0.3">
      <c r="A3004" t="s">
        <v>341</v>
      </c>
      <c r="B3004" t="s">
        <v>15</v>
      </c>
      <c r="C3004" t="s">
        <v>16</v>
      </c>
      <c r="D3004" t="s">
        <v>17</v>
      </c>
      <c r="E3004" t="s">
        <v>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 s="4">
        <v>45137</v>
      </c>
      <c r="O3004" t="s">
        <v>23</v>
      </c>
      <c r="P3004" t="s">
        <v>368</v>
      </c>
      <c r="Q3004"/>
      <c r="R3004"/>
    </row>
    <row r="3005" spans="1:18" s="5" customFormat="1" x14ac:dyDescent="0.3">
      <c r="A3005" t="s">
        <v>358</v>
      </c>
      <c r="B3005" t="s">
        <v>114</v>
      </c>
      <c r="C3005" t="s">
        <v>16</v>
      </c>
      <c r="D3005" t="s">
        <v>43</v>
      </c>
      <c r="E3005" t="s">
        <v>298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 s="4">
        <v>45137</v>
      </c>
      <c r="O3005" t="s">
        <v>23</v>
      </c>
      <c r="P3005" t="s">
        <v>368</v>
      </c>
      <c r="Q3005"/>
      <c r="R3005"/>
    </row>
    <row r="3006" spans="1:18" s="5" customFormat="1" x14ac:dyDescent="0.3">
      <c r="A3006" s="5" t="s">
        <v>14</v>
      </c>
      <c r="B3006" s="5" t="s">
        <v>15</v>
      </c>
      <c r="C3006" s="5" t="s">
        <v>16</v>
      </c>
      <c r="D3006" s="5" t="s">
        <v>17</v>
      </c>
      <c r="E3006" s="5" t="s">
        <v>18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1</v>
      </c>
      <c r="N3006" s="6">
        <v>45101</v>
      </c>
      <c r="O3006" s="5" t="s">
        <v>22</v>
      </c>
      <c r="P3006" s="5" t="s">
        <v>368</v>
      </c>
    </row>
    <row r="3007" spans="1:18" s="5" customFormat="1" x14ac:dyDescent="0.3">
      <c r="A3007" s="5" t="s">
        <v>14</v>
      </c>
      <c r="B3007" s="5" t="s">
        <v>15</v>
      </c>
      <c r="C3007" s="5" t="s">
        <v>16</v>
      </c>
      <c r="D3007" s="5" t="s">
        <v>39</v>
      </c>
      <c r="E3007" s="5" t="s">
        <v>40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1</v>
      </c>
      <c r="N3007" s="6">
        <v>45101</v>
      </c>
      <c r="O3007" s="5" t="s">
        <v>22</v>
      </c>
      <c r="P3007" s="5" t="s">
        <v>368</v>
      </c>
    </row>
    <row r="3008" spans="1:18" s="5" customFormat="1" x14ac:dyDescent="0.3">
      <c r="A3008" s="5" t="s">
        <v>14</v>
      </c>
      <c r="B3008" s="5" t="s">
        <v>15</v>
      </c>
      <c r="C3008" s="5" t="s">
        <v>16</v>
      </c>
      <c r="D3008" s="5" t="s">
        <v>51</v>
      </c>
      <c r="E3008" s="5" t="s">
        <v>52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1</v>
      </c>
      <c r="N3008" s="6">
        <v>45101</v>
      </c>
      <c r="O3008" s="5" t="s">
        <v>22</v>
      </c>
      <c r="P3008" s="5" t="s">
        <v>368</v>
      </c>
    </row>
    <row r="3009" spans="1:16" s="5" customFormat="1" x14ac:dyDescent="0.3">
      <c r="A3009" s="5" t="s">
        <v>14</v>
      </c>
      <c r="B3009" s="5" t="s">
        <v>15</v>
      </c>
      <c r="C3009" s="5" t="s">
        <v>16</v>
      </c>
      <c r="D3009" s="5" t="s">
        <v>17</v>
      </c>
      <c r="E3009" s="5" t="s">
        <v>20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1</v>
      </c>
      <c r="N3009" s="6">
        <v>45101</v>
      </c>
      <c r="O3009" s="5" t="s">
        <v>22</v>
      </c>
      <c r="P3009" s="5" t="s">
        <v>368</v>
      </c>
    </row>
    <row r="3010" spans="1:16" s="5" customFormat="1" x14ac:dyDescent="0.3">
      <c r="A3010" s="5" t="s">
        <v>14</v>
      </c>
      <c r="B3010" s="5" t="s">
        <v>15</v>
      </c>
      <c r="C3010" s="5" t="s">
        <v>16</v>
      </c>
      <c r="D3010" s="5" t="s">
        <v>43</v>
      </c>
      <c r="E3010" s="5" t="s">
        <v>373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1</v>
      </c>
      <c r="N3010" s="6">
        <v>45101</v>
      </c>
      <c r="O3010" s="5" t="s">
        <v>22</v>
      </c>
      <c r="P3010" s="5" t="s">
        <v>368</v>
      </c>
    </row>
    <row r="3011" spans="1:16" s="5" customFormat="1" x14ac:dyDescent="0.3">
      <c r="A3011" s="5" t="s">
        <v>14</v>
      </c>
      <c r="B3011" s="5" t="s">
        <v>15</v>
      </c>
      <c r="C3011" s="5" t="s">
        <v>16</v>
      </c>
      <c r="D3011" s="5" t="s">
        <v>43</v>
      </c>
      <c r="E3011" s="5" t="s">
        <v>45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1</v>
      </c>
      <c r="N3011" s="6">
        <v>45101</v>
      </c>
      <c r="O3011" s="5" t="s">
        <v>22</v>
      </c>
      <c r="P3011" s="5" t="s">
        <v>368</v>
      </c>
    </row>
    <row r="3012" spans="1:16" s="5" customFormat="1" x14ac:dyDescent="0.3">
      <c r="A3012" s="5" t="s">
        <v>14</v>
      </c>
      <c r="B3012" s="5" t="s">
        <v>15</v>
      </c>
      <c r="C3012" s="5" t="s">
        <v>16</v>
      </c>
      <c r="D3012" s="5" t="s">
        <v>53</v>
      </c>
      <c r="E3012" s="5" t="s">
        <v>54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1</v>
      </c>
      <c r="N3012" s="6">
        <v>45101</v>
      </c>
      <c r="O3012" s="5" t="s">
        <v>22</v>
      </c>
      <c r="P3012" s="5" t="s">
        <v>368</v>
      </c>
    </row>
    <row r="3013" spans="1:16" s="5" customFormat="1" x14ac:dyDescent="0.3">
      <c r="A3013" s="5" t="s">
        <v>55</v>
      </c>
      <c r="B3013" s="5" t="s">
        <v>15</v>
      </c>
      <c r="C3013" s="5" t="s">
        <v>16</v>
      </c>
      <c r="D3013" s="5" t="s">
        <v>17</v>
      </c>
      <c r="E3013" s="5" t="s">
        <v>56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1</v>
      </c>
      <c r="N3013" s="6">
        <v>45101</v>
      </c>
      <c r="O3013" s="5" t="s">
        <v>22</v>
      </c>
      <c r="P3013" s="5" t="s">
        <v>368</v>
      </c>
    </row>
    <row r="3014" spans="1:16" s="5" customFormat="1" x14ac:dyDescent="0.3">
      <c r="A3014" s="5" t="s">
        <v>77</v>
      </c>
      <c r="B3014" s="5" t="s">
        <v>15</v>
      </c>
      <c r="C3014" s="5" t="s">
        <v>16</v>
      </c>
      <c r="D3014" s="5" t="s">
        <v>17</v>
      </c>
      <c r="E3014" s="5" t="s">
        <v>68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1</v>
      </c>
      <c r="N3014" s="6">
        <v>45101</v>
      </c>
      <c r="O3014" s="5" t="s">
        <v>22</v>
      </c>
      <c r="P3014" s="5" t="s">
        <v>368</v>
      </c>
    </row>
    <row r="3015" spans="1:16" s="5" customFormat="1" x14ac:dyDescent="0.3">
      <c r="A3015" s="5" t="s">
        <v>77</v>
      </c>
      <c r="B3015" s="5" t="s">
        <v>15</v>
      </c>
      <c r="C3015" s="5" t="s">
        <v>16</v>
      </c>
      <c r="D3015" s="5" t="s">
        <v>17</v>
      </c>
      <c r="E3015" s="5" t="s">
        <v>369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1</v>
      </c>
      <c r="N3015" s="6">
        <v>45101</v>
      </c>
      <c r="O3015" s="5" t="s">
        <v>22</v>
      </c>
      <c r="P3015" s="5" t="s">
        <v>368</v>
      </c>
    </row>
    <row r="3016" spans="1:16" s="5" customFormat="1" x14ac:dyDescent="0.3">
      <c r="A3016" s="5" t="s">
        <v>77</v>
      </c>
      <c r="B3016" s="5" t="s">
        <v>15</v>
      </c>
      <c r="C3016" s="5" t="s">
        <v>16</v>
      </c>
      <c r="D3016" s="5" t="s">
        <v>82</v>
      </c>
      <c r="E3016" s="5" t="s">
        <v>83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1</v>
      </c>
      <c r="N3016" s="6">
        <v>45101</v>
      </c>
      <c r="O3016" s="5" t="s">
        <v>22</v>
      </c>
      <c r="P3016" s="5" t="s">
        <v>368</v>
      </c>
    </row>
    <row r="3017" spans="1:16" s="5" customFormat="1" x14ac:dyDescent="0.3">
      <c r="A3017" s="5" t="s">
        <v>66</v>
      </c>
      <c r="B3017" s="5" t="s">
        <v>15</v>
      </c>
      <c r="C3017" s="5" t="s">
        <v>67</v>
      </c>
      <c r="D3017" s="5" t="s">
        <v>17</v>
      </c>
      <c r="E3017" s="5" t="s">
        <v>68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1</v>
      </c>
      <c r="N3017" s="6">
        <v>45101</v>
      </c>
      <c r="O3017" s="5" t="s">
        <v>22</v>
      </c>
      <c r="P3017" s="5" t="s">
        <v>368</v>
      </c>
    </row>
    <row r="3018" spans="1:16" s="5" customFormat="1" x14ac:dyDescent="0.3">
      <c r="A3018" s="5" t="s">
        <v>66</v>
      </c>
      <c r="B3018" s="5" t="s">
        <v>15</v>
      </c>
      <c r="C3018" s="5" t="s">
        <v>67</v>
      </c>
      <c r="D3018" s="5" t="s">
        <v>17</v>
      </c>
      <c r="E3018" s="5" t="s">
        <v>33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1</v>
      </c>
      <c r="N3018" s="6">
        <v>45101</v>
      </c>
      <c r="O3018" s="5" t="s">
        <v>22</v>
      </c>
      <c r="P3018" s="5" t="s">
        <v>368</v>
      </c>
    </row>
    <row r="3019" spans="1:16" s="5" customFormat="1" x14ac:dyDescent="0.3">
      <c r="A3019" s="5" t="s">
        <v>66</v>
      </c>
      <c r="B3019" s="5" t="s">
        <v>15</v>
      </c>
      <c r="C3019" s="5" t="s">
        <v>67</v>
      </c>
      <c r="D3019" s="5" t="s">
        <v>73</v>
      </c>
      <c r="E3019" s="5" t="s">
        <v>70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1</v>
      </c>
      <c r="N3019" s="6">
        <v>45101</v>
      </c>
      <c r="O3019" s="5" t="s">
        <v>22</v>
      </c>
      <c r="P3019" s="5" t="s">
        <v>368</v>
      </c>
    </row>
    <row r="3020" spans="1:16" s="5" customFormat="1" x14ac:dyDescent="0.3">
      <c r="A3020" s="5" t="s">
        <v>80</v>
      </c>
      <c r="B3020" s="5" t="s">
        <v>15</v>
      </c>
      <c r="C3020" s="5" t="s">
        <v>67</v>
      </c>
      <c r="D3020" s="5" t="s">
        <v>17</v>
      </c>
      <c r="E3020" s="5" t="s">
        <v>25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1</v>
      </c>
      <c r="N3020" s="6">
        <v>45101</v>
      </c>
      <c r="O3020" s="5" t="s">
        <v>22</v>
      </c>
      <c r="P3020" s="5" t="s">
        <v>368</v>
      </c>
    </row>
    <row r="3021" spans="1:16" s="5" customFormat="1" x14ac:dyDescent="0.3">
      <c r="A3021" s="5" t="s">
        <v>130</v>
      </c>
      <c r="B3021" s="5" t="s">
        <v>114</v>
      </c>
      <c r="C3021" s="5" t="s">
        <v>16</v>
      </c>
      <c r="D3021" s="5" t="s">
        <v>43</v>
      </c>
      <c r="E3021" s="5" t="s">
        <v>125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1</v>
      </c>
      <c r="N3021" s="6">
        <v>45101</v>
      </c>
      <c r="O3021" s="5" t="s">
        <v>22</v>
      </c>
      <c r="P3021" s="5" t="s">
        <v>368</v>
      </c>
    </row>
    <row r="3022" spans="1:16" s="5" customFormat="1" x14ac:dyDescent="0.3">
      <c r="A3022" s="5" t="s">
        <v>130</v>
      </c>
      <c r="B3022" s="5" t="s">
        <v>114</v>
      </c>
      <c r="C3022" s="5" t="s">
        <v>16</v>
      </c>
      <c r="D3022" s="5" t="s">
        <v>73</v>
      </c>
      <c r="E3022" s="5" t="s">
        <v>132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1</v>
      </c>
      <c r="N3022" s="6">
        <v>45101</v>
      </c>
      <c r="O3022" s="5" t="s">
        <v>22</v>
      </c>
      <c r="P3022" s="5" t="s">
        <v>368</v>
      </c>
    </row>
    <row r="3023" spans="1:16" s="5" customFormat="1" x14ac:dyDescent="0.3">
      <c r="A3023" s="5" t="s">
        <v>117</v>
      </c>
      <c r="B3023" s="5" t="s">
        <v>114</v>
      </c>
      <c r="C3023" s="5" t="s">
        <v>16</v>
      </c>
      <c r="D3023" s="5" t="s">
        <v>17</v>
      </c>
      <c r="E3023" s="5" t="s">
        <v>56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1</v>
      </c>
      <c r="N3023" s="6">
        <v>45101</v>
      </c>
      <c r="O3023" s="5" t="s">
        <v>22</v>
      </c>
      <c r="P3023" s="5" t="s">
        <v>368</v>
      </c>
    </row>
    <row r="3024" spans="1:16" s="5" customFormat="1" x14ac:dyDescent="0.3">
      <c r="A3024" s="5" t="s">
        <v>117</v>
      </c>
      <c r="B3024" s="5" t="s">
        <v>114</v>
      </c>
      <c r="C3024" s="5" t="s">
        <v>16</v>
      </c>
      <c r="D3024" s="5" t="s">
        <v>41</v>
      </c>
      <c r="E3024" s="5" t="s">
        <v>42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1</v>
      </c>
      <c r="N3024" s="6">
        <v>45101</v>
      </c>
      <c r="O3024" s="5" t="s">
        <v>22</v>
      </c>
      <c r="P3024" s="5" t="s">
        <v>368</v>
      </c>
    </row>
    <row r="3025" spans="1:16" s="5" customFormat="1" x14ac:dyDescent="0.3">
      <c r="A3025" s="5" t="s">
        <v>117</v>
      </c>
      <c r="B3025" s="5" t="s">
        <v>114</v>
      </c>
      <c r="C3025" s="5" t="s">
        <v>16</v>
      </c>
      <c r="D3025" s="5" t="s">
        <v>39</v>
      </c>
      <c r="E3025" s="5" t="s">
        <v>40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1</v>
      </c>
      <c r="N3025" s="6">
        <v>45101</v>
      </c>
      <c r="O3025" s="5" t="s">
        <v>22</v>
      </c>
      <c r="P3025" s="5" t="s">
        <v>368</v>
      </c>
    </row>
    <row r="3026" spans="1:16" s="5" customFormat="1" x14ac:dyDescent="0.3">
      <c r="A3026" s="5" t="s">
        <v>117</v>
      </c>
      <c r="B3026" s="5" t="s">
        <v>114</v>
      </c>
      <c r="C3026" s="5" t="s">
        <v>16</v>
      </c>
      <c r="D3026" s="5" t="s">
        <v>43</v>
      </c>
      <c r="E3026" s="5" t="s">
        <v>125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1</v>
      </c>
      <c r="N3026" s="6">
        <v>45101</v>
      </c>
      <c r="O3026" s="5" t="s">
        <v>22</v>
      </c>
      <c r="P3026" s="5" t="s">
        <v>368</v>
      </c>
    </row>
    <row r="3027" spans="1:16" s="5" customFormat="1" x14ac:dyDescent="0.3">
      <c r="A3027" s="5" t="s">
        <v>134</v>
      </c>
      <c r="B3027" s="5" t="s">
        <v>114</v>
      </c>
      <c r="C3027" s="5" t="s">
        <v>67</v>
      </c>
      <c r="D3027" s="5" t="s">
        <v>41</v>
      </c>
      <c r="E3027" s="5" t="s">
        <v>42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1</v>
      </c>
      <c r="N3027" s="6">
        <v>45101</v>
      </c>
      <c r="O3027" s="5" t="s">
        <v>22</v>
      </c>
      <c r="P3027" s="5" t="s">
        <v>368</v>
      </c>
    </row>
    <row r="3028" spans="1:16" s="5" customFormat="1" x14ac:dyDescent="0.3">
      <c r="A3028" s="5" t="s">
        <v>134</v>
      </c>
      <c r="B3028" s="5" t="s">
        <v>114</v>
      </c>
      <c r="C3028" s="5" t="s">
        <v>67</v>
      </c>
      <c r="D3028" s="5" t="s">
        <v>41</v>
      </c>
      <c r="E3028" s="5" t="s">
        <v>42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1</v>
      </c>
      <c r="N3028" s="6">
        <v>45101</v>
      </c>
      <c r="O3028" s="5" t="s">
        <v>22</v>
      </c>
    </row>
    <row r="3029" spans="1:16" s="5" customFormat="1" x14ac:dyDescent="0.3">
      <c r="A3029" s="5" t="s">
        <v>134</v>
      </c>
      <c r="B3029" s="5" t="s">
        <v>114</v>
      </c>
      <c r="C3029" s="5" t="s">
        <v>67</v>
      </c>
      <c r="D3029" s="5" t="s">
        <v>82</v>
      </c>
      <c r="E3029" s="5" t="s">
        <v>83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1</v>
      </c>
      <c r="N3029" s="6">
        <v>45101</v>
      </c>
      <c r="O3029" s="5" t="s">
        <v>22</v>
      </c>
      <c r="P3029" s="5" t="s">
        <v>368</v>
      </c>
    </row>
    <row r="3030" spans="1:16" s="5" customFormat="1" x14ac:dyDescent="0.3">
      <c r="A3030" s="5" t="s">
        <v>134</v>
      </c>
      <c r="B3030" s="5" t="s">
        <v>114</v>
      </c>
      <c r="C3030" s="5" t="s">
        <v>67</v>
      </c>
      <c r="D3030" s="5" t="s">
        <v>82</v>
      </c>
      <c r="E3030" s="5" t="s">
        <v>83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1</v>
      </c>
      <c r="N3030" s="6">
        <v>45101</v>
      </c>
      <c r="O3030" s="5" t="s">
        <v>22</v>
      </c>
    </row>
    <row r="3031" spans="1:16" s="5" customFormat="1" x14ac:dyDescent="0.3">
      <c r="A3031" s="5" t="s">
        <v>134</v>
      </c>
      <c r="B3031" s="5" t="s">
        <v>114</v>
      </c>
      <c r="C3031" s="5" t="s">
        <v>67</v>
      </c>
      <c r="D3031" s="5" t="s">
        <v>17</v>
      </c>
      <c r="E3031" s="5" t="s">
        <v>20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1</v>
      </c>
      <c r="N3031" s="6">
        <v>45101</v>
      </c>
      <c r="O3031" s="5" t="s">
        <v>22</v>
      </c>
      <c r="P3031" s="5" t="s">
        <v>368</v>
      </c>
    </row>
    <row r="3032" spans="1:16" s="5" customFormat="1" x14ac:dyDescent="0.3">
      <c r="A3032" s="5" t="s">
        <v>134</v>
      </c>
      <c r="B3032" s="5" t="s">
        <v>114</v>
      </c>
      <c r="C3032" s="5" t="s">
        <v>67</v>
      </c>
      <c r="D3032" s="5" t="s">
        <v>17</v>
      </c>
      <c r="E3032" s="5" t="s">
        <v>20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1</v>
      </c>
      <c r="N3032" s="6">
        <v>45101</v>
      </c>
      <c r="O3032" s="5" t="s">
        <v>22</v>
      </c>
    </row>
    <row r="3033" spans="1:16" s="5" customFormat="1" x14ac:dyDescent="0.3">
      <c r="A3033" s="5" t="s">
        <v>134</v>
      </c>
      <c r="B3033" s="5" t="s">
        <v>114</v>
      </c>
      <c r="C3033" s="5" t="s">
        <v>67</v>
      </c>
      <c r="D3033" s="5" t="s">
        <v>17</v>
      </c>
      <c r="E3033" s="5" t="s">
        <v>57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1</v>
      </c>
      <c r="N3033" s="6">
        <v>45101</v>
      </c>
      <c r="O3033" s="5" t="s">
        <v>22</v>
      </c>
      <c r="P3033" s="5" t="s">
        <v>368</v>
      </c>
    </row>
    <row r="3034" spans="1:16" s="5" customFormat="1" x14ac:dyDescent="0.3">
      <c r="A3034" s="5" t="s">
        <v>134</v>
      </c>
      <c r="B3034" s="5" t="s">
        <v>114</v>
      </c>
      <c r="C3034" s="5" t="s">
        <v>67</v>
      </c>
      <c r="D3034" s="5" t="s">
        <v>17</v>
      </c>
      <c r="E3034" s="5" t="s">
        <v>57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1</v>
      </c>
      <c r="N3034" s="6">
        <v>45101</v>
      </c>
      <c r="O3034" s="5" t="s">
        <v>22</v>
      </c>
    </row>
    <row r="3035" spans="1:16" s="5" customFormat="1" x14ac:dyDescent="0.3">
      <c r="A3035" s="5" t="s">
        <v>134</v>
      </c>
      <c r="B3035" s="5" t="s">
        <v>114</v>
      </c>
      <c r="C3035" s="5" t="s">
        <v>67</v>
      </c>
      <c r="D3035" s="5" t="s">
        <v>43</v>
      </c>
      <c r="E3035" s="5" t="s">
        <v>79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1</v>
      </c>
      <c r="N3035" s="6">
        <v>45101</v>
      </c>
      <c r="O3035" s="5" t="s">
        <v>22</v>
      </c>
      <c r="P3035" s="5" t="s">
        <v>368</v>
      </c>
    </row>
    <row r="3036" spans="1:16" s="5" customFormat="1" x14ac:dyDescent="0.3">
      <c r="A3036" s="5" t="s">
        <v>134</v>
      </c>
      <c r="B3036" s="5" t="s">
        <v>114</v>
      </c>
      <c r="C3036" s="5" t="s">
        <v>67</v>
      </c>
      <c r="D3036" s="5" t="s">
        <v>43</v>
      </c>
      <c r="E3036" s="5" t="s">
        <v>79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1</v>
      </c>
      <c r="N3036" s="6">
        <v>45101</v>
      </c>
      <c r="O3036" s="5" t="s">
        <v>22</v>
      </c>
    </row>
    <row r="3037" spans="1:16" s="5" customFormat="1" x14ac:dyDescent="0.3">
      <c r="A3037" s="5" t="s">
        <v>137</v>
      </c>
      <c r="B3037" s="5" t="s">
        <v>114</v>
      </c>
      <c r="C3037" s="5" t="s">
        <v>67</v>
      </c>
      <c r="D3037" s="5" t="s">
        <v>43</v>
      </c>
      <c r="E3037" s="5" t="s">
        <v>46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1</v>
      </c>
      <c r="N3037" s="6">
        <v>45101</v>
      </c>
      <c r="O3037" s="5" t="s">
        <v>22</v>
      </c>
      <c r="P3037" s="5" t="s">
        <v>368</v>
      </c>
    </row>
    <row r="3038" spans="1:16" s="5" customFormat="1" x14ac:dyDescent="0.3">
      <c r="A3038" s="5" t="s">
        <v>137</v>
      </c>
      <c r="B3038" s="5" t="s">
        <v>114</v>
      </c>
      <c r="C3038" s="5" t="s">
        <v>67</v>
      </c>
      <c r="D3038" s="5" t="s">
        <v>17</v>
      </c>
      <c r="E3038" s="5" t="s">
        <v>139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1</v>
      </c>
      <c r="N3038" s="6">
        <v>45101</v>
      </c>
      <c r="O3038" s="5" t="s">
        <v>22</v>
      </c>
      <c r="P3038" s="5" t="s">
        <v>368</v>
      </c>
    </row>
    <row r="3039" spans="1:16" s="5" customFormat="1" x14ac:dyDescent="0.3">
      <c r="A3039" s="5" t="s">
        <v>137</v>
      </c>
      <c r="B3039" s="5" t="s">
        <v>114</v>
      </c>
      <c r="C3039" s="5" t="s">
        <v>67</v>
      </c>
      <c r="D3039" s="5" t="s">
        <v>43</v>
      </c>
      <c r="E3039" s="5" t="s">
        <v>125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1</v>
      </c>
      <c r="N3039" s="6">
        <v>45101</v>
      </c>
      <c r="O3039" s="5" t="s">
        <v>22</v>
      </c>
      <c r="P3039" s="5" t="s">
        <v>368</v>
      </c>
    </row>
    <row r="3040" spans="1:16" s="5" customFormat="1" x14ac:dyDescent="0.3">
      <c r="A3040" s="5" t="s">
        <v>137</v>
      </c>
      <c r="B3040" s="5" t="s">
        <v>114</v>
      </c>
      <c r="C3040" s="5" t="s">
        <v>67</v>
      </c>
      <c r="D3040" s="5" t="s">
        <v>73</v>
      </c>
      <c r="E3040" s="5" t="s">
        <v>132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1</v>
      </c>
      <c r="N3040" s="6">
        <v>45101</v>
      </c>
      <c r="O3040" s="5" t="s">
        <v>22</v>
      </c>
      <c r="P3040" s="5" t="s">
        <v>368</v>
      </c>
    </row>
    <row r="3041" spans="1:16" s="5" customFormat="1" x14ac:dyDescent="0.3">
      <c r="A3041" s="5" t="s">
        <v>141</v>
      </c>
      <c r="B3041" s="5" t="s">
        <v>114</v>
      </c>
      <c r="C3041" s="5" t="s">
        <v>67</v>
      </c>
      <c r="D3041" s="5" t="s">
        <v>41</v>
      </c>
      <c r="E3041" s="5" t="s">
        <v>42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1</v>
      </c>
      <c r="N3041" s="6">
        <v>45101</v>
      </c>
      <c r="O3041" s="5" t="s">
        <v>22</v>
      </c>
      <c r="P3041" s="5" t="s">
        <v>368</v>
      </c>
    </row>
    <row r="3042" spans="1:16" s="5" customFormat="1" x14ac:dyDescent="0.3">
      <c r="A3042" s="5" t="s">
        <v>141</v>
      </c>
      <c r="B3042" s="5" t="s">
        <v>114</v>
      </c>
      <c r="C3042" s="5" t="s">
        <v>67</v>
      </c>
      <c r="D3042" s="5" t="s">
        <v>39</v>
      </c>
      <c r="E3042" s="5" t="s">
        <v>40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1</v>
      </c>
      <c r="N3042" s="6">
        <v>45101</v>
      </c>
      <c r="O3042" s="5" t="s">
        <v>22</v>
      </c>
      <c r="P3042" s="5" t="s">
        <v>368</v>
      </c>
    </row>
    <row r="3043" spans="1:16" s="5" customFormat="1" x14ac:dyDescent="0.3">
      <c r="A3043" s="5" t="s">
        <v>141</v>
      </c>
      <c r="B3043" s="5" t="s">
        <v>114</v>
      </c>
      <c r="C3043" s="5" t="s">
        <v>67</v>
      </c>
      <c r="D3043" s="5" t="s">
        <v>43</v>
      </c>
      <c r="E3043" s="5" t="s">
        <v>125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1</v>
      </c>
      <c r="N3043" s="6">
        <v>45101</v>
      </c>
      <c r="O3043" s="5" t="s">
        <v>22</v>
      </c>
      <c r="P3043" s="5" t="s">
        <v>368</v>
      </c>
    </row>
    <row r="3044" spans="1:16" s="5" customFormat="1" x14ac:dyDescent="0.3">
      <c r="A3044" s="5" t="s">
        <v>141</v>
      </c>
      <c r="B3044" s="5" t="s">
        <v>114</v>
      </c>
      <c r="C3044" s="5" t="s">
        <v>67</v>
      </c>
      <c r="D3044" s="5" t="s">
        <v>73</v>
      </c>
      <c r="E3044" s="5" t="s">
        <v>64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1</v>
      </c>
      <c r="N3044" s="6">
        <v>45101</v>
      </c>
      <c r="O3044" s="5" t="s">
        <v>22</v>
      </c>
      <c r="P3044" s="5" t="s">
        <v>368</v>
      </c>
    </row>
    <row r="3045" spans="1:16" s="5" customFormat="1" x14ac:dyDescent="0.3">
      <c r="A3045" s="5" t="s">
        <v>141</v>
      </c>
      <c r="B3045" s="5" t="s">
        <v>114</v>
      </c>
      <c r="C3045" s="5" t="s">
        <v>67</v>
      </c>
      <c r="D3045" s="5" t="s">
        <v>43</v>
      </c>
      <c r="E3045" s="5" t="s">
        <v>58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1</v>
      </c>
      <c r="N3045" s="6">
        <v>45101</v>
      </c>
      <c r="O3045" s="5" t="s">
        <v>22</v>
      </c>
      <c r="P3045" s="5" t="s">
        <v>368</v>
      </c>
    </row>
    <row r="3046" spans="1:16" s="5" customFormat="1" x14ac:dyDescent="0.3">
      <c r="A3046" s="5" t="s">
        <v>141</v>
      </c>
      <c r="B3046" s="5" t="s">
        <v>114</v>
      </c>
      <c r="C3046" s="5" t="s">
        <v>67</v>
      </c>
      <c r="D3046" s="5" t="s">
        <v>36</v>
      </c>
      <c r="E3046" s="5" t="s">
        <v>37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1</v>
      </c>
      <c r="N3046" s="6">
        <v>45101</v>
      </c>
      <c r="O3046" s="5" t="s">
        <v>22</v>
      </c>
      <c r="P3046" s="5" t="s">
        <v>368</v>
      </c>
    </row>
    <row r="3047" spans="1:16" s="5" customFormat="1" x14ac:dyDescent="0.3">
      <c r="A3047" s="5" t="s">
        <v>143</v>
      </c>
      <c r="B3047" s="5" t="s">
        <v>15</v>
      </c>
      <c r="C3047" s="5" t="s">
        <v>16</v>
      </c>
      <c r="D3047" s="5" t="s">
        <v>82</v>
      </c>
      <c r="E3047" s="5" t="s">
        <v>83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1</v>
      </c>
      <c r="N3047" s="6">
        <v>45101</v>
      </c>
      <c r="O3047" s="5" t="s">
        <v>22</v>
      </c>
      <c r="P3047" s="5" t="s">
        <v>368</v>
      </c>
    </row>
    <row r="3048" spans="1:16" s="5" customFormat="1" x14ac:dyDescent="0.3">
      <c r="A3048" s="5" t="s">
        <v>158</v>
      </c>
      <c r="B3048" s="5" t="s">
        <v>15</v>
      </c>
      <c r="C3048" s="5" t="s">
        <v>16</v>
      </c>
      <c r="D3048" s="5" t="s">
        <v>17</v>
      </c>
      <c r="E3048" s="5" t="s">
        <v>68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1</v>
      </c>
      <c r="N3048" s="6">
        <v>45101</v>
      </c>
      <c r="O3048" s="5" t="s">
        <v>22</v>
      </c>
      <c r="P3048" s="5" t="s">
        <v>368</v>
      </c>
    </row>
    <row r="3049" spans="1:16" s="5" customFormat="1" x14ac:dyDescent="0.3">
      <c r="A3049" s="5" t="s">
        <v>172</v>
      </c>
      <c r="B3049" s="5" t="s">
        <v>15</v>
      </c>
      <c r="C3049" s="5" t="s">
        <v>16</v>
      </c>
      <c r="D3049" s="5" t="s">
        <v>43</v>
      </c>
      <c r="E3049" s="5" t="s">
        <v>179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1</v>
      </c>
      <c r="N3049" s="6">
        <v>45101</v>
      </c>
      <c r="O3049" s="5" t="s">
        <v>22</v>
      </c>
      <c r="P3049" s="5" t="s">
        <v>368</v>
      </c>
    </row>
    <row r="3050" spans="1:16" s="5" customFormat="1" x14ac:dyDescent="0.3">
      <c r="A3050" s="5" t="s">
        <v>180</v>
      </c>
      <c r="B3050" s="5" t="s">
        <v>15</v>
      </c>
      <c r="C3050" s="5" t="s">
        <v>67</v>
      </c>
      <c r="D3050" s="5" t="s">
        <v>17</v>
      </c>
      <c r="E3050" s="5" t="s">
        <v>68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1</v>
      </c>
      <c r="N3050" s="6">
        <v>45101</v>
      </c>
      <c r="O3050" s="5" t="s">
        <v>22</v>
      </c>
      <c r="P3050" s="5" t="s">
        <v>368</v>
      </c>
    </row>
    <row r="3051" spans="1:16" s="5" customFormat="1" x14ac:dyDescent="0.3">
      <c r="A3051" s="5" t="s">
        <v>180</v>
      </c>
      <c r="B3051" s="5" t="s">
        <v>15</v>
      </c>
      <c r="C3051" s="5" t="s">
        <v>67</v>
      </c>
      <c r="D3051" s="5" t="s">
        <v>17</v>
      </c>
      <c r="E3051" s="5" t="s">
        <v>30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1</v>
      </c>
      <c r="N3051" s="6">
        <v>45101</v>
      </c>
      <c r="O3051" s="5" t="s">
        <v>22</v>
      </c>
      <c r="P3051" s="5" t="s">
        <v>368</v>
      </c>
    </row>
    <row r="3052" spans="1:16" s="5" customFormat="1" x14ac:dyDescent="0.3">
      <c r="A3052" s="5" t="s">
        <v>180</v>
      </c>
      <c r="B3052" s="5" t="s">
        <v>15</v>
      </c>
      <c r="C3052" s="5" t="s">
        <v>67</v>
      </c>
      <c r="D3052" s="5" t="s">
        <v>17</v>
      </c>
      <c r="E3052" s="5" t="s">
        <v>182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1</v>
      </c>
      <c r="N3052" s="6">
        <v>45101</v>
      </c>
      <c r="O3052" s="5" t="s">
        <v>22</v>
      </c>
      <c r="P3052" s="5" t="s">
        <v>368</v>
      </c>
    </row>
    <row r="3053" spans="1:16" s="5" customFormat="1" x14ac:dyDescent="0.3">
      <c r="A3053" s="5" t="s">
        <v>180</v>
      </c>
      <c r="B3053" s="5" t="s">
        <v>15</v>
      </c>
      <c r="C3053" s="5" t="s">
        <v>67</v>
      </c>
      <c r="D3053" s="5" t="s">
        <v>17</v>
      </c>
      <c r="E3053" s="5" t="s">
        <v>170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1</v>
      </c>
      <c r="N3053" s="6">
        <v>45101</v>
      </c>
      <c r="O3053" s="5" t="s">
        <v>22</v>
      </c>
      <c r="P3053" s="5" t="s">
        <v>368</v>
      </c>
    </row>
    <row r="3054" spans="1:16" s="5" customFormat="1" x14ac:dyDescent="0.3">
      <c r="A3054" s="5" t="s">
        <v>189</v>
      </c>
      <c r="B3054" s="5" t="s">
        <v>15</v>
      </c>
      <c r="C3054" s="5" t="s">
        <v>67</v>
      </c>
      <c r="D3054" s="5" t="s">
        <v>17</v>
      </c>
      <c r="E3054" s="5" t="s">
        <v>68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1</v>
      </c>
      <c r="N3054" s="6">
        <v>45101</v>
      </c>
      <c r="O3054" s="5" t="s">
        <v>22</v>
      </c>
      <c r="P3054" s="5" t="s">
        <v>368</v>
      </c>
    </row>
    <row r="3055" spans="1:16" s="5" customFormat="1" x14ac:dyDescent="0.3">
      <c r="A3055" s="5" t="s">
        <v>197</v>
      </c>
      <c r="B3055" s="5" t="s">
        <v>15</v>
      </c>
      <c r="C3055" s="5" t="s">
        <v>67</v>
      </c>
      <c r="D3055" s="5" t="s">
        <v>17</v>
      </c>
      <c r="E3055" s="5" t="s">
        <v>68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1</v>
      </c>
      <c r="N3055" s="6">
        <v>45101</v>
      </c>
      <c r="O3055" s="5" t="s">
        <v>22</v>
      </c>
      <c r="P3055" s="5" t="s">
        <v>368</v>
      </c>
    </row>
    <row r="3056" spans="1:16" s="5" customFormat="1" x14ac:dyDescent="0.3">
      <c r="A3056" s="5" t="s">
        <v>198</v>
      </c>
      <c r="B3056" s="5" t="s">
        <v>15</v>
      </c>
      <c r="C3056" s="5" t="s">
        <v>67</v>
      </c>
      <c r="D3056" s="5" t="s">
        <v>17</v>
      </c>
      <c r="E3056" s="5" t="s">
        <v>68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1</v>
      </c>
      <c r="N3056" s="6">
        <v>45101</v>
      </c>
      <c r="O3056" s="5" t="s">
        <v>200</v>
      </c>
    </row>
    <row r="3057" spans="1:16" s="5" customFormat="1" x14ac:dyDescent="0.3">
      <c r="A3057" s="5" t="s">
        <v>205</v>
      </c>
      <c r="B3057" s="5" t="s">
        <v>114</v>
      </c>
      <c r="C3057" s="5" t="s">
        <v>67</v>
      </c>
      <c r="D3057" s="5" t="s">
        <v>51</v>
      </c>
      <c r="E3057" s="5" t="s">
        <v>178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1</v>
      </c>
      <c r="N3057" s="6">
        <v>45101</v>
      </c>
      <c r="O3057" s="5" t="s">
        <v>22</v>
      </c>
      <c r="P3057" s="5" t="s">
        <v>368</v>
      </c>
    </row>
    <row r="3058" spans="1:16" s="5" customFormat="1" x14ac:dyDescent="0.3">
      <c r="A3058" s="5" t="s">
        <v>214</v>
      </c>
      <c r="B3058" s="5" t="s">
        <v>114</v>
      </c>
      <c r="C3058" s="5" t="s">
        <v>67</v>
      </c>
      <c r="D3058" s="5" t="s">
        <v>155</v>
      </c>
      <c r="E3058" s="5" t="s">
        <v>156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1</v>
      </c>
      <c r="N3058" s="6">
        <v>45101</v>
      </c>
      <c r="O3058" s="5" t="s">
        <v>22</v>
      </c>
      <c r="P3058" s="5" t="s">
        <v>368</v>
      </c>
    </row>
    <row r="3059" spans="1:16" s="5" customFormat="1" x14ac:dyDescent="0.3">
      <c r="A3059" s="5" t="s">
        <v>215</v>
      </c>
      <c r="B3059" s="5" t="s">
        <v>114</v>
      </c>
      <c r="C3059" s="5" t="s">
        <v>67</v>
      </c>
      <c r="D3059" s="5" t="s">
        <v>17</v>
      </c>
      <c r="E3059" s="5" t="s">
        <v>30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1</v>
      </c>
      <c r="N3059" s="6">
        <v>45101</v>
      </c>
      <c r="O3059" s="5" t="s">
        <v>22</v>
      </c>
      <c r="P3059" s="5" t="s">
        <v>368</v>
      </c>
    </row>
    <row r="3060" spans="1:16" s="5" customFormat="1" x14ac:dyDescent="0.3">
      <c r="A3060" s="5" t="s">
        <v>215</v>
      </c>
      <c r="B3060" s="5" t="s">
        <v>114</v>
      </c>
      <c r="C3060" s="5" t="s">
        <v>67</v>
      </c>
      <c r="D3060" s="5" t="s">
        <v>217</v>
      </c>
      <c r="E3060" s="5" t="s">
        <v>218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1</v>
      </c>
      <c r="N3060" s="6">
        <v>45101</v>
      </c>
      <c r="O3060" s="5" t="s">
        <v>22</v>
      </c>
      <c r="P3060" s="5" t="s">
        <v>368</v>
      </c>
    </row>
    <row r="3061" spans="1:16" s="5" customFormat="1" x14ac:dyDescent="0.3">
      <c r="A3061" s="5" t="s">
        <v>215</v>
      </c>
      <c r="B3061" s="5" t="s">
        <v>114</v>
      </c>
      <c r="C3061" s="5" t="s">
        <v>67</v>
      </c>
      <c r="D3061" s="5" t="s">
        <v>51</v>
      </c>
      <c r="E3061" s="5" t="s">
        <v>85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1</v>
      </c>
      <c r="N3061" s="6">
        <v>45101</v>
      </c>
      <c r="O3061" s="5" t="s">
        <v>22</v>
      </c>
      <c r="P3061" s="5" t="s">
        <v>368</v>
      </c>
    </row>
    <row r="3062" spans="1:16" s="5" customFormat="1" x14ac:dyDescent="0.3">
      <c r="A3062" s="5" t="s">
        <v>215</v>
      </c>
      <c r="B3062" s="5" t="s">
        <v>114</v>
      </c>
      <c r="C3062" s="5" t="s">
        <v>67</v>
      </c>
      <c r="D3062" s="5" t="s">
        <v>82</v>
      </c>
      <c r="E3062" s="5" t="s">
        <v>220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1</v>
      </c>
      <c r="N3062" s="6">
        <v>45101</v>
      </c>
      <c r="O3062" s="5" t="s">
        <v>22</v>
      </c>
      <c r="P3062" s="5" t="s">
        <v>368</v>
      </c>
    </row>
    <row r="3063" spans="1:16" s="5" customFormat="1" x14ac:dyDescent="0.3">
      <c r="A3063" s="5" t="s">
        <v>215</v>
      </c>
      <c r="B3063" s="5" t="s">
        <v>114</v>
      </c>
      <c r="C3063" s="5" t="s">
        <v>67</v>
      </c>
      <c r="D3063" s="5" t="s">
        <v>17</v>
      </c>
      <c r="E3063" s="5" t="s">
        <v>177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1</v>
      </c>
      <c r="N3063" s="6">
        <v>45101</v>
      </c>
      <c r="O3063" s="5" t="s">
        <v>22</v>
      </c>
      <c r="P3063" s="5" t="s">
        <v>368</v>
      </c>
    </row>
    <row r="3064" spans="1:16" s="5" customFormat="1" x14ac:dyDescent="0.3">
      <c r="A3064" s="5" t="s">
        <v>215</v>
      </c>
      <c r="B3064" s="5" t="s">
        <v>114</v>
      </c>
      <c r="C3064" s="5" t="s">
        <v>67</v>
      </c>
      <c r="D3064" s="5" t="s">
        <v>43</v>
      </c>
      <c r="E3064" s="5" t="s">
        <v>50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1</v>
      </c>
      <c r="N3064" s="6">
        <v>45101</v>
      </c>
      <c r="O3064" s="5" t="s">
        <v>22</v>
      </c>
      <c r="P3064" s="5" t="s">
        <v>368</v>
      </c>
    </row>
    <row r="3065" spans="1:16" s="5" customFormat="1" x14ac:dyDescent="0.3">
      <c r="A3065" s="5" t="s">
        <v>222</v>
      </c>
      <c r="B3065" s="5" t="s">
        <v>114</v>
      </c>
      <c r="C3065" s="5" t="s">
        <v>16</v>
      </c>
      <c r="D3065" s="5" t="s">
        <v>43</v>
      </c>
      <c r="E3065" s="5" t="s">
        <v>125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1</v>
      </c>
      <c r="N3065" s="6">
        <v>45101</v>
      </c>
      <c r="O3065" s="5" t="s">
        <v>22</v>
      </c>
      <c r="P3065" s="5" t="s">
        <v>368</v>
      </c>
    </row>
    <row r="3066" spans="1:16" s="5" customFormat="1" x14ac:dyDescent="0.3">
      <c r="A3066" s="5" t="s">
        <v>222</v>
      </c>
      <c r="B3066" s="5" t="s">
        <v>114</v>
      </c>
      <c r="C3066" s="5" t="s">
        <v>16</v>
      </c>
      <c r="D3066" s="5" t="s">
        <v>17</v>
      </c>
      <c r="E3066" s="5" t="s">
        <v>209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1</v>
      </c>
      <c r="N3066" s="6">
        <v>45101</v>
      </c>
      <c r="O3066" s="5" t="s">
        <v>22</v>
      </c>
      <c r="P3066" s="5" t="s">
        <v>368</v>
      </c>
    </row>
    <row r="3067" spans="1:16" s="5" customFormat="1" x14ac:dyDescent="0.3">
      <c r="A3067" s="5" t="s">
        <v>230</v>
      </c>
      <c r="B3067" s="5" t="s">
        <v>114</v>
      </c>
      <c r="C3067" s="5" t="s">
        <v>16</v>
      </c>
      <c r="D3067" s="5" t="s">
        <v>43</v>
      </c>
      <c r="E3067" s="5" t="s">
        <v>79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1</v>
      </c>
      <c r="N3067" s="6">
        <v>45101</v>
      </c>
      <c r="O3067" s="5" t="s">
        <v>22</v>
      </c>
      <c r="P3067" s="5" t="s">
        <v>368</v>
      </c>
    </row>
    <row r="3068" spans="1:16" s="5" customFormat="1" x14ac:dyDescent="0.3">
      <c r="A3068" s="5" t="s">
        <v>231</v>
      </c>
      <c r="B3068" s="5" t="s">
        <v>114</v>
      </c>
      <c r="C3068" s="5" t="s">
        <v>16</v>
      </c>
      <c r="D3068" s="5" t="s">
        <v>17</v>
      </c>
      <c r="E3068" s="5" t="s">
        <v>56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1</v>
      </c>
      <c r="N3068" s="6">
        <v>45101</v>
      </c>
      <c r="O3068" s="5" t="s">
        <v>22</v>
      </c>
      <c r="P3068" s="5" t="s">
        <v>368</v>
      </c>
    </row>
    <row r="3069" spans="1:16" s="5" customFormat="1" x14ac:dyDescent="0.3">
      <c r="A3069" s="5" t="s">
        <v>231</v>
      </c>
      <c r="B3069" s="5" t="s">
        <v>114</v>
      </c>
      <c r="C3069" s="5" t="s">
        <v>16</v>
      </c>
      <c r="D3069" s="5" t="s">
        <v>43</v>
      </c>
      <c r="E3069" s="5" t="s">
        <v>46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1</v>
      </c>
      <c r="N3069" s="6">
        <v>45101</v>
      </c>
      <c r="O3069" s="5" t="s">
        <v>22</v>
      </c>
      <c r="P3069" s="5" t="s">
        <v>368</v>
      </c>
    </row>
    <row r="3070" spans="1:16" s="5" customFormat="1" x14ac:dyDescent="0.3">
      <c r="A3070" s="5" t="s">
        <v>231</v>
      </c>
      <c r="B3070" s="5" t="s">
        <v>114</v>
      </c>
      <c r="C3070" s="5" t="s">
        <v>16</v>
      </c>
      <c r="D3070" s="5" t="s">
        <v>17</v>
      </c>
      <c r="E3070" s="5" t="s">
        <v>30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1</v>
      </c>
      <c r="N3070" s="6">
        <v>45101</v>
      </c>
      <c r="O3070" s="5" t="s">
        <v>22</v>
      </c>
      <c r="P3070" s="5" t="s">
        <v>368</v>
      </c>
    </row>
    <row r="3071" spans="1:16" s="5" customFormat="1" x14ac:dyDescent="0.3">
      <c r="A3071" s="5" t="s">
        <v>231</v>
      </c>
      <c r="B3071" s="5" t="s">
        <v>114</v>
      </c>
      <c r="C3071" s="5" t="s">
        <v>16</v>
      </c>
      <c r="D3071" s="5" t="s">
        <v>17</v>
      </c>
      <c r="E3071" s="5" t="s">
        <v>25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1</v>
      </c>
      <c r="N3071" s="6">
        <v>45101</v>
      </c>
      <c r="O3071" s="5" t="s">
        <v>22</v>
      </c>
      <c r="P3071" s="5" t="s">
        <v>368</v>
      </c>
    </row>
    <row r="3072" spans="1:16" s="5" customFormat="1" x14ac:dyDescent="0.3">
      <c r="A3072" s="5" t="s">
        <v>231</v>
      </c>
      <c r="B3072" s="5" t="s">
        <v>114</v>
      </c>
      <c r="C3072" s="5" t="s">
        <v>16</v>
      </c>
      <c r="D3072" s="5" t="s">
        <v>155</v>
      </c>
      <c r="E3072" s="5" t="s">
        <v>156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1</v>
      </c>
      <c r="N3072" s="6">
        <v>45101</v>
      </c>
      <c r="O3072" s="5" t="s">
        <v>22</v>
      </c>
      <c r="P3072" s="5" t="s">
        <v>368</v>
      </c>
    </row>
    <row r="3073" spans="1:16" s="5" customFormat="1" x14ac:dyDescent="0.3">
      <c r="A3073" s="5" t="s">
        <v>231</v>
      </c>
      <c r="B3073" s="5" t="s">
        <v>114</v>
      </c>
      <c r="C3073" s="5" t="s">
        <v>16</v>
      </c>
      <c r="D3073" s="5" t="s">
        <v>51</v>
      </c>
      <c r="E3073" s="5" t="s">
        <v>234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1</v>
      </c>
      <c r="N3073" s="6">
        <v>45101</v>
      </c>
      <c r="O3073" s="5" t="s">
        <v>22</v>
      </c>
      <c r="P3073" s="5" t="s">
        <v>368</v>
      </c>
    </row>
    <row r="3074" spans="1:16" s="5" customFormat="1" x14ac:dyDescent="0.3">
      <c r="A3074" s="5" t="s">
        <v>231</v>
      </c>
      <c r="B3074" s="5" t="s">
        <v>114</v>
      </c>
      <c r="C3074" s="5" t="s">
        <v>16</v>
      </c>
      <c r="D3074" s="5" t="s">
        <v>53</v>
      </c>
      <c r="E3074" s="5" t="s">
        <v>54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1</v>
      </c>
      <c r="N3074" s="6">
        <v>45101</v>
      </c>
      <c r="O3074" s="5" t="s">
        <v>22</v>
      </c>
      <c r="P3074" s="5" t="s">
        <v>368</v>
      </c>
    </row>
    <row r="3075" spans="1:16" s="5" customFormat="1" x14ac:dyDescent="0.3">
      <c r="A3075" s="5" t="s">
        <v>270</v>
      </c>
      <c r="B3075" s="5" t="s">
        <v>15</v>
      </c>
      <c r="C3075" s="5" t="s">
        <v>16</v>
      </c>
      <c r="D3075" s="5" t="s">
        <v>17</v>
      </c>
      <c r="E3075" s="5" t="s">
        <v>271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1</v>
      </c>
      <c r="N3075" s="6">
        <v>45101</v>
      </c>
      <c r="O3075" s="5" t="s">
        <v>22</v>
      </c>
      <c r="P3075" s="5" t="s">
        <v>368</v>
      </c>
    </row>
    <row r="3076" spans="1:16" s="5" customFormat="1" x14ac:dyDescent="0.3">
      <c r="A3076" s="5" t="s">
        <v>277</v>
      </c>
      <c r="B3076" s="5" t="s">
        <v>15</v>
      </c>
      <c r="C3076" s="5" t="s">
        <v>16</v>
      </c>
      <c r="D3076" s="5" t="s">
        <v>17</v>
      </c>
      <c r="E3076" s="5" t="s">
        <v>139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1</v>
      </c>
      <c r="N3076" s="6">
        <v>45101</v>
      </c>
      <c r="O3076" s="5" t="s">
        <v>22</v>
      </c>
      <c r="P3076" s="5" t="s">
        <v>368</v>
      </c>
    </row>
    <row r="3077" spans="1:16" s="5" customFormat="1" x14ac:dyDescent="0.3">
      <c r="A3077" s="5" t="s">
        <v>281</v>
      </c>
      <c r="B3077" s="5" t="s">
        <v>15</v>
      </c>
      <c r="C3077" s="5" t="s">
        <v>16</v>
      </c>
      <c r="D3077" s="5" t="s">
        <v>43</v>
      </c>
      <c r="E3077" s="5" t="s">
        <v>256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1</v>
      </c>
      <c r="N3077" s="6">
        <v>45101</v>
      </c>
      <c r="O3077" s="5" t="s">
        <v>22</v>
      </c>
      <c r="P3077" s="5" t="s">
        <v>368</v>
      </c>
    </row>
    <row r="3078" spans="1:16" s="5" customFormat="1" x14ac:dyDescent="0.3">
      <c r="A3078" s="5" t="s">
        <v>281</v>
      </c>
      <c r="B3078" s="5" t="s">
        <v>15</v>
      </c>
      <c r="C3078" s="5" t="s">
        <v>16</v>
      </c>
      <c r="D3078" s="5" t="s">
        <v>17</v>
      </c>
      <c r="E3078" s="5" t="s">
        <v>139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1</v>
      </c>
      <c r="N3078" s="6">
        <v>45101</v>
      </c>
      <c r="O3078" s="5" t="s">
        <v>22</v>
      </c>
      <c r="P3078" s="5" t="s">
        <v>368</v>
      </c>
    </row>
    <row r="3079" spans="1:16" s="5" customFormat="1" x14ac:dyDescent="0.3">
      <c r="A3079" s="5" t="s">
        <v>281</v>
      </c>
      <c r="B3079" s="5" t="s">
        <v>15</v>
      </c>
      <c r="C3079" s="5" t="s">
        <v>16</v>
      </c>
      <c r="D3079" s="5" t="s">
        <v>17</v>
      </c>
      <c r="E3079" s="5" t="s">
        <v>271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1</v>
      </c>
      <c r="N3079" s="6">
        <v>45101</v>
      </c>
      <c r="O3079" s="5" t="s">
        <v>22</v>
      </c>
      <c r="P3079" s="5" t="s">
        <v>368</v>
      </c>
    </row>
    <row r="3080" spans="1:16" s="5" customFormat="1" x14ac:dyDescent="0.3">
      <c r="A3080" s="5" t="s">
        <v>281</v>
      </c>
      <c r="B3080" s="5" t="s">
        <v>15</v>
      </c>
      <c r="C3080" s="5" t="s">
        <v>16</v>
      </c>
      <c r="D3080" s="5" t="s">
        <v>17</v>
      </c>
      <c r="E3080" s="5" t="s">
        <v>177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1</v>
      </c>
      <c r="N3080" s="6">
        <v>45101</v>
      </c>
      <c r="O3080" s="5" t="s">
        <v>22</v>
      </c>
      <c r="P3080" s="5" t="s">
        <v>368</v>
      </c>
    </row>
    <row r="3081" spans="1:16" s="5" customFormat="1" x14ac:dyDescent="0.3">
      <c r="A3081" s="5" t="s">
        <v>281</v>
      </c>
      <c r="B3081" s="5" t="s">
        <v>15</v>
      </c>
      <c r="C3081" s="5" t="s">
        <v>16</v>
      </c>
      <c r="D3081" s="5" t="s">
        <v>202</v>
      </c>
      <c r="E3081" s="5" t="s">
        <v>251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1</v>
      </c>
      <c r="N3081" s="6">
        <v>45101</v>
      </c>
      <c r="O3081" s="5" t="s">
        <v>22</v>
      </c>
      <c r="P3081" s="5" t="s">
        <v>368</v>
      </c>
    </row>
    <row r="3082" spans="1:16" s="5" customFormat="1" x14ac:dyDescent="0.3">
      <c r="A3082" s="5" t="s">
        <v>281</v>
      </c>
      <c r="B3082" s="5" t="s">
        <v>15</v>
      </c>
      <c r="C3082" s="5" t="s">
        <v>16</v>
      </c>
      <c r="D3082" s="5" t="s">
        <v>71</v>
      </c>
      <c r="E3082" s="5" t="s">
        <v>243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1</v>
      </c>
      <c r="N3082" s="6">
        <v>45101</v>
      </c>
      <c r="O3082" s="5" t="s">
        <v>22</v>
      </c>
      <c r="P3082" s="5" t="s">
        <v>368</v>
      </c>
    </row>
    <row r="3083" spans="1:16" s="5" customFormat="1" x14ac:dyDescent="0.3">
      <c r="A3083" s="5" t="s">
        <v>287</v>
      </c>
      <c r="B3083" s="5" t="s">
        <v>15</v>
      </c>
      <c r="C3083" s="5" t="s">
        <v>67</v>
      </c>
      <c r="D3083" s="5" t="s">
        <v>120</v>
      </c>
      <c r="E3083" s="5" t="s">
        <v>121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1</v>
      </c>
      <c r="N3083" s="6">
        <v>45101</v>
      </c>
      <c r="O3083" s="5" t="s">
        <v>22</v>
      </c>
      <c r="P3083" s="5" t="s">
        <v>368</v>
      </c>
    </row>
    <row r="3084" spans="1:16" s="5" customFormat="1" x14ac:dyDescent="0.3">
      <c r="A3084" s="5" t="s">
        <v>287</v>
      </c>
      <c r="B3084" s="5" t="s">
        <v>15</v>
      </c>
      <c r="C3084" s="5" t="s">
        <v>67</v>
      </c>
      <c r="D3084" s="5" t="s">
        <v>122</v>
      </c>
      <c r="E3084" s="5" t="s">
        <v>123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1</v>
      </c>
      <c r="N3084" s="6">
        <v>45101</v>
      </c>
      <c r="O3084" s="5" t="s">
        <v>22</v>
      </c>
      <c r="P3084" s="5" t="s">
        <v>368</v>
      </c>
    </row>
    <row r="3085" spans="1:16" s="5" customFormat="1" x14ac:dyDescent="0.3">
      <c r="A3085" s="5" t="s">
        <v>287</v>
      </c>
      <c r="B3085" s="5" t="s">
        <v>15</v>
      </c>
      <c r="C3085" s="5" t="s">
        <v>67</v>
      </c>
      <c r="D3085" s="5" t="s">
        <v>17</v>
      </c>
      <c r="E3085" s="5" t="s">
        <v>177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1</v>
      </c>
      <c r="N3085" s="6">
        <v>45101</v>
      </c>
      <c r="O3085" s="5" t="s">
        <v>22</v>
      </c>
      <c r="P3085" s="5" t="s">
        <v>368</v>
      </c>
    </row>
    <row r="3086" spans="1:16" s="5" customFormat="1" x14ac:dyDescent="0.3">
      <c r="A3086" s="5" t="s">
        <v>288</v>
      </c>
      <c r="B3086" s="5" t="s">
        <v>15</v>
      </c>
      <c r="C3086" s="5" t="s">
        <v>67</v>
      </c>
      <c r="D3086" s="5" t="s">
        <v>43</v>
      </c>
      <c r="E3086" s="5" t="s">
        <v>46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1</v>
      </c>
      <c r="N3086" s="6">
        <v>45101</v>
      </c>
      <c r="O3086" s="5" t="s">
        <v>22</v>
      </c>
      <c r="P3086" s="5" t="s">
        <v>368</v>
      </c>
    </row>
    <row r="3087" spans="1:16" s="5" customFormat="1" x14ac:dyDescent="0.3">
      <c r="A3087" s="5" t="s">
        <v>288</v>
      </c>
      <c r="B3087" s="5" t="s">
        <v>15</v>
      </c>
      <c r="C3087" s="5" t="s">
        <v>67</v>
      </c>
      <c r="D3087" s="5" t="s">
        <v>82</v>
      </c>
      <c r="E3087" s="5" t="s">
        <v>83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1</v>
      </c>
      <c r="N3087" s="6">
        <v>45101</v>
      </c>
      <c r="O3087" s="5" t="s">
        <v>22</v>
      </c>
      <c r="P3087" s="5" t="s">
        <v>368</v>
      </c>
    </row>
    <row r="3088" spans="1:16" s="5" customFormat="1" x14ac:dyDescent="0.3">
      <c r="A3088" s="5" t="s">
        <v>288</v>
      </c>
      <c r="B3088" s="5" t="s">
        <v>15</v>
      </c>
      <c r="C3088" s="5" t="s">
        <v>67</v>
      </c>
      <c r="D3088" s="5" t="s">
        <v>43</v>
      </c>
      <c r="E3088" s="5" t="s">
        <v>125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1</v>
      </c>
      <c r="N3088" s="6">
        <v>45101</v>
      </c>
      <c r="O3088" s="5" t="s">
        <v>22</v>
      </c>
      <c r="P3088" s="5" t="s">
        <v>368</v>
      </c>
    </row>
    <row r="3089" spans="1:18" s="5" customFormat="1" x14ac:dyDescent="0.3">
      <c r="A3089" s="5" t="s">
        <v>288</v>
      </c>
      <c r="B3089" s="5" t="s">
        <v>15</v>
      </c>
      <c r="C3089" s="5" t="s">
        <v>67</v>
      </c>
      <c r="D3089" s="5" t="s">
        <v>43</v>
      </c>
      <c r="E3089" s="5" t="s">
        <v>273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1</v>
      </c>
      <c r="N3089" s="6">
        <v>45101</v>
      </c>
      <c r="O3089" s="5" t="s">
        <v>22</v>
      </c>
      <c r="P3089" s="5" t="s">
        <v>368</v>
      </c>
    </row>
    <row r="3090" spans="1:18" s="5" customFormat="1" x14ac:dyDescent="0.3">
      <c r="A3090" s="5" t="s">
        <v>288</v>
      </c>
      <c r="B3090" s="5" t="s">
        <v>15</v>
      </c>
      <c r="C3090" s="5" t="s">
        <v>67</v>
      </c>
      <c r="D3090" s="5" t="s">
        <v>71</v>
      </c>
      <c r="E3090" s="5" t="s">
        <v>243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1</v>
      </c>
      <c r="N3090" s="6">
        <v>45101</v>
      </c>
      <c r="O3090" s="5" t="s">
        <v>22</v>
      </c>
      <c r="P3090" s="5" t="s">
        <v>368</v>
      </c>
      <c r="R3090" s="5" t="s">
        <v>370</v>
      </c>
    </row>
    <row r="3091" spans="1:18" s="5" customFormat="1" x14ac:dyDescent="0.3">
      <c r="A3091" s="5" t="s">
        <v>290</v>
      </c>
      <c r="B3091" s="5" t="s">
        <v>15</v>
      </c>
      <c r="C3091" s="5" t="s">
        <v>67</v>
      </c>
      <c r="D3091" s="5" t="s">
        <v>53</v>
      </c>
      <c r="E3091" s="5" t="s">
        <v>292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1</v>
      </c>
      <c r="N3091" s="6">
        <v>45101</v>
      </c>
      <c r="O3091" s="5" t="s">
        <v>22</v>
      </c>
      <c r="P3091" s="5" t="s">
        <v>368</v>
      </c>
    </row>
    <row r="3092" spans="1:18" s="5" customFormat="1" x14ac:dyDescent="0.3">
      <c r="A3092" s="5" t="s">
        <v>236</v>
      </c>
      <c r="B3092" s="5" t="s">
        <v>114</v>
      </c>
      <c r="C3092" s="5" t="s">
        <v>67</v>
      </c>
      <c r="D3092" s="5" t="s">
        <v>43</v>
      </c>
      <c r="E3092" s="5" t="s">
        <v>79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1</v>
      </c>
      <c r="N3092" s="6">
        <v>45101</v>
      </c>
      <c r="O3092" s="5" t="s">
        <v>22</v>
      </c>
      <c r="P3092" s="5" t="s">
        <v>368</v>
      </c>
    </row>
    <row r="3093" spans="1:18" s="5" customFormat="1" x14ac:dyDescent="0.3">
      <c r="A3093" s="5" t="s">
        <v>236</v>
      </c>
      <c r="B3093" s="5" t="s">
        <v>114</v>
      </c>
      <c r="C3093" s="5" t="s">
        <v>67</v>
      </c>
      <c r="D3093" s="5" t="s">
        <v>71</v>
      </c>
      <c r="E3093" s="5" t="s">
        <v>243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1</v>
      </c>
      <c r="N3093" s="6">
        <v>45101</v>
      </c>
      <c r="O3093" s="5" t="s">
        <v>22</v>
      </c>
      <c r="P3093" s="5" t="s">
        <v>368</v>
      </c>
    </row>
    <row r="3094" spans="1:18" s="5" customFormat="1" x14ac:dyDescent="0.3">
      <c r="A3094" s="5" t="s">
        <v>236</v>
      </c>
      <c r="B3094" s="5" t="s">
        <v>114</v>
      </c>
      <c r="C3094" s="5" t="s">
        <v>67</v>
      </c>
      <c r="D3094" s="5" t="s">
        <v>53</v>
      </c>
      <c r="E3094" s="5" t="s">
        <v>54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1</v>
      </c>
      <c r="N3094" s="6">
        <v>45101</v>
      </c>
      <c r="O3094" s="5" t="s">
        <v>22</v>
      </c>
      <c r="P3094" s="5" t="s">
        <v>368</v>
      </c>
    </row>
    <row r="3095" spans="1:18" s="5" customFormat="1" x14ac:dyDescent="0.3">
      <c r="A3095" s="5" t="s">
        <v>244</v>
      </c>
      <c r="B3095" s="5" t="s">
        <v>114</v>
      </c>
      <c r="C3095" s="5" t="s">
        <v>67</v>
      </c>
      <c r="D3095" s="5" t="s">
        <v>43</v>
      </c>
      <c r="E3095" s="5" t="s">
        <v>46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1</v>
      </c>
      <c r="N3095" s="6">
        <v>45101</v>
      </c>
      <c r="O3095" s="5" t="s">
        <v>22</v>
      </c>
      <c r="P3095" s="5" t="s">
        <v>368</v>
      </c>
    </row>
    <row r="3096" spans="1:18" s="5" customFormat="1" x14ac:dyDescent="0.3">
      <c r="A3096" s="5" t="s">
        <v>244</v>
      </c>
      <c r="B3096" s="5" t="s">
        <v>114</v>
      </c>
      <c r="C3096" s="5" t="s">
        <v>67</v>
      </c>
      <c r="D3096" s="5" t="s">
        <v>71</v>
      </c>
      <c r="E3096" s="5" t="s">
        <v>243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1</v>
      </c>
      <c r="N3096" s="6">
        <v>45101</v>
      </c>
      <c r="O3096" s="5" t="s">
        <v>22</v>
      </c>
      <c r="P3096" s="5" t="s">
        <v>368</v>
      </c>
    </row>
    <row r="3097" spans="1:18" s="5" customFormat="1" x14ac:dyDescent="0.3">
      <c r="A3097" s="5" t="s">
        <v>250</v>
      </c>
      <c r="B3097" s="5" t="s">
        <v>114</v>
      </c>
      <c r="C3097" s="5" t="s">
        <v>67</v>
      </c>
      <c r="D3097" s="5" t="s">
        <v>51</v>
      </c>
      <c r="E3097" s="5" t="s">
        <v>207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1</v>
      </c>
      <c r="N3097" s="6">
        <v>45101</v>
      </c>
      <c r="O3097" s="5" t="s">
        <v>22</v>
      </c>
      <c r="P3097" s="5" t="s">
        <v>368</v>
      </c>
    </row>
    <row r="3098" spans="1:18" s="5" customFormat="1" x14ac:dyDescent="0.3">
      <c r="A3098" s="5" t="s">
        <v>250</v>
      </c>
      <c r="B3098" s="5" t="s">
        <v>114</v>
      </c>
      <c r="C3098" s="5" t="s">
        <v>67</v>
      </c>
      <c r="D3098" s="5" t="s">
        <v>202</v>
      </c>
      <c r="E3098" s="5" t="s">
        <v>251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1</v>
      </c>
      <c r="N3098" s="6">
        <v>45101</v>
      </c>
      <c r="O3098" s="5" t="s">
        <v>22</v>
      </c>
      <c r="P3098" s="5" t="s">
        <v>368</v>
      </c>
    </row>
    <row r="3099" spans="1:18" s="5" customFormat="1" x14ac:dyDescent="0.3">
      <c r="A3099" s="5" t="s">
        <v>252</v>
      </c>
      <c r="B3099" s="5" t="s">
        <v>114</v>
      </c>
      <c r="C3099" s="5" t="s">
        <v>16</v>
      </c>
      <c r="D3099" s="5" t="s">
        <v>43</v>
      </c>
      <c r="E3099" s="5" t="s">
        <v>46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1</v>
      </c>
      <c r="N3099" s="6">
        <v>45101</v>
      </c>
      <c r="O3099" s="5" t="s">
        <v>22</v>
      </c>
      <c r="P3099" s="5" t="s">
        <v>368</v>
      </c>
    </row>
    <row r="3100" spans="1:18" s="5" customFormat="1" x14ac:dyDescent="0.3">
      <c r="A3100" s="5" t="s">
        <v>252</v>
      </c>
      <c r="B3100" s="5" t="s">
        <v>114</v>
      </c>
      <c r="C3100" s="5" t="s">
        <v>16</v>
      </c>
      <c r="D3100" s="5" t="s">
        <v>17</v>
      </c>
      <c r="E3100" s="5" t="s">
        <v>30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1</v>
      </c>
      <c r="N3100" s="6">
        <v>45101</v>
      </c>
      <c r="O3100" s="5" t="s">
        <v>22</v>
      </c>
      <c r="P3100" s="5" t="s">
        <v>368</v>
      </c>
    </row>
    <row r="3101" spans="1:18" s="5" customFormat="1" x14ac:dyDescent="0.3">
      <c r="A3101" s="5" t="s">
        <v>252</v>
      </c>
      <c r="B3101" s="5" t="s">
        <v>114</v>
      </c>
      <c r="C3101" s="5" t="s">
        <v>16</v>
      </c>
      <c r="D3101" s="5" t="s">
        <v>17</v>
      </c>
      <c r="E3101" s="5" t="s">
        <v>139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1</v>
      </c>
      <c r="N3101" s="6">
        <v>45101</v>
      </c>
      <c r="O3101" s="5" t="s">
        <v>22</v>
      </c>
      <c r="P3101" s="5" t="s">
        <v>368</v>
      </c>
    </row>
    <row r="3102" spans="1:18" s="5" customFormat="1" x14ac:dyDescent="0.3">
      <c r="A3102" s="5" t="s">
        <v>252</v>
      </c>
      <c r="B3102" s="5" t="s">
        <v>114</v>
      </c>
      <c r="C3102" s="5" t="s">
        <v>16</v>
      </c>
      <c r="D3102" s="5" t="s">
        <v>51</v>
      </c>
      <c r="E3102" s="5" t="s">
        <v>85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1</v>
      </c>
      <c r="N3102" s="6">
        <v>45101</v>
      </c>
      <c r="O3102" s="5" t="s">
        <v>22</v>
      </c>
      <c r="P3102" s="5" t="s">
        <v>368</v>
      </c>
    </row>
    <row r="3103" spans="1:18" s="5" customFormat="1" x14ac:dyDescent="0.3">
      <c r="A3103" s="5" t="s">
        <v>252</v>
      </c>
      <c r="B3103" s="5" t="s">
        <v>114</v>
      </c>
      <c r="C3103" s="5" t="s">
        <v>16</v>
      </c>
      <c r="D3103" s="5" t="s">
        <v>71</v>
      </c>
      <c r="E3103" s="5" t="s">
        <v>243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1</v>
      </c>
      <c r="N3103" s="6">
        <v>45101</v>
      </c>
      <c r="O3103" s="5" t="s">
        <v>22</v>
      </c>
      <c r="P3103" s="5" t="s">
        <v>368</v>
      </c>
    </row>
    <row r="3104" spans="1:18" s="5" customFormat="1" x14ac:dyDescent="0.3">
      <c r="A3104" s="5" t="s">
        <v>252</v>
      </c>
      <c r="B3104" s="5" t="s">
        <v>114</v>
      </c>
      <c r="C3104" s="5" t="s">
        <v>16</v>
      </c>
      <c r="D3104" s="5" t="s">
        <v>53</v>
      </c>
      <c r="E3104" s="5" t="s">
        <v>54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1</v>
      </c>
      <c r="N3104" s="6">
        <v>45101</v>
      </c>
      <c r="O3104" s="5" t="s">
        <v>22</v>
      </c>
      <c r="P3104" s="5" t="s">
        <v>368</v>
      </c>
    </row>
    <row r="3105" spans="1:16" s="5" customFormat="1" x14ac:dyDescent="0.3">
      <c r="A3105" s="5" t="s">
        <v>255</v>
      </c>
      <c r="B3105" s="5" t="s">
        <v>114</v>
      </c>
      <c r="C3105" s="5" t="s">
        <v>16</v>
      </c>
      <c r="D3105" s="5" t="s">
        <v>17</v>
      </c>
      <c r="E3105" s="5" t="s">
        <v>177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1</v>
      </c>
      <c r="N3105" s="6">
        <v>45101</v>
      </c>
      <c r="O3105" s="5" t="s">
        <v>22</v>
      </c>
      <c r="P3105" s="5" t="s">
        <v>368</v>
      </c>
    </row>
    <row r="3106" spans="1:16" s="5" customFormat="1" x14ac:dyDescent="0.3">
      <c r="A3106" s="5" t="s">
        <v>255</v>
      </c>
      <c r="B3106" s="5" t="s">
        <v>114</v>
      </c>
      <c r="C3106" s="5" t="s">
        <v>16</v>
      </c>
      <c r="D3106" s="5" t="s">
        <v>71</v>
      </c>
      <c r="E3106" s="5" t="s">
        <v>243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1</v>
      </c>
      <c r="N3106" s="6">
        <v>45101</v>
      </c>
      <c r="O3106" s="5" t="s">
        <v>22</v>
      </c>
      <c r="P3106" s="5" t="s">
        <v>368</v>
      </c>
    </row>
    <row r="3107" spans="1:16" s="5" customFormat="1" x14ac:dyDescent="0.3">
      <c r="A3107" s="5" t="s">
        <v>269</v>
      </c>
      <c r="B3107" s="5" t="s">
        <v>114</v>
      </c>
      <c r="C3107" s="5" t="s">
        <v>16</v>
      </c>
      <c r="D3107" s="5" t="s">
        <v>17</v>
      </c>
      <c r="E3107" s="5" t="s">
        <v>139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1</v>
      </c>
      <c r="N3107" s="6">
        <v>45101</v>
      </c>
      <c r="O3107" s="5" t="s">
        <v>22</v>
      </c>
      <c r="P3107" s="5" t="s">
        <v>368</v>
      </c>
    </row>
    <row r="3108" spans="1:16" s="5" customFormat="1" x14ac:dyDescent="0.3">
      <c r="A3108" s="5" t="s">
        <v>269</v>
      </c>
      <c r="B3108" s="5" t="s">
        <v>114</v>
      </c>
      <c r="C3108" s="5" t="s">
        <v>16</v>
      </c>
      <c r="D3108" s="5" t="s">
        <v>17</v>
      </c>
      <c r="E3108" s="5" t="s">
        <v>182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1</v>
      </c>
      <c r="N3108" s="6">
        <v>45101</v>
      </c>
      <c r="O3108" s="5" t="s">
        <v>22</v>
      </c>
      <c r="P3108" s="5" t="s">
        <v>368</v>
      </c>
    </row>
    <row r="3109" spans="1:16" s="5" customFormat="1" x14ac:dyDescent="0.3">
      <c r="A3109" s="5" t="s">
        <v>269</v>
      </c>
      <c r="B3109" s="5" t="s">
        <v>114</v>
      </c>
      <c r="C3109" s="5" t="s">
        <v>16</v>
      </c>
      <c r="D3109" s="5" t="s">
        <v>202</v>
      </c>
      <c r="E3109" s="5" t="s">
        <v>251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1</v>
      </c>
      <c r="N3109" s="6">
        <v>45101</v>
      </c>
      <c r="O3109" s="5" t="s">
        <v>22</v>
      </c>
      <c r="P3109" s="5" t="s">
        <v>368</v>
      </c>
    </row>
    <row r="3110" spans="1:16" s="5" customFormat="1" x14ac:dyDescent="0.3">
      <c r="A3110" s="5" t="s">
        <v>321</v>
      </c>
      <c r="B3110" s="5" t="s">
        <v>15</v>
      </c>
      <c r="C3110" s="5" t="s">
        <v>16</v>
      </c>
      <c r="D3110" s="5" t="s">
        <v>162</v>
      </c>
      <c r="E3110" s="5" t="s">
        <v>280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1</v>
      </c>
      <c r="N3110" s="6">
        <v>45101</v>
      </c>
      <c r="O3110" s="5" t="s">
        <v>22</v>
      </c>
      <c r="P3110" s="5" t="s">
        <v>368</v>
      </c>
    </row>
    <row r="3111" spans="1:16" s="5" customFormat="1" x14ac:dyDescent="0.3">
      <c r="A3111" s="5" t="s">
        <v>321</v>
      </c>
      <c r="B3111" s="5" t="s">
        <v>15</v>
      </c>
      <c r="C3111" s="5" t="s">
        <v>16</v>
      </c>
      <c r="D3111" s="5" t="s">
        <v>53</v>
      </c>
      <c r="E3111" s="5" t="s">
        <v>54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1</v>
      </c>
      <c r="N3111" s="6">
        <v>45101</v>
      </c>
      <c r="O3111" s="5" t="s">
        <v>22</v>
      </c>
      <c r="P3111" s="5" t="s">
        <v>368</v>
      </c>
    </row>
    <row r="3112" spans="1:16" s="5" customFormat="1" x14ac:dyDescent="0.3">
      <c r="A3112" s="5" t="s">
        <v>321</v>
      </c>
      <c r="B3112" s="5" t="s">
        <v>15</v>
      </c>
      <c r="C3112" s="5" t="s">
        <v>16</v>
      </c>
      <c r="D3112" s="5" t="s">
        <v>17</v>
      </c>
      <c r="E3112" s="5" t="s">
        <v>170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1</v>
      </c>
      <c r="N3112" s="6">
        <v>45101</v>
      </c>
      <c r="O3112" s="5" t="s">
        <v>22</v>
      </c>
      <c r="P3112" s="5" t="s">
        <v>368</v>
      </c>
    </row>
    <row r="3113" spans="1:16" s="5" customFormat="1" x14ac:dyDescent="0.3">
      <c r="A3113" s="5" t="s">
        <v>327</v>
      </c>
      <c r="B3113" s="5" t="s">
        <v>15</v>
      </c>
      <c r="C3113" s="5" t="s">
        <v>16</v>
      </c>
      <c r="D3113" s="5" t="s">
        <v>17</v>
      </c>
      <c r="E3113" s="5" t="s">
        <v>68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1</v>
      </c>
      <c r="N3113" s="6">
        <v>45101</v>
      </c>
      <c r="O3113" s="5" t="s">
        <v>22</v>
      </c>
      <c r="P3113" s="5" t="s">
        <v>368</v>
      </c>
    </row>
    <row r="3114" spans="1:16" s="5" customFormat="1" x14ac:dyDescent="0.3">
      <c r="A3114" s="5" t="s">
        <v>327</v>
      </c>
      <c r="B3114" s="5" t="s">
        <v>15</v>
      </c>
      <c r="C3114" s="5" t="s">
        <v>16</v>
      </c>
      <c r="D3114" s="5" t="s">
        <v>17</v>
      </c>
      <c r="E3114" s="5" t="s">
        <v>25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1</v>
      </c>
      <c r="N3114" s="6">
        <v>45101</v>
      </c>
      <c r="O3114" s="5" t="s">
        <v>22</v>
      </c>
      <c r="P3114" s="5" t="s">
        <v>368</v>
      </c>
    </row>
    <row r="3115" spans="1:16" s="5" customFormat="1" x14ac:dyDescent="0.3">
      <c r="A3115" s="5" t="s">
        <v>327</v>
      </c>
      <c r="B3115" s="5" t="s">
        <v>15</v>
      </c>
      <c r="C3115" s="5" t="s">
        <v>16</v>
      </c>
      <c r="D3115" s="5" t="s">
        <v>82</v>
      </c>
      <c r="E3115" s="5" t="s">
        <v>159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1</v>
      </c>
      <c r="N3115" s="6">
        <v>45101</v>
      </c>
      <c r="O3115" s="5" t="s">
        <v>22</v>
      </c>
      <c r="P3115" s="5" t="s">
        <v>368</v>
      </c>
    </row>
    <row r="3116" spans="1:16" s="5" customFormat="1" x14ac:dyDescent="0.3">
      <c r="A3116" s="5" t="s">
        <v>327</v>
      </c>
      <c r="B3116" s="5" t="s">
        <v>15</v>
      </c>
      <c r="C3116" s="5" t="s">
        <v>16</v>
      </c>
      <c r="D3116" s="5" t="s">
        <v>43</v>
      </c>
      <c r="E3116" s="5" t="s">
        <v>88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1</v>
      </c>
      <c r="N3116" s="6">
        <v>45101</v>
      </c>
      <c r="O3116" s="5" t="s">
        <v>22</v>
      </c>
      <c r="P3116" s="5" t="s">
        <v>368</v>
      </c>
    </row>
    <row r="3117" spans="1:16" s="5" customFormat="1" x14ac:dyDescent="0.3">
      <c r="A3117" s="5" t="s">
        <v>330</v>
      </c>
      <c r="B3117" s="5" t="s">
        <v>15</v>
      </c>
      <c r="C3117" s="5" t="s">
        <v>16</v>
      </c>
      <c r="D3117" s="5" t="s">
        <v>17</v>
      </c>
      <c r="E3117" s="5" t="s">
        <v>56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1</v>
      </c>
      <c r="N3117" s="6">
        <v>45101</v>
      </c>
      <c r="O3117" s="5" t="s">
        <v>22</v>
      </c>
      <c r="P3117" s="5" t="s">
        <v>368</v>
      </c>
    </row>
    <row r="3118" spans="1:16" s="5" customFormat="1" x14ac:dyDescent="0.3">
      <c r="A3118" s="5" t="s">
        <v>330</v>
      </c>
      <c r="B3118" s="5" t="s">
        <v>15</v>
      </c>
      <c r="C3118" s="5" t="s">
        <v>16</v>
      </c>
      <c r="D3118" s="5" t="s">
        <v>17</v>
      </c>
      <c r="E3118" s="5" t="s">
        <v>68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1</v>
      </c>
      <c r="N3118" s="6">
        <v>45101</v>
      </c>
      <c r="O3118" s="5" t="s">
        <v>22</v>
      </c>
      <c r="P3118" s="5" t="s">
        <v>368</v>
      </c>
    </row>
    <row r="3119" spans="1:16" s="5" customFormat="1" x14ac:dyDescent="0.3">
      <c r="A3119" s="5" t="s">
        <v>330</v>
      </c>
      <c r="B3119" s="5" t="s">
        <v>15</v>
      </c>
      <c r="C3119" s="5" t="s">
        <v>16</v>
      </c>
      <c r="D3119" s="5" t="s">
        <v>17</v>
      </c>
      <c r="E3119" s="5" t="s">
        <v>25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1</v>
      </c>
      <c r="N3119" s="6">
        <v>45101</v>
      </c>
      <c r="O3119" s="5" t="s">
        <v>22</v>
      </c>
      <c r="P3119" s="5" t="s">
        <v>368</v>
      </c>
    </row>
    <row r="3120" spans="1:16" s="5" customFormat="1" x14ac:dyDescent="0.3">
      <c r="A3120" s="5" t="s">
        <v>330</v>
      </c>
      <c r="B3120" s="5" t="s">
        <v>15</v>
      </c>
      <c r="C3120" s="5" t="s">
        <v>16</v>
      </c>
      <c r="D3120" s="5" t="s">
        <v>51</v>
      </c>
      <c r="E3120" s="5" t="s">
        <v>85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1</v>
      </c>
      <c r="N3120" s="6">
        <v>45101</v>
      </c>
      <c r="O3120" s="5" t="s">
        <v>22</v>
      </c>
      <c r="P3120" s="5" t="s">
        <v>368</v>
      </c>
    </row>
    <row r="3121" spans="1:16" s="5" customFormat="1" x14ac:dyDescent="0.3">
      <c r="A3121" s="5" t="s">
        <v>330</v>
      </c>
      <c r="B3121" s="5" t="s">
        <v>15</v>
      </c>
      <c r="C3121" s="5" t="s">
        <v>16</v>
      </c>
      <c r="D3121" s="5" t="s">
        <v>43</v>
      </c>
      <c r="E3121" s="5" t="s">
        <v>79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1</v>
      </c>
      <c r="N3121" s="6">
        <v>45101</v>
      </c>
      <c r="O3121" s="5" t="s">
        <v>22</v>
      </c>
      <c r="P3121" s="5" t="s">
        <v>368</v>
      </c>
    </row>
    <row r="3122" spans="1:16" s="5" customFormat="1" x14ac:dyDescent="0.3">
      <c r="A3122" s="5" t="s">
        <v>330</v>
      </c>
      <c r="B3122" s="5" t="s">
        <v>15</v>
      </c>
      <c r="C3122" s="5" t="s">
        <v>16</v>
      </c>
      <c r="D3122" s="5" t="s">
        <v>71</v>
      </c>
      <c r="E3122" s="5" t="s">
        <v>243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1</v>
      </c>
      <c r="N3122" s="6">
        <v>45101</v>
      </c>
      <c r="O3122" s="5" t="s">
        <v>22</v>
      </c>
      <c r="P3122" s="5" t="s">
        <v>368</v>
      </c>
    </row>
    <row r="3123" spans="1:16" s="5" customFormat="1" x14ac:dyDescent="0.3">
      <c r="A3123" s="5" t="s">
        <v>330</v>
      </c>
      <c r="B3123" s="5" t="s">
        <v>15</v>
      </c>
      <c r="C3123" s="5" t="s">
        <v>16</v>
      </c>
      <c r="D3123" s="5" t="s">
        <v>53</v>
      </c>
      <c r="E3123" s="5" t="s">
        <v>54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1</v>
      </c>
      <c r="N3123" s="6">
        <v>45101</v>
      </c>
      <c r="O3123" s="5" t="s">
        <v>22</v>
      </c>
      <c r="P3123" s="5" t="s">
        <v>368</v>
      </c>
    </row>
    <row r="3124" spans="1:16" s="5" customFormat="1" x14ac:dyDescent="0.3">
      <c r="A3124" s="5" t="s">
        <v>334</v>
      </c>
      <c r="B3124" s="5" t="s">
        <v>15</v>
      </c>
      <c r="C3124" s="5" t="s">
        <v>67</v>
      </c>
      <c r="D3124" s="5" t="s">
        <v>43</v>
      </c>
      <c r="E3124" s="5" t="s">
        <v>46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1</v>
      </c>
      <c r="N3124" s="6">
        <v>45101</v>
      </c>
      <c r="O3124" s="5" t="s">
        <v>22</v>
      </c>
      <c r="P3124" s="5" t="s">
        <v>368</v>
      </c>
    </row>
    <row r="3125" spans="1:16" s="5" customFormat="1" x14ac:dyDescent="0.3">
      <c r="A3125" s="5" t="s">
        <v>334</v>
      </c>
      <c r="B3125" s="5" t="s">
        <v>15</v>
      </c>
      <c r="C3125" s="5" t="s">
        <v>67</v>
      </c>
      <c r="D3125" s="5" t="s">
        <v>17</v>
      </c>
      <c r="E3125" s="5" t="s">
        <v>307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1</v>
      </c>
      <c r="N3125" s="6">
        <v>45101</v>
      </c>
      <c r="O3125" s="5" t="s">
        <v>22</v>
      </c>
      <c r="P3125" s="5" t="s">
        <v>368</v>
      </c>
    </row>
    <row r="3126" spans="1:16" s="5" customFormat="1" x14ac:dyDescent="0.3">
      <c r="A3126" s="5" t="s">
        <v>334</v>
      </c>
      <c r="B3126" s="5" t="s">
        <v>15</v>
      </c>
      <c r="C3126" s="5" t="s">
        <v>67</v>
      </c>
      <c r="D3126" s="5" t="s">
        <v>82</v>
      </c>
      <c r="E3126" s="5" t="s">
        <v>83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1</v>
      </c>
      <c r="N3126" s="6">
        <v>45101</v>
      </c>
      <c r="O3126" s="5" t="s">
        <v>22</v>
      </c>
      <c r="P3126" s="5" t="s">
        <v>368</v>
      </c>
    </row>
    <row r="3127" spans="1:16" s="5" customFormat="1" x14ac:dyDescent="0.3">
      <c r="A3127" s="5" t="s">
        <v>334</v>
      </c>
      <c r="B3127" s="5" t="s">
        <v>15</v>
      </c>
      <c r="C3127" s="5" t="s">
        <v>67</v>
      </c>
      <c r="D3127" s="5" t="s">
        <v>43</v>
      </c>
      <c r="E3127" s="5" t="s">
        <v>45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1</v>
      </c>
      <c r="N3127" s="6">
        <v>45101</v>
      </c>
      <c r="O3127" s="5" t="s">
        <v>22</v>
      </c>
      <c r="P3127" s="5" t="s">
        <v>368</v>
      </c>
    </row>
    <row r="3128" spans="1:16" s="5" customFormat="1" x14ac:dyDescent="0.3">
      <c r="A3128" s="5" t="s">
        <v>334</v>
      </c>
      <c r="B3128" s="5" t="s">
        <v>15</v>
      </c>
      <c r="C3128" s="5" t="s">
        <v>67</v>
      </c>
      <c r="D3128" s="5" t="s">
        <v>53</v>
      </c>
      <c r="E3128" s="5" t="s">
        <v>54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1</v>
      </c>
      <c r="N3128" s="6">
        <v>45101</v>
      </c>
      <c r="O3128" s="5" t="s">
        <v>22</v>
      </c>
      <c r="P3128" s="5" t="s">
        <v>368</v>
      </c>
    </row>
    <row r="3129" spans="1:16" s="5" customFormat="1" x14ac:dyDescent="0.3">
      <c r="A3129" s="5" t="s">
        <v>335</v>
      </c>
      <c r="B3129" s="5" t="s">
        <v>15</v>
      </c>
      <c r="C3129" s="5" t="s">
        <v>67</v>
      </c>
      <c r="D3129" s="5" t="s">
        <v>122</v>
      </c>
      <c r="E3129" s="5" t="s">
        <v>123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1</v>
      </c>
      <c r="N3129" s="6">
        <v>45101</v>
      </c>
      <c r="O3129" s="5" t="s">
        <v>22</v>
      </c>
      <c r="P3129" s="5" t="s">
        <v>368</v>
      </c>
    </row>
    <row r="3130" spans="1:16" s="5" customFormat="1" x14ac:dyDescent="0.3">
      <c r="A3130" s="5" t="s">
        <v>335</v>
      </c>
      <c r="B3130" s="5" t="s">
        <v>15</v>
      </c>
      <c r="C3130" s="5" t="s">
        <v>67</v>
      </c>
      <c r="D3130" s="5" t="s">
        <v>17</v>
      </c>
      <c r="E3130" s="5" t="s">
        <v>68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1</v>
      </c>
      <c r="N3130" s="6">
        <v>45101</v>
      </c>
      <c r="O3130" s="5" t="s">
        <v>22</v>
      </c>
      <c r="P3130" s="5" t="s">
        <v>368</v>
      </c>
    </row>
    <row r="3131" spans="1:16" s="5" customFormat="1" x14ac:dyDescent="0.3">
      <c r="A3131" s="5" t="s">
        <v>335</v>
      </c>
      <c r="B3131" s="5" t="s">
        <v>15</v>
      </c>
      <c r="C3131" s="5" t="s">
        <v>67</v>
      </c>
      <c r="D3131" s="5" t="s">
        <v>17</v>
      </c>
      <c r="E3131" s="5" t="s">
        <v>139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1</v>
      </c>
      <c r="N3131" s="6">
        <v>45101</v>
      </c>
      <c r="O3131" s="5" t="s">
        <v>22</v>
      </c>
      <c r="P3131" s="5" t="s">
        <v>368</v>
      </c>
    </row>
    <row r="3132" spans="1:16" s="5" customFormat="1" x14ac:dyDescent="0.3">
      <c r="A3132" s="5" t="s">
        <v>293</v>
      </c>
      <c r="B3132" s="5" t="s">
        <v>114</v>
      </c>
      <c r="C3132" s="5" t="s">
        <v>16</v>
      </c>
      <c r="D3132" s="5" t="s">
        <v>17</v>
      </c>
      <c r="E3132" s="5" t="s">
        <v>30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1</v>
      </c>
      <c r="N3132" s="6">
        <v>45101</v>
      </c>
      <c r="O3132" s="5" t="s">
        <v>22</v>
      </c>
      <c r="P3132" s="5" t="s">
        <v>368</v>
      </c>
    </row>
    <row r="3133" spans="1:16" s="5" customFormat="1" x14ac:dyDescent="0.3">
      <c r="A3133" s="5" t="s">
        <v>293</v>
      </c>
      <c r="B3133" s="5" t="s">
        <v>114</v>
      </c>
      <c r="C3133" s="5" t="s">
        <v>16</v>
      </c>
      <c r="D3133" s="5" t="s">
        <v>17</v>
      </c>
      <c r="E3133" s="5" t="s">
        <v>139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1</v>
      </c>
      <c r="N3133" s="6">
        <v>45101</v>
      </c>
      <c r="O3133" s="5" t="s">
        <v>22</v>
      </c>
      <c r="P3133" s="5" t="s">
        <v>368</v>
      </c>
    </row>
    <row r="3134" spans="1:16" s="5" customFormat="1" x14ac:dyDescent="0.3">
      <c r="A3134" s="5" t="s">
        <v>293</v>
      </c>
      <c r="B3134" s="5" t="s">
        <v>114</v>
      </c>
      <c r="C3134" s="5" t="s">
        <v>16</v>
      </c>
      <c r="D3134" s="5" t="s">
        <v>17</v>
      </c>
      <c r="E3134" s="5" t="s">
        <v>296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1</v>
      </c>
      <c r="N3134" s="6">
        <v>45101</v>
      </c>
      <c r="O3134" s="5" t="s">
        <v>22</v>
      </c>
      <c r="P3134" s="5" t="s">
        <v>368</v>
      </c>
    </row>
    <row r="3135" spans="1:16" s="5" customFormat="1" x14ac:dyDescent="0.3">
      <c r="A3135" s="5" t="s">
        <v>293</v>
      </c>
      <c r="B3135" s="5" t="s">
        <v>114</v>
      </c>
      <c r="C3135" s="5" t="s">
        <v>16</v>
      </c>
      <c r="D3135" s="5" t="s">
        <v>217</v>
      </c>
      <c r="E3135" s="5" t="s">
        <v>218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1</v>
      </c>
      <c r="N3135" s="6">
        <v>45101</v>
      </c>
      <c r="O3135" s="5" t="s">
        <v>22</v>
      </c>
      <c r="P3135" s="5" t="s">
        <v>368</v>
      </c>
    </row>
    <row r="3136" spans="1:16" s="5" customFormat="1" x14ac:dyDescent="0.3">
      <c r="A3136" s="5" t="s">
        <v>293</v>
      </c>
      <c r="B3136" s="5" t="s">
        <v>114</v>
      </c>
      <c r="C3136" s="5" t="s">
        <v>16</v>
      </c>
      <c r="D3136" s="5" t="s">
        <v>51</v>
      </c>
      <c r="E3136" s="5" t="s">
        <v>85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1</v>
      </c>
      <c r="N3136" s="6">
        <v>45101</v>
      </c>
      <c r="O3136" s="5" t="s">
        <v>22</v>
      </c>
      <c r="P3136" s="5" t="s">
        <v>368</v>
      </c>
    </row>
    <row r="3137" spans="1:18" s="5" customFormat="1" x14ac:dyDescent="0.3">
      <c r="A3137" s="5" t="s">
        <v>293</v>
      </c>
      <c r="B3137" s="5" t="s">
        <v>114</v>
      </c>
      <c r="C3137" s="5" t="s">
        <v>16</v>
      </c>
      <c r="D3137" s="5" t="s">
        <v>17</v>
      </c>
      <c r="E3137" s="5" t="s">
        <v>299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1</v>
      </c>
      <c r="N3137" s="6">
        <v>45101</v>
      </c>
      <c r="O3137" s="5" t="s">
        <v>22</v>
      </c>
      <c r="P3137" s="5" t="s">
        <v>368</v>
      </c>
    </row>
    <row r="3138" spans="1:18" s="5" customFormat="1" x14ac:dyDescent="0.3">
      <c r="A3138" s="5" t="s">
        <v>293</v>
      </c>
      <c r="B3138" s="5" t="s">
        <v>114</v>
      </c>
      <c r="C3138" s="5" t="s">
        <v>16</v>
      </c>
      <c r="D3138" s="5" t="s">
        <v>71</v>
      </c>
      <c r="E3138" s="5" t="s">
        <v>72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1</v>
      </c>
      <c r="N3138" s="6">
        <v>45101</v>
      </c>
      <c r="O3138" s="5" t="s">
        <v>22</v>
      </c>
      <c r="P3138" s="5" t="s">
        <v>368</v>
      </c>
    </row>
    <row r="3139" spans="1:18" s="5" customFormat="1" x14ac:dyDescent="0.3">
      <c r="A3139" s="5" t="s">
        <v>302</v>
      </c>
      <c r="B3139" s="5" t="s">
        <v>114</v>
      </c>
      <c r="C3139" s="5" t="s">
        <v>16</v>
      </c>
      <c r="D3139" s="5" t="s">
        <v>17</v>
      </c>
      <c r="E3139" s="5" t="s">
        <v>56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1</v>
      </c>
      <c r="N3139" s="6">
        <v>45101</v>
      </c>
      <c r="O3139" s="5" t="s">
        <v>22</v>
      </c>
      <c r="P3139" s="5" t="s">
        <v>368</v>
      </c>
    </row>
    <row r="3140" spans="1:18" s="5" customFormat="1" x14ac:dyDescent="0.3">
      <c r="A3140" s="5" t="s">
        <v>302</v>
      </c>
      <c r="B3140" s="5" t="s">
        <v>114</v>
      </c>
      <c r="C3140" s="5" t="s">
        <v>16</v>
      </c>
      <c r="D3140" s="5" t="s">
        <v>43</v>
      </c>
      <c r="E3140" s="5" t="s">
        <v>216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1</v>
      </c>
      <c r="N3140" s="6">
        <v>45101</v>
      </c>
      <c r="O3140" s="5" t="s">
        <v>22</v>
      </c>
      <c r="P3140" s="5" t="s">
        <v>368</v>
      </c>
    </row>
    <row r="3141" spans="1:18" s="5" customFormat="1" x14ac:dyDescent="0.3">
      <c r="A3141" s="5" t="s">
        <v>304</v>
      </c>
      <c r="B3141" s="5" t="s">
        <v>114</v>
      </c>
      <c r="C3141" s="5" t="s">
        <v>16</v>
      </c>
      <c r="D3141" s="5" t="s">
        <v>122</v>
      </c>
      <c r="E3141" s="5" t="s">
        <v>123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1</v>
      </c>
      <c r="N3141" s="6">
        <v>45101</v>
      </c>
      <c r="O3141" s="5" t="s">
        <v>22</v>
      </c>
      <c r="P3141" s="5" t="s">
        <v>368</v>
      </c>
    </row>
    <row r="3142" spans="1:18" s="5" customFormat="1" x14ac:dyDescent="0.3">
      <c r="A3142" s="5" t="s">
        <v>304</v>
      </c>
      <c r="B3142" s="5" t="s">
        <v>114</v>
      </c>
      <c r="C3142" s="5" t="s">
        <v>16</v>
      </c>
      <c r="D3142" s="5" t="s">
        <v>17</v>
      </c>
      <c r="E3142" s="5" t="s">
        <v>68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1</v>
      </c>
      <c r="N3142" s="6">
        <v>45101</v>
      </c>
      <c r="O3142" s="5" t="s">
        <v>22</v>
      </c>
      <c r="P3142" s="5" t="s">
        <v>368</v>
      </c>
    </row>
    <row r="3143" spans="1:18" s="5" customFormat="1" x14ac:dyDescent="0.3">
      <c r="A3143" s="5" t="s">
        <v>304</v>
      </c>
      <c r="B3143" s="5" t="s">
        <v>114</v>
      </c>
      <c r="C3143" s="5" t="s">
        <v>16</v>
      </c>
      <c r="D3143" s="5" t="s">
        <v>17</v>
      </c>
      <c r="E3143" s="5" t="s">
        <v>139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1</v>
      </c>
      <c r="N3143" s="6">
        <v>45101</v>
      </c>
      <c r="O3143" s="5" t="s">
        <v>22</v>
      </c>
      <c r="P3143" s="5" t="s">
        <v>368</v>
      </c>
    </row>
    <row r="3144" spans="1:18" s="5" customFormat="1" x14ac:dyDescent="0.3">
      <c r="A3144" s="5" t="s">
        <v>304</v>
      </c>
      <c r="B3144" s="5" t="s">
        <v>114</v>
      </c>
      <c r="C3144" s="5" t="s">
        <v>16</v>
      </c>
      <c r="D3144" s="5" t="s">
        <v>17</v>
      </c>
      <c r="E3144" s="5" t="s">
        <v>25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1</v>
      </c>
      <c r="N3144" s="6">
        <v>45101</v>
      </c>
      <c r="O3144" s="5" t="s">
        <v>22</v>
      </c>
      <c r="P3144" s="5" t="s">
        <v>368</v>
      </c>
    </row>
    <row r="3145" spans="1:18" s="5" customFormat="1" x14ac:dyDescent="0.3">
      <c r="A3145" s="5" t="s">
        <v>304</v>
      </c>
      <c r="B3145" s="5" t="s">
        <v>114</v>
      </c>
      <c r="C3145" s="5" t="s">
        <v>16</v>
      </c>
      <c r="D3145" s="5" t="s">
        <v>51</v>
      </c>
      <c r="E3145" s="5" t="s">
        <v>85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1</v>
      </c>
      <c r="N3145" s="6">
        <v>45101</v>
      </c>
      <c r="O3145" s="5" t="s">
        <v>22</v>
      </c>
      <c r="P3145" s="5" t="s">
        <v>368</v>
      </c>
    </row>
    <row r="3146" spans="1:18" s="5" customFormat="1" x14ac:dyDescent="0.3">
      <c r="A3146" s="5" t="s">
        <v>304</v>
      </c>
      <c r="B3146" s="5" t="s">
        <v>114</v>
      </c>
      <c r="C3146" s="5" t="s">
        <v>16</v>
      </c>
      <c r="D3146" s="5" t="s">
        <v>71</v>
      </c>
      <c r="E3146" s="5" t="s">
        <v>243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1</v>
      </c>
      <c r="N3146" s="6">
        <v>45101</v>
      </c>
      <c r="O3146" s="5" t="s">
        <v>22</v>
      </c>
      <c r="P3146" s="5" t="s">
        <v>368</v>
      </c>
    </row>
    <row r="3147" spans="1:18" s="5" customFormat="1" x14ac:dyDescent="0.3">
      <c r="A3147" s="5" t="s">
        <v>304</v>
      </c>
      <c r="B3147" s="5" t="s">
        <v>114</v>
      </c>
      <c r="C3147" s="5" t="s">
        <v>16</v>
      </c>
      <c r="D3147" s="5" t="s">
        <v>53</v>
      </c>
      <c r="E3147" s="5" t="s">
        <v>54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1</v>
      </c>
      <c r="N3147" s="6">
        <v>45101</v>
      </c>
      <c r="O3147" s="5" t="s">
        <v>22</v>
      </c>
      <c r="P3147" s="5" t="s">
        <v>368</v>
      </c>
    </row>
    <row r="3148" spans="1:18" s="5" customFormat="1" x14ac:dyDescent="0.3">
      <c r="A3148" s="5" t="s">
        <v>306</v>
      </c>
      <c r="B3148" s="5" t="s">
        <v>114</v>
      </c>
      <c r="C3148" s="5" t="s">
        <v>67</v>
      </c>
      <c r="D3148" s="5" t="s">
        <v>17</v>
      </c>
      <c r="E3148" s="5" t="s">
        <v>139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1</v>
      </c>
      <c r="N3148" s="6">
        <v>45101</v>
      </c>
      <c r="O3148" s="5" t="s">
        <v>22</v>
      </c>
      <c r="P3148" s="5" t="s">
        <v>368</v>
      </c>
    </row>
    <row r="3149" spans="1:18" s="5" customFormat="1" x14ac:dyDescent="0.3">
      <c r="A3149" s="5" t="s">
        <v>314</v>
      </c>
      <c r="B3149" s="5" t="s">
        <v>114</v>
      </c>
      <c r="C3149" s="5" t="s">
        <v>67</v>
      </c>
      <c r="D3149" s="5" t="s">
        <v>17</v>
      </c>
      <c r="E3149" s="5" t="s">
        <v>30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1</v>
      </c>
      <c r="N3149" s="6">
        <v>45101</v>
      </c>
      <c r="O3149" s="5" t="s">
        <v>22</v>
      </c>
      <c r="P3149" s="5" t="s">
        <v>368</v>
      </c>
    </row>
    <row r="3150" spans="1:18" s="5" customFormat="1" x14ac:dyDescent="0.3">
      <c r="A3150" s="5" t="s">
        <v>314</v>
      </c>
      <c r="B3150" s="5" t="s">
        <v>114</v>
      </c>
      <c r="C3150" s="5" t="s">
        <v>67</v>
      </c>
      <c r="D3150" s="5" t="s">
        <v>17</v>
      </c>
      <c r="E3150" s="5" t="s">
        <v>25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1</v>
      </c>
      <c r="N3150" s="6">
        <v>45101</v>
      </c>
      <c r="O3150" s="5" t="s">
        <v>22</v>
      </c>
      <c r="P3150" s="5" t="s">
        <v>368</v>
      </c>
      <c r="R3150" s="5" t="s">
        <v>370</v>
      </c>
    </row>
    <row r="3151" spans="1:18" s="5" customFormat="1" x14ac:dyDescent="0.3">
      <c r="A3151" s="5" t="s">
        <v>314</v>
      </c>
      <c r="B3151" s="5" t="s">
        <v>114</v>
      </c>
      <c r="C3151" s="5" t="s">
        <v>67</v>
      </c>
      <c r="D3151" s="5" t="s">
        <v>217</v>
      </c>
      <c r="E3151" s="5" t="s">
        <v>218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1</v>
      </c>
      <c r="N3151" s="6">
        <v>45101</v>
      </c>
      <c r="O3151" s="5" t="s">
        <v>22</v>
      </c>
      <c r="P3151" s="5" t="s">
        <v>368</v>
      </c>
      <c r="R3151" s="5" t="s">
        <v>370</v>
      </c>
    </row>
    <row r="3152" spans="1:18" s="5" customFormat="1" x14ac:dyDescent="0.3">
      <c r="A3152" s="5" t="s">
        <v>314</v>
      </c>
      <c r="B3152" s="5" t="s">
        <v>114</v>
      </c>
      <c r="C3152" s="5" t="s">
        <v>67</v>
      </c>
      <c r="D3152" s="5" t="s">
        <v>51</v>
      </c>
      <c r="E3152" s="5" t="s">
        <v>85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1</v>
      </c>
      <c r="N3152" s="6">
        <v>45101</v>
      </c>
      <c r="O3152" s="5" t="s">
        <v>22</v>
      </c>
      <c r="P3152" s="5" t="s">
        <v>368</v>
      </c>
      <c r="R3152" s="5" t="s">
        <v>370</v>
      </c>
    </row>
    <row r="3153" spans="1:18" s="5" customFormat="1" x14ac:dyDescent="0.3">
      <c r="A3153" s="5" t="s">
        <v>314</v>
      </c>
      <c r="B3153" s="5" t="s">
        <v>114</v>
      </c>
      <c r="C3153" s="5" t="s">
        <v>67</v>
      </c>
      <c r="D3153" s="5" t="s">
        <v>17</v>
      </c>
      <c r="E3153" s="5" t="s">
        <v>299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1</v>
      </c>
      <c r="N3153" s="6">
        <v>45101</v>
      </c>
      <c r="O3153" s="5" t="s">
        <v>22</v>
      </c>
      <c r="P3153" s="5" t="s">
        <v>368</v>
      </c>
      <c r="R3153" s="5" t="s">
        <v>370</v>
      </c>
    </row>
    <row r="3154" spans="1:18" s="5" customFormat="1" x14ac:dyDescent="0.3">
      <c r="A3154" s="5" t="s">
        <v>314</v>
      </c>
      <c r="B3154" s="5" t="s">
        <v>114</v>
      </c>
      <c r="C3154" s="5" t="s">
        <v>67</v>
      </c>
      <c r="D3154" s="5" t="s">
        <v>315</v>
      </c>
      <c r="E3154" s="5" t="s">
        <v>316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1</v>
      </c>
      <c r="N3154" s="6">
        <v>45101</v>
      </c>
      <c r="O3154" s="5" t="s">
        <v>22</v>
      </c>
      <c r="P3154" s="5" t="s">
        <v>368</v>
      </c>
    </row>
    <row r="3155" spans="1:18" s="5" customFormat="1" x14ac:dyDescent="0.3">
      <c r="A3155" s="5" t="s">
        <v>314</v>
      </c>
      <c r="B3155" s="5" t="s">
        <v>114</v>
      </c>
      <c r="C3155" s="5" t="s">
        <v>67</v>
      </c>
      <c r="D3155" s="5" t="s">
        <v>71</v>
      </c>
      <c r="E3155" s="5" t="s">
        <v>243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1</v>
      </c>
      <c r="N3155" s="6">
        <v>45101</v>
      </c>
      <c r="O3155" s="5" t="s">
        <v>22</v>
      </c>
      <c r="P3155" s="5" t="s">
        <v>368</v>
      </c>
    </row>
    <row r="3156" spans="1:18" s="5" customFormat="1" x14ac:dyDescent="0.3">
      <c r="A3156" s="5" t="s">
        <v>317</v>
      </c>
      <c r="B3156" s="5" t="s">
        <v>114</v>
      </c>
      <c r="C3156" s="5" t="s">
        <v>67</v>
      </c>
      <c r="D3156" s="5" t="s">
        <v>17</v>
      </c>
      <c r="E3156" s="5" t="s">
        <v>139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1</v>
      </c>
      <c r="N3156" s="6">
        <v>45101</v>
      </c>
      <c r="O3156" s="5" t="s">
        <v>22</v>
      </c>
      <c r="P3156" s="5" t="s">
        <v>368</v>
      </c>
    </row>
    <row r="3157" spans="1:18" s="5" customFormat="1" x14ac:dyDescent="0.3">
      <c r="A3157" s="5" t="s">
        <v>317</v>
      </c>
      <c r="B3157" s="5" t="s">
        <v>114</v>
      </c>
      <c r="C3157" s="5" t="s">
        <v>67</v>
      </c>
      <c r="D3157" s="5" t="s">
        <v>51</v>
      </c>
      <c r="E3157" s="5" t="s">
        <v>207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1</v>
      </c>
      <c r="N3157" s="6">
        <v>45101</v>
      </c>
      <c r="O3157" s="5" t="s">
        <v>22</v>
      </c>
      <c r="P3157" s="5" t="s">
        <v>368</v>
      </c>
    </row>
    <row r="3158" spans="1:18" s="5" customFormat="1" x14ac:dyDescent="0.3">
      <c r="A3158" s="5" t="s">
        <v>317</v>
      </c>
      <c r="B3158" s="5" t="s">
        <v>114</v>
      </c>
      <c r="C3158" s="5" t="s">
        <v>67</v>
      </c>
      <c r="D3158" s="5" t="s">
        <v>51</v>
      </c>
      <c r="E3158" s="5" t="s">
        <v>282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1</v>
      </c>
      <c r="N3158" s="6">
        <v>45101</v>
      </c>
      <c r="O3158" s="5" t="s">
        <v>22</v>
      </c>
      <c r="P3158" s="5" t="s">
        <v>368</v>
      </c>
    </row>
    <row r="3159" spans="1:18" s="5" customFormat="1" x14ac:dyDescent="0.3">
      <c r="A3159" s="5" t="s">
        <v>317</v>
      </c>
      <c r="B3159" s="5" t="s">
        <v>114</v>
      </c>
      <c r="C3159" s="5" t="s">
        <v>67</v>
      </c>
      <c r="D3159" s="5" t="s">
        <v>17</v>
      </c>
      <c r="E3159" s="5" t="s">
        <v>25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1</v>
      </c>
      <c r="N3159" s="6">
        <v>45101</v>
      </c>
      <c r="O3159" s="5" t="s">
        <v>22</v>
      </c>
      <c r="P3159" s="5" t="s">
        <v>368</v>
      </c>
    </row>
    <row r="3160" spans="1:18" s="5" customFormat="1" x14ac:dyDescent="0.3">
      <c r="A3160" s="5" t="s">
        <v>317</v>
      </c>
      <c r="B3160" s="5" t="s">
        <v>114</v>
      </c>
      <c r="C3160" s="5" t="s">
        <v>67</v>
      </c>
      <c r="D3160" s="5" t="s">
        <v>82</v>
      </c>
      <c r="E3160" s="5" t="s">
        <v>159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1</v>
      </c>
      <c r="N3160" s="6">
        <v>45101</v>
      </c>
      <c r="O3160" s="5" t="s">
        <v>22</v>
      </c>
      <c r="P3160" s="5" t="s">
        <v>368</v>
      </c>
    </row>
    <row r="3161" spans="1:18" s="5" customFormat="1" x14ac:dyDescent="0.3">
      <c r="A3161" s="5" t="s">
        <v>317</v>
      </c>
      <c r="B3161" s="5" t="s">
        <v>114</v>
      </c>
      <c r="C3161" s="5" t="s">
        <v>67</v>
      </c>
      <c r="D3161" s="5" t="s">
        <v>43</v>
      </c>
      <c r="E3161" s="5" t="s">
        <v>125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1</v>
      </c>
      <c r="N3161" s="6">
        <v>45101</v>
      </c>
      <c r="O3161" s="5" t="s">
        <v>22</v>
      </c>
      <c r="P3161" s="5" t="s">
        <v>368</v>
      </c>
    </row>
    <row r="3162" spans="1:18" s="5" customFormat="1" x14ac:dyDescent="0.3">
      <c r="A3162" s="5" t="s">
        <v>317</v>
      </c>
      <c r="B3162" s="5" t="s">
        <v>114</v>
      </c>
      <c r="C3162" s="5" t="s">
        <v>67</v>
      </c>
      <c r="D3162" s="5" t="s">
        <v>17</v>
      </c>
      <c r="E3162" s="5" t="s">
        <v>209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1</v>
      </c>
      <c r="N3162" s="6">
        <v>45101</v>
      </c>
      <c r="O3162" s="5" t="s">
        <v>22</v>
      </c>
      <c r="P3162" s="5" t="s">
        <v>368</v>
      </c>
    </row>
    <row r="3163" spans="1:18" s="5" customFormat="1" x14ac:dyDescent="0.3">
      <c r="A3163" s="5" t="s">
        <v>317</v>
      </c>
      <c r="B3163" s="5" t="s">
        <v>114</v>
      </c>
      <c r="C3163" s="5" t="s">
        <v>67</v>
      </c>
      <c r="D3163" s="5" t="s">
        <v>43</v>
      </c>
      <c r="E3163" s="5" t="s">
        <v>93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1</v>
      </c>
      <c r="N3163" s="6">
        <v>45101</v>
      </c>
      <c r="O3163" s="5" t="s">
        <v>22</v>
      </c>
      <c r="P3163" s="5" t="s">
        <v>368</v>
      </c>
    </row>
    <row r="3164" spans="1:18" s="5" customFormat="1" x14ac:dyDescent="0.3">
      <c r="A3164" s="5" t="s">
        <v>337</v>
      </c>
      <c r="B3164" s="5" t="s">
        <v>15</v>
      </c>
      <c r="C3164" s="5" t="s">
        <v>67</v>
      </c>
      <c r="D3164" s="5" t="s">
        <v>17</v>
      </c>
      <c r="E3164" s="5" t="s">
        <v>56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1</v>
      </c>
      <c r="N3164" s="6">
        <v>45101</v>
      </c>
      <c r="O3164" s="5" t="s">
        <v>22</v>
      </c>
      <c r="P3164" s="5" t="s">
        <v>368</v>
      </c>
    </row>
    <row r="3165" spans="1:18" s="5" customFormat="1" x14ac:dyDescent="0.3">
      <c r="A3165" s="5" t="s">
        <v>337</v>
      </c>
      <c r="B3165" s="5" t="s">
        <v>15</v>
      </c>
      <c r="C3165" s="5" t="s">
        <v>67</v>
      </c>
      <c r="D3165" s="5" t="s">
        <v>17</v>
      </c>
      <c r="E3165" s="5" t="s">
        <v>307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1</v>
      </c>
      <c r="N3165" s="6">
        <v>45101</v>
      </c>
      <c r="O3165" s="5" t="s">
        <v>22</v>
      </c>
      <c r="P3165" s="5" t="s">
        <v>368</v>
      </c>
    </row>
    <row r="3166" spans="1:18" s="5" customFormat="1" x14ac:dyDescent="0.3">
      <c r="A3166" s="5" t="s">
        <v>337</v>
      </c>
      <c r="B3166" s="5" t="s">
        <v>15</v>
      </c>
      <c r="C3166" s="5" t="s">
        <v>67</v>
      </c>
      <c r="D3166" s="5" t="s">
        <v>43</v>
      </c>
      <c r="E3166" s="5" t="s">
        <v>125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1</v>
      </c>
      <c r="N3166" s="6">
        <v>45101</v>
      </c>
      <c r="O3166" s="5" t="s">
        <v>22</v>
      </c>
      <c r="P3166" s="5" t="s">
        <v>368</v>
      </c>
    </row>
    <row r="3167" spans="1:18" s="5" customFormat="1" x14ac:dyDescent="0.3">
      <c r="A3167" s="5" t="s">
        <v>337</v>
      </c>
      <c r="B3167" s="5" t="s">
        <v>15</v>
      </c>
      <c r="C3167" s="5" t="s">
        <v>67</v>
      </c>
      <c r="D3167" s="5" t="s">
        <v>217</v>
      </c>
      <c r="E3167" s="5" t="s">
        <v>218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1</v>
      </c>
      <c r="N3167" s="6">
        <v>45101</v>
      </c>
      <c r="O3167" s="5" t="s">
        <v>22</v>
      </c>
      <c r="P3167" s="5" t="s">
        <v>368</v>
      </c>
    </row>
    <row r="3168" spans="1:18" s="5" customFormat="1" x14ac:dyDescent="0.3">
      <c r="A3168" s="5" t="s">
        <v>337</v>
      </c>
      <c r="B3168" s="5" t="s">
        <v>15</v>
      </c>
      <c r="C3168" s="5" t="s">
        <v>67</v>
      </c>
      <c r="D3168" s="5" t="s">
        <v>43</v>
      </c>
      <c r="E3168" s="5" t="s">
        <v>58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1</v>
      </c>
      <c r="N3168" s="6">
        <v>45101</v>
      </c>
      <c r="O3168" s="5" t="s">
        <v>22</v>
      </c>
      <c r="P3168" s="5" t="s">
        <v>368</v>
      </c>
    </row>
    <row r="3169" spans="1:17" s="5" customFormat="1" x14ac:dyDescent="0.3">
      <c r="A3169" s="5" t="s">
        <v>339</v>
      </c>
      <c r="B3169" s="5" t="s">
        <v>15</v>
      </c>
      <c r="C3169" s="5" t="s">
        <v>67</v>
      </c>
      <c r="D3169" s="5" t="s">
        <v>120</v>
      </c>
      <c r="E3169" s="5" t="s">
        <v>121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1</v>
      </c>
      <c r="N3169" s="6">
        <v>45101</v>
      </c>
      <c r="O3169" s="5" t="s">
        <v>22</v>
      </c>
      <c r="P3169" s="5" t="s">
        <v>368</v>
      </c>
      <c r="Q3169" s="5" t="s">
        <v>119</v>
      </c>
    </row>
    <row r="3170" spans="1:17" s="5" customFormat="1" x14ac:dyDescent="0.3">
      <c r="A3170" s="5" t="s">
        <v>339</v>
      </c>
      <c r="B3170" s="5" t="s">
        <v>15</v>
      </c>
      <c r="C3170" s="5" t="s">
        <v>67</v>
      </c>
      <c r="D3170" s="5" t="s">
        <v>122</v>
      </c>
      <c r="E3170" s="5" t="s">
        <v>123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1</v>
      </c>
      <c r="N3170" s="6">
        <v>45101</v>
      </c>
      <c r="O3170" s="5" t="s">
        <v>22</v>
      </c>
      <c r="P3170" s="5" t="s">
        <v>368</v>
      </c>
      <c r="Q3170" s="5" t="s">
        <v>119</v>
      </c>
    </row>
    <row r="3171" spans="1:17" s="5" customFormat="1" x14ac:dyDescent="0.3">
      <c r="A3171" s="5" t="s">
        <v>339</v>
      </c>
      <c r="B3171" s="5" t="s">
        <v>15</v>
      </c>
      <c r="C3171" s="5" t="s">
        <v>67</v>
      </c>
      <c r="D3171" s="5" t="s">
        <v>17</v>
      </c>
      <c r="E3171" s="5" t="s">
        <v>68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1</v>
      </c>
      <c r="N3171" s="6">
        <v>45101</v>
      </c>
      <c r="O3171" s="5" t="s">
        <v>22</v>
      </c>
      <c r="P3171" s="5" t="s">
        <v>368</v>
      </c>
      <c r="Q3171" s="5" t="s">
        <v>97</v>
      </c>
    </row>
    <row r="3172" spans="1:17" s="5" customFormat="1" x14ac:dyDescent="0.3">
      <c r="A3172" s="5" t="s">
        <v>339</v>
      </c>
      <c r="B3172" s="5" t="s">
        <v>15</v>
      </c>
      <c r="C3172" s="5" t="s">
        <v>67</v>
      </c>
      <c r="D3172" s="5" t="s">
        <v>17</v>
      </c>
      <c r="E3172" s="5" t="s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1</v>
      </c>
      <c r="N3172" s="6">
        <v>45101</v>
      </c>
      <c r="O3172" s="5" t="s">
        <v>22</v>
      </c>
      <c r="P3172" s="5" t="s">
        <v>368</v>
      </c>
      <c r="Q3172" s="5" t="s">
        <v>119</v>
      </c>
    </row>
    <row r="3173" spans="1:17" s="5" customFormat="1" x14ac:dyDescent="0.3">
      <c r="A3173" s="5" t="s">
        <v>339</v>
      </c>
      <c r="B3173" s="5" t="s">
        <v>15</v>
      </c>
      <c r="C3173" s="5" t="s">
        <v>67</v>
      </c>
      <c r="D3173" s="5" t="s">
        <v>17</v>
      </c>
      <c r="E3173" s="5" t="s">
        <v>30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1</v>
      </c>
      <c r="N3173" s="6">
        <v>45101</v>
      </c>
      <c r="O3173" s="5" t="s">
        <v>22</v>
      </c>
      <c r="P3173" s="5" t="s">
        <v>368</v>
      </c>
      <c r="Q3173" s="5" t="s">
        <v>97</v>
      </c>
    </row>
    <row r="3174" spans="1:17" s="5" customFormat="1" x14ac:dyDescent="0.3">
      <c r="A3174" s="5" t="s">
        <v>339</v>
      </c>
      <c r="B3174" s="5" t="s">
        <v>15</v>
      </c>
      <c r="C3174" s="5" t="s">
        <v>67</v>
      </c>
      <c r="D3174" s="5" t="s">
        <v>17</v>
      </c>
      <c r="E3174" s="5" t="s">
        <v>139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1</v>
      </c>
      <c r="N3174" s="6">
        <v>45101</v>
      </c>
      <c r="O3174" s="5" t="s">
        <v>22</v>
      </c>
      <c r="P3174" s="5" t="s">
        <v>368</v>
      </c>
      <c r="Q3174" s="5" t="s">
        <v>118</v>
      </c>
    </row>
    <row r="3175" spans="1:17" s="5" customFormat="1" x14ac:dyDescent="0.3">
      <c r="A3175" s="5" t="s">
        <v>339</v>
      </c>
      <c r="B3175" s="5" t="s">
        <v>15</v>
      </c>
      <c r="C3175" s="5" t="s">
        <v>67</v>
      </c>
      <c r="D3175" s="5" t="s">
        <v>43</v>
      </c>
      <c r="E3175" s="5" t="s">
        <v>125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1</v>
      </c>
      <c r="N3175" s="6">
        <v>45101</v>
      </c>
      <c r="O3175" s="5" t="s">
        <v>22</v>
      </c>
      <c r="P3175" s="5" t="s">
        <v>368</v>
      </c>
      <c r="Q3175" s="5" t="s">
        <v>118</v>
      </c>
    </row>
    <row r="3176" spans="1:17" s="5" customFormat="1" x14ac:dyDescent="0.3">
      <c r="A3176" s="5" t="s">
        <v>339</v>
      </c>
      <c r="B3176" s="5" t="s">
        <v>15</v>
      </c>
      <c r="C3176" s="5" t="s">
        <v>67</v>
      </c>
      <c r="D3176" s="5" t="s">
        <v>217</v>
      </c>
      <c r="E3176" s="5" t="s">
        <v>218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1</v>
      </c>
      <c r="N3176" s="6">
        <v>45101</v>
      </c>
      <c r="O3176" s="5" t="s">
        <v>22</v>
      </c>
      <c r="P3176" s="5" t="s">
        <v>368</v>
      </c>
      <c r="Q3176" s="5" t="s">
        <v>119</v>
      </c>
    </row>
    <row r="3177" spans="1:17" s="5" customFormat="1" x14ac:dyDescent="0.3">
      <c r="A3177" s="5" t="s">
        <v>340</v>
      </c>
      <c r="B3177" s="5" t="s">
        <v>15</v>
      </c>
      <c r="C3177" s="5" t="s">
        <v>67</v>
      </c>
      <c r="D3177" s="5" t="s">
        <v>43</v>
      </c>
      <c r="E3177" s="5" t="s">
        <v>216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1</v>
      </c>
      <c r="N3177" s="6">
        <v>45101</v>
      </c>
      <c r="O3177" s="5" t="s">
        <v>22</v>
      </c>
      <c r="P3177" s="5" t="s">
        <v>368</v>
      </c>
    </row>
    <row r="3178" spans="1:17" s="5" customFormat="1" x14ac:dyDescent="0.3">
      <c r="A3178" s="5" t="s">
        <v>340</v>
      </c>
      <c r="B3178" s="5" t="s">
        <v>15</v>
      </c>
      <c r="C3178" s="5" t="s">
        <v>67</v>
      </c>
      <c r="D3178" s="5" t="s">
        <v>51</v>
      </c>
      <c r="E3178" s="5" t="s">
        <v>85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1</v>
      </c>
      <c r="N3178" s="6">
        <v>45101</v>
      </c>
      <c r="O3178" s="5" t="s">
        <v>22</v>
      </c>
      <c r="P3178" s="5" t="s">
        <v>368</v>
      </c>
    </row>
    <row r="3179" spans="1:17" s="5" customFormat="1" x14ac:dyDescent="0.3">
      <c r="A3179" s="5" t="s">
        <v>341</v>
      </c>
      <c r="B3179" s="5" t="s">
        <v>15</v>
      </c>
      <c r="C3179" s="5" t="s">
        <v>16</v>
      </c>
      <c r="D3179" s="5" t="s">
        <v>17</v>
      </c>
      <c r="E3179" s="5" t="s">
        <v>56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1</v>
      </c>
      <c r="N3179" s="6">
        <v>45101</v>
      </c>
      <c r="O3179" s="5" t="s">
        <v>22</v>
      </c>
      <c r="P3179" s="5" t="s">
        <v>368</v>
      </c>
    </row>
    <row r="3180" spans="1:17" s="5" customFormat="1" x14ac:dyDescent="0.3">
      <c r="A3180" s="5" t="s">
        <v>341</v>
      </c>
      <c r="B3180" s="5" t="s">
        <v>15</v>
      </c>
      <c r="C3180" s="5" t="s">
        <v>16</v>
      </c>
      <c r="D3180" s="5" t="s">
        <v>43</v>
      </c>
      <c r="E3180" s="5" t="s">
        <v>46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1</v>
      </c>
      <c r="N3180" s="6">
        <v>45101</v>
      </c>
      <c r="O3180" s="5" t="s">
        <v>22</v>
      </c>
      <c r="P3180" s="5" t="s">
        <v>368</v>
      </c>
    </row>
    <row r="3181" spans="1:17" s="5" customFormat="1" x14ac:dyDescent="0.3">
      <c r="A3181" s="5" t="s">
        <v>341</v>
      </c>
      <c r="B3181" s="5" t="s">
        <v>15</v>
      </c>
      <c r="C3181" s="5" t="s">
        <v>16</v>
      </c>
      <c r="D3181" s="5" t="s">
        <v>51</v>
      </c>
      <c r="E3181" s="5" t="s">
        <v>282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1</v>
      </c>
      <c r="N3181" s="6">
        <v>45101</v>
      </c>
      <c r="O3181" s="5" t="s">
        <v>22</v>
      </c>
      <c r="P3181" s="5" t="s">
        <v>368</v>
      </c>
    </row>
    <row r="3182" spans="1:17" s="5" customFormat="1" x14ac:dyDescent="0.3">
      <c r="A3182" s="5" t="s">
        <v>344</v>
      </c>
      <c r="B3182" s="5" t="s">
        <v>15</v>
      </c>
      <c r="C3182" s="5" t="s">
        <v>16</v>
      </c>
      <c r="D3182" s="5" t="s">
        <v>383</v>
      </c>
      <c r="E3182" s="5" t="s">
        <v>385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1</v>
      </c>
      <c r="N3182" s="6">
        <v>45101</v>
      </c>
      <c r="O3182" s="5" t="s">
        <v>22</v>
      </c>
      <c r="P3182" s="5" t="s">
        <v>368</v>
      </c>
    </row>
    <row r="3183" spans="1:17" s="5" customFormat="1" x14ac:dyDescent="0.3">
      <c r="A3183" s="5" t="s">
        <v>345</v>
      </c>
      <c r="B3183" s="5" t="s">
        <v>15</v>
      </c>
      <c r="C3183" s="5" t="s">
        <v>16</v>
      </c>
      <c r="D3183" s="5" t="s">
        <v>383</v>
      </c>
      <c r="E3183" s="5" t="s">
        <v>385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1</v>
      </c>
      <c r="N3183" s="6">
        <v>45101</v>
      </c>
      <c r="O3183" s="5" t="s">
        <v>22</v>
      </c>
      <c r="P3183" s="5" t="s">
        <v>368</v>
      </c>
    </row>
    <row r="3184" spans="1:17" s="5" customFormat="1" x14ac:dyDescent="0.3">
      <c r="A3184" s="5" t="s">
        <v>348</v>
      </c>
      <c r="B3184" s="5" t="s">
        <v>114</v>
      </c>
      <c r="C3184" s="5" t="s">
        <v>67</v>
      </c>
      <c r="D3184" s="5" t="s">
        <v>17</v>
      </c>
      <c r="E3184" s="5" t="s">
        <v>68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1</v>
      </c>
      <c r="N3184" s="6">
        <v>45101</v>
      </c>
      <c r="O3184" s="5" t="s">
        <v>22</v>
      </c>
      <c r="P3184" s="5" t="s">
        <v>368</v>
      </c>
    </row>
    <row r="3185" spans="1:16" s="5" customFormat="1" x14ac:dyDescent="0.3">
      <c r="A3185" s="5" t="s">
        <v>348</v>
      </c>
      <c r="B3185" s="5" t="s">
        <v>114</v>
      </c>
      <c r="C3185" s="5" t="s">
        <v>67</v>
      </c>
      <c r="D3185" s="5" t="s">
        <v>17</v>
      </c>
      <c r="E3185" s="5" t="s">
        <v>307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1</v>
      </c>
      <c r="N3185" s="6">
        <v>45101</v>
      </c>
      <c r="O3185" s="5" t="s">
        <v>22</v>
      </c>
      <c r="P3185" s="5" t="s">
        <v>368</v>
      </c>
    </row>
    <row r="3186" spans="1:16" s="5" customFormat="1" x14ac:dyDescent="0.3">
      <c r="A3186" s="5" t="s">
        <v>348</v>
      </c>
      <c r="B3186" s="5" t="s">
        <v>114</v>
      </c>
      <c r="C3186" s="5" t="s">
        <v>67</v>
      </c>
      <c r="D3186" s="5" t="s">
        <v>43</v>
      </c>
      <c r="E3186" s="5" t="s">
        <v>125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1</v>
      </c>
      <c r="N3186" s="6">
        <v>45101</v>
      </c>
      <c r="O3186" s="5" t="s">
        <v>22</v>
      </c>
      <c r="P3186" s="5" t="s">
        <v>368</v>
      </c>
    </row>
    <row r="3187" spans="1:16" s="5" customFormat="1" x14ac:dyDescent="0.3">
      <c r="A3187" s="5" t="s">
        <v>348</v>
      </c>
      <c r="B3187" s="5" t="s">
        <v>114</v>
      </c>
      <c r="C3187" s="5" t="s">
        <v>67</v>
      </c>
      <c r="D3187" s="5" t="s">
        <v>17</v>
      </c>
      <c r="E3187" s="5" t="s">
        <v>209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1</v>
      </c>
      <c r="N3187" s="6">
        <v>45101</v>
      </c>
      <c r="O3187" s="5" t="s">
        <v>22</v>
      </c>
      <c r="P3187" s="5" t="s">
        <v>368</v>
      </c>
    </row>
    <row r="3188" spans="1:16" s="5" customFormat="1" x14ac:dyDescent="0.3">
      <c r="A3188" s="5" t="s">
        <v>348</v>
      </c>
      <c r="B3188" s="5" t="s">
        <v>114</v>
      </c>
      <c r="C3188" s="5" t="s">
        <v>67</v>
      </c>
      <c r="D3188" s="5" t="s">
        <v>43</v>
      </c>
      <c r="E3188" s="5" t="s">
        <v>216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1</v>
      </c>
      <c r="N3188" s="6">
        <v>45101</v>
      </c>
      <c r="O3188" s="5" t="s">
        <v>22</v>
      </c>
      <c r="P3188" s="5" t="s">
        <v>368</v>
      </c>
    </row>
    <row r="3189" spans="1:16" s="5" customFormat="1" x14ac:dyDescent="0.3">
      <c r="A3189" s="5" t="s">
        <v>349</v>
      </c>
      <c r="B3189" s="5" t="s">
        <v>114</v>
      </c>
      <c r="C3189" s="5" t="s">
        <v>67</v>
      </c>
      <c r="D3189" s="5" t="s">
        <v>43</v>
      </c>
      <c r="E3189" s="5" t="s">
        <v>125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1</v>
      </c>
      <c r="N3189" s="6">
        <v>45101</v>
      </c>
      <c r="O3189" s="5" t="s">
        <v>22</v>
      </c>
      <c r="P3189" s="5" t="s">
        <v>368</v>
      </c>
    </row>
    <row r="3190" spans="1:16" s="5" customFormat="1" x14ac:dyDescent="0.3">
      <c r="A3190" s="5" t="s">
        <v>349</v>
      </c>
      <c r="B3190" s="5" t="s">
        <v>114</v>
      </c>
      <c r="C3190" s="5" t="s">
        <v>67</v>
      </c>
      <c r="D3190" s="5" t="s">
        <v>43</v>
      </c>
      <c r="E3190" s="5" t="s">
        <v>167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1</v>
      </c>
      <c r="N3190" s="6">
        <v>45101</v>
      </c>
      <c r="O3190" s="5" t="s">
        <v>22</v>
      </c>
      <c r="P3190" s="5" t="s">
        <v>368</v>
      </c>
    </row>
    <row r="3191" spans="1:16" s="5" customFormat="1" x14ac:dyDescent="0.3">
      <c r="A3191" s="5" t="s">
        <v>349</v>
      </c>
      <c r="B3191" s="5" t="s">
        <v>114</v>
      </c>
      <c r="C3191" s="5" t="s">
        <v>67</v>
      </c>
      <c r="D3191" s="5" t="s">
        <v>53</v>
      </c>
      <c r="E3191" s="5" t="s">
        <v>54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1</v>
      </c>
      <c r="N3191" s="6">
        <v>45101</v>
      </c>
      <c r="O3191" s="5" t="s">
        <v>22</v>
      </c>
      <c r="P3191" s="5" t="s">
        <v>368</v>
      </c>
    </row>
    <row r="3192" spans="1:16" s="5" customFormat="1" x14ac:dyDescent="0.3">
      <c r="A3192" s="5" t="s">
        <v>353</v>
      </c>
      <c r="B3192" s="5" t="s">
        <v>114</v>
      </c>
      <c r="C3192" s="5" t="s">
        <v>67</v>
      </c>
      <c r="D3192" s="5" t="s">
        <v>43</v>
      </c>
      <c r="E3192" s="5" t="s">
        <v>125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1</v>
      </c>
      <c r="N3192" s="6">
        <v>45101</v>
      </c>
      <c r="O3192" s="5" t="s">
        <v>22</v>
      </c>
      <c r="P3192" s="5" t="s">
        <v>368</v>
      </c>
    </row>
    <row r="3193" spans="1:16" s="5" customFormat="1" x14ac:dyDescent="0.3">
      <c r="A3193" s="5" t="s">
        <v>353</v>
      </c>
      <c r="B3193" s="5" t="s">
        <v>114</v>
      </c>
      <c r="C3193" s="5" t="s">
        <v>67</v>
      </c>
      <c r="D3193" s="5" t="s">
        <v>328</v>
      </c>
      <c r="E3193" s="5" t="s">
        <v>329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1</v>
      </c>
      <c r="N3193" s="6">
        <v>45101</v>
      </c>
      <c r="O3193" s="5" t="s">
        <v>22</v>
      </c>
      <c r="P3193" s="5" t="s">
        <v>368</v>
      </c>
    </row>
    <row r="3194" spans="1:16" s="5" customFormat="1" x14ac:dyDescent="0.3">
      <c r="A3194" s="5" t="s">
        <v>355</v>
      </c>
      <c r="B3194" s="5" t="s">
        <v>114</v>
      </c>
      <c r="C3194" s="5" t="s">
        <v>16</v>
      </c>
      <c r="D3194" s="5" t="s">
        <v>43</v>
      </c>
      <c r="E3194" s="5" t="s">
        <v>124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1</v>
      </c>
      <c r="N3194" s="6">
        <v>45101</v>
      </c>
      <c r="O3194" s="5" t="s">
        <v>22</v>
      </c>
      <c r="P3194" s="5" t="s">
        <v>368</v>
      </c>
    </row>
    <row r="3195" spans="1:16" s="5" customFormat="1" x14ac:dyDescent="0.3">
      <c r="A3195" s="5" t="s">
        <v>355</v>
      </c>
      <c r="B3195" s="5" t="s">
        <v>114</v>
      </c>
      <c r="C3195" s="5" t="s">
        <v>16</v>
      </c>
      <c r="D3195" s="5" t="s">
        <v>217</v>
      </c>
      <c r="E3195" s="5" t="s">
        <v>218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1</v>
      </c>
      <c r="N3195" s="6">
        <v>45101</v>
      </c>
      <c r="O3195" s="5" t="s">
        <v>22</v>
      </c>
      <c r="P3195" s="5" t="s">
        <v>368</v>
      </c>
    </row>
    <row r="3196" spans="1:16" s="5" customFormat="1" x14ac:dyDescent="0.3">
      <c r="A3196" s="5" t="s">
        <v>358</v>
      </c>
      <c r="B3196" s="5" t="s">
        <v>114</v>
      </c>
      <c r="C3196" s="5" t="s">
        <v>16</v>
      </c>
      <c r="D3196" s="5" t="s">
        <v>43</v>
      </c>
      <c r="E3196" s="5" t="s">
        <v>46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1</v>
      </c>
      <c r="N3196" s="6">
        <v>45101</v>
      </c>
      <c r="O3196" s="5" t="s">
        <v>22</v>
      </c>
      <c r="P3196" s="5" t="s">
        <v>368</v>
      </c>
    </row>
    <row r="3197" spans="1:16" s="5" customFormat="1" x14ac:dyDescent="0.3">
      <c r="A3197" s="5" t="s">
        <v>358</v>
      </c>
      <c r="B3197" s="5" t="s">
        <v>114</v>
      </c>
      <c r="C3197" s="5" t="s">
        <v>16</v>
      </c>
      <c r="D3197" s="5" t="s">
        <v>17</v>
      </c>
      <c r="E3197" s="5" t="s">
        <v>139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1</v>
      </c>
      <c r="N3197" s="6">
        <v>45101</v>
      </c>
      <c r="O3197" s="5" t="s">
        <v>22</v>
      </c>
      <c r="P3197" s="5" t="s">
        <v>368</v>
      </c>
    </row>
    <row r="3198" spans="1:16" s="5" customFormat="1" x14ac:dyDescent="0.3">
      <c r="A3198" s="5" t="s">
        <v>358</v>
      </c>
      <c r="B3198" s="5" t="s">
        <v>114</v>
      </c>
      <c r="C3198" s="5" t="s">
        <v>16</v>
      </c>
      <c r="D3198" s="5" t="s">
        <v>43</v>
      </c>
      <c r="E3198" s="5" t="s">
        <v>125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1</v>
      </c>
      <c r="N3198" s="6">
        <v>45101</v>
      </c>
      <c r="O3198" s="5" t="s">
        <v>22</v>
      </c>
      <c r="P3198" s="5" t="s">
        <v>368</v>
      </c>
    </row>
    <row r="3199" spans="1:16" s="5" customFormat="1" x14ac:dyDescent="0.3">
      <c r="A3199" s="5" t="s">
        <v>358</v>
      </c>
      <c r="B3199" s="5" t="s">
        <v>114</v>
      </c>
      <c r="C3199" s="5" t="s">
        <v>16</v>
      </c>
      <c r="D3199" s="5" t="s">
        <v>43</v>
      </c>
      <c r="E3199" s="5" t="s">
        <v>298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1</v>
      </c>
      <c r="N3199" s="6">
        <v>45101</v>
      </c>
      <c r="O3199" s="5" t="s">
        <v>22</v>
      </c>
      <c r="P3199" s="5" t="s">
        <v>368</v>
      </c>
    </row>
    <row r="3200" spans="1:16" s="5" customFormat="1" x14ac:dyDescent="0.3">
      <c r="A3200" s="5" t="s">
        <v>358</v>
      </c>
      <c r="B3200" s="5" t="s">
        <v>114</v>
      </c>
      <c r="C3200" s="5" t="s">
        <v>16</v>
      </c>
      <c r="D3200" s="5" t="s">
        <v>360</v>
      </c>
      <c r="E3200" s="5" t="s">
        <v>361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1</v>
      </c>
      <c r="N3200" s="6">
        <v>45101</v>
      </c>
      <c r="O3200" s="5" t="s">
        <v>22</v>
      </c>
      <c r="P3200" s="5" t="s">
        <v>368</v>
      </c>
    </row>
    <row r="3201" spans="1:18" s="5" customFormat="1" x14ac:dyDescent="0.3">
      <c r="A3201" s="5" t="s">
        <v>362</v>
      </c>
      <c r="B3201" s="5" t="s">
        <v>114</v>
      </c>
      <c r="C3201" s="5" t="s">
        <v>16</v>
      </c>
      <c r="D3201" s="5" t="s">
        <v>43</v>
      </c>
      <c r="E3201" s="5" t="s">
        <v>124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1</v>
      </c>
      <c r="N3201" s="6">
        <v>45101</v>
      </c>
      <c r="O3201" s="5" t="s">
        <v>22</v>
      </c>
      <c r="P3201" s="5" t="s">
        <v>368</v>
      </c>
    </row>
    <row r="3202" spans="1:18" s="5" customFormat="1" x14ac:dyDescent="0.3">
      <c r="A3202" s="5" t="s">
        <v>362</v>
      </c>
      <c r="B3202" s="5" t="s">
        <v>114</v>
      </c>
      <c r="C3202" s="5" t="s">
        <v>16</v>
      </c>
      <c r="D3202" s="5" t="s">
        <v>237</v>
      </c>
      <c r="E3202" s="5" t="s">
        <v>238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1</v>
      </c>
      <c r="N3202" s="6">
        <v>45101</v>
      </c>
      <c r="O3202" s="5" t="s">
        <v>22</v>
      </c>
      <c r="P3202" s="5" t="s">
        <v>368</v>
      </c>
    </row>
    <row r="3203" spans="1:18" s="5" customFormat="1" x14ac:dyDescent="0.3">
      <c r="A3203" s="5" t="s">
        <v>362</v>
      </c>
      <c r="B3203" s="5" t="s">
        <v>114</v>
      </c>
      <c r="C3203" s="5" t="s">
        <v>16</v>
      </c>
      <c r="D3203" s="5" t="s">
        <v>155</v>
      </c>
      <c r="E3203" s="5" t="s">
        <v>156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1</v>
      </c>
      <c r="N3203" s="6">
        <v>45101</v>
      </c>
      <c r="O3203" s="5" t="s">
        <v>22</v>
      </c>
      <c r="P3203" s="5" t="s">
        <v>368</v>
      </c>
    </row>
    <row r="3204" spans="1:18" s="5" customFormat="1" x14ac:dyDescent="0.3">
      <c r="A3204" s="5" t="s">
        <v>362</v>
      </c>
      <c r="B3204" s="5" t="s">
        <v>114</v>
      </c>
      <c r="C3204" s="5" t="s">
        <v>16</v>
      </c>
      <c r="D3204" s="5" t="s">
        <v>315</v>
      </c>
      <c r="E3204" s="5" t="s">
        <v>316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1</v>
      </c>
      <c r="N3204" s="6">
        <v>45101</v>
      </c>
      <c r="O3204" s="5" t="s">
        <v>22</v>
      </c>
      <c r="P3204" s="5" t="s">
        <v>368</v>
      </c>
    </row>
    <row r="3205" spans="1:18" s="5" customFormat="1" x14ac:dyDescent="0.3">
      <c r="A3205" t="s">
        <v>14</v>
      </c>
      <c r="B3205" t="s">
        <v>15</v>
      </c>
      <c r="C3205" t="s">
        <v>16</v>
      </c>
      <c r="D3205" t="s">
        <v>17</v>
      </c>
      <c r="E3205" t="s">
        <v>21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 s="4">
        <v>45101</v>
      </c>
      <c r="O3205" t="s">
        <v>22</v>
      </c>
      <c r="P3205" t="s">
        <v>368</v>
      </c>
      <c r="Q3205"/>
      <c r="R3205"/>
    </row>
    <row r="3206" spans="1:18" s="5" customFormat="1" x14ac:dyDescent="0.3">
      <c r="A3206" t="s">
        <v>55</v>
      </c>
      <c r="B3206" t="s">
        <v>15</v>
      </c>
      <c r="C3206" t="s">
        <v>16</v>
      </c>
      <c r="D3206" t="s">
        <v>17</v>
      </c>
      <c r="E3206" t="s">
        <v>21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 s="4">
        <v>45101</v>
      </c>
      <c r="O3206" t="s">
        <v>22</v>
      </c>
      <c r="P3206" t="s">
        <v>368</v>
      </c>
      <c r="Q3206"/>
      <c r="R3206"/>
    </row>
    <row r="3207" spans="1:18" s="5" customFormat="1" x14ac:dyDescent="0.3">
      <c r="A3207" t="s">
        <v>55</v>
      </c>
      <c r="B3207" t="s">
        <v>15</v>
      </c>
      <c r="C3207" t="s">
        <v>16</v>
      </c>
      <c r="D3207" t="s">
        <v>51</v>
      </c>
      <c r="E3207" t="s">
        <v>52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s="4">
        <v>45101</v>
      </c>
      <c r="O3207" t="s">
        <v>22</v>
      </c>
      <c r="P3207" t="s">
        <v>368</v>
      </c>
      <c r="Q3207"/>
      <c r="R3207"/>
    </row>
    <row r="3208" spans="1:18" s="5" customFormat="1" x14ac:dyDescent="0.3">
      <c r="A3208" t="s">
        <v>55</v>
      </c>
      <c r="B3208" t="s">
        <v>15</v>
      </c>
      <c r="C3208" t="s">
        <v>16</v>
      </c>
      <c r="D3208" t="s">
        <v>17</v>
      </c>
      <c r="E3208" t="s">
        <v>57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 s="4">
        <v>45101</v>
      </c>
      <c r="O3208" t="s">
        <v>22</v>
      </c>
      <c r="P3208" t="s">
        <v>368</v>
      </c>
      <c r="Q3208"/>
      <c r="R3208"/>
    </row>
    <row r="3209" spans="1:18" s="5" customFormat="1" x14ac:dyDescent="0.3">
      <c r="A3209" t="s">
        <v>55</v>
      </c>
      <c r="B3209" t="s">
        <v>15</v>
      </c>
      <c r="C3209" t="s">
        <v>16</v>
      </c>
      <c r="D3209" t="s">
        <v>43</v>
      </c>
      <c r="E3209" t="s">
        <v>58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 s="4">
        <v>45101</v>
      </c>
      <c r="O3209" t="s">
        <v>22</v>
      </c>
      <c r="P3209" t="s">
        <v>368</v>
      </c>
      <c r="Q3209"/>
      <c r="R3209"/>
    </row>
    <row r="3210" spans="1:18" s="5" customFormat="1" x14ac:dyDescent="0.3">
      <c r="A3210" t="s">
        <v>77</v>
      </c>
      <c r="B3210" t="s">
        <v>15</v>
      </c>
      <c r="C3210" t="s">
        <v>16</v>
      </c>
      <c r="D3210" t="s">
        <v>17</v>
      </c>
      <c r="E3210" t="s">
        <v>33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 s="4">
        <v>45101</v>
      </c>
      <c r="O3210" t="s">
        <v>22</v>
      </c>
      <c r="P3210" t="s">
        <v>368</v>
      </c>
      <c r="Q3210"/>
      <c r="R3210"/>
    </row>
    <row r="3211" spans="1:18" s="5" customFormat="1" x14ac:dyDescent="0.3">
      <c r="A3211" t="s">
        <v>77</v>
      </c>
      <c r="B3211" t="s">
        <v>15</v>
      </c>
      <c r="C3211" t="s">
        <v>16</v>
      </c>
      <c r="D3211" t="s">
        <v>51</v>
      </c>
      <c r="E3211" t="s">
        <v>85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 s="4">
        <v>45101</v>
      </c>
      <c r="O3211" t="s">
        <v>22</v>
      </c>
      <c r="P3211" t="s">
        <v>368</v>
      </c>
      <c r="Q3211"/>
      <c r="R3211"/>
    </row>
    <row r="3212" spans="1:18" s="5" customFormat="1" x14ac:dyDescent="0.3">
      <c r="A3212" t="s">
        <v>77</v>
      </c>
      <c r="B3212" t="s">
        <v>15</v>
      </c>
      <c r="C3212" t="s">
        <v>16</v>
      </c>
      <c r="D3212" t="s">
        <v>17</v>
      </c>
      <c r="E3212" t="s">
        <v>69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 s="4">
        <v>45101</v>
      </c>
      <c r="O3212" t="s">
        <v>22</v>
      </c>
      <c r="P3212" t="s">
        <v>368</v>
      </c>
      <c r="Q3212"/>
      <c r="R3212"/>
    </row>
    <row r="3213" spans="1:18" s="5" customFormat="1" x14ac:dyDescent="0.3">
      <c r="A3213" t="s">
        <v>86</v>
      </c>
      <c r="B3213" t="s">
        <v>15</v>
      </c>
      <c r="C3213" t="s">
        <v>67</v>
      </c>
      <c r="D3213" t="s">
        <v>17</v>
      </c>
      <c r="E3213" t="s">
        <v>369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 s="4">
        <v>45101</v>
      </c>
      <c r="O3213" t="s">
        <v>22</v>
      </c>
      <c r="P3213" t="s">
        <v>368</v>
      </c>
      <c r="Q3213"/>
      <c r="R3213"/>
    </row>
    <row r="3214" spans="1:18" s="5" customFormat="1" x14ac:dyDescent="0.3">
      <c r="A3214" t="s">
        <v>86</v>
      </c>
      <c r="B3214" t="s">
        <v>15</v>
      </c>
      <c r="C3214" t="s">
        <v>67</v>
      </c>
      <c r="D3214" t="s">
        <v>51</v>
      </c>
      <c r="E3214" t="s">
        <v>52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 s="4">
        <v>45101</v>
      </c>
      <c r="O3214" t="s">
        <v>22</v>
      </c>
      <c r="P3214" t="s">
        <v>368</v>
      </c>
      <c r="Q3214"/>
      <c r="R3214"/>
    </row>
    <row r="3215" spans="1:18" s="5" customFormat="1" x14ac:dyDescent="0.3">
      <c r="A3215" t="s">
        <v>86</v>
      </c>
      <c r="B3215" t="s">
        <v>15</v>
      </c>
      <c r="C3215" t="s">
        <v>67</v>
      </c>
      <c r="D3215" t="s">
        <v>41</v>
      </c>
      <c r="E3215" t="s">
        <v>87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 s="4">
        <v>45101</v>
      </c>
      <c r="O3215" t="s">
        <v>22</v>
      </c>
      <c r="P3215" t="s">
        <v>368</v>
      </c>
      <c r="Q3215"/>
      <c r="R3215"/>
    </row>
    <row r="3216" spans="1:18" s="5" customFormat="1" x14ac:dyDescent="0.3">
      <c r="A3216" t="s">
        <v>66</v>
      </c>
      <c r="B3216" t="s">
        <v>15</v>
      </c>
      <c r="C3216" t="s">
        <v>67</v>
      </c>
      <c r="D3216" t="s">
        <v>43</v>
      </c>
      <c r="E3216" t="s">
        <v>58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 s="4">
        <v>45101</v>
      </c>
      <c r="O3216" t="s">
        <v>22</v>
      </c>
      <c r="P3216" t="s">
        <v>368</v>
      </c>
      <c r="Q3216"/>
      <c r="R3216"/>
    </row>
    <row r="3217" spans="1:18" s="5" customFormat="1" x14ac:dyDescent="0.3">
      <c r="A3217" t="s">
        <v>66</v>
      </c>
      <c r="B3217" t="s">
        <v>15</v>
      </c>
      <c r="C3217" t="s">
        <v>67</v>
      </c>
      <c r="D3217" t="s">
        <v>17</v>
      </c>
      <c r="E3217" t="s">
        <v>69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 s="4">
        <v>45101</v>
      </c>
      <c r="O3217" t="s">
        <v>22</v>
      </c>
      <c r="P3217" t="s">
        <v>368</v>
      </c>
      <c r="Q3217"/>
      <c r="R3217"/>
    </row>
    <row r="3218" spans="1:18" s="5" customFormat="1" x14ac:dyDescent="0.3">
      <c r="A3218" t="s">
        <v>113</v>
      </c>
      <c r="B3218" t="s">
        <v>114</v>
      </c>
      <c r="C3218" t="s">
        <v>16</v>
      </c>
      <c r="D3218" t="s">
        <v>36</v>
      </c>
      <c r="E3218" t="s">
        <v>38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 s="4">
        <v>45101</v>
      </c>
      <c r="O3218" t="s">
        <v>22</v>
      </c>
      <c r="P3218" t="s">
        <v>368</v>
      </c>
      <c r="Q3218"/>
      <c r="R3218"/>
    </row>
    <row r="3219" spans="1:18" s="5" customFormat="1" x14ac:dyDescent="0.3">
      <c r="A3219" t="s">
        <v>130</v>
      </c>
      <c r="B3219" t="s">
        <v>114</v>
      </c>
      <c r="C3219" t="s">
        <v>16</v>
      </c>
      <c r="D3219" t="s">
        <v>41</v>
      </c>
      <c r="E3219" t="s">
        <v>133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s="4">
        <v>45101</v>
      </c>
      <c r="O3219" t="s">
        <v>22</v>
      </c>
      <c r="P3219" t="s">
        <v>368</v>
      </c>
      <c r="Q3219"/>
      <c r="R3219"/>
    </row>
    <row r="3220" spans="1:18" s="5" customFormat="1" x14ac:dyDescent="0.3">
      <c r="A3220" t="s">
        <v>117</v>
      </c>
      <c r="B3220" t="s">
        <v>114</v>
      </c>
      <c r="C3220" t="s">
        <v>16</v>
      </c>
      <c r="D3220" t="s">
        <v>120</v>
      </c>
      <c r="E3220" t="s">
        <v>121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 s="4">
        <v>45101</v>
      </c>
      <c r="O3220" t="s">
        <v>22</v>
      </c>
      <c r="P3220" t="s">
        <v>368</v>
      </c>
      <c r="Q3220"/>
      <c r="R3220"/>
    </row>
    <row r="3221" spans="1:18" s="5" customFormat="1" x14ac:dyDescent="0.3">
      <c r="A3221" t="s">
        <v>117</v>
      </c>
      <c r="B3221" t="s">
        <v>114</v>
      </c>
      <c r="C3221" t="s">
        <v>16</v>
      </c>
      <c r="D3221" t="s">
        <v>17</v>
      </c>
      <c r="E3221" t="s">
        <v>57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 s="4">
        <v>45101</v>
      </c>
      <c r="O3221" t="s">
        <v>22</v>
      </c>
      <c r="P3221" t="s">
        <v>368</v>
      </c>
      <c r="Q3221"/>
      <c r="R3221"/>
    </row>
    <row r="3222" spans="1:18" s="5" customFormat="1" x14ac:dyDescent="0.3">
      <c r="A3222" t="s">
        <v>137</v>
      </c>
      <c r="B3222" t="s">
        <v>114</v>
      </c>
      <c r="C3222" t="s">
        <v>67</v>
      </c>
      <c r="D3222" t="s">
        <v>17</v>
      </c>
      <c r="E3222" t="s">
        <v>140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 s="4">
        <v>45101</v>
      </c>
      <c r="O3222" t="s">
        <v>22</v>
      </c>
      <c r="P3222" t="s">
        <v>368</v>
      </c>
      <c r="Q3222"/>
      <c r="R3222"/>
    </row>
    <row r="3223" spans="1:18" s="5" customFormat="1" x14ac:dyDescent="0.3">
      <c r="A3223" t="s">
        <v>137</v>
      </c>
      <c r="B3223" t="s">
        <v>114</v>
      </c>
      <c r="C3223" t="s">
        <v>67</v>
      </c>
      <c r="D3223" t="s">
        <v>17</v>
      </c>
      <c r="E3223" t="s">
        <v>57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 s="4">
        <v>45101</v>
      </c>
      <c r="O3223" t="s">
        <v>22</v>
      </c>
      <c r="P3223" t="s">
        <v>368</v>
      </c>
      <c r="Q3223"/>
      <c r="R3223"/>
    </row>
    <row r="3224" spans="1:18" s="5" customFormat="1" x14ac:dyDescent="0.3">
      <c r="A3224" t="s">
        <v>141</v>
      </c>
      <c r="B3224" t="s">
        <v>114</v>
      </c>
      <c r="C3224" t="s">
        <v>67</v>
      </c>
      <c r="D3224" t="s">
        <v>43</v>
      </c>
      <c r="E3224" t="s">
        <v>46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s="4">
        <v>45101</v>
      </c>
      <c r="O3224" t="s">
        <v>22</v>
      </c>
      <c r="P3224" t="s">
        <v>368</v>
      </c>
      <c r="Q3224"/>
      <c r="R3224"/>
    </row>
    <row r="3225" spans="1:18" s="5" customFormat="1" x14ac:dyDescent="0.3">
      <c r="A3225" t="s">
        <v>141</v>
      </c>
      <c r="B3225" t="s">
        <v>114</v>
      </c>
      <c r="C3225" t="s">
        <v>67</v>
      </c>
      <c r="D3225" t="s">
        <v>51</v>
      </c>
      <c r="E3225" t="s">
        <v>52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s="4">
        <v>45101</v>
      </c>
      <c r="O3225" t="s">
        <v>22</v>
      </c>
      <c r="P3225" t="s">
        <v>368</v>
      </c>
      <c r="Q3225"/>
      <c r="R3225"/>
    </row>
    <row r="3226" spans="1:18" s="5" customFormat="1" x14ac:dyDescent="0.3">
      <c r="A3226" t="s">
        <v>141</v>
      </c>
      <c r="B3226" t="s">
        <v>114</v>
      </c>
      <c r="C3226" t="s">
        <v>67</v>
      </c>
      <c r="D3226" t="s">
        <v>17</v>
      </c>
      <c r="E3226" t="s">
        <v>57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 s="4">
        <v>45101</v>
      </c>
      <c r="O3226" t="s">
        <v>22</v>
      </c>
      <c r="P3226" t="s">
        <v>368</v>
      </c>
      <c r="Q3226"/>
      <c r="R3226"/>
    </row>
    <row r="3227" spans="1:18" s="5" customFormat="1" x14ac:dyDescent="0.3">
      <c r="A3227" t="s">
        <v>158</v>
      </c>
      <c r="B3227" t="s">
        <v>15</v>
      </c>
      <c r="C3227" t="s">
        <v>16</v>
      </c>
      <c r="D3227" t="s">
        <v>43</v>
      </c>
      <c r="E3227" t="s">
        <v>58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s="4">
        <v>45101</v>
      </c>
      <c r="O3227" t="s">
        <v>22</v>
      </c>
      <c r="P3227" t="s">
        <v>368</v>
      </c>
      <c r="Q3227"/>
      <c r="R3227"/>
    </row>
    <row r="3228" spans="1:18" s="5" customFormat="1" x14ac:dyDescent="0.3">
      <c r="A3228" t="s">
        <v>172</v>
      </c>
      <c r="B3228" t="s">
        <v>15</v>
      </c>
      <c r="C3228" t="s">
        <v>16</v>
      </c>
      <c r="D3228" t="s">
        <v>17</v>
      </c>
      <c r="E3228" t="s">
        <v>30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 s="4">
        <v>45101</v>
      </c>
      <c r="O3228" t="s">
        <v>22</v>
      </c>
      <c r="P3228" t="s">
        <v>368</v>
      </c>
      <c r="Q3228"/>
      <c r="R3228"/>
    </row>
    <row r="3229" spans="1:18" s="5" customFormat="1" x14ac:dyDescent="0.3">
      <c r="A3229" t="s">
        <v>172</v>
      </c>
      <c r="B3229" t="s">
        <v>15</v>
      </c>
      <c r="C3229" t="s">
        <v>16</v>
      </c>
      <c r="D3229" t="s">
        <v>17</v>
      </c>
      <c r="E3229" t="s">
        <v>170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 s="4">
        <v>45101</v>
      </c>
      <c r="O3229" t="s">
        <v>22</v>
      </c>
      <c r="P3229" t="s">
        <v>368</v>
      </c>
      <c r="Q3229"/>
      <c r="R3229"/>
    </row>
    <row r="3230" spans="1:18" s="5" customFormat="1" x14ac:dyDescent="0.3">
      <c r="A3230" t="s">
        <v>180</v>
      </c>
      <c r="B3230" t="s">
        <v>15</v>
      </c>
      <c r="C3230" t="s">
        <v>67</v>
      </c>
      <c r="D3230" t="s">
        <v>122</v>
      </c>
      <c r="E3230" t="s">
        <v>123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 s="4">
        <v>45101</v>
      </c>
      <c r="O3230" t="s">
        <v>22</v>
      </c>
      <c r="P3230" t="s">
        <v>368</v>
      </c>
      <c r="Q3230"/>
      <c r="R3230"/>
    </row>
    <row r="3231" spans="1:18" s="5" customFormat="1" x14ac:dyDescent="0.3">
      <c r="A3231" t="s">
        <v>180</v>
      </c>
      <c r="B3231" t="s">
        <v>15</v>
      </c>
      <c r="C3231" t="s">
        <v>67</v>
      </c>
      <c r="D3231" t="s">
        <v>17</v>
      </c>
      <c r="E3231" t="s">
        <v>139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 s="4">
        <v>45101</v>
      </c>
      <c r="O3231" t="s">
        <v>22</v>
      </c>
      <c r="P3231" t="s">
        <v>368</v>
      </c>
      <c r="Q3231"/>
      <c r="R3231"/>
    </row>
    <row r="3232" spans="1:18" s="5" customFormat="1" x14ac:dyDescent="0.3">
      <c r="A3232" t="s">
        <v>197</v>
      </c>
      <c r="B3232" t="s">
        <v>15</v>
      </c>
      <c r="C3232" t="s">
        <v>67</v>
      </c>
      <c r="D3232" t="s">
        <v>194</v>
      </c>
      <c r="E3232" t="s">
        <v>195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 s="4">
        <v>45101</v>
      </c>
      <c r="O3232" t="s">
        <v>22</v>
      </c>
      <c r="P3232" t="s">
        <v>368</v>
      </c>
      <c r="Q3232"/>
      <c r="R3232"/>
    </row>
    <row r="3233" spans="1:18" s="5" customFormat="1" x14ac:dyDescent="0.3">
      <c r="A3233" t="s">
        <v>198</v>
      </c>
      <c r="B3233" t="s">
        <v>15</v>
      </c>
      <c r="C3233" t="s">
        <v>67</v>
      </c>
      <c r="D3233" t="s">
        <v>194</v>
      </c>
      <c r="E3233" t="s">
        <v>195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 s="4">
        <v>45101</v>
      </c>
      <c r="O3233" t="s">
        <v>200</v>
      </c>
      <c r="P3233"/>
      <c r="Q3233"/>
      <c r="R3233"/>
    </row>
    <row r="3234" spans="1:18" s="5" customFormat="1" x14ac:dyDescent="0.3">
      <c r="A3234" t="s">
        <v>205</v>
      </c>
      <c r="B3234" t="s">
        <v>114</v>
      </c>
      <c r="C3234" t="s">
        <v>67</v>
      </c>
      <c r="D3234" t="s">
        <v>17</v>
      </c>
      <c r="E3234" t="s">
        <v>209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 s="4">
        <v>45101</v>
      </c>
      <c r="O3234" t="s">
        <v>22</v>
      </c>
      <c r="P3234" t="s">
        <v>368</v>
      </c>
      <c r="Q3234"/>
      <c r="R3234"/>
    </row>
    <row r="3235" spans="1:18" s="5" customFormat="1" x14ac:dyDescent="0.3">
      <c r="A3235" t="s">
        <v>230</v>
      </c>
      <c r="B3235" t="s">
        <v>114</v>
      </c>
      <c r="C3235" t="s">
        <v>16</v>
      </c>
      <c r="D3235" t="s">
        <v>51</v>
      </c>
      <c r="E3235" t="s">
        <v>178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s="4">
        <v>45101</v>
      </c>
      <c r="O3235" t="s">
        <v>22</v>
      </c>
      <c r="P3235" t="s">
        <v>368</v>
      </c>
      <c r="Q3235"/>
      <c r="R3235"/>
    </row>
    <row r="3236" spans="1:18" s="5" customFormat="1" x14ac:dyDescent="0.3">
      <c r="A3236" t="s">
        <v>231</v>
      </c>
      <c r="B3236" t="s">
        <v>114</v>
      </c>
      <c r="C3236" t="s">
        <v>16</v>
      </c>
      <c r="D3236" t="s">
        <v>43</v>
      </c>
      <c r="E3236" t="s">
        <v>58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 s="4">
        <v>45101</v>
      </c>
      <c r="O3236" t="s">
        <v>22</v>
      </c>
      <c r="P3236" t="s">
        <v>368</v>
      </c>
      <c r="Q3236"/>
      <c r="R3236"/>
    </row>
    <row r="3237" spans="1:18" s="5" customFormat="1" x14ac:dyDescent="0.3">
      <c r="A3237" t="s">
        <v>270</v>
      </c>
      <c r="B3237" t="s">
        <v>15</v>
      </c>
      <c r="C3237" t="s">
        <v>16</v>
      </c>
      <c r="D3237" t="s">
        <v>17</v>
      </c>
      <c r="E3237" t="s">
        <v>30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 s="4">
        <v>45101</v>
      </c>
      <c r="O3237" t="s">
        <v>22</v>
      </c>
      <c r="P3237" t="s">
        <v>368</v>
      </c>
      <c r="Q3237"/>
      <c r="R3237"/>
    </row>
    <row r="3238" spans="1:18" s="5" customFormat="1" x14ac:dyDescent="0.3">
      <c r="A3238" t="s">
        <v>277</v>
      </c>
      <c r="B3238" t="s">
        <v>15</v>
      </c>
      <c r="C3238" t="s">
        <v>16</v>
      </c>
      <c r="D3238" t="s">
        <v>162</v>
      </c>
      <c r="E3238" t="s">
        <v>280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s="4">
        <v>45101</v>
      </c>
      <c r="O3238" t="s">
        <v>22</v>
      </c>
      <c r="P3238" t="s">
        <v>368</v>
      </c>
      <c r="Q3238"/>
      <c r="R3238"/>
    </row>
    <row r="3239" spans="1:18" s="5" customFormat="1" x14ac:dyDescent="0.3">
      <c r="A3239" t="s">
        <v>281</v>
      </c>
      <c r="B3239" t="s">
        <v>15</v>
      </c>
      <c r="C3239" t="s">
        <v>16</v>
      </c>
      <c r="D3239" t="s">
        <v>17</v>
      </c>
      <c r="E3239" t="s">
        <v>30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 s="4">
        <v>45101</v>
      </c>
      <c r="O3239" t="s">
        <v>22</v>
      </c>
      <c r="P3239" t="s">
        <v>368</v>
      </c>
      <c r="Q3239"/>
      <c r="R3239"/>
    </row>
    <row r="3240" spans="1:18" s="5" customFormat="1" x14ac:dyDescent="0.3">
      <c r="A3240" t="s">
        <v>281</v>
      </c>
      <c r="B3240" t="s">
        <v>15</v>
      </c>
      <c r="C3240" t="s">
        <v>16</v>
      </c>
      <c r="D3240" t="s">
        <v>162</v>
      </c>
      <c r="E3240" t="s">
        <v>285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 s="4">
        <v>45101</v>
      </c>
      <c r="O3240" t="s">
        <v>22</v>
      </c>
      <c r="P3240" t="s">
        <v>368</v>
      </c>
      <c r="Q3240"/>
      <c r="R3240"/>
    </row>
    <row r="3241" spans="1:18" s="5" customFormat="1" x14ac:dyDescent="0.3">
      <c r="A3241" t="s">
        <v>287</v>
      </c>
      <c r="B3241" t="s">
        <v>15</v>
      </c>
      <c r="C3241" t="s">
        <v>67</v>
      </c>
      <c r="D3241" t="s">
        <v>155</v>
      </c>
      <c r="E3241" t="s">
        <v>156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 s="4">
        <v>45101</v>
      </c>
      <c r="O3241" t="s">
        <v>22</v>
      </c>
      <c r="P3241" t="s">
        <v>368</v>
      </c>
      <c r="Q3241"/>
      <c r="R3241"/>
    </row>
    <row r="3242" spans="1:18" s="5" customFormat="1" x14ac:dyDescent="0.3">
      <c r="A3242" t="s">
        <v>287</v>
      </c>
      <c r="B3242" t="s">
        <v>15</v>
      </c>
      <c r="C3242" t="s">
        <v>67</v>
      </c>
      <c r="D3242" t="s">
        <v>71</v>
      </c>
      <c r="E3242" t="s">
        <v>196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 s="4">
        <v>45101</v>
      </c>
      <c r="O3242" t="s">
        <v>22</v>
      </c>
      <c r="P3242" t="s">
        <v>368</v>
      </c>
      <c r="Q3242"/>
      <c r="R3242"/>
    </row>
    <row r="3243" spans="1:18" s="5" customFormat="1" x14ac:dyDescent="0.3">
      <c r="A3243" t="s">
        <v>290</v>
      </c>
      <c r="B3243" t="s">
        <v>15</v>
      </c>
      <c r="C3243" t="s">
        <v>67</v>
      </c>
      <c r="D3243" t="s">
        <v>17</v>
      </c>
      <c r="E3243" t="s">
        <v>209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 s="4">
        <v>45101</v>
      </c>
      <c r="O3243" t="s">
        <v>22</v>
      </c>
      <c r="P3243" t="s">
        <v>368</v>
      </c>
      <c r="Q3243"/>
      <c r="R3243" t="s">
        <v>370</v>
      </c>
    </row>
    <row r="3244" spans="1:18" s="5" customFormat="1" x14ac:dyDescent="0.3">
      <c r="A3244" t="s">
        <v>290</v>
      </c>
      <c r="B3244" t="s">
        <v>15</v>
      </c>
      <c r="C3244" t="s">
        <v>67</v>
      </c>
      <c r="D3244" t="s">
        <v>43</v>
      </c>
      <c r="E3244" t="s">
        <v>79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 s="4">
        <v>45101</v>
      </c>
      <c r="O3244" t="s">
        <v>22</v>
      </c>
      <c r="P3244" t="s">
        <v>368</v>
      </c>
      <c r="Q3244"/>
      <c r="R3244"/>
    </row>
    <row r="3245" spans="1:18" s="5" customFormat="1" x14ac:dyDescent="0.3">
      <c r="A3245" t="s">
        <v>236</v>
      </c>
      <c r="B3245" t="s">
        <v>114</v>
      </c>
      <c r="C3245" t="s">
        <v>67</v>
      </c>
      <c r="D3245" t="s">
        <v>17</v>
      </c>
      <c r="E3245" t="s">
        <v>140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 s="4">
        <v>45101</v>
      </c>
      <c r="O3245" t="s">
        <v>22</v>
      </c>
      <c r="P3245" t="s">
        <v>368</v>
      </c>
      <c r="Q3245"/>
      <c r="R3245"/>
    </row>
    <row r="3246" spans="1:18" s="5" customFormat="1" x14ac:dyDescent="0.3">
      <c r="A3246" t="s">
        <v>236</v>
      </c>
      <c r="B3246" t="s">
        <v>114</v>
      </c>
      <c r="C3246" t="s">
        <v>67</v>
      </c>
      <c r="D3246" t="s">
        <v>17</v>
      </c>
      <c r="E3246" t="s">
        <v>177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 s="4">
        <v>45101</v>
      </c>
      <c r="O3246" t="s">
        <v>22</v>
      </c>
      <c r="P3246" t="s">
        <v>368</v>
      </c>
      <c r="Q3246"/>
      <c r="R3246"/>
    </row>
    <row r="3247" spans="1:18" s="5" customFormat="1" x14ac:dyDescent="0.3">
      <c r="A3247" t="s">
        <v>250</v>
      </c>
      <c r="B3247" t="s">
        <v>114</v>
      </c>
      <c r="C3247" t="s">
        <v>67</v>
      </c>
      <c r="D3247" t="s">
        <v>17</v>
      </c>
      <c r="E3247" t="s">
        <v>30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 s="4">
        <v>45101</v>
      </c>
      <c r="O3247" t="s">
        <v>22</v>
      </c>
      <c r="P3247" t="s">
        <v>368</v>
      </c>
      <c r="Q3247"/>
      <c r="R3247"/>
    </row>
    <row r="3248" spans="1:18" s="5" customFormat="1" x14ac:dyDescent="0.3">
      <c r="A3248" t="s">
        <v>250</v>
      </c>
      <c r="B3248" t="s">
        <v>114</v>
      </c>
      <c r="C3248" t="s">
        <v>67</v>
      </c>
      <c r="D3248" t="s">
        <v>17</v>
      </c>
      <c r="E3248" t="s">
        <v>177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 s="4">
        <v>45101</v>
      </c>
      <c r="O3248" t="s">
        <v>22</v>
      </c>
      <c r="P3248" t="s">
        <v>368</v>
      </c>
      <c r="Q3248"/>
      <c r="R3248"/>
    </row>
    <row r="3249" spans="1:18" s="5" customFormat="1" x14ac:dyDescent="0.3">
      <c r="A3249" t="s">
        <v>250</v>
      </c>
      <c r="B3249" t="s">
        <v>114</v>
      </c>
      <c r="C3249" t="s">
        <v>67</v>
      </c>
      <c r="D3249" t="s">
        <v>51</v>
      </c>
      <c r="E3249" t="s">
        <v>249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 s="4">
        <v>45101</v>
      </c>
      <c r="O3249" t="s">
        <v>22</v>
      </c>
      <c r="P3249" t="s">
        <v>368</v>
      </c>
      <c r="Q3249"/>
      <c r="R3249"/>
    </row>
    <row r="3250" spans="1:18" s="5" customFormat="1" x14ac:dyDescent="0.3">
      <c r="A3250" t="s">
        <v>255</v>
      </c>
      <c r="B3250" t="s">
        <v>114</v>
      </c>
      <c r="C3250" t="s">
        <v>16</v>
      </c>
      <c r="D3250" t="s">
        <v>17</v>
      </c>
      <c r="E3250" t="s">
        <v>139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 s="4">
        <v>45101</v>
      </c>
      <c r="O3250" t="s">
        <v>22</v>
      </c>
      <c r="P3250" t="s">
        <v>368</v>
      </c>
      <c r="Q3250"/>
      <c r="R3250"/>
    </row>
    <row r="3251" spans="1:18" s="5" customFormat="1" x14ac:dyDescent="0.3">
      <c r="A3251" t="s">
        <v>321</v>
      </c>
      <c r="B3251" t="s">
        <v>15</v>
      </c>
      <c r="C3251" t="s">
        <v>16</v>
      </c>
      <c r="D3251" t="s">
        <v>43</v>
      </c>
      <c r="E3251" t="s">
        <v>46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 s="4">
        <v>45101</v>
      </c>
      <c r="O3251" t="s">
        <v>22</v>
      </c>
      <c r="P3251" t="s">
        <v>368</v>
      </c>
      <c r="Q3251"/>
      <c r="R3251"/>
    </row>
    <row r="3252" spans="1:18" s="5" customFormat="1" x14ac:dyDescent="0.3">
      <c r="A3252" t="s">
        <v>327</v>
      </c>
      <c r="B3252" t="s">
        <v>15</v>
      </c>
      <c r="C3252" t="s">
        <v>16</v>
      </c>
      <c r="D3252" t="s">
        <v>43</v>
      </c>
      <c r="E3252" t="s">
        <v>58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 s="4">
        <v>45101</v>
      </c>
      <c r="O3252" t="s">
        <v>22</v>
      </c>
      <c r="P3252" t="s">
        <v>368</v>
      </c>
      <c r="Q3252"/>
      <c r="R3252"/>
    </row>
    <row r="3253" spans="1:18" s="5" customFormat="1" x14ac:dyDescent="0.3">
      <c r="A3253" t="s">
        <v>330</v>
      </c>
      <c r="B3253" t="s">
        <v>15</v>
      </c>
      <c r="C3253" t="s">
        <v>16</v>
      </c>
      <c r="D3253" t="s">
        <v>43</v>
      </c>
      <c r="E3253" t="s">
        <v>46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 s="4">
        <v>45101</v>
      </c>
      <c r="O3253" t="s">
        <v>22</v>
      </c>
      <c r="P3253" t="s">
        <v>368</v>
      </c>
      <c r="Q3253"/>
      <c r="R3253"/>
    </row>
    <row r="3254" spans="1:18" s="5" customFormat="1" x14ac:dyDescent="0.3">
      <c r="A3254" t="s">
        <v>333</v>
      </c>
      <c r="B3254" t="s">
        <v>15</v>
      </c>
      <c r="C3254" t="s">
        <v>67</v>
      </c>
      <c r="D3254" t="s">
        <v>17</v>
      </c>
      <c r="E3254" t="s">
        <v>177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 s="4">
        <v>45101</v>
      </c>
      <c r="O3254" t="s">
        <v>22</v>
      </c>
      <c r="P3254" t="s">
        <v>368</v>
      </c>
      <c r="Q3254"/>
      <c r="R3254"/>
    </row>
    <row r="3255" spans="1:18" s="5" customFormat="1" x14ac:dyDescent="0.3">
      <c r="A3255" t="s">
        <v>335</v>
      </c>
      <c r="B3255" t="s">
        <v>15</v>
      </c>
      <c r="C3255" t="s">
        <v>67</v>
      </c>
      <c r="D3255" t="s">
        <v>17</v>
      </c>
      <c r="E3255" t="s">
        <v>25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 s="4">
        <v>45101</v>
      </c>
      <c r="O3255" t="s">
        <v>22</v>
      </c>
      <c r="P3255" t="s">
        <v>368</v>
      </c>
      <c r="Q3255"/>
      <c r="R3255"/>
    </row>
    <row r="3256" spans="1:18" s="5" customFormat="1" x14ac:dyDescent="0.3">
      <c r="A3256" t="s">
        <v>335</v>
      </c>
      <c r="B3256" t="s">
        <v>15</v>
      </c>
      <c r="C3256" t="s">
        <v>67</v>
      </c>
      <c r="D3256" t="s">
        <v>43</v>
      </c>
      <c r="E3256" t="s">
        <v>93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 s="4">
        <v>45101</v>
      </c>
      <c r="O3256" t="s">
        <v>22</v>
      </c>
      <c r="P3256" t="s">
        <v>368</v>
      </c>
      <c r="Q3256"/>
      <c r="R3256"/>
    </row>
    <row r="3257" spans="1:18" s="5" customFormat="1" x14ac:dyDescent="0.3">
      <c r="A3257" t="s">
        <v>302</v>
      </c>
      <c r="B3257" t="s">
        <v>114</v>
      </c>
      <c r="C3257" t="s">
        <v>16</v>
      </c>
      <c r="D3257" t="s">
        <v>43</v>
      </c>
      <c r="E3257" t="s">
        <v>46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 s="4">
        <v>45101</v>
      </c>
      <c r="O3257" t="s">
        <v>22</v>
      </c>
      <c r="P3257" t="s">
        <v>368</v>
      </c>
      <c r="Q3257"/>
      <c r="R3257"/>
    </row>
    <row r="3258" spans="1:18" s="5" customFormat="1" x14ac:dyDescent="0.3">
      <c r="A3258" t="s">
        <v>302</v>
      </c>
      <c r="B3258" t="s">
        <v>114</v>
      </c>
      <c r="C3258" t="s">
        <v>16</v>
      </c>
      <c r="D3258" t="s">
        <v>17</v>
      </c>
      <c r="E3258" t="s">
        <v>170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 s="4">
        <v>45101</v>
      </c>
      <c r="O3258" t="s">
        <v>22</v>
      </c>
      <c r="P3258" t="s">
        <v>368</v>
      </c>
      <c r="Q3258"/>
      <c r="R3258"/>
    </row>
    <row r="3259" spans="1:18" s="5" customFormat="1" x14ac:dyDescent="0.3">
      <c r="A3259" t="s">
        <v>306</v>
      </c>
      <c r="B3259" t="s">
        <v>114</v>
      </c>
      <c r="C3259" t="s">
        <v>67</v>
      </c>
      <c r="D3259" t="s">
        <v>17</v>
      </c>
      <c r="E3259" t="s">
        <v>25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 s="4">
        <v>45101</v>
      </c>
      <c r="O3259" t="s">
        <v>22</v>
      </c>
      <c r="P3259" t="s">
        <v>368</v>
      </c>
      <c r="Q3259"/>
      <c r="R3259"/>
    </row>
    <row r="3260" spans="1:18" s="5" customFormat="1" x14ac:dyDescent="0.3">
      <c r="A3260" t="s">
        <v>314</v>
      </c>
      <c r="B3260" t="s">
        <v>114</v>
      </c>
      <c r="C3260" t="s">
        <v>67</v>
      </c>
      <c r="D3260" t="s">
        <v>51</v>
      </c>
      <c r="E3260" t="s">
        <v>282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 s="4">
        <v>45101</v>
      </c>
      <c r="O3260" t="s">
        <v>22</v>
      </c>
      <c r="P3260" t="s">
        <v>368</v>
      </c>
      <c r="Q3260"/>
      <c r="R3260"/>
    </row>
    <row r="3261" spans="1:18" s="5" customFormat="1" x14ac:dyDescent="0.3">
      <c r="A3261" t="s">
        <v>337</v>
      </c>
      <c r="B3261" t="s">
        <v>15</v>
      </c>
      <c r="C3261" t="s">
        <v>67</v>
      </c>
      <c r="D3261" t="s">
        <v>294</v>
      </c>
      <c r="E3261" t="s">
        <v>338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 s="4">
        <v>45101</v>
      </c>
      <c r="O3261" t="s">
        <v>22</v>
      </c>
      <c r="P3261" t="s">
        <v>368</v>
      </c>
      <c r="Q3261"/>
      <c r="R3261"/>
    </row>
    <row r="3262" spans="1:18" s="5" customFormat="1" x14ac:dyDescent="0.3">
      <c r="A3262" t="s">
        <v>339</v>
      </c>
      <c r="B3262" t="s">
        <v>15</v>
      </c>
      <c r="C3262" t="s">
        <v>67</v>
      </c>
      <c r="D3262" t="s">
        <v>43</v>
      </c>
      <c r="E3262" t="s">
        <v>58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s="4">
        <v>45101</v>
      </c>
      <c r="O3262" t="s">
        <v>22</v>
      </c>
      <c r="P3262" t="s">
        <v>368</v>
      </c>
      <c r="Q3262" t="s">
        <v>97</v>
      </c>
      <c r="R3262"/>
    </row>
    <row r="3263" spans="1:18" s="5" customFormat="1" x14ac:dyDescent="0.3">
      <c r="A3263" t="s">
        <v>341</v>
      </c>
      <c r="B3263" t="s">
        <v>15</v>
      </c>
      <c r="C3263" t="s">
        <v>16</v>
      </c>
      <c r="D3263" t="s">
        <v>17</v>
      </c>
      <c r="E3263" t="s">
        <v>25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 s="4">
        <v>45101</v>
      </c>
      <c r="O3263" t="s">
        <v>22</v>
      </c>
      <c r="P3263" t="s">
        <v>368</v>
      </c>
      <c r="Q3263"/>
      <c r="R3263"/>
    </row>
    <row r="3264" spans="1:18" s="5" customFormat="1" x14ac:dyDescent="0.3">
      <c r="A3264" t="s">
        <v>349</v>
      </c>
      <c r="B3264" t="s">
        <v>114</v>
      </c>
      <c r="C3264" t="s">
        <v>67</v>
      </c>
      <c r="D3264" t="s">
        <v>43</v>
      </c>
      <c r="E3264" t="s">
        <v>46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 s="4">
        <v>45101</v>
      </c>
      <c r="O3264" t="s">
        <v>22</v>
      </c>
      <c r="P3264" t="s">
        <v>368</v>
      </c>
      <c r="Q3264"/>
      <c r="R3264"/>
    </row>
    <row r="3265" spans="1:18" s="5" customFormat="1" x14ac:dyDescent="0.3">
      <c r="A3265" t="s">
        <v>353</v>
      </c>
      <c r="B3265" t="s">
        <v>114</v>
      </c>
      <c r="C3265" t="s">
        <v>67</v>
      </c>
      <c r="D3265" t="s">
        <v>43</v>
      </c>
      <c r="E3265" t="s">
        <v>179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1</v>
      </c>
      <c r="M3265">
        <v>0</v>
      </c>
      <c r="N3265" s="4">
        <v>45101</v>
      </c>
      <c r="O3265" t="s">
        <v>22</v>
      </c>
      <c r="P3265" t="s">
        <v>368</v>
      </c>
      <c r="Q3265"/>
      <c r="R3265"/>
    </row>
    <row r="3266" spans="1:18" s="5" customFormat="1" x14ac:dyDescent="0.3">
      <c r="A3266" t="s">
        <v>355</v>
      </c>
      <c r="B3266" t="s">
        <v>114</v>
      </c>
      <c r="C3266" t="s">
        <v>16</v>
      </c>
      <c r="D3266" t="s">
        <v>17</v>
      </c>
      <c r="E3266" t="s">
        <v>18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0</v>
      </c>
      <c r="N3266" s="4">
        <v>45101</v>
      </c>
      <c r="O3266" t="s">
        <v>22</v>
      </c>
      <c r="P3266" t="s">
        <v>368</v>
      </c>
      <c r="Q3266"/>
      <c r="R3266"/>
    </row>
    <row r="3267" spans="1:18" s="5" customFormat="1" x14ac:dyDescent="0.3">
      <c r="A3267" t="s">
        <v>355</v>
      </c>
      <c r="B3267" t="s">
        <v>114</v>
      </c>
      <c r="C3267" t="s">
        <v>16</v>
      </c>
      <c r="D3267" t="s">
        <v>17</v>
      </c>
      <c r="E3267" t="s">
        <v>25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 s="4">
        <v>45101</v>
      </c>
      <c r="O3267" t="s">
        <v>22</v>
      </c>
      <c r="P3267" t="s">
        <v>368</v>
      </c>
      <c r="Q3267"/>
      <c r="R3267"/>
    </row>
    <row r="3268" spans="1:18" s="5" customFormat="1" x14ac:dyDescent="0.3">
      <c r="A3268" t="s">
        <v>362</v>
      </c>
      <c r="B3268" t="s">
        <v>114</v>
      </c>
      <c r="C3268" t="s">
        <v>16</v>
      </c>
      <c r="D3268" t="s">
        <v>43</v>
      </c>
      <c r="E3268" t="s">
        <v>46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s="4">
        <v>45101</v>
      </c>
      <c r="O3268" t="s">
        <v>22</v>
      </c>
      <c r="P3268" t="s">
        <v>368</v>
      </c>
      <c r="Q3268"/>
      <c r="R3268"/>
    </row>
    <row r="3269" spans="1:18" s="5" customFormat="1" x14ac:dyDescent="0.3">
      <c r="A3269" t="s">
        <v>362</v>
      </c>
      <c r="B3269" t="s">
        <v>114</v>
      </c>
      <c r="C3269" t="s">
        <v>16</v>
      </c>
      <c r="D3269" t="s">
        <v>43</v>
      </c>
      <c r="E3269" t="s">
        <v>58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 s="4">
        <v>45101</v>
      </c>
      <c r="O3269" t="s">
        <v>22</v>
      </c>
      <c r="P3269" t="s">
        <v>368</v>
      </c>
      <c r="Q3269"/>
      <c r="R3269"/>
    </row>
    <row r="3270" spans="1:18" s="5" customFormat="1" x14ac:dyDescent="0.3">
      <c r="A3270" s="5" t="s">
        <v>344</v>
      </c>
      <c r="B3270" s="5" t="s">
        <v>15</v>
      </c>
      <c r="C3270" s="5" t="s">
        <v>16</v>
      </c>
      <c r="D3270" s="5" t="s">
        <v>383</v>
      </c>
      <c r="E3270" s="5" t="s">
        <v>385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1</v>
      </c>
      <c r="N3270" s="6">
        <v>45057</v>
      </c>
      <c r="O3270" s="5" t="s">
        <v>19</v>
      </c>
      <c r="P3270" s="5" t="s">
        <v>368</v>
      </c>
    </row>
    <row r="3271" spans="1:18" s="5" customFormat="1" x14ac:dyDescent="0.3">
      <c r="A3271" s="5" t="s">
        <v>345</v>
      </c>
      <c r="B3271" s="5" t="s">
        <v>15</v>
      </c>
      <c r="C3271" s="5" t="s">
        <v>16</v>
      </c>
      <c r="D3271" s="5" t="s">
        <v>383</v>
      </c>
      <c r="E3271" s="5" t="s">
        <v>385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1</v>
      </c>
      <c r="N3271" s="6">
        <v>45057</v>
      </c>
      <c r="O3271" s="5" t="s">
        <v>19</v>
      </c>
      <c r="P3271" s="5" t="s">
        <v>368</v>
      </c>
    </row>
    <row r="3272" spans="1:18" s="5" customFormat="1" x14ac:dyDescent="0.3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 s="4">
        <v>45057</v>
      </c>
      <c r="O3272" t="s">
        <v>19</v>
      </c>
      <c r="P3272" t="s">
        <v>368</v>
      </c>
      <c r="Q3272"/>
      <c r="R3272" t="s">
        <v>370</v>
      </c>
    </row>
    <row r="3273" spans="1:18" s="5" customFormat="1" x14ac:dyDescent="0.3">
      <c r="A3273" t="s">
        <v>14</v>
      </c>
      <c r="B3273" t="s">
        <v>15</v>
      </c>
      <c r="C3273" t="s">
        <v>16</v>
      </c>
      <c r="D3273" t="s">
        <v>39</v>
      </c>
      <c r="E3273" t="s">
        <v>40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s="4">
        <v>45057</v>
      </c>
      <c r="O3273" t="s">
        <v>19</v>
      </c>
      <c r="P3273" t="s">
        <v>368</v>
      </c>
      <c r="Q3273"/>
      <c r="R3273" t="s">
        <v>370</v>
      </c>
    </row>
    <row r="3274" spans="1:18" s="5" customFormat="1" x14ac:dyDescent="0.3">
      <c r="A3274" t="s">
        <v>14</v>
      </c>
      <c r="B3274" t="s">
        <v>15</v>
      </c>
      <c r="C3274" t="s">
        <v>16</v>
      </c>
      <c r="D3274" t="s">
        <v>51</v>
      </c>
      <c r="E3274" t="s">
        <v>52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0</v>
      </c>
      <c r="N3274" s="4">
        <v>45057</v>
      </c>
      <c r="O3274" t="s">
        <v>19</v>
      </c>
      <c r="P3274" t="s">
        <v>368</v>
      </c>
      <c r="Q3274"/>
      <c r="R3274" t="s">
        <v>370</v>
      </c>
    </row>
    <row r="3275" spans="1:18" s="5" customFormat="1" x14ac:dyDescent="0.3">
      <c r="A3275" t="s">
        <v>14</v>
      </c>
      <c r="B3275" t="s">
        <v>15</v>
      </c>
      <c r="C3275" t="s">
        <v>16</v>
      </c>
      <c r="D3275" t="s">
        <v>17</v>
      </c>
      <c r="E3275" t="s">
        <v>20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 s="4">
        <v>45057</v>
      </c>
      <c r="O3275" t="s">
        <v>19</v>
      </c>
      <c r="P3275" t="s">
        <v>368</v>
      </c>
      <c r="Q3275"/>
      <c r="R3275"/>
    </row>
    <row r="3276" spans="1:18" s="5" customFormat="1" x14ac:dyDescent="0.3">
      <c r="A3276" t="s">
        <v>14</v>
      </c>
      <c r="B3276" t="s">
        <v>15</v>
      </c>
      <c r="C3276" t="s">
        <v>16</v>
      </c>
      <c r="D3276" t="s">
        <v>43</v>
      </c>
      <c r="E3276" t="s">
        <v>373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 s="4">
        <v>45057</v>
      </c>
      <c r="O3276" t="s">
        <v>19</v>
      </c>
      <c r="P3276" t="s">
        <v>368</v>
      </c>
      <c r="Q3276"/>
      <c r="R3276"/>
    </row>
    <row r="3277" spans="1:18" s="5" customFormat="1" x14ac:dyDescent="0.3">
      <c r="A3277" t="s">
        <v>14</v>
      </c>
      <c r="B3277" t="s">
        <v>15</v>
      </c>
      <c r="C3277" t="s">
        <v>16</v>
      </c>
      <c r="D3277" t="s">
        <v>43</v>
      </c>
      <c r="E3277" t="s">
        <v>45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0</v>
      </c>
      <c r="N3277" s="4">
        <v>45057</v>
      </c>
      <c r="O3277" t="s">
        <v>19</v>
      </c>
      <c r="P3277" t="s">
        <v>368</v>
      </c>
      <c r="Q3277"/>
      <c r="R3277"/>
    </row>
    <row r="3278" spans="1:18" s="5" customFormat="1" x14ac:dyDescent="0.3">
      <c r="A3278" t="s">
        <v>14</v>
      </c>
      <c r="B3278" t="s">
        <v>15</v>
      </c>
      <c r="C3278" t="s">
        <v>16</v>
      </c>
      <c r="D3278" t="s">
        <v>53</v>
      </c>
      <c r="E3278" t="s">
        <v>54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s="4">
        <v>45057</v>
      </c>
      <c r="O3278" t="s">
        <v>19</v>
      </c>
      <c r="P3278" t="s">
        <v>368</v>
      </c>
      <c r="Q3278"/>
      <c r="R3278"/>
    </row>
    <row r="3279" spans="1:18" s="5" customFormat="1" x14ac:dyDescent="0.3">
      <c r="A3279" t="s">
        <v>55</v>
      </c>
      <c r="B3279" t="s">
        <v>15</v>
      </c>
      <c r="C3279" t="s">
        <v>16</v>
      </c>
      <c r="D3279" t="s">
        <v>17</v>
      </c>
      <c r="E3279" t="s">
        <v>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 s="4">
        <v>45057</v>
      </c>
      <c r="O3279" t="s">
        <v>19</v>
      </c>
      <c r="P3279" t="s">
        <v>368</v>
      </c>
      <c r="Q3279"/>
      <c r="R3279"/>
    </row>
    <row r="3280" spans="1:18" s="5" customFormat="1" x14ac:dyDescent="0.3">
      <c r="A3280" t="s">
        <v>77</v>
      </c>
      <c r="B3280" t="s">
        <v>15</v>
      </c>
      <c r="C3280" t="s">
        <v>16</v>
      </c>
      <c r="D3280" t="s">
        <v>17</v>
      </c>
      <c r="E3280" t="s">
        <v>68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 s="4">
        <v>45057</v>
      </c>
      <c r="O3280" t="s">
        <v>19</v>
      </c>
      <c r="P3280" t="s">
        <v>368</v>
      </c>
      <c r="Q3280"/>
      <c r="R3280"/>
    </row>
    <row r="3281" spans="1:18" s="5" customFormat="1" x14ac:dyDescent="0.3">
      <c r="A3281" t="s">
        <v>77</v>
      </c>
      <c r="B3281" t="s">
        <v>15</v>
      </c>
      <c r="C3281" t="s">
        <v>16</v>
      </c>
      <c r="D3281" t="s">
        <v>17</v>
      </c>
      <c r="E3281" t="s">
        <v>369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 s="4">
        <v>45057</v>
      </c>
      <c r="O3281" t="s">
        <v>19</v>
      </c>
      <c r="P3281" t="s">
        <v>368</v>
      </c>
      <c r="Q3281"/>
      <c r="R3281"/>
    </row>
    <row r="3282" spans="1:18" s="5" customFormat="1" x14ac:dyDescent="0.3">
      <c r="A3282" t="s">
        <v>77</v>
      </c>
      <c r="B3282" t="s">
        <v>15</v>
      </c>
      <c r="C3282" t="s">
        <v>16</v>
      </c>
      <c r="D3282" t="s">
        <v>82</v>
      </c>
      <c r="E3282" t="s">
        <v>83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 s="4">
        <v>45057</v>
      </c>
      <c r="O3282" t="s">
        <v>19</v>
      </c>
      <c r="P3282" t="s">
        <v>368</v>
      </c>
      <c r="Q3282"/>
      <c r="R3282"/>
    </row>
    <row r="3283" spans="1:18" s="5" customFormat="1" x14ac:dyDescent="0.3">
      <c r="A3283" t="s">
        <v>86</v>
      </c>
      <c r="B3283" t="s">
        <v>15</v>
      </c>
      <c r="C3283" t="s">
        <v>67</v>
      </c>
      <c r="D3283" t="s">
        <v>17</v>
      </c>
      <c r="E3283" t="s">
        <v>369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 s="4">
        <v>45057</v>
      </c>
      <c r="O3283" t="s">
        <v>19</v>
      </c>
      <c r="P3283" t="s">
        <v>368</v>
      </c>
      <c r="Q3283"/>
      <c r="R3283"/>
    </row>
    <row r="3284" spans="1:18" s="5" customFormat="1" x14ac:dyDescent="0.3">
      <c r="A3284" t="s">
        <v>86</v>
      </c>
      <c r="B3284" t="s">
        <v>15</v>
      </c>
      <c r="C3284" t="s">
        <v>67</v>
      </c>
      <c r="D3284" t="s">
        <v>51</v>
      </c>
      <c r="E3284" t="s">
        <v>52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 s="4">
        <v>45057</v>
      </c>
      <c r="O3284" t="s">
        <v>19</v>
      </c>
      <c r="P3284" t="s">
        <v>368</v>
      </c>
      <c r="Q3284"/>
      <c r="R3284"/>
    </row>
    <row r="3285" spans="1:18" s="5" customFormat="1" x14ac:dyDescent="0.3">
      <c r="A3285" t="s">
        <v>86</v>
      </c>
      <c r="B3285" t="s">
        <v>15</v>
      </c>
      <c r="C3285" t="s">
        <v>67</v>
      </c>
      <c r="D3285" t="s">
        <v>41</v>
      </c>
      <c r="E3285" t="s">
        <v>87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 s="4">
        <v>45057</v>
      </c>
      <c r="O3285" t="s">
        <v>19</v>
      </c>
      <c r="P3285" t="s">
        <v>368</v>
      </c>
      <c r="Q3285"/>
      <c r="R3285"/>
    </row>
    <row r="3286" spans="1:18" s="5" customFormat="1" x14ac:dyDescent="0.3">
      <c r="A3286" t="s">
        <v>66</v>
      </c>
      <c r="B3286" t="s">
        <v>15</v>
      </c>
      <c r="C3286" t="s">
        <v>67</v>
      </c>
      <c r="D3286" t="s">
        <v>17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 s="4">
        <v>45057</v>
      </c>
      <c r="O3286" t="s">
        <v>19</v>
      </c>
      <c r="P3286" t="s">
        <v>368</v>
      </c>
      <c r="Q3286"/>
      <c r="R3286"/>
    </row>
    <row r="3287" spans="1:18" s="5" customFormat="1" x14ac:dyDescent="0.3">
      <c r="A3287" t="s">
        <v>66</v>
      </c>
      <c r="B3287" t="s">
        <v>15</v>
      </c>
      <c r="C3287" t="s">
        <v>67</v>
      </c>
      <c r="D3287" t="s">
        <v>17</v>
      </c>
      <c r="E3287" t="s">
        <v>33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 s="4">
        <v>45057</v>
      </c>
      <c r="O3287" t="s">
        <v>19</v>
      </c>
      <c r="P3287" t="s">
        <v>368</v>
      </c>
      <c r="Q3287"/>
      <c r="R3287"/>
    </row>
    <row r="3288" spans="1:18" s="5" customFormat="1" x14ac:dyDescent="0.3">
      <c r="A3288" t="s">
        <v>66</v>
      </c>
      <c r="B3288" t="s">
        <v>15</v>
      </c>
      <c r="C3288" t="s">
        <v>67</v>
      </c>
      <c r="D3288" t="s">
        <v>73</v>
      </c>
      <c r="E3288" t="s">
        <v>70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s="4">
        <v>45057</v>
      </c>
      <c r="O3288" t="s">
        <v>19</v>
      </c>
      <c r="P3288" t="s">
        <v>368</v>
      </c>
      <c r="Q3288"/>
      <c r="R3288"/>
    </row>
    <row r="3289" spans="1:18" s="5" customFormat="1" x14ac:dyDescent="0.3">
      <c r="A3289" t="s">
        <v>66</v>
      </c>
      <c r="B3289" t="s">
        <v>15</v>
      </c>
      <c r="C3289" t="s">
        <v>67</v>
      </c>
      <c r="D3289" t="s">
        <v>17</v>
      </c>
      <c r="E3289" t="s">
        <v>69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 s="4">
        <v>45057</v>
      </c>
      <c r="O3289" t="s">
        <v>19</v>
      </c>
      <c r="P3289" t="s">
        <v>368</v>
      </c>
      <c r="Q3289"/>
      <c r="R3289"/>
    </row>
    <row r="3290" spans="1:18" s="5" customFormat="1" x14ac:dyDescent="0.3">
      <c r="A3290" t="s">
        <v>80</v>
      </c>
      <c r="B3290" t="s">
        <v>15</v>
      </c>
      <c r="C3290" t="s">
        <v>67</v>
      </c>
      <c r="D3290" t="s">
        <v>17</v>
      </c>
      <c r="E3290" t="s">
        <v>25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 s="4">
        <v>45057</v>
      </c>
      <c r="O3290" t="s">
        <v>19</v>
      </c>
      <c r="P3290" t="s">
        <v>368</v>
      </c>
      <c r="Q3290"/>
      <c r="R3290"/>
    </row>
    <row r="3291" spans="1:18" s="5" customFormat="1" x14ac:dyDescent="0.3">
      <c r="A3291" t="s">
        <v>113</v>
      </c>
      <c r="B3291" t="s">
        <v>114</v>
      </c>
      <c r="C3291" t="s">
        <v>16</v>
      </c>
      <c r="D3291" t="s">
        <v>36</v>
      </c>
      <c r="E3291" t="s">
        <v>38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 s="4">
        <v>45057</v>
      </c>
      <c r="O3291" t="s">
        <v>19</v>
      </c>
      <c r="P3291" t="s">
        <v>368</v>
      </c>
      <c r="Q3291"/>
      <c r="R3291"/>
    </row>
    <row r="3292" spans="1:18" s="5" customFormat="1" x14ac:dyDescent="0.3">
      <c r="A3292" t="s">
        <v>130</v>
      </c>
      <c r="B3292" t="s">
        <v>114</v>
      </c>
      <c r="C3292" t="s">
        <v>16</v>
      </c>
      <c r="D3292" t="s">
        <v>43</v>
      </c>
      <c r="E3292" t="s">
        <v>125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s="4">
        <v>45057</v>
      </c>
      <c r="O3292" t="s">
        <v>19</v>
      </c>
      <c r="P3292" t="s">
        <v>368</v>
      </c>
      <c r="Q3292"/>
      <c r="R3292"/>
    </row>
    <row r="3293" spans="1:18" s="5" customFormat="1" x14ac:dyDescent="0.3">
      <c r="A3293" t="s">
        <v>130</v>
      </c>
      <c r="B3293" t="s">
        <v>114</v>
      </c>
      <c r="C3293" t="s">
        <v>16</v>
      </c>
      <c r="D3293" t="s">
        <v>73</v>
      </c>
      <c r="E3293" t="s">
        <v>132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s="4">
        <v>45057</v>
      </c>
      <c r="O3293" t="s">
        <v>19</v>
      </c>
      <c r="P3293" t="s">
        <v>368</v>
      </c>
      <c r="Q3293"/>
      <c r="R3293"/>
    </row>
    <row r="3294" spans="1:18" s="5" customFormat="1" x14ac:dyDescent="0.3">
      <c r="A3294" t="s">
        <v>130</v>
      </c>
      <c r="B3294" t="s">
        <v>114</v>
      </c>
      <c r="C3294" t="s">
        <v>16</v>
      </c>
      <c r="D3294" t="s">
        <v>41</v>
      </c>
      <c r="E3294" t="s">
        <v>133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s="4">
        <v>45057</v>
      </c>
      <c r="O3294" t="s">
        <v>19</v>
      </c>
      <c r="P3294" t="s">
        <v>368</v>
      </c>
      <c r="Q3294"/>
      <c r="R3294"/>
    </row>
    <row r="3295" spans="1:18" s="5" customFormat="1" x14ac:dyDescent="0.3">
      <c r="A3295" t="s">
        <v>117</v>
      </c>
      <c r="B3295" t="s">
        <v>114</v>
      </c>
      <c r="C3295" t="s">
        <v>16</v>
      </c>
      <c r="D3295" t="s">
        <v>17</v>
      </c>
      <c r="E3295" t="s">
        <v>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 s="4">
        <v>45057</v>
      </c>
      <c r="O3295" t="s">
        <v>19</v>
      </c>
      <c r="P3295" t="s">
        <v>368</v>
      </c>
      <c r="Q3295"/>
      <c r="R3295"/>
    </row>
    <row r="3296" spans="1:18" s="5" customFormat="1" x14ac:dyDescent="0.3">
      <c r="A3296" t="s">
        <v>117</v>
      </c>
      <c r="B3296" t="s">
        <v>114</v>
      </c>
      <c r="C3296" t="s">
        <v>16</v>
      </c>
      <c r="D3296" t="s">
        <v>41</v>
      </c>
      <c r="E3296" t="s">
        <v>42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 s="4">
        <v>45057</v>
      </c>
      <c r="O3296" t="s">
        <v>19</v>
      </c>
      <c r="P3296" t="s">
        <v>368</v>
      </c>
      <c r="Q3296"/>
      <c r="R3296"/>
    </row>
    <row r="3297" spans="1:18" s="5" customFormat="1" x14ac:dyDescent="0.3">
      <c r="A3297" t="s">
        <v>117</v>
      </c>
      <c r="B3297" t="s">
        <v>114</v>
      </c>
      <c r="C3297" t="s">
        <v>16</v>
      </c>
      <c r="D3297" t="s">
        <v>39</v>
      </c>
      <c r="E3297" t="s">
        <v>40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 s="4">
        <v>45057</v>
      </c>
      <c r="O3297" t="s">
        <v>19</v>
      </c>
      <c r="P3297" t="s">
        <v>368</v>
      </c>
      <c r="Q3297"/>
      <c r="R3297" t="s">
        <v>370</v>
      </c>
    </row>
    <row r="3298" spans="1:18" s="5" customFormat="1" x14ac:dyDescent="0.3">
      <c r="A3298" t="s">
        <v>117</v>
      </c>
      <c r="B3298" t="s">
        <v>114</v>
      </c>
      <c r="C3298" t="s">
        <v>16</v>
      </c>
      <c r="D3298" t="s">
        <v>43</v>
      </c>
      <c r="E3298" t="s">
        <v>125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 s="4">
        <v>45057</v>
      </c>
      <c r="O3298" t="s">
        <v>19</v>
      </c>
      <c r="P3298" t="s">
        <v>368</v>
      </c>
      <c r="Q3298"/>
      <c r="R3298" t="s">
        <v>370</v>
      </c>
    </row>
    <row r="3299" spans="1:18" s="5" customFormat="1" x14ac:dyDescent="0.3">
      <c r="A3299" t="s">
        <v>117</v>
      </c>
      <c r="B3299" t="s">
        <v>114</v>
      </c>
      <c r="C3299" t="s">
        <v>16</v>
      </c>
      <c r="D3299" t="s">
        <v>17</v>
      </c>
      <c r="E3299" t="s">
        <v>57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 s="4">
        <v>45057</v>
      </c>
      <c r="O3299" t="s">
        <v>19</v>
      </c>
      <c r="P3299" t="s">
        <v>368</v>
      </c>
      <c r="Q3299"/>
      <c r="R3299" t="s">
        <v>370</v>
      </c>
    </row>
    <row r="3300" spans="1:18" s="5" customFormat="1" x14ac:dyDescent="0.3">
      <c r="A3300" t="s">
        <v>134</v>
      </c>
      <c r="B3300" t="s">
        <v>114</v>
      </c>
      <c r="C3300" t="s">
        <v>67</v>
      </c>
      <c r="D3300" t="s">
        <v>41</v>
      </c>
      <c r="E3300" t="s">
        <v>42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 s="4">
        <v>45057</v>
      </c>
      <c r="O3300" t="s">
        <v>19</v>
      </c>
      <c r="P3300"/>
      <c r="Q3300"/>
      <c r="R3300"/>
    </row>
    <row r="3301" spans="1:18" s="5" customFormat="1" x14ac:dyDescent="0.3">
      <c r="A3301" t="s">
        <v>134</v>
      </c>
      <c r="B3301" t="s">
        <v>114</v>
      </c>
      <c r="C3301" t="s">
        <v>67</v>
      </c>
      <c r="D3301" t="s">
        <v>41</v>
      </c>
      <c r="E3301" t="s">
        <v>42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 s="4">
        <v>45057</v>
      </c>
      <c r="O3301" t="s">
        <v>19</v>
      </c>
      <c r="P3301" t="s">
        <v>368</v>
      </c>
      <c r="Q3301"/>
      <c r="R3301" t="s">
        <v>370</v>
      </c>
    </row>
    <row r="3302" spans="1:18" s="5" customFormat="1" x14ac:dyDescent="0.3">
      <c r="A3302" t="s">
        <v>134</v>
      </c>
      <c r="B3302" t="s">
        <v>114</v>
      </c>
      <c r="C3302" t="s">
        <v>67</v>
      </c>
      <c r="D3302" t="s">
        <v>82</v>
      </c>
      <c r="E3302" t="s">
        <v>83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  <c r="N3302" s="4">
        <v>45057</v>
      </c>
      <c r="O3302" t="s">
        <v>19</v>
      </c>
      <c r="P3302" t="s">
        <v>368</v>
      </c>
      <c r="Q3302"/>
      <c r="R3302" t="s">
        <v>370</v>
      </c>
    </row>
    <row r="3303" spans="1:18" s="5" customFormat="1" x14ac:dyDescent="0.3">
      <c r="A3303" t="s">
        <v>134</v>
      </c>
      <c r="B3303" t="s">
        <v>114</v>
      </c>
      <c r="C3303" t="s">
        <v>67</v>
      </c>
      <c r="D3303" t="s">
        <v>82</v>
      </c>
      <c r="E3303" t="s">
        <v>83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 s="4">
        <v>45057</v>
      </c>
      <c r="O3303" t="s">
        <v>19</v>
      </c>
      <c r="P3303"/>
      <c r="Q3303"/>
      <c r="R3303"/>
    </row>
    <row r="3304" spans="1:18" s="5" customFormat="1" x14ac:dyDescent="0.3">
      <c r="A3304" t="s">
        <v>134</v>
      </c>
      <c r="B3304" t="s">
        <v>114</v>
      </c>
      <c r="C3304" t="s">
        <v>67</v>
      </c>
      <c r="D3304" t="s">
        <v>17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 s="4">
        <v>45057</v>
      </c>
      <c r="O3304" t="s">
        <v>19</v>
      </c>
      <c r="P3304" t="s">
        <v>368</v>
      </c>
      <c r="Q3304"/>
      <c r="R3304"/>
    </row>
    <row r="3305" spans="1:18" s="5" customFormat="1" x14ac:dyDescent="0.3">
      <c r="A3305" t="s">
        <v>134</v>
      </c>
      <c r="B3305" t="s">
        <v>114</v>
      </c>
      <c r="C3305" t="s">
        <v>67</v>
      </c>
      <c r="D3305" t="s">
        <v>17</v>
      </c>
      <c r="E3305" t="s">
        <v>20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 s="4">
        <v>45057</v>
      </c>
      <c r="O3305" t="s">
        <v>19</v>
      </c>
      <c r="P3305"/>
      <c r="Q3305"/>
      <c r="R3305"/>
    </row>
    <row r="3306" spans="1:18" s="5" customFormat="1" x14ac:dyDescent="0.3">
      <c r="A3306" t="s">
        <v>134</v>
      </c>
      <c r="B3306" t="s">
        <v>114</v>
      </c>
      <c r="C3306" t="s">
        <v>67</v>
      </c>
      <c r="D3306" t="s">
        <v>17</v>
      </c>
      <c r="E3306" t="s">
        <v>57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 s="4">
        <v>45057</v>
      </c>
      <c r="O3306" t="s">
        <v>19</v>
      </c>
      <c r="P3306" t="s">
        <v>368</v>
      </c>
      <c r="Q3306"/>
      <c r="R3306"/>
    </row>
    <row r="3307" spans="1:18" s="5" customFormat="1" x14ac:dyDescent="0.3">
      <c r="A3307" t="s">
        <v>134</v>
      </c>
      <c r="B3307" t="s">
        <v>114</v>
      </c>
      <c r="C3307" t="s">
        <v>67</v>
      </c>
      <c r="D3307" t="s">
        <v>17</v>
      </c>
      <c r="E3307" t="s">
        <v>57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 s="4">
        <v>45057</v>
      </c>
      <c r="O3307" t="s">
        <v>19</v>
      </c>
      <c r="P3307"/>
      <c r="Q3307"/>
      <c r="R3307"/>
    </row>
    <row r="3308" spans="1:18" s="5" customFormat="1" x14ac:dyDescent="0.3">
      <c r="A3308" t="s">
        <v>134</v>
      </c>
      <c r="B3308" t="s">
        <v>114</v>
      </c>
      <c r="C3308" t="s">
        <v>67</v>
      </c>
      <c r="D3308" t="s">
        <v>43</v>
      </c>
      <c r="E3308" t="s">
        <v>79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 s="4">
        <v>45057</v>
      </c>
      <c r="O3308" t="s">
        <v>19</v>
      </c>
      <c r="P3308" t="s">
        <v>368</v>
      </c>
      <c r="Q3308"/>
      <c r="R3308"/>
    </row>
    <row r="3309" spans="1:18" s="5" customFormat="1" x14ac:dyDescent="0.3">
      <c r="A3309" t="s">
        <v>134</v>
      </c>
      <c r="B3309" t="s">
        <v>114</v>
      </c>
      <c r="C3309" t="s">
        <v>67</v>
      </c>
      <c r="D3309" t="s">
        <v>43</v>
      </c>
      <c r="E3309" t="s">
        <v>79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 s="4">
        <v>45057</v>
      </c>
      <c r="O3309" t="s">
        <v>19</v>
      </c>
      <c r="P3309"/>
      <c r="Q3309"/>
      <c r="R3309"/>
    </row>
    <row r="3310" spans="1:18" s="5" customFormat="1" x14ac:dyDescent="0.3">
      <c r="A3310" t="s">
        <v>137</v>
      </c>
      <c r="B3310" t="s">
        <v>114</v>
      </c>
      <c r="C3310" t="s">
        <v>67</v>
      </c>
      <c r="D3310" t="s">
        <v>43</v>
      </c>
      <c r="E3310" t="s">
        <v>46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s="4">
        <v>45057</v>
      </c>
      <c r="O3310" t="s">
        <v>19</v>
      </c>
      <c r="P3310" t="s">
        <v>368</v>
      </c>
      <c r="Q3310"/>
      <c r="R3310"/>
    </row>
    <row r="3311" spans="1:18" s="5" customFormat="1" x14ac:dyDescent="0.3">
      <c r="A3311" t="s">
        <v>137</v>
      </c>
      <c r="B3311" t="s">
        <v>114</v>
      </c>
      <c r="C3311" t="s">
        <v>67</v>
      </c>
      <c r="D3311" t="s">
        <v>17</v>
      </c>
      <c r="E3311" t="s">
        <v>139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 s="4">
        <v>45057</v>
      </c>
      <c r="O3311" t="s">
        <v>19</v>
      </c>
      <c r="P3311" t="s">
        <v>368</v>
      </c>
      <c r="Q3311"/>
      <c r="R3311"/>
    </row>
    <row r="3312" spans="1:18" s="5" customFormat="1" x14ac:dyDescent="0.3">
      <c r="A3312" t="s">
        <v>137</v>
      </c>
      <c r="B3312" t="s">
        <v>114</v>
      </c>
      <c r="C3312" t="s">
        <v>67</v>
      </c>
      <c r="D3312" t="s">
        <v>17</v>
      </c>
      <c r="E3312" t="s">
        <v>140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 s="4">
        <v>45057</v>
      </c>
      <c r="O3312" t="s">
        <v>19</v>
      </c>
      <c r="P3312" t="s">
        <v>368</v>
      </c>
      <c r="Q3312"/>
      <c r="R3312" t="s">
        <v>374</v>
      </c>
    </row>
    <row r="3313" spans="1:18" s="5" customFormat="1" x14ac:dyDescent="0.3">
      <c r="A3313" t="s">
        <v>137</v>
      </c>
      <c r="B3313" t="s">
        <v>114</v>
      </c>
      <c r="C3313" t="s">
        <v>67</v>
      </c>
      <c r="D3313" t="s">
        <v>43</v>
      </c>
      <c r="E3313" t="s">
        <v>125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 s="4">
        <v>45057</v>
      </c>
      <c r="O3313" t="s">
        <v>19</v>
      </c>
      <c r="P3313" t="s">
        <v>368</v>
      </c>
      <c r="Q3313"/>
      <c r="R3313" t="s">
        <v>374</v>
      </c>
    </row>
    <row r="3314" spans="1:18" s="5" customFormat="1" x14ac:dyDescent="0.3">
      <c r="A3314" t="s">
        <v>137</v>
      </c>
      <c r="B3314" t="s">
        <v>114</v>
      </c>
      <c r="C3314" t="s">
        <v>67</v>
      </c>
      <c r="D3314" t="s">
        <v>73</v>
      </c>
      <c r="E3314" t="s">
        <v>132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s="4">
        <v>45057</v>
      </c>
      <c r="O3314" t="s">
        <v>19</v>
      </c>
      <c r="P3314" t="s">
        <v>368</v>
      </c>
      <c r="Q3314"/>
      <c r="R3314" t="s">
        <v>374</v>
      </c>
    </row>
    <row r="3315" spans="1:18" s="5" customFormat="1" x14ac:dyDescent="0.3">
      <c r="A3315" t="s">
        <v>137</v>
      </c>
      <c r="B3315" t="s">
        <v>114</v>
      </c>
      <c r="C3315" t="s">
        <v>67</v>
      </c>
      <c r="D3315" t="s">
        <v>17</v>
      </c>
      <c r="E3315" t="s">
        <v>57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 s="4">
        <v>45057</v>
      </c>
      <c r="O3315" t="s">
        <v>19</v>
      </c>
      <c r="P3315" t="s">
        <v>368</v>
      </c>
      <c r="Q3315"/>
      <c r="R3315" t="s">
        <v>374</v>
      </c>
    </row>
    <row r="3316" spans="1:18" s="5" customFormat="1" x14ac:dyDescent="0.3">
      <c r="A3316" t="s">
        <v>141</v>
      </c>
      <c r="B3316" t="s">
        <v>114</v>
      </c>
      <c r="C3316" t="s">
        <v>67</v>
      </c>
      <c r="D3316" t="s">
        <v>41</v>
      </c>
      <c r="E3316" t="s">
        <v>42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s="4">
        <v>45057</v>
      </c>
      <c r="O3316" t="s">
        <v>19</v>
      </c>
      <c r="P3316" t="s">
        <v>368</v>
      </c>
      <c r="Q3316"/>
      <c r="R3316" t="s">
        <v>374</v>
      </c>
    </row>
    <row r="3317" spans="1:18" s="5" customFormat="1" x14ac:dyDescent="0.3">
      <c r="A3317" t="s">
        <v>141</v>
      </c>
      <c r="B3317" t="s">
        <v>114</v>
      </c>
      <c r="C3317" t="s">
        <v>67</v>
      </c>
      <c r="D3317" t="s">
        <v>39</v>
      </c>
      <c r="E3317" t="s">
        <v>40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 s="4">
        <v>45057</v>
      </c>
      <c r="O3317" t="s">
        <v>19</v>
      </c>
      <c r="P3317" t="s">
        <v>368</v>
      </c>
      <c r="Q3317"/>
      <c r="R3317" t="s">
        <v>374</v>
      </c>
    </row>
    <row r="3318" spans="1:18" s="5" customFormat="1" x14ac:dyDescent="0.3">
      <c r="A3318" t="s">
        <v>141</v>
      </c>
      <c r="B3318" t="s">
        <v>114</v>
      </c>
      <c r="C3318" t="s">
        <v>67</v>
      </c>
      <c r="D3318" t="s">
        <v>43</v>
      </c>
      <c r="E3318" t="s">
        <v>125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 s="4">
        <v>45057</v>
      </c>
      <c r="O3318" t="s">
        <v>19</v>
      </c>
      <c r="P3318" t="s">
        <v>368</v>
      </c>
      <c r="Q3318"/>
      <c r="R3318" t="s">
        <v>374</v>
      </c>
    </row>
    <row r="3319" spans="1:18" s="5" customFormat="1" x14ac:dyDescent="0.3">
      <c r="A3319" t="s">
        <v>141</v>
      </c>
      <c r="B3319" t="s">
        <v>114</v>
      </c>
      <c r="C3319" t="s">
        <v>67</v>
      </c>
      <c r="D3319" t="s">
        <v>51</v>
      </c>
      <c r="E3319" t="s">
        <v>52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 s="4">
        <v>45057</v>
      </c>
      <c r="O3319" t="s">
        <v>19</v>
      </c>
      <c r="P3319" t="s">
        <v>368</v>
      </c>
      <c r="Q3319"/>
      <c r="R3319"/>
    </row>
    <row r="3320" spans="1:18" s="5" customFormat="1" x14ac:dyDescent="0.3">
      <c r="A3320" t="s">
        <v>141</v>
      </c>
      <c r="B3320" t="s">
        <v>114</v>
      </c>
      <c r="C3320" t="s">
        <v>67</v>
      </c>
      <c r="D3320" t="s">
        <v>73</v>
      </c>
      <c r="E3320" t="s">
        <v>64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 s="4">
        <v>45057</v>
      </c>
      <c r="O3320" t="s">
        <v>19</v>
      </c>
      <c r="P3320" t="s">
        <v>368</v>
      </c>
      <c r="Q3320"/>
      <c r="R3320"/>
    </row>
    <row r="3321" spans="1:18" s="5" customFormat="1" x14ac:dyDescent="0.3">
      <c r="A3321" t="s">
        <v>141</v>
      </c>
      <c r="B3321" t="s">
        <v>114</v>
      </c>
      <c r="C3321" t="s">
        <v>67</v>
      </c>
      <c r="D3321" t="s">
        <v>17</v>
      </c>
      <c r="E3321" t="s">
        <v>57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 s="4">
        <v>45057</v>
      </c>
      <c r="O3321" t="s">
        <v>19</v>
      </c>
      <c r="P3321" t="s">
        <v>368</v>
      </c>
      <c r="Q3321"/>
      <c r="R3321"/>
    </row>
    <row r="3322" spans="1:18" s="5" customFormat="1" x14ac:dyDescent="0.3">
      <c r="A3322" t="s">
        <v>141</v>
      </c>
      <c r="B3322" t="s">
        <v>114</v>
      </c>
      <c r="C3322" t="s">
        <v>67</v>
      </c>
      <c r="D3322" t="s">
        <v>43</v>
      </c>
      <c r="E3322" t="s">
        <v>58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s="4">
        <v>45057</v>
      </c>
      <c r="O3322" t="s">
        <v>19</v>
      </c>
      <c r="P3322" t="s">
        <v>368</v>
      </c>
      <c r="Q3322"/>
      <c r="R3322"/>
    </row>
    <row r="3323" spans="1:18" s="5" customFormat="1" x14ac:dyDescent="0.3">
      <c r="A3323" t="s">
        <v>141</v>
      </c>
      <c r="B3323" t="s">
        <v>114</v>
      </c>
      <c r="C3323" t="s">
        <v>67</v>
      </c>
      <c r="D3323" t="s">
        <v>36</v>
      </c>
      <c r="E3323" t="s">
        <v>37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 s="4">
        <v>45057</v>
      </c>
      <c r="O3323" t="s">
        <v>19</v>
      </c>
      <c r="P3323" t="s">
        <v>368</v>
      </c>
      <c r="Q3323"/>
      <c r="R3323"/>
    </row>
    <row r="3324" spans="1:18" s="5" customFormat="1" x14ac:dyDescent="0.3">
      <c r="A3324" t="s">
        <v>143</v>
      </c>
      <c r="B3324" t="s">
        <v>15</v>
      </c>
      <c r="C3324" t="s">
        <v>16</v>
      </c>
      <c r="D3324" t="s">
        <v>82</v>
      </c>
      <c r="E3324" t="s">
        <v>83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 s="4">
        <v>45057</v>
      </c>
      <c r="O3324" t="s">
        <v>19</v>
      </c>
      <c r="P3324" t="s">
        <v>368</v>
      </c>
      <c r="Q3324"/>
      <c r="R3324"/>
    </row>
    <row r="3325" spans="1:18" s="5" customFormat="1" x14ac:dyDescent="0.3">
      <c r="A3325" t="s">
        <v>158</v>
      </c>
      <c r="B3325" t="s">
        <v>15</v>
      </c>
      <c r="C3325" t="s">
        <v>16</v>
      </c>
      <c r="D3325" t="s">
        <v>17</v>
      </c>
      <c r="E3325" t="s">
        <v>68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 s="4">
        <v>45057</v>
      </c>
      <c r="O3325" t="s">
        <v>19</v>
      </c>
      <c r="P3325" t="s">
        <v>368</v>
      </c>
      <c r="Q3325"/>
      <c r="R3325"/>
    </row>
    <row r="3326" spans="1:18" s="5" customFormat="1" x14ac:dyDescent="0.3">
      <c r="A3326" t="s">
        <v>158</v>
      </c>
      <c r="B3326" t="s">
        <v>15</v>
      </c>
      <c r="C3326" t="s">
        <v>16</v>
      </c>
      <c r="D3326" t="s">
        <v>43</v>
      </c>
      <c r="E3326" t="s">
        <v>58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 s="4">
        <v>45057</v>
      </c>
      <c r="O3326" t="s">
        <v>19</v>
      </c>
      <c r="P3326" t="s">
        <v>368</v>
      </c>
      <c r="Q3326"/>
      <c r="R3326"/>
    </row>
    <row r="3327" spans="1:18" s="5" customFormat="1" x14ac:dyDescent="0.3">
      <c r="A3327" t="s">
        <v>172</v>
      </c>
      <c r="B3327" t="s">
        <v>15</v>
      </c>
      <c r="C3327" t="s">
        <v>16</v>
      </c>
      <c r="D3327" t="s">
        <v>17</v>
      </c>
      <c r="E3327" t="s">
        <v>30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 s="4">
        <v>45057</v>
      </c>
      <c r="O3327" t="s">
        <v>19</v>
      </c>
      <c r="P3327" t="s">
        <v>368</v>
      </c>
      <c r="Q3327"/>
      <c r="R3327"/>
    </row>
    <row r="3328" spans="1:18" s="5" customFormat="1" x14ac:dyDescent="0.3">
      <c r="A3328" t="s">
        <v>172</v>
      </c>
      <c r="B3328" t="s">
        <v>15</v>
      </c>
      <c r="C3328" t="s">
        <v>16</v>
      </c>
      <c r="D3328" t="s">
        <v>43</v>
      </c>
      <c r="E3328" t="s">
        <v>179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 s="4">
        <v>45057</v>
      </c>
      <c r="O3328" t="s">
        <v>19</v>
      </c>
      <c r="P3328" t="s">
        <v>368</v>
      </c>
      <c r="Q3328"/>
      <c r="R3328"/>
    </row>
    <row r="3329" spans="1:18" s="5" customFormat="1" x14ac:dyDescent="0.3">
      <c r="A3329" t="s">
        <v>172</v>
      </c>
      <c r="B3329" t="s">
        <v>15</v>
      </c>
      <c r="C3329" t="s">
        <v>16</v>
      </c>
      <c r="D3329" t="s">
        <v>17</v>
      </c>
      <c r="E3329" t="s">
        <v>170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 s="4">
        <v>45057</v>
      </c>
      <c r="O3329" t="s">
        <v>19</v>
      </c>
      <c r="P3329" t="s">
        <v>368</v>
      </c>
      <c r="Q3329"/>
      <c r="R3329"/>
    </row>
    <row r="3330" spans="1:18" s="5" customFormat="1" x14ac:dyDescent="0.3">
      <c r="A3330" t="s">
        <v>180</v>
      </c>
      <c r="B3330" t="s">
        <v>15</v>
      </c>
      <c r="C3330" t="s">
        <v>16</v>
      </c>
      <c r="D3330" t="s">
        <v>17</v>
      </c>
      <c r="E3330" t="s">
        <v>68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 s="4">
        <v>45057</v>
      </c>
      <c r="O3330" t="s">
        <v>19</v>
      </c>
      <c r="P3330" t="s">
        <v>368</v>
      </c>
      <c r="Q3330"/>
      <c r="R3330"/>
    </row>
    <row r="3331" spans="1:18" s="5" customFormat="1" x14ac:dyDescent="0.3">
      <c r="A3331" t="s">
        <v>180</v>
      </c>
      <c r="B3331" t="s">
        <v>15</v>
      </c>
      <c r="C3331" t="s">
        <v>67</v>
      </c>
      <c r="D3331" t="s">
        <v>17</v>
      </c>
      <c r="E3331" t="s">
        <v>30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 s="4">
        <v>45057</v>
      </c>
      <c r="O3331" t="s">
        <v>19</v>
      </c>
      <c r="P3331" t="s">
        <v>368</v>
      </c>
      <c r="Q3331"/>
      <c r="R3331"/>
    </row>
    <row r="3332" spans="1:18" s="5" customFormat="1" x14ac:dyDescent="0.3">
      <c r="A3332" t="s">
        <v>180</v>
      </c>
      <c r="B3332" t="s">
        <v>15</v>
      </c>
      <c r="C3332" t="s">
        <v>67</v>
      </c>
      <c r="D3332" t="s">
        <v>17</v>
      </c>
      <c r="E3332" t="s">
        <v>139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 s="4">
        <v>45057</v>
      </c>
      <c r="O3332" t="s">
        <v>19</v>
      </c>
      <c r="P3332" t="s">
        <v>368</v>
      </c>
      <c r="Q3332"/>
      <c r="R3332" t="s">
        <v>370</v>
      </c>
    </row>
    <row r="3333" spans="1:18" s="5" customFormat="1" x14ac:dyDescent="0.3">
      <c r="A3333" t="s">
        <v>180</v>
      </c>
      <c r="B3333" t="s">
        <v>15</v>
      </c>
      <c r="C3333" t="s">
        <v>67</v>
      </c>
      <c r="D3333" t="s">
        <v>17</v>
      </c>
      <c r="E3333" t="s">
        <v>182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 s="4">
        <v>45057</v>
      </c>
      <c r="O3333" t="s">
        <v>19</v>
      </c>
      <c r="P3333" t="s">
        <v>368</v>
      </c>
      <c r="Q3333"/>
      <c r="R3333" t="s">
        <v>370</v>
      </c>
    </row>
    <row r="3334" spans="1:18" s="5" customFormat="1" x14ac:dyDescent="0.3">
      <c r="A3334" t="s">
        <v>180</v>
      </c>
      <c r="B3334" t="s">
        <v>15</v>
      </c>
      <c r="C3334" t="s">
        <v>67</v>
      </c>
      <c r="D3334" t="s">
        <v>17</v>
      </c>
      <c r="E3334" t="s">
        <v>170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 s="4">
        <v>45057</v>
      </c>
      <c r="O3334" t="s">
        <v>19</v>
      </c>
      <c r="P3334" t="s">
        <v>368</v>
      </c>
      <c r="Q3334"/>
      <c r="R3334"/>
    </row>
    <row r="3335" spans="1:18" s="5" customFormat="1" x14ac:dyDescent="0.3">
      <c r="A3335" t="s">
        <v>189</v>
      </c>
      <c r="B3335" t="s">
        <v>15</v>
      </c>
      <c r="C3335" t="s">
        <v>67</v>
      </c>
      <c r="D3335" t="s">
        <v>17</v>
      </c>
      <c r="E3335" t="s">
        <v>68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 s="4">
        <v>45057</v>
      </c>
      <c r="O3335" t="s">
        <v>19</v>
      </c>
      <c r="P3335" t="s">
        <v>368</v>
      </c>
      <c r="Q3335"/>
      <c r="R3335"/>
    </row>
    <row r="3336" spans="1:18" s="5" customFormat="1" x14ac:dyDescent="0.3">
      <c r="A3336" t="s">
        <v>197</v>
      </c>
      <c r="B3336" t="s">
        <v>15</v>
      </c>
      <c r="C3336" t="s">
        <v>67</v>
      </c>
      <c r="D3336" t="s">
        <v>17</v>
      </c>
      <c r="E3336" t="s">
        <v>68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 s="4">
        <v>45057</v>
      </c>
      <c r="O3336" t="s">
        <v>19</v>
      </c>
      <c r="P3336" t="s">
        <v>368</v>
      </c>
      <c r="Q3336"/>
      <c r="R3336" t="s">
        <v>376</v>
      </c>
    </row>
    <row r="3337" spans="1:18" s="5" customFormat="1" x14ac:dyDescent="0.3">
      <c r="A3337" t="s">
        <v>197</v>
      </c>
      <c r="B3337" t="s">
        <v>15</v>
      </c>
      <c r="C3337" t="s">
        <v>67</v>
      </c>
      <c r="D3337" t="s">
        <v>194</v>
      </c>
      <c r="E3337" t="s">
        <v>195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 s="4">
        <v>45057</v>
      </c>
      <c r="O3337" t="s">
        <v>19</v>
      </c>
      <c r="P3337" t="s">
        <v>368</v>
      </c>
      <c r="Q3337"/>
      <c r="R3337" t="s">
        <v>374</v>
      </c>
    </row>
    <row r="3338" spans="1:18" s="5" customFormat="1" x14ac:dyDescent="0.3">
      <c r="A3338" t="s">
        <v>198</v>
      </c>
      <c r="B3338" t="s">
        <v>15</v>
      </c>
      <c r="C3338" t="s">
        <v>67</v>
      </c>
      <c r="D3338" t="s">
        <v>17</v>
      </c>
      <c r="E3338" t="s">
        <v>68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 s="4">
        <v>45057</v>
      </c>
      <c r="O3338" t="s">
        <v>199</v>
      </c>
      <c r="P3338"/>
      <c r="Q3338"/>
      <c r="R3338"/>
    </row>
    <row r="3339" spans="1:18" s="5" customFormat="1" x14ac:dyDescent="0.3">
      <c r="A3339" t="s">
        <v>198</v>
      </c>
      <c r="B3339" t="s">
        <v>15</v>
      </c>
      <c r="C3339" t="s">
        <v>67</v>
      </c>
      <c r="D3339" t="s">
        <v>194</v>
      </c>
      <c r="E3339" t="s">
        <v>195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 s="4">
        <v>45057</v>
      </c>
      <c r="O3339" t="s">
        <v>199</v>
      </c>
      <c r="P3339"/>
      <c r="Q3339"/>
      <c r="R3339"/>
    </row>
    <row r="3340" spans="1:18" s="5" customFormat="1" x14ac:dyDescent="0.3">
      <c r="A3340" t="s">
        <v>205</v>
      </c>
      <c r="B3340" t="s">
        <v>114</v>
      </c>
      <c r="C3340" t="s">
        <v>67</v>
      </c>
      <c r="D3340" t="s">
        <v>17</v>
      </c>
      <c r="E3340" t="s">
        <v>209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 s="4">
        <v>45057</v>
      </c>
      <c r="O3340" t="s">
        <v>19</v>
      </c>
      <c r="P3340" t="s">
        <v>368</v>
      </c>
      <c r="Q3340"/>
      <c r="R3340"/>
    </row>
    <row r="3341" spans="1:18" s="5" customFormat="1" x14ac:dyDescent="0.3">
      <c r="A3341" t="s">
        <v>205</v>
      </c>
      <c r="B3341" t="s">
        <v>114</v>
      </c>
      <c r="C3341" t="s">
        <v>67</v>
      </c>
      <c r="D3341" t="s">
        <v>51</v>
      </c>
      <c r="E3341" t="s">
        <v>178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 s="4">
        <v>45057</v>
      </c>
      <c r="O3341" t="s">
        <v>19</v>
      </c>
      <c r="P3341" t="s">
        <v>368</v>
      </c>
      <c r="Q3341"/>
      <c r="R3341" t="s">
        <v>374</v>
      </c>
    </row>
    <row r="3342" spans="1:18" s="5" customFormat="1" x14ac:dyDescent="0.3">
      <c r="A3342" t="s">
        <v>214</v>
      </c>
      <c r="B3342" t="s">
        <v>114</v>
      </c>
      <c r="C3342" t="s">
        <v>67</v>
      </c>
      <c r="D3342" t="s">
        <v>155</v>
      </c>
      <c r="E3342" t="s">
        <v>156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 s="4">
        <v>45057</v>
      </c>
      <c r="O3342" t="s">
        <v>19</v>
      </c>
      <c r="P3342" t="s">
        <v>368</v>
      </c>
      <c r="Q3342"/>
      <c r="R3342"/>
    </row>
    <row r="3343" spans="1:18" s="5" customFormat="1" x14ac:dyDescent="0.3">
      <c r="A3343" t="s">
        <v>215</v>
      </c>
      <c r="B3343" t="s">
        <v>114</v>
      </c>
      <c r="C3343" t="s">
        <v>67</v>
      </c>
      <c r="D3343" t="s">
        <v>17</v>
      </c>
      <c r="E3343" t="s">
        <v>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 s="4">
        <v>45057</v>
      </c>
      <c r="O3343" t="s">
        <v>19</v>
      </c>
      <c r="P3343" t="s">
        <v>368</v>
      </c>
      <c r="Q3343"/>
      <c r="R3343"/>
    </row>
    <row r="3344" spans="1:18" s="5" customFormat="1" x14ac:dyDescent="0.3">
      <c r="A3344" t="s">
        <v>215</v>
      </c>
      <c r="B3344" t="s">
        <v>114</v>
      </c>
      <c r="C3344" t="s">
        <v>67</v>
      </c>
      <c r="D3344" t="s">
        <v>217</v>
      </c>
      <c r="E3344" t="s">
        <v>218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 s="4">
        <v>45057</v>
      </c>
      <c r="O3344" t="s">
        <v>19</v>
      </c>
      <c r="P3344" t="s">
        <v>368</v>
      </c>
      <c r="Q3344"/>
      <c r="R3344"/>
    </row>
    <row r="3345" spans="1:18" s="5" customFormat="1" x14ac:dyDescent="0.3">
      <c r="A3345" t="s">
        <v>215</v>
      </c>
      <c r="B3345" t="s">
        <v>114</v>
      </c>
      <c r="C3345" t="s">
        <v>67</v>
      </c>
      <c r="D3345" t="s">
        <v>51</v>
      </c>
      <c r="E3345" t="s">
        <v>85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 s="4">
        <v>45057</v>
      </c>
      <c r="O3345" t="s">
        <v>19</v>
      </c>
      <c r="P3345" t="s">
        <v>368</v>
      </c>
      <c r="Q3345"/>
      <c r="R3345"/>
    </row>
    <row r="3346" spans="1:18" s="5" customFormat="1" x14ac:dyDescent="0.3">
      <c r="A3346" t="s">
        <v>215</v>
      </c>
      <c r="B3346" t="s">
        <v>114</v>
      </c>
      <c r="C3346" t="s">
        <v>67</v>
      </c>
      <c r="D3346" t="s">
        <v>82</v>
      </c>
      <c r="E3346" t="s">
        <v>220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s="4">
        <v>45057</v>
      </c>
      <c r="O3346" t="s">
        <v>19</v>
      </c>
      <c r="P3346" t="s">
        <v>368</v>
      </c>
      <c r="Q3346"/>
      <c r="R3346"/>
    </row>
    <row r="3347" spans="1:18" s="5" customFormat="1" x14ac:dyDescent="0.3">
      <c r="A3347" t="s">
        <v>215</v>
      </c>
      <c r="B3347" t="s">
        <v>114</v>
      </c>
      <c r="C3347" t="s">
        <v>67</v>
      </c>
      <c r="D3347" t="s">
        <v>17</v>
      </c>
      <c r="E3347" t="s">
        <v>177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 s="4">
        <v>45057</v>
      </c>
      <c r="O3347" t="s">
        <v>19</v>
      </c>
      <c r="P3347" t="s">
        <v>368</v>
      </c>
      <c r="Q3347"/>
      <c r="R3347"/>
    </row>
    <row r="3348" spans="1:18" s="5" customFormat="1" x14ac:dyDescent="0.3">
      <c r="A3348" t="s">
        <v>215</v>
      </c>
      <c r="B3348" t="s">
        <v>114</v>
      </c>
      <c r="C3348" t="s">
        <v>67</v>
      </c>
      <c r="D3348" t="s">
        <v>43</v>
      </c>
      <c r="E3348" t="s">
        <v>50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s="4">
        <v>45057</v>
      </c>
      <c r="O3348" t="s">
        <v>19</v>
      </c>
      <c r="P3348" t="s">
        <v>368</v>
      </c>
      <c r="Q3348"/>
      <c r="R3348"/>
    </row>
    <row r="3349" spans="1:18" s="5" customFormat="1" x14ac:dyDescent="0.3">
      <c r="A3349" t="s">
        <v>222</v>
      </c>
      <c r="B3349" t="s">
        <v>114</v>
      </c>
      <c r="C3349" t="s">
        <v>16</v>
      </c>
      <c r="D3349" t="s">
        <v>43</v>
      </c>
      <c r="E3349" t="s">
        <v>125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 s="4">
        <v>45057</v>
      </c>
      <c r="O3349" t="s">
        <v>19</v>
      </c>
      <c r="P3349" t="s">
        <v>368</v>
      </c>
      <c r="Q3349"/>
      <c r="R3349"/>
    </row>
    <row r="3350" spans="1:18" s="5" customFormat="1" x14ac:dyDescent="0.3">
      <c r="A3350" t="s">
        <v>222</v>
      </c>
      <c r="B3350" t="s">
        <v>114</v>
      </c>
      <c r="C3350" t="s">
        <v>16</v>
      </c>
      <c r="D3350" t="s">
        <v>17</v>
      </c>
      <c r="E3350" t="s">
        <v>209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 s="4">
        <v>45057</v>
      </c>
      <c r="O3350" t="s">
        <v>19</v>
      </c>
      <c r="P3350" t="s">
        <v>368</v>
      </c>
      <c r="Q3350"/>
      <c r="R3350"/>
    </row>
    <row r="3351" spans="1:18" s="5" customFormat="1" x14ac:dyDescent="0.3">
      <c r="A3351" t="s">
        <v>230</v>
      </c>
      <c r="B3351" t="s">
        <v>114</v>
      </c>
      <c r="C3351" t="s">
        <v>16</v>
      </c>
      <c r="D3351" t="s">
        <v>43</v>
      </c>
      <c r="E3351" t="s">
        <v>79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s="4">
        <v>45057</v>
      </c>
      <c r="O3351" t="s">
        <v>19</v>
      </c>
      <c r="P3351" t="s">
        <v>368</v>
      </c>
      <c r="Q3351"/>
      <c r="R3351"/>
    </row>
    <row r="3352" spans="1:18" s="5" customFormat="1" x14ac:dyDescent="0.3">
      <c r="A3352" t="s">
        <v>231</v>
      </c>
      <c r="B3352" t="s">
        <v>114</v>
      </c>
      <c r="C3352" t="s">
        <v>16</v>
      </c>
      <c r="D3352" t="s">
        <v>17</v>
      </c>
      <c r="E3352" t="s">
        <v>56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 s="4">
        <v>45057</v>
      </c>
      <c r="O3352" t="s">
        <v>19</v>
      </c>
      <c r="P3352" t="s">
        <v>368</v>
      </c>
      <c r="Q3352"/>
      <c r="R3352" t="s">
        <v>370</v>
      </c>
    </row>
    <row r="3353" spans="1:18" s="5" customFormat="1" x14ac:dyDescent="0.3">
      <c r="A3353" t="s">
        <v>231</v>
      </c>
      <c r="B3353" t="s">
        <v>114</v>
      </c>
      <c r="C3353" t="s">
        <v>16</v>
      </c>
      <c r="D3353" t="s">
        <v>43</v>
      </c>
      <c r="E3353" t="s">
        <v>46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 s="4">
        <v>45057</v>
      </c>
      <c r="O3353" t="s">
        <v>19</v>
      </c>
      <c r="P3353" t="s">
        <v>368</v>
      </c>
      <c r="Q3353"/>
      <c r="R3353" t="s">
        <v>370</v>
      </c>
    </row>
    <row r="3354" spans="1:18" s="5" customFormat="1" x14ac:dyDescent="0.3">
      <c r="A3354" t="s">
        <v>231</v>
      </c>
      <c r="B3354" t="s">
        <v>114</v>
      </c>
      <c r="C3354" t="s">
        <v>16</v>
      </c>
      <c r="D3354" t="s">
        <v>17</v>
      </c>
      <c r="E3354" t="s">
        <v>30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 s="4">
        <v>45057</v>
      </c>
      <c r="O3354" t="s">
        <v>19</v>
      </c>
      <c r="P3354" t="s">
        <v>368</v>
      </c>
      <c r="Q3354"/>
      <c r="R3354"/>
    </row>
    <row r="3355" spans="1:18" s="5" customFormat="1" x14ac:dyDescent="0.3">
      <c r="A3355" t="s">
        <v>231</v>
      </c>
      <c r="B3355" t="s">
        <v>114</v>
      </c>
      <c r="C3355" t="s">
        <v>16</v>
      </c>
      <c r="D3355" t="s">
        <v>17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 s="4">
        <v>45057</v>
      </c>
      <c r="O3355" t="s">
        <v>19</v>
      </c>
      <c r="P3355" t="s">
        <v>368</v>
      </c>
      <c r="Q3355"/>
      <c r="R3355"/>
    </row>
    <row r="3356" spans="1:18" s="5" customFormat="1" x14ac:dyDescent="0.3">
      <c r="A3356" t="s">
        <v>231</v>
      </c>
      <c r="B3356" t="s">
        <v>114</v>
      </c>
      <c r="C3356" t="s">
        <v>16</v>
      </c>
      <c r="D3356" t="s">
        <v>155</v>
      </c>
      <c r="E3356" t="s">
        <v>156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 s="4">
        <v>45057</v>
      </c>
      <c r="O3356" t="s">
        <v>19</v>
      </c>
      <c r="P3356" t="s">
        <v>368</v>
      </c>
      <c r="Q3356"/>
      <c r="R3356"/>
    </row>
    <row r="3357" spans="1:18" s="5" customFormat="1" x14ac:dyDescent="0.3">
      <c r="A3357" t="s">
        <v>231</v>
      </c>
      <c r="B3357" t="s">
        <v>114</v>
      </c>
      <c r="C3357" t="s">
        <v>16</v>
      </c>
      <c r="D3357" t="s">
        <v>51</v>
      </c>
      <c r="E3357" t="s">
        <v>234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 s="4">
        <v>45057</v>
      </c>
      <c r="O3357" t="s">
        <v>19</v>
      </c>
      <c r="P3357" t="s">
        <v>368</v>
      </c>
      <c r="Q3357"/>
      <c r="R3357"/>
    </row>
    <row r="3358" spans="1:18" s="5" customFormat="1" x14ac:dyDescent="0.3">
      <c r="A3358" t="s">
        <v>231</v>
      </c>
      <c r="B3358" t="s">
        <v>114</v>
      </c>
      <c r="C3358" t="s">
        <v>16</v>
      </c>
      <c r="D3358" t="s">
        <v>53</v>
      </c>
      <c r="E3358" t="s">
        <v>54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 s="4">
        <v>45057</v>
      </c>
      <c r="O3358" t="s">
        <v>19</v>
      </c>
      <c r="P3358" t="s">
        <v>368</v>
      </c>
      <c r="Q3358"/>
      <c r="R3358"/>
    </row>
    <row r="3359" spans="1:18" s="5" customFormat="1" x14ac:dyDescent="0.3">
      <c r="A3359" t="s">
        <v>270</v>
      </c>
      <c r="B3359" t="s">
        <v>15</v>
      </c>
      <c r="C3359" t="s">
        <v>16</v>
      </c>
      <c r="D3359" t="s">
        <v>17</v>
      </c>
      <c r="E3359" t="s">
        <v>271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 s="4">
        <v>45057</v>
      </c>
      <c r="O3359" t="s">
        <v>19</v>
      </c>
      <c r="P3359" t="s">
        <v>368</v>
      </c>
      <c r="Q3359"/>
      <c r="R3359"/>
    </row>
    <row r="3360" spans="1:18" s="5" customFormat="1" x14ac:dyDescent="0.3">
      <c r="A3360" t="s">
        <v>277</v>
      </c>
      <c r="B3360" t="s">
        <v>15</v>
      </c>
      <c r="C3360" t="s">
        <v>16</v>
      </c>
      <c r="D3360" t="s">
        <v>17</v>
      </c>
      <c r="E3360" t="s">
        <v>139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 s="4">
        <v>45057</v>
      </c>
      <c r="O3360" t="s">
        <v>19</v>
      </c>
      <c r="P3360" t="s">
        <v>368</v>
      </c>
      <c r="Q3360"/>
      <c r="R3360"/>
    </row>
    <row r="3361" spans="1:18" s="5" customFormat="1" x14ac:dyDescent="0.3">
      <c r="A3361" t="s">
        <v>281</v>
      </c>
      <c r="B3361" t="s">
        <v>15</v>
      </c>
      <c r="C3361" t="s">
        <v>16</v>
      </c>
      <c r="D3361" t="s">
        <v>43</v>
      </c>
      <c r="E3361" t="s">
        <v>256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 s="4">
        <v>45057</v>
      </c>
      <c r="O3361" t="s">
        <v>19</v>
      </c>
      <c r="P3361" t="s">
        <v>368</v>
      </c>
      <c r="Q3361"/>
      <c r="R3361"/>
    </row>
    <row r="3362" spans="1:18" s="5" customFormat="1" x14ac:dyDescent="0.3">
      <c r="A3362" t="s">
        <v>281</v>
      </c>
      <c r="B3362" t="s">
        <v>15</v>
      </c>
      <c r="C3362" t="s">
        <v>16</v>
      </c>
      <c r="D3362" t="s">
        <v>17</v>
      </c>
      <c r="E3362" t="s">
        <v>139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 s="4">
        <v>45057</v>
      </c>
      <c r="O3362" t="s">
        <v>19</v>
      </c>
      <c r="P3362" t="s">
        <v>368</v>
      </c>
      <c r="Q3362"/>
      <c r="R3362"/>
    </row>
    <row r="3363" spans="1:18" s="5" customFormat="1" x14ac:dyDescent="0.3">
      <c r="A3363" t="s">
        <v>281</v>
      </c>
      <c r="B3363" t="s">
        <v>15</v>
      </c>
      <c r="C3363" t="s">
        <v>16</v>
      </c>
      <c r="D3363" t="s">
        <v>17</v>
      </c>
      <c r="E3363" t="s">
        <v>271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 s="4">
        <v>45057</v>
      </c>
      <c r="O3363" t="s">
        <v>19</v>
      </c>
      <c r="P3363" t="s">
        <v>368</v>
      </c>
      <c r="Q3363"/>
      <c r="R3363"/>
    </row>
    <row r="3364" spans="1:18" s="5" customFormat="1" x14ac:dyDescent="0.3">
      <c r="A3364" t="s">
        <v>281</v>
      </c>
      <c r="B3364" t="s">
        <v>15</v>
      </c>
      <c r="C3364" t="s">
        <v>16</v>
      </c>
      <c r="D3364" t="s">
        <v>17</v>
      </c>
      <c r="E3364" t="s">
        <v>177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 s="4">
        <v>45057</v>
      </c>
      <c r="O3364" t="s">
        <v>19</v>
      </c>
      <c r="P3364" t="s">
        <v>368</v>
      </c>
      <c r="Q3364"/>
      <c r="R3364"/>
    </row>
    <row r="3365" spans="1:18" s="5" customFormat="1" x14ac:dyDescent="0.3">
      <c r="A3365" t="s">
        <v>281</v>
      </c>
      <c r="B3365" t="s">
        <v>15</v>
      </c>
      <c r="C3365" t="s">
        <v>16</v>
      </c>
      <c r="D3365" t="s">
        <v>202</v>
      </c>
      <c r="E3365" t="s">
        <v>251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 s="4">
        <v>45057</v>
      </c>
      <c r="O3365" t="s">
        <v>19</v>
      </c>
      <c r="P3365" t="s">
        <v>368</v>
      </c>
      <c r="Q3365"/>
      <c r="R3365"/>
    </row>
    <row r="3366" spans="1:18" s="5" customFormat="1" x14ac:dyDescent="0.3">
      <c r="A3366" t="s">
        <v>281</v>
      </c>
      <c r="B3366" t="s">
        <v>15</v>
      </c>
      <c r="C3366" t="s">
        <v>16</v>
      </c>
      <c r="D3366" t="s">
        <v>71</v>
      </c>
      <c r="E3366" t="s">
        <v>243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0</v>
      </c>
      <c r="N3366" s="4">
        <v>45057</v>
      </c>
      <c r="O3366" t="s">
        <v>19</v>
      </c>
      <c r="P3366" t="s">
        <v>368</v>
      </c>
      <c r="Q3366"/>
      <c r="R3366"/>
    </row>
    <row r="3367" spans="1:18" s="5" customFormat="1" x14ac:dyDescent="0.3">
      <c r="A3367" t="s">
        <v>287</v>
      </c>
      <c r="B3367" t="s">
        <v>15</v>
      </c>
      <c r="C3367" t="s">
        <v>67</v>
      </c>
      <c r="D3367" t="s">
        <v>122</v>
      </c>
      <c r="E3367" t="s">
        <v>123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 s="4">
        <v>45057</v>
      </c>
      <c r="O3367" t="s">
        <v>19</v>
      </c>
      <c r="P3367" t="s">
        <v>368</v>
      </c>
      <c r="Q3367"/>
      <c r="R3367"/>
    </row>
    <row r="3368" spans="1:18" s="5" customFormat="1" x14ac:dyDescent="0.3">
      <c r="A3368" t="s">
        <v>287</v>
      </c>
      <c r="B3368" t="s">
        <v>15</v>
      </c>
      <c r="C3368" t="s">
        <v>67</v>
      </c>
      <c r="D3368" t="s">
        <v>17</v>
      </c>
      <c r="E3368" t="s">
        <v>177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 s="4">
        <v>45057</v>
      </c>
      <c r="O3368" t="s">
        <v>19</v>
      </c>
      <c r="P3368" t="s">
        <v>368</v>
      </c>
      <c r="Q3368"/>
      <c r="R3368" t="s">
        <v>376</v>
      </c>
    </row>
    <row r="3369" spans="1:18" s="5" customFormat="1" x14ac:dyDescent="0.3">
      <c r="A3369" t="s">
        <v>287</v>
      </c>
      <c r="B3369" t="s">
        <v>15</v>
      </c>
      <c r="C3369" t="s">
        <v>67</v>
      </c>
      <c r="D3369" t="s">
        <v>71</v>
      </c>
      <c r="E3369" t="s">
        <v>196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 s="4">
        <v>45057</v>
      </c>
      <c r="O3369" t="s">
        <v>19</v>
      </c>
      <c r="P3369" t="s">
        <v>368</v>
      </c>
      <c r="Q3369"/>
      <c r="R3369" t="s">
        <v>374</v>
      </c>
    </row>
    <row r="3370" spans="1:18" s="5" customFormat="1" x14ac:dyDescent="0.3">
      <c r="A3370" t="s">
        <v>288</v>
      </c>
      <c r="B3370" t="s">
        <v>15</v>
      </c>
      <c r="C3370" t="s">
        <v>67</v>
      </c>
      <c r="D3370" t="s">
        <v>43</v>
      </c>
      <c r="E3370" t="s">
        <v>46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s="4">
        <v>45057</v>
      </c>
      <c r="O3370" t="s">
        <v>19</v>
      </c>
      <c r="P3370" t="s">
        <v>368</v>
      </c>
      <c r="Q3370"/>
      <c r="R3370"/>
    </row>
    <row r="3371" spans="1:18" s="5" customFormat="1" x14ac:dyDescent="0.3">
      <c r="A3371" t="s">
        <v>288</v>
      </c>
      <c r="B3371" t="s">
        <v>15</v>
      </c>
      <c r="C3371" t="s">
        <v>67</v>
      </c>
      <c r="D3371" t="s">
        <v>82</v>
      </c>
      <c r="E3371" t="s">
        <v>83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 s="4">
        <v>45057</v>
      </c>
      <c r="O3371" t="s">
        <v>19</v>
      </c>
      <c r="P3371" t="s">
        <v>368</v>
      </c>
      <c r="Q3371"/>
      <c r="R3371"/>
    </row>
    <row r="3372" spans="1:18" s="5" customFormat="1" x14ac:dyDescent="0.3">
      <c r="A3372" t="s">
        <v>288</v>
      </c>
      <c r="B3372" t="s">
        <v>15</v>
      </c>
      <c r="C3372" t="s">
        <v>67</v>
      </c>
      <c r="D3372" t="s">
        <v>43</v>
      </c>
      <c r="E3372" t="s">
        <v>125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 s="4">
        <v>45057</v>
      </c>
      <c r="O3372" t="s">
        <v>19</v>
      </c>
      <c r="P3372" t="s">
        <v>368</v>
      </c>
      <c r="Q3372"/>
      <c r="R3372"/>
    </row>
    <row r="3373" spans="1:18" s="5" customFormat="1" x14ac:dyDescent="0.3">
      <c r="A3373" t="s">
        <v>288</v>
      </c>
      <c r="B3373" t="s">
        <v>15</v>
      </c>
      <c r="C3373" t="s">
        <v>67</v>
      </c>
      <c r="D3373" t="s">
        <v>43</v>
      </c>
      <c r="E3373" t="s">
        <v>273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 s="4">
        <v>45057</v>
      </c>
      <c r="O3373" t="s">
        <v>19</v>
      </c>
      <c r="P3373" t="s">
        <v>368</v>
      </c>
      <c r="Q3373"/>
      <c r="R3373"/>
    </row>
    <row r="3374" spans="1:18" s="5" customFormat="1" x14ac:dyDescent="0.3">
      <c r="A3374" t="s">
        <v>288</v>
      </c>
      <c r="B3374" t="s">
        <v>15</v>
      </c>
      <c r="C3374" t="s">
        <v>67</v>
      </c>
      <c r="D3374" t="s">
        <v>71</v>
      </c>
      <c r="E3374" t="s">
        <v>243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 s="4">
        <v>45057</v>
      </c>
      <c r="O3374" t="s">
        <v>19</v>
      </c>
      <c r="P3374" t="s">
        <v>368</v>
      </c>
      <c r="Q3374"/>
      <c r="R3374"/>
    </row>
    <row r="3375" spans="1:18" s="5" customFormat="1" x14ac:dyDescent="0.3">
      <c r="A3375" t="s">
        <v>290</v>
      </c>
      <c r="B3375" t="s">
        <v>15</v>
      </c>
      <c r="C3375" t="s">
        <v>67</v>
      </c>
      <c r="D3375" t="s">
        <v>17</v>
      </c>
      <c r="E3375" t="s">
        <v>209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 s="4">
        <v>45057</v>
      </c>
      <c r="O3375" t="s">
        <v>19</v>
      </c>
      <c r="P3375" t="s">
        <v>368</v>
      </c>
      <c r="Q3375"/>
      <c r="R3375"/>
    </row>
    <row r="3376" spans="1:18" s="5" customFormat="1" x14ac:dyDescent="0.3">
      <c r="A3376" t="s">
        <v>290</v>
      </c>
      <c r="B3376" t="s">
        <v>15</v>
      </c>
      <c r="C3376" t="s">
        <v>67</v>
      </c>
      <c r="D3376" t="s">
        <v>53</v>
      </c>
      <c r="E3376" t="s">
        <v>292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 s="4">
        <v>45057</v>
      </c>
      <c r="O3376" t="s">
        <v>19</v>
      </c>
      <c r="P3376" t="s">
        <v>368</v>
      </c>
      <c r="Q3376"/>
      <c r="R3376"/>
    </row>
    <row r="3377" spans="1:18" s="5" customFormat="1" x14ac:dyDescent="0.3">
      <c r="A3377" t="s">
        <v>236</v>
      </c>
      <c r="B3377" t="s">
        <v>114</v>
      </c>
      <c r="C3377" t="s">
        <v>67</v>
      </c>
      <c r="D3377" t="s">
        <v>17</v>
      </c>
      <c r="E3377" t="s">
        <v>140</v>
      </c>
      <c r="F3377">
        <v>0</v>
      </c>
      <c r="G3377">
        <v>0</v>
      </c>
      <c r="H3377">
        <v>0</v>
      </c>
      <c r="I3377">
        <v>0</v>
      </c>
      <c r="J3377">
        <v>1</v>
      </c>
      <c r="K3377" t="s">
        <v>377</v>
      </c>
      <c r="L3377">
        <v>0</v>
      </c>
      <c r="M3377">
        <v>0</v>
      </c>
      <c r="N3377" s="4">
        <v>45057</v>
      </c>
      <c r="O3377" t="s">
        <v>19</v>
      </c>
      <c r="P3377" t="s">
        <v>368</v>
      </c>
      <c r="Q3377"/>
      <c r="R3377"/>
    </row>
    <row r="3378" spans="1:18" s="5" customFormat="1" x14ac:dyDescent="0.3">
      <c r="A3378" t="s">
        <v>236</v>
      </c>
      <c r="B3378" t="s">
        <v>114</v>
      </c>
      <c r="C3378" t="s">
        <v>67</v>
      </c>
      <c r="D3378" t="s">
        <v>17</v>
      </c>
      <c r="E3378" t="s">
        <v>177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 s="4">
        <v>45057</v>
      </c>
      <c r="O3378" t="s">
        <v>19</v>
      </c>
      <c r="P3378" t="s">
        <v>368</v>
      </c>
      <c r="Q3378"/>
      <c r="R3378"/>
    </row>
    <row r="3379" spans="1:18" s="5" customFormat="1" x14ac:dyDescent="0.3">
      <c r="A3379" t="s">
        <v>236</v>
      </c>
      <c r="B3379" t="s">
        <v>114</v>
      </c>
      <c r="C3379" t="s">
        <v>67</v>
      </c>
      <c r="D3379" t="s">
        <v>43</v>
      </c>
      <c r="E3379" t="s">
        <v>79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 s="4">
        <v>45057</v>
      </c>
      <c r="O3379" t="s">
        <v>19</v>
      </c>
      <c r="P3379" t="s">
        <v>368</v>
      </c>
      <c r="Q3379"/>
      <c r="R3379"/>
    </row>
    <row r="3380" spans="1:18" s="5" customFormat="1" x14ac:dyDescent="0.3">
      <c r="A3380" t="s">
        <v>236</v>
      </c>
      <c r="B3380" t="s">
        <v>114</v>
      </c>
      <c r="C3380" t="s">
        <v>67</v>
      </c>
      <c r="D3380" t="s">
        <v>71</v>
      </c>
      <c r="E3380" t="s">
        <v>243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s="4">
        <v>45057</v>
      </c>
      <c r="O3380" t="s">
        <v>19</v>
      </c>
      <c r="P3380" t="s">
        <v>368</v>
      </c>
      <c r="Q3380"/>
      <c r="R3380"/>
    </row>
    <row r="3381" spans="1:18" s="5" customFormat="1" x14ac:dyDescent="0.3">
      <c r="A3381" t="s">
        <v>236</v>
      </c>
      <c r="B3381" t="s">
        <v>114</v>
      </c>
      <c r="C3381" t="s">
        <v>67</v>
      </c>
      <c r="D3381" t="s">
        <v>53</v>
      </c>
      <c r="E3381" t="s">
        <v>54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 s="4">
        <v>45057</v>
      </c>
      <c r="O3381" t="s">
        <v>19</v>
      </c>
      <c r="P3381" t="s">
        <v>368</v>
      </c>
      <c r="Q3381"/>
      <c r="R3381"/>
    </row>
    <row r="3382" spans="1:18" s="5" customFormat="1" x14ac:dyDescent="0.3">
      <c r="A3382" t="s">
        <v>244</v>
      </c>
      <c r="B3382" t="s">
        <v>114</v>
      </c>
      <c r="C3382" t="s">
        <v>67</v>
      </c>
      <c r="D3382" t="s">
        <v>43</v>
      </c>
      <c r="E3382" t="s">
        <v>46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 s="4">
        <v>45057</v>
      </c>
      <c r="O3382" t="s">
        <v>19</v>
      </c>
      <c r="P3382" t="s">
        <v>368</v>
      </c>
      <c r="Q3382"/>
      <c r="R3382"/>
    </row>
    <row r="3383" spans="1:18" s="5" customFormat="1" x14ac:dyDescent="0.3">
      <c r="A3383" t="s">
        <v>244</v>
      </c>
      <c r="B3383" t="s">
        <v>114</v>
      </c>
      <c r="C3383" t="s">
        <v>67</v>
      </c>
      <c r="D3383" t="s">
        <v>71</v>
      </c>
      <c r="E3383" t="s">
        <v>243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s="4">
        <v>45057</v>
      </c>
      <c r="O3383" t="s">
        <v>19</v>
      </c>
      <c r="P3383" t="s">
        <v>368</v>
      </c>
      <c r="Q3383"/>
      <c r="R3383"/>
    </row>
    <row r="3384" spans="1:18" s="5" customFormat="1" x14ac:dyDescent="0.3">
      <c r="A3384" t="s">
        <v>250</v>
      </c>
      <c r="B3384" t="s">
        <v>114</v>
      </c>
      <c r="C3384" t="s">
        <v>67</v>
      </c>
      <c r="D3384" t="s">
        <v>202</v>
      </c>
      <c r="E3384" t="s">
        <v>251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 s="4">
        <v>45057</v>
      </c>
      <c r="O3384" t="s">
        <v>19</v>
      </c>
      <c r="P3384" t="s">
        <v>368</v>
      </c>
      <c r="Q3384"/>
      <c r="R3384"/>
    </row>
    <row r="3385" spans="1:18" s="5" customFormat="1" x14ac:dyDescent="0.3">
      <c r="A3385" t="s">
        <v>250</v>
      </c>
      <c r="B3385" t="s">
        <v>114</v>
      </c>
      <c r="C3385" t="s">
        <v>67</v>
      </c>
      <c r="D3385" t="s">
        <v>51</v>
      </c>
      <c r="E3385" t="s">
        <v>249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 s="4">
        <v>45057</v>
      </c>
      <c r="O3385" t="s">
        <v>19</v>
      </c>
      <c r="P3385" t="s">
        <v>368</v>
      </c>
      <c r="Q3385"/>
      <c r="R3385"/>
    </row>
    <row r="3386" spans="1:18" s="5" customFormat="1" x14ac:dyDescent="0.3">
      <c r="A3386" t="s">
        <v>252</v>
      </c>
      <c r="B3386" t="s">
        <v>114</v>
      </c>
      <c r="C3386" t="s">
        <v>16</v>
      </c>
      <c r="D3386" t="s">
        <v>43</v>
      </c>
      <c r="E3386" t="s">
        <v>46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 s="4">
        <v>45057</v>
      </c>
      <c r="O3386" t="s">
        <v>19</v>
      </c>
      <c r="P3386" t="s">
        <v>368</v>
      </c>
      <c r="Q3386"/>
      <c r="R3386"/>
    </row>
    <row r="3387" spans="1:18" s="5" customFormat="1" x14ac:dyDescent="0.3">
      <c r="A3387" t="s">
        <v>252</v>
      </c>
      <c r="B3387" t="s">
        <v>114</v>
      </c>
      <c r="C3387" t="s">
        <v>16</v>
      </c>
      <c r="D3387" t="s">
        <v>17</v>
      </c>
      <c r="E3387" t="s">
        <v>30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 s="4">
        <v>45057</v>
      </c>
      <c r="O3387" t="s">
        <v>19</v>
      </c>
      <c r="P3387" t="s">
        <v>368</v>
      </c>
      <c r="Q3387"/>
      <c r="R3387"/>
    </row>
    <row r="3388" spans="1:18" s="5" customFormat="1" x14ac:dyDescent="0.3">
      <c r="A3388" t="s">
        <v>252</v>
      </c>
      <c r="B3388" t="s">
        <v>114</v>
      </c>
      <c r="C3388" t="s">
        <v>16</v>
      </c>
      <c r="D3388" t="s">
        <v>17</v>
      </c>
      <c r="E3388" t="s">
        <v>139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 s="4">
        <v>45057</v>
      </c>
      <c r="O3388" t="s">
        <v>19</v>
      </c>
      <c r="P3388" t="s">
        <v>368</v>
      </c>
      <c r="Q3388"/>
      <c r="R3388" t="s">
        <v>370</v>
      </c>
    </row>
    <row r="3389" spans="1:18" s="5" customFormat="1" x14ac:dyDescent="0.3">
      <c r="A3389" t="s">
        <v>252</v>
      </c>
      <c r="B3389" t="s">
        <v>114</v>
      </c>
      <c r="C3389" t="s">
        <v>16</v>
      </c>
      <c r="D3389" t="s">
        <v>51</v>
      </c>
      <c r="E3389" t="s">
        <v>85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 s="4">
        <v>45057</v>
      </c>
      <c r="O3389" t="s">
        <v>19</v>
      </c>
      <c r="P3389" t="s">
        <v>368</v>
      </c>
      <c r="Q3389"/>
      <c r="R3389" t="s">
        <v>370</v>
      </c>
    </row>
    <row r="3390" spans="1:18" s="5" customFormat="1" x14ac:dyDescent="0.3">
      <c r="A3390" t="s">
        <v>252</v>
      </c>
      <c r="B3390" t="s">
        <v>114</v>
      </c>
      <c r="C3390" t="s">
        <v>16</v>
      </c>
      <c r="D3390" t="s">
        <v>71</v>
      </c>
      <c r="E3390" t="s">
        <v>243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 s="4">
        <v>45057</v>
      </c>
      <c r="O3390" t="s">
        <v>19</v>
      </c>
      <c r="P3390" t="s">
        <v>368</v>
      </c>
      <c r="Q3390"/>
      <c r="R3390" t="s">
        <v>370</v>
      </c>
    </row>
    <row r="3391" spans="1:18" s="5" customFormat="1" x14ac:dyDescent="0.3">
      <c r="A3391" t="s">
        <v>252</v>
      </c>
      <c r="B3391" t="s">
        <v>114</v>
      </c>
      <c r="C3391" t="s">
        <v>16</v>
      </c>
      <c r="D3391" t="s">
        <v>53</v>
      </c>
      <c r="E3391" t="s">
        <v>54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 s="4">
        <v>45057</v>
      </c>
      <c r="O3391" t="s">
        <v>19</v>
      </c>
      <c r="P3391" t="s">
        <v>368</v>
      </c>
      <c r="Q3391"/>
      <c r="R3391" t="s">
        <v>370</v>
      </c>
    </row>
    <row r="3392" spans="1:18" s="5" customFormat="1" x14ac:dyDescent="0.3">
      <c r="A3392" t="s">
        <v>255</v>
      </c>
      <c r="B3392" t="s">
        <v>114</v>
      </c>
      <c r="C3392" t="s">
        <v>16</v>
      </c>
      <c r="D3392" t="s">
        <v>17</v>
      </c>
      <c r="E3392" t="s">
        <v>139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 s="4">
        <v>45057</v>
      </c>
      <c r="O3392" t="s">
        <v>19</v>
      </c>
      <c r="P3392" t="s">
        <v>368</v>
      </c>
      <c r="Q3392"/>
      <c r="R3392" t="s">
        <v>370</v>
      </c>
    </row>
    <row r="3393" spans="1:18" s="5" customFormat="1" x14ac:dyDescent="0.3">
      <c r="A3393" t="s">
        <v>255</v>
      </c>
      <c r="B3393" t="s">
        <v>114</v>
      </c>
      <c r="C3393" t="s">
        <v>16</v>
      </c>
      <c r="D3393" t="s">
        <v>17</v>
      </c>
      <c r="E3393" t="s">
        <v>177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 s="4">
        <v>45057</v>
      </c>
      <c r="O3393" t="s">
        <v>19</v>
      </c>
      <c r="P3393" t="s">
        <v>368</v>
      </c>
      <c r="Q3393"/>
      <c r="R3393" t="s">
        <v>370</v>
      </c>
    </row>
    <row r="3394" spans="1:18" s="5" customFormat="1" x14ac:dyDescent="0.3">
      <c r="A3394" t="s">
        <v>255</v>
      </c>
      <c r="B3394" t="s">
        <v>114</v>
      </c>
      <c r="C3394" t="s">
        <v>16</v>
      </c>
      <c r="D3394" t="s">
        <v>71</v>
      </c>
      <c r="E3394" t="s">
        <v>243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 s="4">
        <v>45057</v>
      </c>
      <c r="O3394" t="s">
        <v>19</v>
      </c>
      <c r="P3394" t="s">
        <v>368</v>
      </c>
      <c r="Q3394"/>
      <c r="R3394"/>
    </row>
    <row r="3395" spans="1:18" s="5" customFormat="1" x14ac:dyDescent="0.3">
      <c r="A3395" t="s">
        <v>269</v>
      </c>
      <c r="B3395" t="s">
        <v>114</v>
      </c>
      <c r="C3395" t="s">
        <v>16</v>
      </c>
      <c r="D3395" t="s">
        <v>17</v>
      </c>
      <c r="E3395" t="s">
        <v>139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 s="4">
        <v>45057</v>
      </c>
      <c r="O3395" t="s">
        <v>19</v>
      </c>
      <c r="P3395" t="s">
        <v>368</v>
      </c>
      <c r="Q3395"/>
      <c r="R3395"/>
    </row>
    <row r="3396" spans="1:18" s="5" customFormat="1" x14ac:dyDescent="0.3">
      <c r="A3396" t="s">
        <v>269</v>
      </c>
      <c r="B3396" t="s">
        <v>114</v>
      </c>
      <c r="C3396" t="s">
        <v>16</v>
      </c>
      <c r="D3396" t="s">
        <v>17</v>
      </c>
      <c r="E3396" t="s">
        <v>182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 s="4">
        <v>45057</v>
      </c>
      <c r="O3396" t="s">
        <v>19</v>
      </c>
      <c r="P3396" t="s">
        <v>368</v>
      </c>
      <c r="Q3396"/>
      <c r="R3396"/>
    </row>
    <row r="3397" spans="1:18" s="5" customFormat="1" x14ac:dyDescent="0.3">
      <c r="A3397" t="s">
        <v>269</v>
      </c>
      <c r="B3397" t="s">
        <v>114</v>
      </c>
      <c r="C3397" t="s">
        <v>16</v>
      </c>
      <c r="D3397" t="s">
        <v>202</v>
      </c>
      <c r="E3397" t="s">
        <v>251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 s="4">
        <v>45057</v>
      </c>
      <c r="O3397" t="s">
        <v>19</v>
      </c>
      <c r="P3397" t="s">
        <v>368</v>
      </c>
      <c r="Q3397"/>
      <c r="R3397"/>
    </row>
    <row r="3398" spans="1:18" s="5" customFormat="1" x14ac:dyDescent="0.3">
      <c r="A3398" t="s">
        <v>321</v>
      </c>
      <c r="B3398" t="s">
        <v>15</v>
      </c>
      <c r="C3398" t="s">
        <v>16</v>
      </c>
      <c r="D3398" t="s">
        <v>43</v>
      </c>
      <c r="E3398" t="s">
        <v>46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 s="4">
        <v>45057</v>
      </c>
      <c r="O3398" t="s">
        <v>19</v>
      </c>
      <c r="P3398" t="s">
        <v>368</v>
      </c>
      <c r="Q3398"/>
      <c r="R3398"/>
    </row>
    <row r="3399" spans="1:18" s="5" customFormat="1" x14ac:dyDescent="0.3">
      <c r="A3399" t="s">
        <v>321</v>
      </c>
      <c r="B3399" t="s">
        <v>15</v>
      </c>
      <c r="C3399" t="s">
        <v>16</v>
      </c>
      <c r="D3399" t="s">
        <v>162</v>
      </c>
      <c r="E3399" t="s">
        <v>280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s="4">
        <v>45057</v>
      </c>
      <c r="O3399" t="s">
        <v>19</v>
      </c>
      <c r="P3399" t="s">
        <v>368</v>
      </c>
      <c r="Q3399"/>
      <c r="R3399"/>
    </row>
    <row r="3400" spans="1:18" s="5" customFormat="1" x14ac:dyDescent="0.3">
      <c r="A3400" t="s">
        <v>321</v>
      </c>
      <c r="B3400" t="s">
        <v>15</v>
      </c>
      <c r="C3400" t="s">
        <v>16</v>
      </c>
      <c r="D3400" t="s">
        <v>53</v>
      </c>
      <c r="E3400" t="s">
        <v>54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 s="4">
        <v>45057</v>
      </c>
      <c r="O3400" t="s">
        <v>19</v>
      </c>
      <c r="P3400" t="s">
        <v>368</v>
      </c>
      <c r="Q3400"/>
      <c r="R3400"/>
    </row>
    <row r="3401" spans="1:18" s="5" customFormat="1" x14ac:dyDescent="0.3">
      <c r="A3401" t="s">
        <v>321</v>
      </c>
      <c r="B3401" t="s">
        <v>15</v>
      </c>
      <c r="C3401" t="s">
        <v>16</v>
      </c>
      <c r="D3401" t="s">
        <v>17</v>
      </c>
      <c r="E3401" t="s">
        <v>170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 s="4">
        <v>45057</v>
      </c>
      <c r="O3401" t="s">
        <v>19</v>
      </c>
      <c r="P3401" t="s">
        <v>368</v>
      </c>
      <c r="Q3401"/>
      <c r="R3401"/>
    </row>
    <row r="3402" spans="1:18" s="5" customFormat="1" x14ac:dyDescent="0.3">
      <c r="A3402" t="s">
        <v>327</v>
      </c>
      <c r="B3402" t="s">
        <v>15</v>
      </c>
      <c r="C3402" t="s">
        <v>16</v>
      </c>
      <c r="D3402" t="s">
        <v>17</v>
      </c>
      <c r="E3402" t="s">
        <v>68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 s="4">
        <v>45057</v>
      </c>
      <c r="O3402" t="s">
        <v>19</v>
      </c>
      <c r="P3402" t="s">
        <v>368</v>
      </c>
      <c r="Q3402"/>
      <c r="R3402"/>
    </row>
    <row r="3403" spans="1:18" s="5" customFormat="1" x14ac:dyDescent="0.3">
      <c r="A3403" t="s">
        <v>327</v>
      </c>
      <c r="B3403" t="s">
        <v>15</v>
      </c>
      <c r="C3403" t="s">
        <v>16</v>
      </c>
      <c r="D3403" t="s">
        <v>17</v>
      </c>
      <c r="E3403" t="s">
        <v>25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 s="4">
        <v>45057</v>
      </c>
      <c r="O3403" t="s">
        <v>19</v>
      </c>
      <c r="P3403" t="s">
        <v>368</v>
      </c>
      <c r="Q3403"/>
      <c r="R3403"/>
    </row>
    <row r="3404" spans="1:18" s="5" customFormat="1" x14ac:dyDescent="0.3">
      <c r="A3404" t="s">
        <v>327</v>
      </c>
      <c r="B3404" t="s">
        <v>15</v>
      </c>
      <c r="C3404" t="s">
        <v>16</v>
      </c>
      <c r="D3404" t="s">
        <v>82</v>
      </c>
      <c r="E3404" t="s">
        <v>159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s="4">
        <v>45057</v>
      </c>
      <c r="O3404" t="s">
        <v>19</v>
      </c>
      <c r="P3404" t="s">
        <v>368</v>
      </c>
      <c r="Q3404"/>
      <c r="R3404"/>
    </row>
    <row r="3405" spans="1:18" s="5" customFormat="1" x14ac:dyDescent="0.3">
      <c r="A3405" t="s">
        <v>327</v>
      </c>
      <c r="B3405" t="s">
        <v>15</v>
      </c>
      <c r="C3405" t="s">
        <v>16</v>
      </c>
      <c r="D3405" t="s">
        <v>43</v>
      </c>
      <c r="E3405" t="s">
        <v>88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s="4">
        <v>45057</v>
      </c>
      <c r="O3405" t="s">
        <v>19</v>
      </c>
      <c r="P3405" t="s">
        <v>368</v>
      </c>
      <c r="Q3405"/>
      <c r="R3405"/>
    </row>
    <row r="3406" spans="1:18" s="5" customFormat="1" x14ac:dyDescent="0.3">
      <c r="A3406" t="s">
        <v>330</v>
      </c>
      <c r="B3406" t="s">
        <v>15</v>
      </c>
      <c r="C3406" t="s">
        <v>16</v>
      </c>
      <c r="D3406" t="s">
        <v>17</v>
      </c>
      <c r="E3406" t="s">
        <v>56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 s="4">
        <v>45057</v>
      </c>
      <c r="O3406" t="s">
        <v>19</v>
      </c>
      <c r="P3406" t="s">
        <v>368</v>
      </c>
      <c r="Q3406"/>
      <c r="R3406"/>
    </row>
    <row r="3407" spans="1:18" s="5" customFormat="1" x14ac:dyDescent="0.3">
      <c r="A3407" t="s">
        <v>330</v>
      </c>
      <c r="B3407" t="s">
        <v>15</v>
      </c>
      <c r="C3407" t="s">
        <v>16</v>
      </c>
      <c r="D3407" t="s">
        <v>43</v>
      </c>
      <c r="E3407" t="s">
        <v>46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 s="4">
        <v>45057</v>
      </c>
      <c r="O3407" t="s">
        <v>19</v>
      </c>
      <c r="P3407" t="s">
        <v>368</v>
      </c>
      <c r="Q3407"/>
      <c r="R3407"/>
    </row>
    <row r="3408" spans="1:18" s="5" customFormat="1" x14ac:dyDescent="0.3">
      <c r="A3408" t="s">
        <v>330</v>
      </c>
      <c r="B3408" t="s">
        <v>15</v>
      </c>
      <c r="C3408" t="s">
        <v>16</v>
      </c>
      <c r="D3408" t="s">
        <v>17</v>
      </c>
      <c r="E3408" t="s">
        <v>68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 s="4">
        <v>45057</v>
      </c>
      <c r="O3408" t="s">
        <v>19</v>
      </c>
      <c r="P3408" t="s">
        <v>368</v>
      </c>
      <c r="Q3408"/>
      <c r="R3408"/>
    </row>
    <row r="3409" spans="1:18" s="5" customFormat="1" x14ac:dyDescent="0.3">
      <c r="A3409" t="s">
        <v>330</v>
      </c>
      <c r="B3409" t="s">
        <v>15</v>
      </c>
      <c r="C3409" t="s">
        <v>16</v>
      </c>
      <c r="D3409" t="s">
        <v>17</v>
      </c>
      <c r="E3409" t="s">
        <v>25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 s="4">
        <v>45057</v>
      </c>
      <c r="O3409" t="s">
        <v>19</v>
      </c>
      <c r="P3409" t="s">
        <v>368</v>
      </c>
      <c r="Q3409"/>
      <c r="R3409"/>
    </row>
    <row r="3410" spans="1:18" s="5" customFormat="1" x14ac:dyDescent="0.3">
      <c r="A3410" t="s">
        <v>330</v>
      </c>
      <c r="B3410" t="s">
        <v>15</v>
      </c>
      <c r="C3410" t="s">
        <v>16</v>
      </c>
      <c r="D3410" t="s">
        <v>51</v>
      </c>
      <c r="E3410" t="s">
        <v>85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 s="4">
        <v>45057</v>
      </c>
      <c r="O3410" t="s">
        <v>19</v>
      </c>
      <c r="P3410" t="s">
        <v>368</v>
      </c>
      <c r="Q3410"/>
      <c r="R3410"/>
    </row>
    <row r="3411" spans="1:18" s="5" customFormat="1" x14ac:dyDescent="0.3">
      <c r="A3411" t="s">
        <v>330</v>
      </c>
      <c r="B3411" t="s">
        <v>15</v>
      </c>
      <c r="C3411" t="s">
        <v>16</v>
      </c>
      <c r="D3411" t="s">
        <v>43</v>
      </c>
      <c r="E3411" t="s">
        <v>79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 s="4">
        <v>45057</v>
      </c>
      <c r="O3411" t="s">
        <v>19</v>
      </c>
      <c r="P3411" t="s">
        <v>368</v>
      </c>
      <c r="Q3411"/>
      <c r="R3411"/>
    </row>
    <row r="3412" spans="1:18" s="5" customFormat="1" x14ac:dyDescent="0.3">
      <c r="A3412" t="s">
        <v>330</v>
      </c>
      <c r="B3412" t="s">
        <v>15</v>
      </c>
      <c r="C3412" t="s">
        <v>16</v>
      </c>
      <c r="D3412" t="s">
        <v>71</v>
      </c>
      <c r="E3412" t="s">
        <v>243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 s="4">
        <v>45057</v>
      </c>
      <c r="O3412" t="s">
        <v>19</v>
      </c>
      <c r="P3412" t="s">
        <v>368</v>
      </c>
      <c r="Q3412"/>
      <c r="R3412"/>
    </row>
    <row r="3413" spans="1:18" s="5" customFormat="1" x14ac:dyDescent="0.3">
      <c r="A3413" t="s">
        <v>330</v>
      </c>
      <c r="B3413" t="s">
        <v>15</v>
      </c>
      <c r="C3413" t="s">
        <v>16</v>
      </c>
      <c r="D3413" t="s">
        <v>53</v>
      </c>
      <c r="E3413" t="s">
        <v>54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 s="4">
        <v>45057</v>
      </c>
      <c r="O3413" t="s">
        <v>19</v>
      </c>
      <c r="P3413" t="s">
        <v>368</v>
      </c>
      <c r="Q3413"/>
      <c r="R3413"/>
    </row>
    <row r="3414" spans="1:18" s="5" customFormat="1" x14ac:dyDescent="0.3">
      <c r="A3414" t="s">
        <v>334</v>
      </c>
      <c r="B3414" t="s">
        <v>15</v>
      </c>
      <c r="C3414" t="s">
        <v>67</v>
      </c>
      <c r="D3414" t="s">
        <v>43</v>
      </c>
      <c r="E3414" t="s">
        <v>46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 s="4">
        <v>45057</v>
      </c>
      <c r="O3414" t="s">
        <v>19</v>
      </c>
      <c r="P3414" t="s">
        <v>368</v>
      </c>
      <c r="Q3414"/>
      <c r="R3414"/>
    </row>
    <row r="3415" spans="1:18" s="5" customFormat="1" x14ac:dyDescent="0.3">
      <c r="A3415" t="s">
        <v>334</v>
      </c>
      <c r="B3415" t="s">
        <v>15</v>
      </c>
      <c r="C3415" t="s">
        <v>67</v>
      </c>
      <c r="D3415" t="s">
        <v>17</v>
      </c>
      <c r="E3415" t="s">
        <v>307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 s="4">
        <v>45057</v>
      </c>
      <c r="O3415" t="s">
        <v>19</v>
      </c>
      <c r="P3415" t="s">
        <v>368</v>
      </c>
      <c r="Q3415"/>
      <c r="R3415"/>
    </row>
    <row r="3416" spans="1:18" s="5" customFormat="1" x14ac:dyDescent="0.3">
      <c r="A3416" t="s">
        <v>334</v>
      </c>
      <c r="B3416" t="s">
        <v>15</v>
      </c>
      <c r="C3416" t="s">
        <v>67</v>
      </c>
      <c r="D3416" t="s">
        <v>82</v>
      </c>
      <c r="E3416" t="s">
        <v>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 s="4">
        <v>45057</v>
      </c>
      <c r="O3416" t="s">
        <v>19</v>
      </c>
      <c r="P3416" t="s">
        <v>368</v>
      </c>
      <c r="Q3416"/>
      <c r="R3416"/>
    </row>
    <row r="3417" spans="1:18" s="5" customFormat="1" x14ac:dyDescent="0.3">
      <c r="A3417" t="s">
        <v>334</v>
      </c>
      <c r="B3417" t="s">
        <v>15</v>
      </c>
      <c r="C3417" t="s">
        <v>67</v>
      </c>
      <c r="D3417" t="s">
        <v>43</v>
      </c>
      <c r="E3417" t="s">
        <v>45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 s="4">
        <v>45057</v>
      </c>
      <c r="O3417" t="s">
        <v>19</v>
      </c>
      <c r="P3417" t="s">
        <v>368</v>
      </c>
      <c r="Q3417"/>
      <c r="R3417"/>
    </row>
    <row r="3418" spans="1:18" s="5" customFormat="1" x14ac:dyDescent="0.3">
      <c r="A3418" t="s">
        <v>334</v>
      </c>
      <c r="B3418" t="s">
        <v>15</v>
      </c>
      <c r="C3418" t="s">
        <v>67</v>
      </c>
      <c r="D3418" t="s">
        <v>53</v>
      </c>
      <c r="E3418" t="s">
        <v>54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 s="4">
        <v>45057</v>
      </c>
      <c r="O3418" t="s">
        <v>19</v>
      </c>
      <c r="P3418" t="s">
        <v>368</v>
      </c>
      <c r="Q3418"/>
      <c r="R3418"/>
    </row>
    <row r="3419" spans="1:18" s="5" customFormat="1" x14ac:dyDescent="0.3">
      <c r="A3419" t="s">
        <v>335</v>
      </c>
      <c r="B3419" t="s">
        <v>15</v>
      </c>
      <c r="C3419" t="s">
        <v>67</v>
      </c>
      <c r="D3419" t="s">
        <v>17</v>
      </c>
      <c r="E3419" t="s">
        <v>68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 s="4">
        <v>45057</v>
      </c>
      <c r="O3419" t="s">
        <v>19</v>
      </c>
      <c r="P3419" t="s">
        <v>368</v>
      </c>
      <c r="Q3419"/>
      <c r="R3419"/>
    </row>
    <row r="3420" spans="1:18" s="5" customFormat="1" x14ac:dyDescent="0.3">
      <c r="A3420" t="s">
        <v>335</v>
      </c>
      <c r="B3420" t="s">
        <v>15</v>
      </c>
      <c r="C3420" t="s">
        <v>67</v>
      </c>
      <c r="D3420" t="s">
        <v>17</v>
      </c>
      <c r="E3420" t="s">
        <v>139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 s="4">
        <v>45057</v>
      </c>
      <c r="O3420" t="s">
        <v>19</v>
      </c>
      <c r="P3420" t="s">
        <v>368</v>
      </c>
      <c r="Q3420"/>
      <c r="R3420"/>
    </row>
    <row r="3421" spans="1:18" s="5" customFormat="1" x14ac:dyDescent="0.3">
      <c r="A3421" t="s">
        <v>335</v>
      </c>
      <c r="B3421" t="s">
        <v>15</v>
      </c>
      <c r="C3421" t="s">
        <v>67</v>
      </c>
      <c r="D3421" t="s">
        <v>17</v>
      </c>
      <c r="E3421" t="s">
        <v>25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 s="4">
        <v>45057</v>
      </c>
      <c r="O3421" t="s">
        <v>19</v>
      </c>
      <c r="P3421" t="s">
        <v>368</v>
      </c>
      <c r="Q3421"/>
      <c r="R3421"/>
    </row>
    <row r="3422" spans="1:18" s="5" customFormat="1" x14ac:dyDescent="0.3">
      <c r="A3422" t="s">
        <v>335</v>
      </c>
      <c r="B3422" t="s">
        <v>15</v>
      </c>
      <c r="C3422" t="s">
        <v>67</v>
      </c>
      <c r="D3422" t="s">
        <v>43</v>
      </c>
      <c r="E3422" t="s">
        <v>93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 s="4">
        <v>45057</v>
      </c>
      <c r="O3422" t="s">
        <v>19</v>
      </c>
      <c r="P3422" t="s">
        <v>368</v>
      </c>
      <c r="Q3422"/>
      <c r="R3422" t="s">
        <v>370</v>
      </c>
    </row>
    <row r="3423" spans="1:18" s="5" customFormat="1" x14ac:dyDescent="0.3">
      <c r="A3423" t="s">
        <v>380</v>
      </c>
      <c r="B3423"/>
      <c r="C3423"/>
      <c r="D3423" t="s">
        <v>43</v>
      </c>
      <c r="E3423" t="s">
        <v>46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 s="4">
        <v>45057</v>
      </c>
      <c r="O3423" t="s">
        <v>199</v>
      </c>
      <c r="P3423"/>
      <c r="Q3423"/>
      <c r="R3423"/>
    </row>
    <row r="3424" spans="1:18" s="5" customFormat="1" x14ac:dyDescent="0.3">
      <c r="A3424" t="s">
        <v>380</v>
      </c>
      <c r="B3424"/>
      <c r="C3424"/>
      <c r="D3424" t="s">
        <v>17</v>
      </c>
      <c r="E3424" t="s">
        <v>307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 s="4">
        <v>45057</v>
      </c>
      <c r="O3424" t="s">
        <v>199</v>
      </c>
      <c r="P3424"/>
      <c r="Q3424"/>
      <c r="R3424"/>
    </row>
    <row r="3425" spans="1:18" s="5" customFormat="1" x14ac:dyDescent="0.3">
      <c r="A3425" t="s">
        <v>380</v>
      </c>
      <c r="B3425"/>
      <c r="C3425"/>
      <c r="D3425" t="s">
        <v>82</v>
      </c>
      <c r="E3425" t="s">
        <v>83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 s="4">
        <v>45057</v>
      </c>
      <c r="O3425" t="s">
        <v>199</v>
      </c>
      <c r="P3425"/>
      <c r="Q3425"/>
      <c r="R3425"/>
    </row>
    <row r="3426" spans="1:18" s="5" customFormat="1" x14ac:dyDescent="0.3">
      <c r="A3426" t="s">
        <v>380</v>
      </c>
      <c r="B3426"/>
      <c r="C3426"/>
      <c r="D3426" t="s">
        <v>43</v>
      </c>
      <c r="E3426" t="s">
        <v>45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 s="4">
        <v>45057</v>
      </c>
      <c r="O3426" t="s">
        <v>199</v>
      </c>
      <c r="P3426"/>
      <c r="Q3426"/>
      <c r="R3426"/>
    </row>
    <row r="3427" spans="1:18" s="5" customFormat="1" x14ac:dyDescent="0.3">
      <c r="A3427" t="s">
        <v>380</v>
      </c>
      <c r="B3427"/>
      <c r="C3427"/>
      <c r="D3427" t="s">
        <v>53</v>
      </c>
      <c r="E3427" t="s">
        <v>54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 s="4">
        <v>45057</v>
      </c>
      <c r="O3427" t="s">
        <v>199</v>
      </c>
      <c r="P3427"/>
      <c r="Q3427"/>
      <c r="R3427"/>
    </row>
    <row r="3428" spans="1:18" s="5" customFormat="1" x14ac:dyDescent="0.3">
      <c r="A3428" t="s">
        <v>293</v>
      </c>
      <c r="B3428" t="s">
        <v>114</v>
      </c>
      <c r="C3428" t="s">
        <v>16</v>
      </c>
      <c r="D3428" t="s">
        <v>17</v>
      </c>
      <c r="E3428" t="s">
        <v>30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 s="4">
        <v>45057</v>
      </c>
      <c r="O3428" t="s">
        <v>19</v>
      </c>
      <c r="P3428" t="s">
        <v>368</v>
      </c>
      <c r="Q3428"/>
      <c r="R3428" t="s">
        <v>370</v>
      </c>
    </row>
    <row r="3429" spans="1:18" s="5" customFormat="1" x14ac:dyDescent="0.3">
      <c r="A3429" t="s">
        <v>293</v>
      </c>
      <c r="B3429" t="s">
        <v>114</v>
      </c>
      <c r="C3429" t="s">
        <v>16</v>
      </c>
      <c r="D3429" t="s">
        <v>17</v>
      </c>
      <c r="E3429" t="s">
        <v>139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 s="4">
        <v>45057</v>
      </c>
      <c r="O3429" t="s">
        <v>19</v>
      </c>
      <c r="P3429" t="s">
        <v>368</v>
      </c>
      <c r="Q3429"/>
      <c r="R3429" t="s">
        <v>370</v>
      </c>
    </row>
    <row r="3430" spans="1:18" s="5" customFormat="1" x14ac:dyDescent="0.3">
      <c r="A3430" t="s">
        <v>293</v>
      </c>
      <c r="B3430" t="s">
        <v>114</v>
      </c>
      <c r="C3430" t="s">
        <v>16</v>
      </c>
      <c r="D3430" t="s">
        <v>17</v>
      </c>
      <c r="E3430" t="s">
        <v>296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 s="4">
        <v>45057</v>
      </c>
      <c r="O3430" t="s">
        <v>19</v>
      </c>
      <c r="P3430" t="s">
        <v>368</v>
      </c>
      <c r="Q3430"/>
      <c r="R3430"/>
    </row>
    <row r="3431" spans="1:18" s="5" customFormat="1" x14ac:dyDescent="0.3">
      <c r="A3431" t="s">
        <v>293</v>
      </c>
      <c r="B3431" t="s">
        <v>114</v>
      </c>
      <c r="C3431" t="s">
        <v>16</v>
      </c>
      <c r="D3431" t="s">
        <v>217</v>
      </c>
      <c r="E3431" t="s">
        <v>218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 s="4">
        <v>45057</v>
      </c>
      <c r="O3431" t="s">
        <v>19</v>
      </c>
      <c r="P3431" t="s">
        <v>368</v>
      </c>
      <c r="Q3431"/>
      <c r="R3431"/>
    </row>
    <row r="3432" spans="1:18" s="5" customFormat="1" x14ac:dyDescent="0.3">
      <c r="A3432" t="s">
        <v>293</v>
      </c>
      <c r="B3432" t="s">
        <v>114</v>
      </c>
      <c r="C3432" t="s">
        <v>16</v>
      </c>
      <c r="D3432" t="s">
        <v>51</v>
      </c>
      <c r="E3432" t="s">
        <v>85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  <c r="N3432" s="4">
        <v>45057</v>
      </c>
      <c r="O3432" t="s">
        <v>19</v>
      </c>
      <c r="P3432" t="s">
        <v>368</v>
      </c>
      <c r="Q3432"/>
      <c r="R3432"/>
    </row>
    <row r="3433" spans="1:18" s="5" customFormat="1" x14ac:dyDescent="0.3">
      <c r="A3433" t="s">
        <v>293</v>
      </c>
      <c r="B3433" t="s">
        <v>114</v>
      </c>
      <c r="C3433" t="s">
        <v>16</v>
      </c>
      <c r="D3433" t="s">
        <v>17</v>
      </c>
      <c r="E3433" t="s">
        <v>299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s="4">
        <v>45057</v>
      </c>
      <c r="O3433" t="s">
        <v>19</v>
      </c>
      <c r="P3433" t="s">
        <v>368</v>
      </c>
      <c r="Q3433"/>
      <c r="R3433"/>
    </row>
    <row r="3434" spans="1:18" s="5" customFormat="1" x14ac:dyDescent="0.3">
      <c r="A3434" t="s">
        <v>293</v>
      </c>
      <c r="B3434" t="s">
        <v>114</v>
      </c>
      <c r="C3434" t="s">
        <v>16</v>
      </c>
      <c r="D3434" t="s">
        <v>71</v>
      </c>
      <c r="E3434" t="s">
        <v>72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s="4">
        <v>45057</v>
      </c>
      <c r="O3434" t="s">
        <v>19</v>
      </c>
      <c r="P3434" t="s">
        <v>368</v>
      </c>
      <c r="Q3434"/>
      <c r="R3434"/>
    </row>
    <row r="3435" spans="1:18" s="5" customFormat="1" x14ac:dyDescent="0.3">
      <c r="A3435" t="s">
        <v>302</v>
      </c>
      <c r="B3435" t="s">
        <v>114</v>
      </c>
      <c r="C3435" t="s">
        <v>16</v>
      </c>
      <c r="D3435" t="s">
        <v>17</v>
      </c>
      <c r="E3435" t="s">
        <v>56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 s="4">
        <v>45057</v>
      </c>
      <c r="O3435" t="s">
        <v>19</v>
      </c>
      <c r="P3435" t="s">
        <v>368</v>
      </c>
      <c r="Q3435"/>
      <c r="R3435"/>
    </row>
    <row r="3436" spans="1:18" s="5" customFormat="1" x14ac:dyDescent="0.3">
      <c r="A3436" t="s">
        <v>302</v>
      </c>
      <c r="B3436" t="s">
        <v>114</v>
      </c>
      <c r="C3436" t="s">
        <v>16</v>
      </c>
      <c r="D3436" t="s">
        <v>43</v>
      </c>
      <c r="E3436" t="s">
        <v>216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s="4">
        <v>45057</v>
      </c>
      <c r="O3436" t="s">
        <v>19</v>
      </c>
      <c r="P3436" t="s">
        <v>368</v>
      </c>
      <c r="Q3436"/>
      <c r="R3436"/>
    </row>
    <row r="3437" spans="1:18" s="5" customFormat="1" x14ac:dyDescent="0.3">
      <c r="A3437" t="s">
        <v>304</v>
      </c>
      <c r="B3437" t="s">
        <v>114</v>
      </c>
      <c r="C3437" t="s">
        <v>16</v>
      </c>
      <c r="D3437" t="s">
        <v>122</v>
      </c>
      <c r="E3437" t="s">
        <v>123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 s="4">
        <v>45057</v>
      </c>
      <c r="O3437" t="s">
        <v>19</v>
      </c>
      <c r="P3437" t="s">
        <v>368</v>
      </c>
      <c r="Q3437"/>
      <c r="R3437"/>
    </row>
    <row r="3438" spans="1:18" s="5" customFormat="1" x14ac:dyDescent="0.3">
      <c r="A3438" t="s">
        <v>304</v>
      </c>
      <c r="B3438" t="s">
        <v>114</v>
      </c>
      <c r="C3438" t="s">
        <v>16</v>
      </c>
      <c r="D3438" t="s">
        <v>17</v>
      </c>
      <c r="E3438" t="s">
        <v>68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 s="4">
        <v>45057</v>
      </c>
      <c r="O3438" t="s">
        <v>19</v>
      </c>
      <c r="P3438" t="s">
        <v>368</v>
      </c>
      <c r="Q3438"/>
      <c r="R3438"/>
    </row>
    <row r="3439" spans="1:18" s="5" customFormat="1" x14ac:dyDescent="0.3">
      <c r="A3439" t="s">
        <v>304</v>
      </c>
      <c r="B3439" t="s">
        <v>114</v>
      </c>
      <c r="C3439" t="s">
        <v>16</v>
      </c>
      <c r="D3439" t="s">
        <v>17</v>
      </c>
      <c r="E3439" t="s">
        <v>139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 s="4">
        <v>45057</v>
      </c>
      <c r="O3439" t="s">
        <v>19</v>
      </c>
      <c r="P3439" t="s">
        <v>368</v>
      </c>
      <c r="Q3439"/>
      <c r="R3439"/>
    </row>
    <row r="3440" spans="1:18" s="5" customFormat="1" x14ac:dyDescent="0.3">
      <c r="A3440" t="s">
        <v>304</v>
      </c>
      <c r="B3440" t="s">
        <v>114</v>
      </c>
      <c r="C3440" t="s">
        <v>16</v>
      </c>
      <c r="D3440" t="s">
        <v>17</v>
      </c>
      <c r="E3440" t="s">
        <v>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 s="4">
        <v>45057</v>
      </c>
      <c r="O3440" t="s">
        <v>19</v>
      </c>
      <c r="P3440" t="s">
        <v>368</v>
      </c>
      <c r="Q3440"/>
      <c r="R3440"/>
    </row>
    <row r="3441" spans="1:18" s="5" customFormat="1" x14ac:dyDescent="0.3">
      <c r="A3441" t="s">
        <v>304</v>
      </c>
      <c r="B3441" t="s">
        <v>114</v>
      </c>
      <c r="C3441" t="s">
        <v>16</v>
      </c>
      <c r="D3441" t="s">
        <v>51</v>
      </c>
      <c r="E3441" t="s">
        <v>85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 s="4">
        <v>45057</v>
      </c>
      <c r="O3441" t="s">
        <v>19</v>
      </c>
      <c r="P3441" t="s">
        <v>368</v>
      </c>
      <c r="Q3441"/>
      <c r="R3441"/>
    </row>
    <row r="3442" spans="1:18" s="5" customFormat="1" x14ac:dyDescent="0.3">
      <c r="A3442" t="s">
        <v>304</v>
      </c>
      <c r="B3442" t="s">
        <v>114</v>
      </c>
      <c r="C3442" t="s">
        <v>16</v>
      </c>
      <c r="D3442" t="s">
        <v>71</v>
      </c>
      <c r="E3442" t="s">
        <v>243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 s="4">
        <v>45057</v>
      </c>
      <c r="O3442" t="s">
        <v>19</v>
      </c>
      <c r="P3442" t="s">
        <v>368</v>
      </c>
      <c r="Q3442"/>
      <c r="R3442"/>
    </row>
    <row r="3443" spans="1:18" s="5" customFormat="1" x14ac:dyDescent="0.3">
      <c r="A3443" t="s">
        <v>304</v>
      </c>
      <c r="B3443" t="s">
        <v>114</v>
      </c>
      <c r="C3443" t="s">
        <v>16</v>
      </c>
      <c r="D3443" t="s">
        <v>53</v>
      </c>
      <c r="E3443" t="s">
        <v>54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 s="4">
        <v>45057</v>
      </c>
      <c r="O3443" t="s">
        <v>19</v>
      </c>
      <c r="P3443" t="s">
        <v>368</v>
      </c>
      <c r="Q3443"/>
      <c r="R3443"/>
    </row>
    <row r="3444" spans="1:18" s="5" customFormat="1" x14ac:dyDescent="0.3">
      <c r="A3444" t="s">
        <v>306</v>
      </c>
      <c r="B3444" t="s">
        <v>114</v>
      </c>
      <c r="C3444" t="s">
        <v>67</v>
      </c>
      <c r="D3444" t="s">
        <v>17</v>
      </c>
      <c r="E3444" t="s">
        <v>139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 s="4">
        <v>45057</v>
      </c>
      <c r="O3444" t="s">
        <v>19</v>
      </c>
      <c r="P3444" t="s">
        <v>368</v>
      </c>
      <c r="Q3444"/>
      <c r="R3444"/>
    </row>
    <row r="3445" spans="1:18" s="5" customFormat="1" x14ac:dyDescent="0.3">
      <c r="A3445" t="s">
        <v>306</v>
      </c>
      <c r="B3445" t="s">
        <v>114</v>
      </c>
      <c r="C3445" t="s">
        <v>67</v>
      </c>
      <c r="D3445" t="s">
        <v>17</v>
      </c>
      <c r="E3445" t="s">
        <v>25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 s="4">
        <v>45057</v>
      </c>
      <c r="O3445" t="s">
        <v>19</v>
      </c>
      <c r="P3445" t="s">
        <v>368</v>
      </c>
      <c r="Q3445"/>
      <c r="R3445" t="s">
        <v>370</v>
      </c>
    </row>
    <row r="3446" spans="1:18" s="5" customFormat="1" x14ac:dyDescent="0.3">
      <c r="A3446" t="s">
        <v>314</v>
      </c>
      <c r="B3446" t="s">
        <v>114</v>
      </c>
      <c r="C3446" t="s">
        <v>67</v>
      </c>
      <c r="D3446" t="s">
        <v>17</v>
      </c>
      <c r="E3446" t="s">
        <v>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 s="4">
        <v>45057</v>
      </c>
      <c r="O3446" t="s">
        <v>19</v>
      </c>
      <c r="P3446" t="s">
        <v>368</v>
      </c>
      <c r="Q3446"/>
      <c r="R3446" t="s">
        <v>370</v>
      </c>
    </row>
    <row r="3447" spans="1:18" s="5" customFormat="1" x14ac:dyDescent="0.3">
      <c r="A3447" t="s">
        <v>314</v>
      </c>
      <c r="B3447" t="s">
        <v>114</v>
      </c>
      <c r="C3447" t="s">
        <v>67</v>
      </c>
      <c r="D3447" t="s">
        <v>17</v>
      </c>
      <c r="E3447" t="s">
        <v>25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 s="4">
        <v>45057</v>
      </c>
      <c r="O3447" t="s">
        <v>19</v>
      </c>
      <c r="P3447" t="s">
        <v>368</v>
      </c>
      <c r="Q3447"/>
      <c r="R3447" t="s">
        <v>370</v>
      </c>
    </row>
    <row r="3448" spans="1:18" s="5" customFormat="1" x14ac:dyDescent="0.3">
      <c r="A3448" t="s">
        <v>314</v>
      </c>
      <c r="B3448" t="s">
        <v>114</v>
      </c>
      <c r="C3448" t="s">
        <v>67</v>
      </c>
      <c r="D3448" t="s">
        <v>217</v>
      </c>
      <c r="E3448" t="s">
        <v>218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 s="4">
        <v>45057</v>
      </c>
      <c r="O3448" t="s">
        <v>19</v>
      </c>
      <c r="P3448" t="s">
        <v>368</v>
      </c>
      <c r="Q3448"/>
      <c r="R3448"/>
    </row>
    <row r="3449" spans="1:18" s="5" customFormat="1" x14ac:dyDescent="0.3">
      <c r="A3449" t="s">
        <v>314</v>
      </c>
      <c r="B3449" t="s">
        <v>114</v>
      </c>
      <c r="C3449" t="s">
        <v>67</v>
      </c>
      <c r="D3449" t="s">
        <v>51</v>
      </c>
      <c r="E3449" t="s">
        <v>85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 s="4">
        <v>45057</v>
      </c>
      <c r="O3449" t="s">
        <v>19</v>
      </c>
      <c r="P3449" t="s">
        <v>368</v>
      </c>
      <c r="Q3449"/>
      <c r="R3449"/>
    </row>
    <row r="3450" spans="1:18" s="5" customFormat="1" x14ac:dyDescent="0.3">
      <c r="A3450" t="s">
        <v>314</v>
      </c>
      <c r="B3450" t="s">
        <v>114</v>
      </c>
      <c r="C3450" t="s">
        <v>67</v>
      </c>
      <c r="D3450" t="s">
        <v>17</v>
      </c>
      <c r="E3450" t="s">
        <v>299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 s="4">
        <v>45057</v>
      </c>
      <c r="O3450" t="s">
        <v>19</v>
      </c>
      <c r="P3450" t="s">
        <v>368</v>
      </c>
      <c r="Q3450"/>
      <c r="R3450"/>
    </row>
    <row r="3451" spans="1:18" s="5" customFormat="1" x14ac:dyDescent="0.3">
      <c r="A3451" t="s">
        <v>314</v>
      </c>
      <c r="B3451" t="s">
        <v>114</v>
      </c>
      <c r="C3451" t="s">
        <v>67</v>
      </c>
      <c r="D3451" t="s">
        <v>315</v>
      </c>
      <c r="E3451" t="s">
        <v>316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 s="4">
        <v>45057</v>
      </c>
      <c r="O3451" t="s">
        <v>19</v>
      </c>
      <c r="P3451" t="s">
        <v>368</v>
      </c>
      <c r="Q3451"/>
      <c r="R3451"/>
    </row>
    <row r="3452" spans="1:18" s="5" customFormat="1" x14ac:dyDescent="0.3">
      <c r="A3452" t="s">
        <v>314</v>
      </c>
      <c r="B3452" t="s">
        <v>114</v>
      </c>
      <c r="C3452" t="s">
        <v>67</v>
      </c>
      <c r="D3452" t="s">
        <v>71</v>
      </c>
      <c r="E3452" t="s">
        <v>243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 s="4">
        <v>45057</v>
      </c>
      <c r="O3452" t="s">
        <v>19</v>
      </c>
      <c r="P3452" t="s">
        <v>368</v>
      </c>
      <c r="Q3452"/>
      <c r="R3452"/>
    </row>
    <row r="3453" spans="1:18" s="5" customFormat="1" x14ac:dyDescent="0.3">
      <c r="A3453" t="s">
        <v>317</v>
      </c>
      <c r="B3453" t="s">
        <v>114</v>
      </c>
      <c r="C3453" t="s">
        <v>67</v>
      </c>
      <c r="D3453" t="s">
        <v>17</v>
      </c>
      <c r="E3453" t="s">
        <v>139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 s="4">
        <v>45057</v>
      </c>
      <c r="O3453" t="s">
        <v>19</v>
      </c>
      <c r="P3453" t="s">
        <v>368</v>
      </c>
      <c r="Q3453"/>
      <c r="R3453"/>
    </row>
    <row r="3454" spans="1:18" s="5" customFormat="1" x14ac:dyDescent="0.3">
      <c r="A3454" t="s">
        <v>317</v>
      </c>
      <c r="B3454" t="s">
        <v>114</v>
      </c>
      <c r="C3454" t="s">
        <v>67</v>
      </c>
      <c r="D3454" t="s">
        <v>51</v>
      </c>
      <c r="E3454" t="s">
        <v>207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 s="4">
        <v>45057</v>
      </c>
      <c r="O3454" t="s">
        <v>19</v>
      </c>
      <c r="P3454" t="s">
        <v>368</v>
      </c>
      <c r="Q3454"/>
      <c r="R3454"/>
    </row>
    <row r="3455" spans="1:18" s="5" customFormat="1" x14ac:dyDescent="0.3">
      <c r="A3455" t="s">
        <v>317</v>
      </c>
      <c r="B3455" t="s">
        <v>114</v>
      </c>
      <c r="C3455" t="s">
        <v>67</v>
      </c>
      <c r="D3455" t="s">
        <v>51</v>
      </c>
      <c r="E3455" t="s">
        <v>282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 s="4">
        <v>45057</v>
      </c>
      <c r="O3455" t="s">
        <v>19</v>
      </c>
      <c r="P3455" t="s">
        <v>368</v>
      </c>
      <c r="Q3455"/>
      <c r="R3455"/>
    </row>
    <row r="3456" spans="1:18" s="5" customFormat="1" x14ac:dyDescent="0.3">
      <c r="A3456" t="s">
        <v>317</v>
      </c>
      <c r="B3456" t="s">
        <v>114</v>
      </c>
      <c r="C3456" t="s">
        <v>67</v>
      </c>
      <c r="D3456" t="s">
        <v>17</v>
      </c>
      <c r="E3456" t="s">
        <v>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 s="4">
        <v>45057</v>
      </c>
      <c r="O3456" t="s">
        <v>19</v>
      </c>
      <c r="P3456" t="s">
        <v>368</v>
      </c>
      <c r="Q3456"/>
      <c r="R3456"/>
    </row>
    <row r="3457" spans="1:18" s="5" customFormat="1" x14ac:dyDescent="0.3">
      <c r="A3457" t="s">
        <v>317</v>
      </c>
      <c r="B3457" t="s">
        <v>114</v>
      </c>
      <c r="C3457" t="s">
        <v>67</v>
      </c>
      <c r="D3457" t="s">
        <v>82</v>
      </c>
      <c r="E3457" t="s">
        <v>159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s="4">
        <v>45057</v>
      </c>
      <c r="O3457" t="s">
        <v>19</v>
      </c>
      <c r="P3457" t="s">
        <v>368</v>
      </c>
      <c r="Q3457"/>
      <c r="R3457"/>
    </row>
    <row r="3458" spans="1:18" s="5" customFormat="1" x14ac:dyDescent="0.3">
      <c r="A3458" t="s">
        <v>317</v>
      </c>
      <c r="B3458" t="s">
        <v>114</v>
      </c>
      <c r="C3458" t="s">
        <v>67</v>
      </c>
      <c r="D3458" t="s">
        <v>43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 s="4">
        <v>45057</v>
      </c>
      <c r="O3458" t="s">
        <v>19</v>
      </c>
      <c r="P3458" t="s">
        <v>368</v>
      </c>
      <c r="Q3458"/>
      <c r="R3458"/>
    </row>
    <row r="3459" spans="1:18" s="5" customFormat="1" x14ac:dyDescent="0.3">
      <c r="A3459" t="s">
        <v>317</v>
      </c>
      <c r="B3459" t="s">
        <v>114</v>
      </c>
      <c r="C3459" t="s">
        <v>67</v>
      </c>
      <c r="D3459" t="s">
        <v>17</v>
      </c>
      <c r="E3459" t="s">
        <v>209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 s="4">
        <v>45057</v>
      </c>
      <c r="O3459" t="s">
        <v>19</v>
      </c>
      <c r="P3459" t="s">
        <v>368</v>
      </c>
      <c r="Q3459"/>
      <c r="R3459"/>
    </row>
    <row r="3460" spans="1:18" s="5" customFormat="1" x14ac:dyDescent="0.3">
      <c r="A3460" t="s">
        <v>317</v>
      </c>
      <c r="B3460" t="s">
        <v>114</v>
      </c>
      <c r="C3460" t="s">
        <v>67</v>
      </c>
      <c r="D3460" t="s">
        <v>43</v>
      </c>
      <c r="E3460" t="s">
        <v>93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 s="4">
        <v>45057</v>
      </c>
      <c r="O3460" t="s">
        <v>19</v>
      </c>
      <c r="P3460" t="s">
        <v>368</v>
      </c>
      <c r="Q3460"/>
      <c r="R3460"/>
    </row>
    <row r="3461" spans="1:18" s="5" customFormat="1" x14ac:dyDescent="0.3">
      <c r="A3461" t="s">
        <v>337</v>
      </c>
      <c r="B3461" t="s">
        <v>15</v>
      </c>
      <c r="C3461" t="s">
        <v>67</v>
      </c>
      <c r="D3461" t="s">
        <v>17</v>
      </c>
      <c r="E3461" t="s">
        <v>56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s="4">
        <v>45057</v>
      </c>
      <c r="O3461" t="s">
        <v>19</v>
      </c>
      <c r="P3461" t="s">
        <v>368</v>
      </c>
      <c r="Q3461"/>
      <c r="R3461"/>
    </row>
    <row r="3462" spans="1:18" s="5" customFormat="1" x14ac:dyDescent="0.3">
      <c r="A3462" t="s">
        <v>337</v>
      </c>
      <c r="B3462" t="s">
        <v>15</v>
      </c>
      <c r="C3462" t="s">
        <v>67</v>
      </c>
      <c r="D3462" t="s">
        <v>17</v>
      </c>
      <c r="E3462" t="s">
        <v>307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s="4">
        <v>45057</v>
      </c>
      <c r="O3462" t="s">
        <v>19</v>
      </c>
      <c r="P3462" t="s">
        <v>368</v>
      </c>
      <c r="Q3462"/>
      <c r="R3462"/>
    </row>
    <row r="3463" spans="1:18" s="5" customFormat="1" x14ac:dyDescent="0.3">
      <c r="A3463" t="s">
        <v>337</v>
      </c>
      <c r="B3463" t="s">
        <v>15</v>
      </c>
      <c r="C3463" t="s">
        <v>67</v>
      </c>
      <c r="D3463" t="s">
        <v>43</v>
      </c>
      <c r="E3463" t="s">
        <v>125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s="4">
        <v>45057</v>
      </c>
      <c r="O3463" t="s">
        <v>19</v>
      </c>
      <c r="P3463" t="s">
        <v>368</v>
      </c>
      <c r="Q3463"/>
      <c r="R3463"/>
    </row>
    <row r="3464" spans="1:18" s="5" customFormat="1" x14ac:dyDescent="0.3">
      <c r="A3464" t="s">
        <v>337</v>
      </c>
      <c r="B3464" t="s">
        <v>15</v>
      </c>
      <c r="C3464" t="s">
        <v>67</v>
      </c>
      <c r="D3464" t="s">
        <v>217</v>
      </c>
      <c r="E3464" t="s">
        <v>218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 s="4">
        <v>45057</v>
      </c>
      <c r="O3464" t="s">
        <v>19</v>
      </c>
      <c r="P3464" t="s">
        <v>368</v>
      </c>
      <c r="Q3464"/>
      <c r="R3464"/>
    </row>
    <row r="3465" spans="1:18" s="5" customFormat="1" x14ac:dyDescent="0.3">
      <c r="A3465" t="s">
        <v>337</v>
      </c>
      <c r="B3465" t="s">
        <v>15</v>
      </c>
      <c r="C3465" t="s">
        <v>67</v>
      </c>
      <c r="D3465" t="s">
        <v>43</v>
      </c>
      <c r="E3465" t="s">
        <v>58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s="4">
        <v>45057</v>
      </c>
      <c r="O3465" t="s">
        <v>19</v>
      </c>
      <c r="P3465" t="s">
        <v>368</v>
      </c>
      <c r="Q3465"/>
      <c r="R3465"/>
    </row>
    <row r="3466" spans="1:18" s="5" customFormat="1" x14ac:dyDescent="0.3">
      <c r="A3466" t="s">
        <v>339</v>
      </c>
      <c r="B3466" t="s">
        <v>15</v>
      </c>
      <c r="C3466" t="s">
        <v>67</v>
      </c>
      <c r="D3466" t="s">
        <v>122</v>
      </c>
      <c r="E3466" t="s">
        <v>123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 s="4">
        <v>45057</v>
      </c>
      <c r="O3466" t="s">
        <v>19</v>
      </c>
      <c r="P3466" t="s">
        <v>368</v>
      </c>
      <c r="Q3466" t="s">
        <v>119</v>
      </c>
      <c r="R3466"/>
    </row>
    <row r="3467" spans="1:18" s="5" customFormat="1" x14ac:dyDescent="0.3">
      <c r="A3467" t="s">
        <v>339</v>
      </c>
      <c r="B3467" t="s">
        <v>15</v>
      </c>
      <c r="C3467" t="s">
        <v>67</v>
      </c>
      <c r="D3467" t="s">
        <v>17</v>
      </c>
      <c r="E3467" t="s">
        <v>68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  <c r="N3467" s="4">
        <v>45057</v>
      </c>
      <c r="O3467" t="s">
        <v>19</v>
      </c>
      <c r="P3467" t="s">
        <v>368</v>
      </c>
      <c r="Q3467" t="s">
        <v>97</v>
      </c>
      <c r="R3467"/>
    </row>
    <row r="3468" spans="1:18" s="5" customFormat="1" x14ac:dyDescent="0.3">
      <c r="A3468" t="s">
        <v>339</v>
      </c>
      <c r="B3468" t="s">
        <v>15</v>
      </c>
      <c r="C3468" t="s">
        <v>67</v>
      </c>
      <c r="D3468" t="s">
        <v>17</v>
      </c>
      <c r="E3468" t="s">
        <v>30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 s="4">
        <v>45057</v>
      </c>
      <c r="O3468" t="s">
        <v>19</v>
      </c>
      <c r="P3468" t="s">
        <v>368</v>
      </c>
      <c r="Q3468" t="s">
        <v>97</v>
      </c>
      <c r="R3468"/>
    </row>
    <row r="3469" spans="1:18" s="5" customFormat="1" x14ac:dyDescent="0.3">
      <c r="A3469" t="s">
        <v>339</v>
      </c>
      <c r="B3469" t="s">
        <v>15</v>
      </c>
      <c r="C3469" t="s">
        <v>67</v>
      </c>
      <c r="D3469" t="s">
        <v>17</v>
      </c>
      <c r="E3469" t="s">
        <v>139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0</v>
      </c>
      <c r="M3469">
        <v>0</v>
      </c>
      <c r="N3469" s="4">
        <v>45057</v>
      </c>
      <c r="O3469" t="s">
        <v>19</v>
      </c>
      <c r="P3469" t="s">
        <v>368</v>
      </c>
      <c r="Q3469" t="s">
        <v>118</v>
      </c>
      <c r="R3469"/>
    </row>
    <row r="3470" spans="1:18" s="5" customFormat="1" x14ac:dyDescent="0.3">
      <c r="A3470" t="s">
        <v>339</v>
      </c>
      <c r="B3470" t="s">
        <v>15</v>
      </c>
      <c r="C3470" t="s">
        <v>67</v>
      </c>
      <c r="D3470" t="s">
        <v>43</v>
      </c>
      <c r="E3470" t="s">
        <v>125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s="4">
        <v>45057</v>
      </c>
      <c r="O3470" t="s">
        <v>19</v>
      </c>
      <c r="P3470" t="s">
        <v>368</v>
      </c>
      <c r="Q3470" t="s">
        <v>118</v>
      </c>
      <c r="R3470"/>
    </row>
    <row r="3471" spans="1:18" s="5" customFormat="1" x14ac:dyDescent="0.3">
      <c r="A3471" t="s">
        <v>339</v>
      </c>
      <c r="B3471" t="s">
        <v>15</v>
      </c>
      <c r="C3471" t="s">
        <v>67</v>
      </c>
      <c r="D3471" t="s">
        <v>217</v>
      </c>
      <c r="E3471" t="s">
        <v>218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 s="4">
        <v>45057</v>
      </c>
      <c r="O3471" t="s">
        <v>19</v>
      </c>
      <c r="P3471" t="s">
        <v>368</v>
      </c>
      <c r="Q3471" t="s">
        <v>119</v>
      </c>
      <c r="R3471"/>
    </row>
    <row r="3472" spans="1:18" s="5" customFormat="1" x14ac:dyDescent="0.3">
      <c r="A3472" t="s">
        <v>339</v>
      </c>
      <c r="B3472" t="s">
        <v>15</v>
      </c>
      <c r="C3472" t="s">
        <v>67</v>
      </c>
      <c r="D3472" t="s">
        <v>43</v>
      </c>
      <c r="E3472" t="s">
        <v>58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s="4">
        <v>45057</v>
      </c>
      <c r="O3472" t="s">
        <v>19</v>
      </c>
      <c r="P3472" t="s">
        <v>368</v>
      </c>
      <c r="Q3472" t="s">
        <v>97</v>
      </c>
      <c r="R3472"/>
    </row>
    <row r="3473" spans="1:18" s="5" customFormat="1" x14ac:dyDescent="0.3">
      <c r="A3473" t="s">
        <v>340</v>
      </c>
      <c r="B3473" t="s">
        <v>15</v>
      </c>
      <c r="C3473" t="s">
        <v>67</v>
      </c>
      <c r="D3473" t="s">
        <v>43</v>
      </c>
      <c r="E3473" t="s">
        <v>216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s="4">
        <v>45057</v>
      </c>
      <c r="O3473" t="s">
        <v>19</v>
      </c>
      <c r="P3473" t="s">
        <v>368</v>
      </c>
      <c r="Q3473"/>
      <c r="R3473"/>
    </row>
    <row r="3474" spans="1:18" s="5" customFormat="1" x14ac:dyDescent="0.3">
      <c r="A3474" t="s">
        <v>340</v>
      </c>
      <c r="B3474" t="s">
        <v>15</v>
      </c>
      <c r="C3474" t="s">
        <v>67</v>
      </c>
      <c r="D3474" t="s">
        <v>51</v>
      </c>
      <c r="E3474" t="s">
        <v>85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 s="4">
        <v>45057</v>
      </c>
      <c r="O3474" t="s">
        <v>19</v>
      </c>
      <c r="P3474" t="s">
        <v>368</v>
      </c>
      <c r="Q3474"/>
      <c r="R3474"/>
    </row>
    <row r="3475" spans="1:18" s="5" customFormat="1" x14ac:dyDescent="0.3">
      <c r="A3475" t="s">
        <v>341</v>
      </c>
      <c r="B3475" t="s">
        <v>15</v>
      </c>
      <c r="C3475" t="s">
        <v>16</v>
      </c>
      <c r="D3475" t="s">
        <v>17</v>
      </c>
      <c r="E3475" t="s">
        <v>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 s="4">
        <v>45057</v>
      </c>
      <c r="O3475" t="s">
        <v>19</v>
      </c>
      <c r="P3475" t="s">
        <v>368</v>
      </c>
      <c r="Q3475"/>
      <c r="R3475" t="s">
        <v>372</v>
      </c>
    </row>
    <row r="3476" spans="1:18" s="5" customFormat="1" x14ac:dyDescent="0.3">
      <c r="A3476" t="s">
        <v>341</v>
      </c>
      <c r="B3476" t="s">
        <v>15</v>
      </c>
      <c r="C3476" t="s">
        <v>16</v>
      </c>
      <c r="D3476" t="s">
        <v>43</v>
      </c>
      <c r="E3476" t="s">
        <v>46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s="4">
        <v>45057</v>
      </c>
      <c r="O3476" t="s">
        <v>19</v>
      </c>
      <c r="P3476" t="s">
        <v>368</v>
      </c>
      <c r="Q3476"/>
      <c r="R3476" t="s">
        <v>372</v>
      </c>
    </row>
    <row r="3477" spans="1:18" s="5" customFormat="1" x14ac:dyDescent="0.3">
      <c r="A3477" t="s">
        <v>341</v>
      </c>
      <c r="B3477" t="s">
        <v>15</v>
      </c>
      <c r="C3477" t="s">
        <v>16</v>
      </c>
      <c r="D3477" t="s">
        <v>51</v>
      </c>
      <c r="E3477" t="s">
        <v>282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 s="4">
        <v>45057</v>
      </c>
      <c r="O3477" t="s">
        <v>19</v>
      </c>
      <c r="P3477" t="s">
        <v>368</v>
      </c>
      <c r="Q3477"/>
      <c r="R3477" t="s">
        <v>372</v>
      </c>
    </row>
    <row r="3478" spans="1:18" s="5" customFormat="1" x14ac:dyDescent="0.3">
      <c r="A3478" t="s">
        <v>341</v>
      </c>
      <c r="B3478" t="s">
        <v>15</v>
      </c>
      <c r="C3478" t="s">
        <v>16</v>
      </c>
      <c r="D3478" t="s">
        <v>17</v>
      </c>
      <c r="E3478" t="s">
        <v>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s="4">
        <v>45057</v>
      </c>
      <c r="O3478" t="s">
        <v>19</v>
      </c>
      <c r="P3478" t="s">
        <v>368</v>
      </c>
      <c r="Q3478"/>
      <c r="R3478" t="s">
        <v>372</v>
      </c>
    </row>
    <row r="3479" spans="1:18" s="5" customFormat="1" x14ac:dyDescent="0.3">
      <c r="A3479" t="s">
        <v>348</v>
      </c>
      <c r="B3479" t="s">
        <v>114</v>
      </c>
      <c r="C3479" t="s">
        <v>67</v>
      </c>
      <c r="D3479" t="s">
        <v>17</v>
      </c>
      <c r="E3479" t="s">
        <v>68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 s="4">
        <v>45057</v>
      </c>
      <c r="O3479" t="s">
        <v>19</v>
      </c>
      <c r="P3479" t="s">
        <v>368</v>
      </c>
      <c r="Q3479"/>
      <c r="R3479"/>
    </row>
    <row r="3480" spans="1:18" s="5" customFormat="1" x14ac:dyDescent="0.3">
      <c r="A3480" t="s">
        <v>348</v>
      </c>
      <c r="B3480" t="s">
        <v>114</v>
      </c>
      <c r="C3480" t="s">
        <v>67</v>
      </c>
      <c r="D3480" t="s">
        <v>17</v>
      </c>
      <c r="E3480" t="s">
        <v>307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 s="4">
        <v>45057</v>
      </c>
      <c r="O3480" t="s">
        <v>19</v>
      </c>
      <c r="P3480" t="s">
        <v>368</v>
      </c>
      <c r="Q3480"/>
      <c r="R3480"/>
    </row>
    <row r="3481" spans="1:18" s="5" customFormat="1" x14ac:dyDescent="0.3">
      <c r="A3481" t="s">
        <v>348</v>
      </c>
      <c r="B3481" t="s">
        <v>114</v>
      </c>
      <c r="C3481" t="s">
        <v>67</v>
      </c>
      <c r="D3481" t="s">
        <v>43</v>
      </c>
      <c r="E3481" t="s">
        <v>125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s="4">
        <v>45057</v>
      </c>
      <c r="O3481" t="s">
        <v>19</v>
      </c>
      <c r="P3481" t="s">
        <v>368</v>
      </c>
      <c r="Q3481"/>
      <c r="R3481"/>
    </row>
    <row r="3482" spans="1:18" s="5" customFormat="1" x14ac:dyDescent="0.3">
      <c r="A3482" t="s">
        <v>348</v>
      </c>
      <c r="B3482" t="s">
        <v>114</v>
      </c>
      <c r="C3482" t="s">
        <v>67</v>
      </c>
      <c r="D3482" t="s">
        <v>17</v>
      </c>
      <c r="E3482" t="s">
        <v>209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0</v>
      </c>
      <c r="N3482" s="4">
        <v>45057</v>
      </c>
      <c r="O3482" t="s">
        <v>19</v>
      </c>
      <c r="P3482" t="s">
        <v>368</v>
      </c>
      <c r="Q3482"/>
      <c r="R3482"/>
    </row>
    <row r="3483" spans="1:18" s="5" customFormat="1" x14ac:dyDescent="0.3">
      <c r="A3483" t="s">
        <v>348</v>
      </c>
      <c r="B3483" t="s">
        <v>114</v>
      </c>
      <c r="C3483" t="s">
        <v>67</v>
      </c>
      <c r="D3483" t="s">
        <v>43</v>
      </c>
      <c r="E3483" t="s">
        <v>216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 s="4">
        <v>45057</v>
      </c>
      <c r="O3483" t="s">
        <v>19</v>
      </c>
      <c r="P3483" t="s">
        <v>368</v>
      </c>
      <c r="Q3483"/>
      <c r="R3483"/>
    </row>
    <row r="3484" spans="1:18" s="5" customFormat="1" x14ac:dyDescent="0.3">
      <c r="A3484" t="s">
        <v>349</v>
      </c>
      <c r="B3484" t="s">
        <v>114</v>
      </c>
      <c r="C3484" t="s">
        <v>67</v>
      </c>
      <c r="D3484" t="s">
        <v>43</v>
      </c>
      <c r="E3484" t="s">
        <v>46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s="4">
        <v>45057</v>
      </c>
      <c r="O3484" t="s">
        <v>19</v>
      </c>
      <c r="P3484" t="s">
        <v>368</v>
      </c>
      <c r="Q3484"/>
      <c r="R3484"/>
    </row>
    <row r="3485" spans="1:18" s="5" customFormat="1" x14ac:dyDescent="0.3">
      <c r="A3485" t="s">
        <v>349</v>
      </c>
      <c r="B3485" t="s">
        <v>114</v>
      </c>
      <c r="C3485" t="s">
        <v>67</v>
      </c>
      <c r="D3485" t="s">
        <v>43</v>
      </c>
      <c r="E3485" t="s">
        <v>125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 s="4">
        <v>45057</v>
      </c>
      <c r="O3485" t="s">
        <v>19</v>
      </c>
      <c r="P3485" t="s">
        <v>368</v>
      </c>
      <c r="Q3485"/>
      <c r="R3485"/>
    </row>
    <row r="3486" spans="1:18" s="5" customFormat="1" x14ac:dyDescent="0.3">
      <c r="A3486" t="s">
        <v>349</v>
      </c>
      <c r="B3486" t="s">
        <v>114</v>
      </c>
      <c r="C3486" t="s">
        <v>67</v>
      </c>
      <c r="D3486" t="s">
        <v>43</v>
      </c>
      <c r="E3486" t="s">
        <v>167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 s="4">
        <v>45057</v>
      </c>
      <c r="O3486" t="s">
        <v>19</v>
      </c>
      <c r="P3486" t="s">
        <v>368</v>
      </c>
      <c r="Q3486"/>
      <c r="R3486"/>
    </row>
    <row r="3487" spans="1:18" s="5" customFormat="1" x14ac:dyDescent="0.3">
      <c r="A3487" t="s">
        <v>349</v>
      </c>
      <c r="B3487" t="s">
        <v>114</v>
      </c>
      <c r="C3487" t="s">
        <v>67</v>
      </c>
      <c r="D3487" t="s">
        <v>53</v>
      </c>
      <c r="E3487" t="s">
        <v>54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 s="4">
        <v>45057</v>
      </c>
      <c r="O3487" t="s">
        <v>19</v>
      </c>
      <c r="P3487" t="s">
        <v>368</v>
      </c>
      <c r="Q3487"/>
      <c r="R3487"/>
    </row>
    <row r="3488" spans="1:18" s="5" customFormat="1" x14ac:dyDescent="0.3">
      <c r="A3488" t="s">
        <v>353</v>
      </c>
      <c r="B3488" t="s">
        <v>114</v>
      </c>
      <c r="C3488" t="s">
        <v>67</v>
      </c>
      <c r="D3488" t="s">
        <v>43</v>
      </c>
      <c r="E3488" t="s">
        <v>125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 s="4">
        <v>45057</v>
      </c>
      <c r="O3488" t="s">
        <v>19</v>
      </c>
      <c r="P3488" t="s">
        <v>368</v>
      </c>
      <c r="Q3488"/>
      <c r="R3488"/>
    </row>
    <row r="3489" spans="1:18" s="5" customFormat="1" x14ac:dyDescent="0.3">
      <c r="A3489" t="s">
        <v>353</v>
      </c>
      <c r="B3489" t="s">
        <v>114</v>
      </c>
      <c r="C3489" t="s">
        <v>67</v>
      </c>
      <c r="D3489" t="s">
        <v>328</v>
      </c>
      <c r="E3489" t="s">
        <v>329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 s="4">
        <v>45057</v>
      </c>
      <c r="O3489" t="s">
        <v>19</v>
      </c>
      <c r="P3489" t="s">
        <v>368</v>
      </c>
      <c r="Q3489"/>
      <c r="R3489"/>
    </row>
    <row r="3490" spans="1:18" s="5" customFormat="1" x14ac:dyDescent="0.3">
      <c r="A3490" t="s">
        <v>355</v>
      </c>
      <c r="B3490" t="s">
        <v>114</v>
      </c>
      <c r="C3490" t="s">
        <v>16</v>
      </c>
      <c r="D3490" t="s">
        <v>43</v>
      </c>
      <c r="E3490" t="s">
        <v>124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 s="4">
        <v>45057</v>
      </c>
      <c r="O3490" t="s">
        <v>19</v>
      </c>
      <c r="P3490" t="s">
        <v>368</v>
      </c>
      <c r="Q3490"/>
      <c r="R3490"/>
    </row>
    <row r="3491" spans="1:18" s="5" customFormat="1" x14ac:dyDescent="0.3">
      <c r="A3491" t="s">
        <v>355</v>
      </c>
      <c r="B3491" t="s">
        <v>114</v>
      </c>
      <c r="C3491" t="s">
        <v>16</v>
      </c>
      <c r="D3491" t="s">
        <v>17</v>
      </c>
      <c r="E3491" t="s">
        <v>18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 s="4">
        <v>45057</v>
      </c>
      <c r="O3491" t="s">
        <v>19</v>
      </c>
      <c r="P3491" t="s">
        <v>368</v>
      </c>
      <c r="Q3491"/>
      <c r="R3491"/>
    </row>
    <row r="3492" spans="1:18" s="5" customFormat="1" x14ac:dyDescent="0.3">
      <c r="A3492" t="s">
        <v>355</v>
      </c>
      <c r="B3492" t="s">
        <v>114</v>
      </c>
      <c r="C3492" t="s">
        <v>16</v>
      </c>
      <c r="D3492" t="s">
        <v>217</v>
      </c>
      <c r="E3492" t="s">
        <v>218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 s="4">
        <v>45057</v>
      </c>
      <c r="O3492" t="s">
        <v>19</v>
      </c>
      <c r="P3492" t="s">
        <v>368</v>
      </c>
      <c r="Q3492"/>
      <c r="R3492"/>
    </row>
    <row r="3493" spans="1:18" s="5" customFormat="1" x14ac:dyDescent="0.3">
      <c r="A3493" t="s">
        <v>358</v>
      </c>
      <c r="B3493" t="s">
        <v>114</v>
      </c>
      <c r="C3493" t="s">
        <v>16</v>
      </c>
      <c r="D3493" t="s">
        <v>43</v>
      </c>
      <c r="E3493" t="s">
        <v>46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 s="4">
        <v>45057</v>
      </c>
      <c r="O3493" t="s">
        <v>19</v>
      </c>
      <c r="P3493" t="s">
        <v>368</v>
      </c>
      <c r="Q3493"/>
      <c r="R3493"/>
    </row>
    <row r="3494" spans="1:18" s="5" customFormat="1" x14ac:dyDescent="0.3">
      <c r="A3494" t="s">
        <v>358</v>
      </c>
      <c r="B3494" t="s">
        <v>114</v>
      </c>
      <c r="C3494" t="s">
        <v>16</v>
      </c>
      <c r="D3494" t="s">
        <v>17</v>
      </c>
      <c r="E3494" t="s">
        <v>139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 s="4">
        <v>45057</v>
      </c>
      <c r="O3494" t="s">
        <v>19</v>
      </c>
      <c r="P3494" t="s">
        <v>368</v>
      </c>
      <c r="Q3494"/>
      <c r="R3494"/>
    </row>
    <row r="3495" spans="1:18" s="5" customFormat="1" x14ac:dyDescent="0.3">
      <c r="A3495" t="s">
        <v>358</v>
      </c>
      <c r="B3495" t="s">
        <v>114</v>
      </c>
      <c r="C3495" t="s">
        <v>16</v>
      </c>
      <c r="D3495" t="s">
        <v>43</v>
      </c>
      <c r="E3495" t="s">
        <v>125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s="4">
        <v>45057</v>
      </c>
      <c r="O3495" t="s">
        <v>19</v>
      </c>
      <c r="P3495" t="s">
        <v>368</v>
      </c>
      <c r="Q3495"/>
      <c r="R3495"/>
    </row>
    <row r="3496" spans="1:18" s="5" customFormat="1" x14ac:dyDescent="0.3">
      <c r="A3496" t="s">
        <v>358</v>
      </c>
      <c r="B3496" t="s">
        <v>114</v>
      </c>
      <c r="C3496" t="s">
        <v>16</v>
      </c>
      <c r="D3496" t="s">
        <v>43</v>
      </c>
      <c r="E3496" t="s">
        <v>298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s="4">
        <v>45057</v>
      </c>
      <c r="O3496" t="s">
        <v>19</v>
      </c>
      <c r="P3496" t="s">
        <v>368</v>
      </c>
      <c r="Q3496"/>
      <c r="R3496"/>
    </row>
    <row r="3497" spans="1:18" s="5" customFormat="1" x14ac:dyDescent="0.3">
      <c r="A3497" t="s">
        <v>358</v>
      </c>
      <c r="B3497" t="s">
        <v>114</v>
      </c>
      <c r="C3497" t="s">
        <v>16</v>
      </c>
      <c r="D3497" t="s">
        <v>360</v>
      </c>
      <c r="E3497" t="s">
        <v>361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 s="4">
        <v>45057</v>
      </c>
      <c r="O3497" t="s">
        <v>19</v>
      </c>
      <c r="P3497" t="s">
        <v>368</v>
      </c>
      <c r="Q3497"/>
      <c r="R3497"/>
    </row>
    <row r="3498" spans="1:18" s="5" customFormat="1" x14ac:dyDescent="0.3">
      <c r="A3498" t="s">
        <v>362</v>
      </c>
      <c r="B3498" t="s">
        <v>114</v>
      </c>
      <c r="C3498" t="s">
        <v>16</v>
      </c>
      <c r="D3498" t="s">
        <v>43</v>
      </c>
      <c r="E3498" t="s">
        <v>124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 s="4">
        <v>45057</v>
      </c>
      <c r="O3498" t="s">
        <v>19</v>
      </c>
      <c r="P3498" t="s">
        <v>368</v>
      </c>
      <c r="Q3498"/>
      <c r="R3498"/>
    </row>
    <row r="3499" spans="1:18" s="5" customFormat="1" x14ac:dyDescent="0.3">
      <c r="A3499" t="s">
        <v>362</v>
      </c>
      <c r="B3499" t="s">
        <v>114</v>
      </c>
      <c r="C3499" t="s">
        <v>16</v>
      </c>
      <c r="D3499" t="s">
        <v>237</v>
      </c>
      <c r="E3499" t="s">
        <v>238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 s="4">
        <v>45057</v>
      </c>
      <c r="O3499" t="s">
        <v>19</v>
      </c>
      <c r="P3499" t="s">
        <v>368</v>
      </c>
      <c r="Q3499"/>
      <c r="R3499"/>
    </row>
    <row r="3500" spans="1:18" s="5" customFormat="1" x14ac:dyDescent="0.3">
      <c r="A3500" t="s">
        <v>362</v>
      </c>
      <c r="B3500" t="s">
        <v>114</v>
      </c>
      <c r="C3500" t="s">
        <v>16</v>
      </c>
      <c r="D3500" t="s">
        <v>155</v>
      </c>
      <c r="E3500" t="s">
        <v>156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 s="4">
        <v>45057</v>
      </c>
      <c r="O3500" t="s">
        <v>19</v>
      </c>
      <c r="P3500" t="s">
        <v>368</v>
      </c>
      <c r="Q3500"/>
      <c r="R3500"/>
    </row>
    <row r="3501" spans="1:18" s="5" customFormat="1" x14ac:dyDescent="0.3">
      <c r="A3501" t="s">
        <v>362</v>
      </c>
      <c r="B3501" t="s">
        <v>114</v>
      </c>
      <c r="C3501" t="s">
        <v>16</v>
      </c>
      <c r="D3501" t="s">
        <v>315</v>
      </c>
      <c r="E3501" t="s">
        <v>316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 s="4">
        <v>45057</v>
      </c>
      <c r="O3501" t="s">
        <v>19</v>
      </c>
      <c r="P3501" t="s">
        <v>368</v>
      </c>
      <c r="Q3501"/>
      <c r="R3501"/>
    </row>
    <row r="3502" spans="1:18" s="5" customFormat="1" x14ac:dyDescent="0.3">
      <c r="A3502" s="5" t="s">
        <v>14</v>
      </c>
      <c r="B3502" s="5" t="s">
        <v>15</v>
      </c>
      <c r="C3502" s="5" t="s">
        <v>16</v>
      </c>
      <c r="D3502" s="5" t="s">
        <v>17</v>
      </c>
      <c r="E3502" s="5" t="s">
        <v>33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1</v>
      </c>
      <c r="N3502" s="6">
        <v>45373</v>
      </c>
      <c r="O3502" s="5" t="s">
        <v>35</v>
      </c>
    </row>
    <row r="3503" spans="1:18" s="5" customFormat="1" x14ac:dyDescent="0.3">
      <c r="A3503" s="5" t="s">
        <v>14</v>
      </c>
      <c r="B3503" s="5" t="s">
        <v>15</v>
      </c>
      <c r="C3503" s="5" t="s">
        <v>16</v>
      </c>
      <c r="D3503" s="5" t="s">
        <v>17</v>
      </c>
      <c r="E3503" s="5" t="s">
        <v>30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1</v>
      </c>
      <c r="N3503" s="6">
        <v>45373</v>
      </c>
      <c r="O3503" s="5" t="s">
        <v>35</v>
      </c>
    </row>
    <row r="3504" spans="1:18" s="5" customFormat="1" x14ac:dyDescent="0.3">
      <c r="A3504" s="5" t="s">
        <v>14</v>
      </c>
      <c r="B3504" s="5" t="s">
        <v>15</v>
      </c>
      <c r="C3504" s="5" t="s">
        <v>16</v>
      </c>
      <c r="D3504" s="5" t="s">
        <v>17</v>
      </c>
      <c r="E3504" s="5" t="s">
        <v>369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1</v>
      </c>
      <c r="N3504" s="6">
        <v>45373</v>
      </c>
      <c r="O3504" s="5" t="s">
        <v>35</v>
      </c>
    </row>
    <row r="3505" spans="1:15" s="5" customFormat="1" x14ac:dyDescent="0.3">
      <c r="A3505" s="5" t="s">
        <v>14</v>
      </c>
      <c r="B3505" s="5" t="s">
        <v>15</v>
      </c>
      <c r="C3505" s="5" t="s">
        <v>16</v>
      </c>
      <c r="D3505" s="5" t="s">
        <v>17</v>
      </c>
      <c r="E3505" s="5" t="s">
        <v>18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1</v>
      </c>
      <c r="N3505" s="6">
        <v>45373</v>
      </c>
      <c r="O3505" s="5" t="s">
        <v>35</v>
      </c>
    </row>
    <row r="3506" spans="1:15" s="5" customFormat="1" x14ac:dyDescent="0.3">
      <c r="A3506" s="5" t="s">
        <v>14</v>
      </c>
      <c r="B3506" s="5" t="s">
        <v>15</v>
      </c>
      <c r="C3506" s="5" t="s">
        <v>16</v>
      </c>
      <c r="D3506" s="5" t="s">
        <v>43</v>
      </c>
      <c r="E3506" s="5" t="s">
        <v>48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1</v>
      </c>
      <c r="N3506" s="6">
        <v>45373</v>
      </c>
      <c r="O3506" s="5" t="s">
        <v>35</v>
      </c>
    </row>
    <row r="3507" spans="1:15" s="5" customFormat="1" x14ac:dyDescent="0.3">
      <c r="A3507" s="5" t="s">
        <v>14</v>
      </c>
      <c r="B3507" s="5" t="s">
        <v>15</v>
      </c>
      <c r="C3507" s="5" t="s">
        <v>16</v>
      </c>
      <c r="D3507" s="5" t="s">
        <v>17</v>
      </c>
      <c r="E3507" s="5" t="s">
        <v>25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1</v>
      </c>
      <c r="N3507" s="6">
        <v>45373</v>
      </c>
      <c r="O3507" s="5" t="s">
        <v>35</v>
      </c>
    </row>
    <row r="3508" spans="1:15" s="5" customFormat="1" x14ac:dyDescent="0.3">
      <c r="A3508" s="5" t="s">
        <v>14</v>
      </c>
      <c r="B3508" s="5" t="s">
        <v>15</v>
      </c>
      <c r="C3508" s="5" t="s">
        <v>16</v>
      </c>
      <c r="D3508" s="5" t="s">
        <v>51</v>
      </c>
      <c r="E3508" s="5" t="s">
        <v>52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1</v>
      </c>
      <c r="N3508" s="6">
        <v>45373</v>
      </c>
      <c r="O3508" s="5" t="s">
        <v>35</v>
      </c>
    </row>
    <row r="3509" spans="1:15" s="5" customFormat="1" x14ac:dyDescent="0.3">
      <c r="A3509" s="5" t="s">
        <v>14</v>
      </c>
      <c r="B3509" s="5" t="s">
        <v>15</v>
      </c>
      <c r="C3509" s="5" t="s">
        <v>16</v>
      </c>
      <c r="D3509" s="5" t="s">
        <v>43</v>
      </c>
      <c r="E3509" s="5" t="s">
        <v>373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1</v>
      </c>
      <c r="N3509" s="6">
        <v>45373</v>
      </c>
      <c r="O3509" s="5" t="s">
        <v>35</v>
      </c>
    </row>
    <row r="3510" spans="1:15" s="5" customFormat="1" x14ac:dyDescent="0.3">
      <c r="A3510" s="5" t="s">
        <v>14</v>
      </c>
      <c r="B3510" s="5" t="s">
        <v>15</v>
      </c>
      <c r="C3510" s="5" t="s">
        <v>16</v>
      </c>
      <c r="D3510" s="5" t="s">
        <v>43</v>
      </c>
      <c r="E3510" s="5" t="s">
        <v>47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1</v>
      </c>
      <c r="N3510" s="6">
        <v>45373</v>
      </c>
      <c r="O3510" s="5" t="s">
        <v>35</v>
      </c>
    </row>
    <row r="3511" spans="1:15" s="5" customFormat="1" x14ac:dyDescent="0.3">
      <c r="A3511" s="5" t="s">
        <v>14</v>
      </c>
      <c r="B3511" s="5" t="s">
        <v>15</v>
      </c>
      <c r="C3511" s="5" t="s">
        <v>16</v>
      </c>
      <c r="D3511" s="5" t="s">
        <v>43</v>
      </c>
      <c r="E3511" s="5" t="s">
        <v>45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1</v>
      </c>
      <c r="N3511" s="6">
        <v>45373</v>
      </c>
      <c r="O3511" s="5" t="s">
        <v>35</v>
      </c>
    </row>
    <row r="3512" spans="1:15" s="5" customFormat="1" x14ac:dyDescent="0.3">
      <c r="A3512" s="5" t="s">
        <v>14</v>
      </c>
      <c r="B3512" s="5" t="s">
        <v>15</v>
      </c>
      <c r="C3512" s="5" t="s">
        <v>16</v>
      </c>
      <c r="D3512" s="5" t="s">
        <v>53</v>
      </c>
      <c r="E3512" s="5" t="s">
        <v>54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1</v>
      </c>
      <c r="N3512" s="6">
        <v>45373</v>
      </c>
      <c r="O3512" s="5" t="s">
        <v>35</v>
      </c>
    </row>
    <row r="3513" spans="1:15" s="5" customFormat="1" x14ac:dyDescent="0.3">
      <c r="A3513" s="5" t="s">
        <v>55</v>
      </c>
      <c r="B3513" s="5" t="s">
        <v>15</v>
      </c>
      <c r="C3513" s="5" t="s">
        <v>16</v>
      </c>
      <c r="D3513" s="5" t="s">
        <v>17</v>
      </c>
      <c r="E3513" s="5" t="s">
        <v>56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1</v>
      </c>
      <c r="N3513" s="6">
        <v>45373</v>
      </c>
      <c r="O3513" s="5" t="s">
        <v>35</v>
      </c>
    </row>
    <row r="3514" spans="1:15" s="5" customFormat="1" x14ac:dyDescent="0.3">
      <c r="A3514" s="5" t="s">
        <v>55</v>
      </c>
      <c r="B3514" s="5" t="s">
        <v>15</v>
      </c>
      <c r="C3514" s="5" t="s">
        <v>16</v>
      </c>
      <c r="D3514" s="5" t="s">
        <v>43</v>
      </c>
      <c r="E3514" s="5" t="s">
        <v>46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1</v>
      </c>
      <c r="N3514" s="6">
        <v>45373</v>
      </c>
      <c r="O3514" s="5" t="s">
        <v>35</v>
      </c>
    </row>
    <row r="3515" spans="1:15" s="5" customFormat="1" x14ac:dyDescent="0.3">
      <c r="A3515" s="5" t="s">
        <v>55</v>
      </c>
      <c r="B3515" s="5" t="s">
        <v>15</v>
      </c>
      <c r="C3515" s="5" t="s">
        <v>16</v>
      </c>
      <c r="D3515" s="5" t="s">
        <v>17</v>
      </c>
      <c r="E3515" s="5" t="s">
        <v>18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1</v>
      </c>
      <c r="N3515" s="6">
        <v>45373</v>
      </c>
      <c r="O3515" s="5" t="s">
        <v>35</v>
      </c>
    </row>
    <row r="3516" spans="1:15" s="5" customFormat="1" x14ac:dyDescent="0.3">
      <c r="A3516" s="5" t="s">
        <v>55</v>
      </c>
      <c r="B3516" s="5" t="s">
        <v>15</v>
      </c>
      <c r="C3516" s="5" t="s">
        <v>16</v>
      </c>
      <c r="D3516" s="5" t="s">
        <v>36</v>
      </c>
      <c r="E3516" s="5" t="s">
        <v>60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1</v>
      </c>
      <c r="N3516" s="6">
        <v>45373</v>
      </c>
      <c r="O3516" s="5" t="s">
        <v>35</v>
      </c>
    </row>
    <row r="3517" spans="1:15" s="5" customFormat="1" x14ac:dyDescent="0.3">
      <c r="A3517" s="5" t="s">
        <v>55</v>
      </c>
      <c r="B3517" s="5" t="s">
        <v>15</v>
      </c>
      <c r="C3517" s="5" t="s">
        <v>16</v>
      </c>
      <c r="D3517" s="5" t="s">
        <v>51</v>
      </c>
      <c r="E3517" s="5" t="s">
        <v>52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1</v>
      </c>
      <c r="N3517" s="6">
        <v>45373</v>
      </c>
      <c r="O3517" s="5" t="s">
        <v>35</v>
      </c>
    </row>
    <row r="3518" spans="1:15" s="5" customFormat="1" x14ac:dyDescent="0.3">
      <c r="A3518" s="5" t="s">
        <v>55</v>
      </c>
      <c r="B3518" s="5" t="s">
        <v>15</v>
      </c>
      <c r="C3518" s="5" t="s">
        <v>16</v>
      </c>
      <c r="D3518" s="5" t="s">
        <v>61</v>
      </c>
      <c r="E3518" s="5" t="s">
        <v>62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1</v>
      </c>
      <c r="N3518" s="6">
        <v>45373</v>
      </c>
      <c r="O3518" s="5" t="s">
        <v>35</v>
      </c>
    </row>
    <row r="3519" spans="1:15" s="5" customFormat="1" x14ac:dyDescent="0.3">
      <c r="A3519" s="5" t="s">
        <v>55</v>
      </c>
      <c r="B3519" s="5" t="s">
        <v>15</v>
      </c>
      <c r="C3519" s="5" t="s">
        <v>16</v>
      </c>
      <c r="D3519" s="5" t="s">
        <v>17</v>
      </c>
      <c r="E3519" s="5" t="s">
        <v>57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1</v>
      </c>
      <c r="N3519" s="6">
        <v>45373</v>
      </c>
      <c r="O3519" s="5" t="s">
        <v>35</v>
      </c>
    </row>
    <row r="3520" spans="1:15" s="5" customFormat="1" x14ac:dyDescent="0.3">
      <c r="A3520" s="5" t="s">
        <v>55</v>
      </c>
      <c r="B3520" s="5" t="s">
        <v>15</v>
      </c>
      <c r="C3520" s="5" t="s">
        <v>16</v>
      </c>
      <c r="D3520" s="5" t="s">
        <v>43</v>
      </c>
      <c r="E3520" s="5" t="s">
        <v>59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1</v>
      </c>
      <c r="N3520" s="6">
        <v>45373</v>
      </c>
      <c r="O3520" s="5" t="s">
        <v>35</v>
      </c>
    </row>
    <row r="3521" spans="1:15" s="5" customFormat="1" x14ac:dyDescent="0.3">
      <c r="A3521" s="5" t="s">
        <v>55</v>
      </c>
      <c r="B3521" s="5" t="s">
        <v>15</v>
      </c>
      <c r="C3521" s="5" t="s">
        <v>16</v>
      </c>
      <c r="D3521" s="5" t="s">
        <v>36</v>
      </c>
      <c r="E3521" s="5" t="s">
        <v>37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1</v>
      </c>
      <c r="N3521" s="6">
        <v>45373</v>
      </c>
      <c r="O3521" s="5" t="s">
        <v>35</v>
      </c>
    </row>
    <row r="3522" spans="1:15" s="5" customFormat="1" x14ac:dyDescent="0.3">
      <c r="A3522" s="5" t="s">
        <v>55</v>
      </c>
      <c r="B3522" s="5" t="s">
        <v>15</v>
      </c>
      <c r="C3522" s="5" t="s">
        <v>16</v>
      </c>
      <c r="D3522" s="5" t="s">
        <v>36</v>
      </c>
      <c r="E3522" s="5" t="s">
        <v>63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1</v>
      </c>
      <c r="N3522" s="6">
        <v>45373</v>
      </c>
      <c r="O3522" s="5" t="s">
        <v>35</v>
      </c>
    </row>
    <row r="3523" spans="1:15" s="5" customFormat="1" x14ac:dyDescent="0.3">
      <c r="A3523" s="5" t="s">
        <v>77</v>
      </c>
      <c r="B3523" s="5" t="s">
        <v>15</v>
      </c>
      <c r="C3523" s="5" t="s">
        <v>16</v>
      </c>
      <c r="D3523" s="5" t="s">
        <v>17</v>
      </c>
      <c r="E3523" s="5" t="s">
        <v>68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1</v>
      </c>
      <c r="N3523" s="6">
        <v>45373</v>
      </c>
      <c r="O3523" s="5" t="s">
        <v>35</v>
      </c>
    </row>
    <row r="3524" spans="1:15" s="5" customFormat="1" x14ac:dyDescent="0.3">
      <c r="A3524" s="5" t="s">
        <v>77</v>
      </c>
      <c r="B3524" s="5" t="s">
        <v>15</v>
      </c>
      <c r="C3524" s="5" t="s">
        <v>16</v>
      </c>
      <c r="D3524" s="5" t="s">
        <v>17</v>
      </c>
      <c r="E3524" s="5" t="s">
        <v>33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1</v>
      </c>
      <c r="N3524" s="6">
        <v>45373</v>
      </c>
      <c r="O3524" s="5" t="s">
        <v>35</v>
      </c>
    </row>
    <row r="3525" spans="1:15" s="5" customFormat="1" x14ac:dyDescent="0.3">
      <c r="A3525" s="5" t="s">
        <v>77</v>
      </c>
      <c r="B3525" s="5" t="s">
        <v>15</v>
      </c>
      <c r="C3525" s="5" t="s">
        <v>16</v>
      </c>
      <c r="D3525" s="5" t="s">
        <v>17</v>
      </c>
      <c r="E3525" s="5" t="s">
        <v>369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1</v>
      </c>
      <c r="N3525" s="6">
        <v>45373</v>
      </c>
      <c r="O3525" s="5" t="s">
        <v>35</v>
      </c>
    </row>
    <row r="3526" spans="1:15" s="5" customFormat="1" x14ac:dyDescent="0.3">
      <c r="A3526" s="5" t="s">
        <v>77</v>
      </c>
      <c r="B3526" s="5" t="s">
        <v>15</v>
      </c>
      <c r="C3526" s="5" t="s">
        <v>16</v>
      </c>
      <c r="D3526" s="5" t="s">
        <v>82</v>
      </c>
      <c r="E3526" s="5" t="s">
        <v>83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1</v>
      </c>
      <c r="N3526" s="6">
        <v>45373</v>
      </c>
      <c r="O3526" s="5" t="s">
        <v>35</v>
      </c>
    </row>
    <row r="3527" spans="1:15" s="5" customFormat="1" x14ac:dyDescent="0.3">
      <c r="A3527" s="5" t="s">
        <v>77</v>
      </c>
      <c r="B3527" s="5" t="s">
        <v>15</v>
      </c>
      <c r="C3527" s="5" t="s">
        <v>16</v>
      </c>
      <c r="D3527" s="5" t="s">
        <v>51</v>
      </c>
      <c r="E3527" s="5" t="s">
        <v>85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1</v>
      </c>
      <c r="N3527" s="6">
        <v>45373</v>
      </c>
      <c r="O3527" s="5" t="s">
        <v>35</v>
      </c>
    </row>
    <row r="3528" spans="1:15" s="5" customFormat="1" x14ac:dyDescent="0.3">
      <c r="A3528" s="5" t="s">
        <v>77</v>
      </c>
      <c r="B3528" s="5" t="s">
        <v>15</v>
      </c>
      <c r="C3528" s="5" t="s">
        <v>16</v>
      </c>
      <c r="D3528" s="5" t="s">
        <v>17</v>
      </c>
      <c r="E3528" s="5" t="s">
        <v>78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1</v>
      </c>
      <c r="N3528" s="6">
        <v>45373</v>
      </c>
      <c r="O3528" s="5" t="s">
        <v>35</v>
      </c>
    </row>
    <row r="3529" spans="1:15" s="5" customFormat="1" x14ac:dyDescent="0.3">
      <c r="A3529" s="5" t="s">
        <v>86</v>
      </c>
      <c r="B3529" s="5" t="s">
        <v>15</v>
      </c>
      <c r="C3529" s="5" t="s">
        <v>67</v>
      </c>
      <c r="D3529" s="5" t="s">
        <v>51</v>
      </c>
      <c r="E3529" s="5" t="s">
        <v>52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1</v>
      </c>
      <c r="N3529" s="6">
        <v>45373</v>
      </c>
      <c r="O3529" s="5" t="s">
        <v>35</v>
      </c>
    </row>
    <row r="3530" spans="1:15" s="5" customFormat="1" x14ac:dyDescent="0.3">
      <c r="A3530" s="5" t="s">
        <v>86</v>
      </c>
      <c r="B3530" s="5" t="s">
        <v>15</v>
      </c>
      <c r="C3530" s="5" t="s">
        <v>67</v>
      </c>
      <c r="D3530" s="5" t="s">
        <v>43</v>
      </c>
      <c r="E3530" s="5" t="s">
        <v>88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1</v>
      </c>
      <c r="N3530" s="6">
        <v>45373</v>
      </c>
      <c r="O3530" s="5" t="s">
        <v>35</v>
      </c>
    </row>
    <row r="3531" spans="1:15" s="5" customFormat="1" x14ac:dyDescent="0.3">
      <c r="A3531" s="5" t="s">
        <v>86</v>
      </c>
      <c r="B3531" s="5" t="s">
        <v>15</v>
      </c>
      <c r="C3531" s="5" t="s">
        <v>67</v>
      </c>
      <c r="D3531" s="5" t="s">
        <v>41</v>
      </c>
      <c r="E3531" s="5" t="s">
        <v>87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1</v>
      </c>
      <c r="N3531" s="6">
        <v>45373</v>
      </c>
      <c r="O3531" s="5" t="s">
        <v>35</v>
      </c>
    </row>
    <row r="3532" spans="1:15" s="5" customFormat="1" x14ac:dyDescent="0.3">
      <c r="A3532" s="5" t="s">
        <v>86</v>
      </c>
      <c r="B3532" s="5" t="s">
        <v>15</v>
      </c>
      <c r="C3532" s="5" t="s">
        <v>67</v>
      </c>
      <c r="D3532" s="5" t="s">
        <v>36</v>
      </c>
      <c r="E3532" s="5" t="s">
        <v>89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1</v>
      </c>
      <c r="N3532" s="6">
        <v>45373</v>
      </c>
      <c r="O3532" s="5" t="s">
        <v>35</v>
      </c>
    </row>
    <row r="3533" spans="1:15" s="5" customFormat="1" x14ac:dyDescent="0.3">
      <c r="A3533" s="5" t="s">
        <v>86</v>
      </c>
      <c r="B3533" s="5" t="s">
        <v>15</v>
      </c>
      <c r="C3533" s="5" t="s">
        <v>67</v>
      </c>
      <c r="D3533" s="5" t="s">
        <v>36</v>
      </c>
      <c r="E3533" s="5" t="s">
        <v>90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1</v>
      </c>
      <c r="N3533" s="6">
        <v>45373</v>
      </c>
      <c r="O3533" s="5" t="s">
        <v>35</v>
      </c>
    </row>
    <row r="3534" spans="1:15" s="5" customFormat="1" x14ac:dyDescent="0.3">
      <c r="A3534" s="5" t="s">
        <v>66</v>
      </c>
      <c r="B3534" s="5" t="s">
        <v>15</v>
      </c>
      <c r="C3534" s="5" t="s">
        <v>67</v>
      </c>
      <c r="D3534" s="5" t="s">
        <v>17</v>
      </c>
      <c r="E3534" s="5" t="s">
        <v>68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1</v>
      </c>
      <c r="N3534" s="6">
        <v>45373</v>
      </c>
      <c r="O3534" s="5" t="s">
        <v>35</v>
      </c>
    </row>
    <row r="3535" spans="1:15" s="5" customFormat="1" x14ac:dyDescent="0.3">
      <c r="A3535" s="5" t="s">
        <v>66</v>
      </c>
      <c r="B3535" s="5" t="s">
        <v>15</v>
      </c>
      <c r="C3535" s="5" t="s">
        <v>67</v>
      </c>
      <c r="D3535" s="5" t="s">
        <v>41</v>
      </c>
      <c r="E3535" s="5" t="s">
        <v>42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1</v>
      </c>
      <c r="N3535" s="6">
        <v>45373</v>
      </c>
      <c r="O3535" s="5" t="s">
        <v>35</v>
      </c>
    </row>
    <row r="3536" spans="1:15" s="5" customFormat="1" x14ac:dyDescent="0.3">
      <c r="A3536" s="5" t="s">
        <v>66</v>
      </c>
      <c r="B3536" s="5" t="s">
        <v>15</v>
      </c>
      <c r="C3536" s="5" t="s">
        <v>67</v>
      </c>
      <c r="D3536" s="5" t="s">
        <v>43</v>
      </c>
      <c r="E3536" s="5" t="s">
        <v>308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1</v>
      </c>
      <c r="N3536" s="6">
        <v>45373</v>
      </c>
      <c r="O3536" s="5" t="s">
        <v>35</v>
      </c>
    </row>
    <row r="3537" spans="1:15" s="5" customFormat="1" x14ac:dyDescent="0.3">
      <c r="A3537" s="5" t="s">
        <v>66</v>
      </c>
      <c r="B3537" s="5" t="s">
        <v>15</v>
      </c>
      <c r="C3537" s="5" t="s">
        <v>67</v>
      </c>
      <c r="D3537" s="5" t="s">
        <v>43</v>
      </c>
      <c r="E3537" s="5" t="s">
        <v>125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1</v>
      </c>
      <c r="N3537" s="6">
        <v>45373</v>
      </c>
      <c r="O3537" s="5" t="s">
        <v>35</v>
      </c>
    </row>
    <row r="3538" spans="1:15" s="5" customFormat="1" x14ac:dyDescent="0.3">
      <c r="A3538" s="5" t="s">
        <v>66</v>
      </c>
      <c r="B3538" s="5" t="s">
        <v>15</v>
      </c>
      <c r="C3538" s="5" t="s">
        <v>67</v>
      </c>
      <c r="D3538" s="5" t="s">
        <v>73</v>
      </c>
      <c r="E3538" s="5" t="s">
        <v>70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1</v>
      </c>
      <c r="N3538" s="6">
        <v>45373</v>
      </c>
      <c r="O3538" s="5" t="s">
        <v>35</v>
      </c>
    </row>
    <row r="3539" spans="1:15" s="5" customFormat="1" x14ac:dyDescent="0.3">
      <c r="A3539" s="5" t="s">
        <v>66</v>
      </c>
      <c r="B3539" s="5" t="s">
        <v>15</v>
      </c>
      <c r="C3539" s="5" t="s">
        <v>67</v>
      </c>
      <c r="D3539" s="5" t="s">
        <v>73</v>
      </c>
      <c r="E3539" s="5" t="s">
        <v>70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1</v>
      </c>
      <c r="N3539" s="6">
        <v>45373</v>
      </c>
      <c r="O3539" s="5" t="s">
        <v>35</v>
      </c>
    </row>
    <row r="3540" spans="1:15" s="5" customFormat="1" x14ac:dyDescent="0.3">
      <c r="A3540" s="5" t="s">
        <v>66</v>
      </c>
      <c r="B3540" s="5" t="s">
        <v>15</v>
      </c>
      <c r="C3540" s="5" t="s">
        <v>67</v>
      </c>
      <c r="D3540" s="5" t="s">
        <v>41</v>
      </c>
      <c r="E3540" s="5" t="s">
        <v>74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1</v>
      </c>
      <c r="N3540" s="6">
        <v>45373</v>
      </c>
      <c r="O3540" s="5" t="s">
        <v>35</v>
      </c>
    </row>
    <row r="3541" spans="1:15" s="5" customFormat="1" x14ac:dyDescent="0.3">
      <c r="A3541" s="5" t="s">
        <v>66</v>
      </c>
      <c r="B3541" s="5" t="s">
        <v>15</v>
      </c>
      <c r="C3541" s="5" t="s">
        <v>67</v>
      </c>
      <c r="D3541" s="5" t="s">
        <v>43</v>
      </c>
      <c r="E3541" s="5" t="s">
        <v>47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1</v>
      </c>
      <c r="N3541" s="6">
        <v>45373</v>
      </c>
      <c r="O3541" s="5" t="s">
        <v>35</v>
      </c>
    </row>
    <row r="3542" spans="1:15" s="5" customFormat="1" x14ac:dyDescent="0.3">
      <c r="A3542" s="5" t="s">
        <v>66</v>
      </c>
      <c r="B3542" s="5" t="s">
        <v>15</v>
      </c>
      <c r="C3542" s="5" t="s">
        <v>67</v>
      </c>
      <c r="D3542" s="5" t="s">
        <v>43</v>
      </c>
      <c r="E3542" s="5" t="s">
        <v>58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1</v>
      </c>
      <c r="N3542" s="6">
        <v>45373</v>
      </c>
      <c r="O3542" s="5" t="s">
        <v>35</v>
      </c>
    </row>
    <row r="3543" spans="1:15" s="5" customFormat="1" x14ac:dyDescent="0.3">
      <c r="A3543" s="5" t="s">
        <v>66</v>
      </c>
      <c r="B3543" s="5" t="s">
        <v>15</v>
      </c>
      <c r="C3543" s="5" t="s">
        <v>67</v>
      </c>
      <c r="D3543" s="5" t="s">
        <v>36</v>
      </c>
      <c r="E3543" s="5" t="s">
        <v>63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1</v>
      </c>
      <c r="N3543" s="6">
        <v>45373</v>
      </c>
      <c r="O3543" s="5" t="s">
        <v>35</v>
      </c>
    </row>
    <row r="3544" spans="1:15" s="5" customFormat="1" x14ac:dyDescent="0.3">
      <c r="A3544" s="5" t="s">
        <v>66</v>
      </c>
      <c r="B3544" s="5" t="s">
        <v>15</v>
      </c>
      <c r="C3544" s="5" t="s">
        <v>67</v>
      </c>
      <c r="D3544" s="5" t="s">
        <v>43</v>
      </c>
      <c r="E3544" s="5" t="s">
        <v>79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1</v>
      </c>
      <c r="N3544" s="6">
        <v>45373</v>
      </c>
      <c r="O3544" s="5" t="s">
        <v>35</v>
      </c>
    </row>
    <row r="3545" spans="1:15" s="5" customFormat="1" x14ac:dyDescent="0.3">
      <c r="A3545" s="5" t="s">
        <v>66</v>
      </c>
      <c r="B3545" s="5" t="s">
        <v>15</v>
      </c>
      <c r="C3545" s="5" t="s">
        <v>67</v>
      </c>
      <c r="D3545" s="5" t="s">
        <v>71</v>
      </c>
      <c r="E3545" s="5" t="s">
        <v>72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1</v>
      </c>
      <c r="N3545" s="6">
        <v>45373</v>
      </c>
      <c r="O3545" s="5" t="s">
        <v>35</v>
      </c>
    </row>
    <row r="3546" spans="1:15" s="5" customFormat="1" x14ac:dyDescent="0.3">
      <c r="A3546" s="5" t="s">
        <v>66</v>
      </c>
      <c r="B3546" s="5" t="s">
        <v>15</v>
      </c>
      <c r="C3546" s="5" t="s">
        <v>67</v>
      </c>
      <c r="D3546" s="5" t="s">
        <v>17</v>
      </c>
      <c r="E3546" s="5" t="s">
        <v>69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1</v>
      </c>
      <c r="N3546" s="6">
        <v>45373</v>
      </c>
      <c r="O3546" s="5" t="s">
        <v>35</v>
      </c>
    </row>
    <row r="3547" spans="1:15" s="5" customFormat="1" x14ac:dyDescent="0.3">
      <c r="A3547" s="5" t="s">
        <v>80</v>
      </c>
      <c r="B3547" s="5" t="s">
        <v>15</v>
      </c>
      <c r="C3547" s="5" t="s">
        <v>67</v>
      </c>
      <c r="D3547" s="5" t="s">
        <v>17</v>
      </c>
      <c r="E3547" s="5" t="s">
        <v>25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1</v>
      </c>
      <c r="N3547" s="6">
        <v>45373</v>
      </c>
      <c r="O3547" s="5" t="s">
        <v>35</v>
      </c>
    </row>
    <row r="3548" spans="1:15" s="5" customFormat="1" x14ac:dyDescent="0.3">
      <c r="A3548" s="5" t="s">
        <v>80</v>
      </c>
      <c r="B3548" s="5" t="s">
        <v>15</v>
      </c>
      <c r="C3548" s="5" t="s">
        <v>67</v>
      </c>
      <c r="D3548" s="5" t="s">
        <v>36</v>
      </c>
      <c r="E3548" s="5" t="s">
        <v>81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1</v>
      </c>
      <c r="N3548" s="6">
        <v>45373</v>
      </c>
      <c r="O3548" s="5" t="s">
        <v>35</v>
      </c>
    </row>
    <row r="3549" spans="1:15" s="5" customFormat="1" x14ac:dyDescent="0.3">
      <c r="A3549" s="5" t="s">
        <v>80</v>
      </c>
      <c r="B3549" s="5" t="s">
        <v>15</v>
      </c>
      <c r="C3549" s="5" t="s">
        <v>67</v>
      </c>
      <c r="D3549" s="5" t="s">
        <v>43</v>
      </c>
      <c r="E3549" s="5" t="s">
        <v>84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1</v>
      </c>
      <c r="N3549" s="6">
        <v>45373</v>
      </c>
      <c r="O3549" s="5" t="s">
        <v>35</v>
      </c>
    </row>
    <row r="3550" spans="1:15" s="5" customFormat="1" x14ac:dyDescent="0.3">
      <c r="A3550" s="5" t="s">
        <v>80</v>
      </c>
      <c r="B3550" s="5" t="s">
        <v>15</v>
      </c>
      <c r="C3550" s="5" t="s">
        <v>67</v>
      </c>
      <c r="D3550" s="5" t="s">
        <v>71</v>
      </c>
      <c r="E3550" s="5" t="s">
        <v>72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1</v>
      </c>
      <c r="N3550" s="6">
        <v>45373</v>
      </c>
      <c r="O3550" s="5" t="s">
        <v>35</v>
      </c>
    </row>
    <row r="3551" spans="1:15" s="5" customFormat="1" x14ac:dyDescent="0.3">
      <c r="A3551" s="5" t="s">
        <v>113</v>
      </c>
      <c r="B3551" s="5" t="s">
        <v>114</v>
      </c>
      <c r="C3551" s="5" t="s">
        <v>16</v>
      </c>
      <c r="D3551" s="5" t="s">
        <v>17</v>
      </c>
      <c r="E3551" s="5" t="s">
        <v>30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1</v>
      </c>
      <c r="N3551" s="6">
        <v>45373</v>
      </c>
      <c r="O3551" s="5" t="s">
        <v>35</v>
      </c>
    </row>
    <row r="3552" spans="1:15" s="5" customFormat="1" x14ac:dyDescent="0.3">
      <c r="A3552" s="5" t="s">
        <v>113</v>
      </c>
      <c r="B3552" s="5" t="s">
        <v>114</v>
      </c>
      <c r="C3552" s="5" t="s">
        <v>16</v>
      </c>
      <c r="D3552" s="5" t="s">
        <v>17</v>
      </c>
      <c r="E3552" s="5" t="s">
        <v>18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1</v>
      </c>
      <c r="N3552" s="6">
        <v>45373</v>
      </c>
      <c r="O3552" s="5" t="s">
        <v>35</v>
      </c>
    </row>
    <row r="3553" spans="1:15" s="5" customFormat="1" x14ac:dyDescent="0.3">
      <c r="A3553" s="5" t="s">
        <v>113</v>
      </c>
      <c r="B3553" s="5" t="s">
        <v>114</v>
      </c>
      <c r="C3553" s="5" t="s">
        <v>16</v>
      </c>
      <c r="D3553" s="5" t="s">
        <v>41</v>
      </c>
      <c r="E3553" s="5" t="s">
        <v>42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1</v>
      </c>
      <c r="N3553" s="6">
        <v>45373</v>
      </c>
      <c r="O3553" s="5" t="s">
        <v>35</v>
      </c>
    </row>
    <row r="3554" spans="1:15" s="5" customFormat="1" x14ac:dyDescent="0.3">
      <c r="A3554" s="5" t="s">
        <v>113</v>
      </c>
      <c r="B3554" s="5" t="s">
        <v>114</v>
      </c>
      <c r="C3554" s="5" t="s">
        <v>16</v>
      </c>
      <c r="D3554" s="5" t="s">
        <v>17</v>
      </c>
      <c r="E3554" s="5" t="s">
        <v>25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1</v>
      </c>
      <c r="N3554" s="6">
        <v>45373</v>
      </c>
      <c r="O3554" s="5" t="s">
        <v>35</v>
      </c>
    </row>
    <row r="3555" spans="1:15" s="5" customFormat="1" x14ac:dyDescent="0.3">
      <c r="A3555" s="5" t="s">
        <v>113</v>
      </c>
      <c r="B3555" s="5" t="s">
        <v>114</v>
      </c>
      <c r="C3555" s="5" t="s">
        <v>16</v>
      </c>
      <c r="D3555" s="5" t="s">
        <v>43</v>
      </c>
      <c r="E3555" s="5" t="s">
        <v>47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1</v>
      </c>
      <c r="N3555" s="6">
        <v>45373</v>
      </c>
      <c r="O3555" s="5" t="s">
        <v>35</v>
      </c>
    </row>
    <row r="3556" spans="1:15" s="5" customFormat="1" x14ac:dyDescent="0.3">
      <c r="A3556" s="5" t="s">
        <v>127</v>
      </c>
      <c r="B3556" s="5" t="s">
        <v>114</v>
      </c>
      <c r="C3556" s="5" t="s">
        <v>16</v>
      </c>
      <c r="D3556" s="5" t="s">
        <v>17</v>
      </c>
      <c r="E3556" s="5" t="s">
        <v>56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1</v>
      </c>
      <c r="N3556" s="6">
        <v>45373</v>
      </c>
      <c r="O3556" s="5" t="s">
        <v>35</v>
      </c>
    </row>
    <row r="3557" spans="1:15" s="5" customFormat="1" x14ac:dyDescent="0.3">
      <c r="A3557" s="5" t="s">
        <v>127</v>
      </c>
      <c r="B3557" s="5" t="s">
        <v>114</v>
      </c>
      <c r="C3557" s="5" t="s">
        <v>16</v>
      </c>
      <c r="D3557" s="5" t="s">
        <v>17</v>
      </c>
      <c r="E3557" s="5" t="s">
        <v>33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1</v>
      </c>
      <c r="N3557" s="6">
        <v>45373</v>
      </c>
      <c r="O3557" s="5" t="s">
        <v>35</v>
      </c>
    </row>
    <row r="3558" spans="1:15" s="5" customFormat="1" x14ac:dyDescent="0.3">
      <c r="A3558" s="5" t="s">
        <v>127</v>
      </c>
      <c r="B3558" s="5" t="s">
        <v>114</v>
      </c>
      <c r="C3558" s="5" t="s">
        <v>16</v>
      </c>
      <c r="D3558" s="5" t="s">
        <v>36</v>
      </c>
      <c r="E3558" s="5" t="s">
        <v>129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1</v>
      </c>
      <c r="N3558" s="6">
        <v>45373</v>
      </c>
      <c r="O3558" s="5" t="s">
        <v>35</v>
      </c>
    </row>
    <row r="3559" spans="1:15" s="5" customFormat="1" x14ac:dyDescent="0.3">
      <c r="A3559" s="5" t="s">
        <v>127</v>
      </c>
      <c r="B3559" s="5" t="s">
        <v>114</v>
      </c>
      <c r="C3559" s="5" t="s">
        <v>16</v>
      </c>
      <c r="D3559" s="5" t="s">
        <v>43</v>
      </c>
      <c r="E3559" s="5" t="s">
        <v>48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1</v>
      </c>
      <c r="N3559" s="6">
        <v>45373</v>
      </c>
      <c r="O3559" s="5" t="s">
        <v>35</v>
      </c>
    </row>
    <row r="3560" spans="1:15" s="5" customFormat="1" x14ac:dyDescent="0.3">
      <c r="A3560" s="5" t="s">
        <v>127</v>
      </c>
      <c r="B3560" s="5" t="s">
        <v>114</v>
      </c>
      <c r="C3560" s="5" t="s">
        <v>16</v>
      </c>
      <c r="D3560" s="5" t="s">
        <v>17</v>
      </c>
      <c r="E3560" s="5" t="s">
        <v>92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1</v>
      </c>
      <c r="N3560" s="6">
        <v>45373</v>
      </c>
      <c r="O3560" s="5" t="s">
        <v>35</v>
      </c>
    </row>
    <row r="3561" spans="1:15" s="5" customFormat="1" x14ac:dyDescent="0.3">
      <c r="A3561" s="5" t="s">
        <v>127</v>
      </c>
      <c r="B3561" s="5" t="s">
        <v>114</v>
      </c>
      <c r="C3561" s="5" t="s">
        <v>16</v>
      </c>
      <c r="D3561" s="5" t="s">
        <v>43</v>
      </c>
      <c r="E3561" s="5" t="s">
        <v>58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1</v>
      </c>
      <c r="N3561" s="6">
        <v>45373</v>
      </c>
      <c r="O3561" s="5" t="s">
        <v>35</v>
      </c>
    </row>
    <row r="3562" spans="1:15" s="5" customFormat="1" x14ac:dyDescent="0.3">
      <c r="A3562" s="5" t="s">
        <v>127</v>
      </c>
      <c r="B3562" s="5" t="s">
        <v>114</v>
      </c>
      <c r="C3562" s="5" t="s">
        <v>16</v>
      </c>
      <c r="D3562" s="5" t="s">
        <v>43</v>
      </c>
      <c r="E3562" s="5" t="s">
        <v>58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1</v>
      </c>
      <c r="N3562" s="6">
        <v>45373</v>
      </c>
      <c r="O3562" s="5" t="s">
        <v>35</v>
      </c>
    </row>
    <row r="3563" spans="1:15" s="5" customFormat="1" x14ac:dyDescent="0.3">
      <c r="A3563" s="5" t="s">
        <v>127</v>
      </c>
      <c r="B3563" s="5" t="s">
        <v>114</v>
      </c>
      <c r="C3563" s="5" t="s">
        <v>16</v>
      </c>
      <c r="D3563" s="5" t="s">
        <v>36</v>
      </c>
      <c r="E3563" s="5" t="s">
        <v>37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1</v>
      </c>
      <c r="N3563" s="6">
        <v>45373</v>
      </c>
      <c r="O3563" s="5" t="s">
        <v>35</v>
      </c>
    </row>
    <row r="3564" spans="1:15" s="5" customFormat="1" x14ac:dyDescent="0.3">
      <c r="A3564" s="5" t="s">
        <v>117</v>
      </c>
      <c r="B3564" s="5" t="s">
        <v>114</v>
      </c>
      <c r="C3564" s="5" t="s">
        <v>16</v>
      </c>
      <c r="D3564" s="5" t="s">
        <v>17</v>
      </c>
      <c r="E3564" s="5" t="s">
        <v>56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1</v>
      </c>
      <c r="N3564" s="6">
        <v>45373</v>
      </c>
      <c r="O3564" s="5" t="s">
        <v>35</v>
      </c>
    </row>
    <row r="3565" spans="1:15" s="5" customFormat="1" x14ac:dyDescent="0.3">
      <c r="A3565" s="5" t="s">
        <v>117</v>
      </c>
      <c r="B3565" s="5" t="s">
        <v>114</v>
      </c>
      <c r="C3565" s="5" t="s">
        <v>16</v>
      </c>
      <c r="D3565" s="5" t="s">
        <v>120</v>
      </c>
      <c r="E3565" s="5" t="s">
        <v>121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1</v>
      </c>
      <c r="N3565" s="6">
        <v>45373</v>
      </c>
      <c r="O3565" s="5" t="s">
        <v>35</v>
      </c>
    </row>
    <row r="3566" spans="1:15" s="5" customFormat="1" x14ac:dyDescent="0.3">
      <c r="A3566" s="5" t="s">
        <v>117</v>
      </c>
      <c r="B3566" s="5" t="s">
        <v>114</v>
      </c>
      <c r="C3566" s="5" t="s">
        <v>16</v>
      </c>
      <c r="D3566" s="5" t="s">
        <v>43</v>
      </c>
      <c r="E3566" s="5" t="s">
        <v>48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1</v>
      </c>
      <c r="N3566" s="6">
        <v>45373</v>
      </c>
      <c r="O3566" s="5" t="s">
        <v>35</v>
      </c>
    </row>
    <row r="3567" spans="1:15" s="5" customFormat="1" x14ac:dyDescent="0.3">
      <c r="A3567" s="5" t="s">
        <v>117</v>
      </c>
      <c r="B3567" s="5" t="s">
        <v>114</v>
      </c>
      <c r="C3567" s="5" t="s">
        <v>16</v>
      </c>
      <c r="D3567" s="5" t="s">
        <v>36</v>
      </c>
      <c r="E3567" s="5" t="s">
        <v>126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1</v>
      </c>
      <c r="N3567" s="6">
        <v>45373</v>
      </c>
      <c r="O3567" s="5" t="s">
        <v>35</v>
      </c>
    </row>
    <row r="3568" spans="1:15" s="5" customFormat="1" x14ac:dyDescent="0.3">
      <c r="A3568" s="5" t="s">
        <v>117</v>
      </c>
      <c r="B3568" s="5" t="s">
        <v>114</v>
      </c>
      <c r="C3568" s="5" t="s">
        <v>16</v>
      </c>
      <c r="D3568" s="5" t="s">
        <v>73</v>
      </c>
      <c r="E3568" s="5" t="s">
        <v>64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1</v>
      </c>
      <c r="N3568" s="6">
        <v>45373</v>
      </c>
      <c r="O3568" s="5" t="s">
        <v>35</v>
      </c>
    </row>
    <row r="3569" spans="1:15" s="5" customFormat="1" x14ac:dyDescent="0.3">
      <c r="A3569" s="5" t="s">
        <v>134</v>
      </c>
      <c r="B3569" s="5" t="s">
        <v>114</v>
      </c>
      <c r="C3569" s="5" t="s">
        <v>67</v>
      </c>
      <c r="D3569" s="5" t="s">
        <v>41</v>
      </c>
      <c r="E3569" s="5" t="s">
        <v>42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1</v>
      </c>
      <c r="N3569" s="6">
        <v>45373</v>
      </c>
      <c r="O3569" s="5" t="s">
        <v>35</v>
      </c>
    </row>
    <row r="3570" spans="1:15" s="5" customFormat="1" x14ac:dyDescent="0.3">
      <c r="A3570" s="5" t="s">
        <v>134</v>
      </c>
      <c r="B3570" s="5" t="s">
        <v>114</v>
      </c>
      <c r="C3570" s="5" t="s">
        <v>67</v>
      </c>
      <c r="D3570" s="5" t="s">
        <v>43</v>
      </c>
      <c r="E3570" s="5" t="s">
        <v>125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1</v>
      </c>
      <c r="N3570" s="6">
        <v>45373</v>
      </c>
      <c r="O3570" s="5" t="s">
        <v>35</v>
      </c>
    </row>
    <row r="3571" spans="1:15" s="5" customFormat="1" x14ac:dyDescent="0.3">
      <c r="A3571" s="5" t="s">
        <v>134</v>
      </c>
      <c r="B3571" s="5" t="s">
        <v>114</v>
      </c>
      <c r="C3571" s="5" t="s">
        <v>67</v>
      </c>
      <c r="D3571" s="5" t="s">
        <v>17</v>
      </c>
      <c r="E3571" s="5" t="s">
        <v>57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1</v>
      </c>
      <c r="N3571" s="6">
        <v>45373</v>
      </c>
      <c r="O3571" s="5" t="s">
        <v>35</v>
      </c>
    </row>
    <row r="3572" spans="1:15" s="5" customFormat="1" x14ac:dyDescent="0.3">
      <c r="A3572" s="5" t="s">
        <v>134</v>
      </c>
      <c r="B3572" s="5" t="s">
        <v>114</v>
      </c>
      <c r="C3572" s="5" t="s">
        <v>67</v>
      </c>
      <c r="D3572" s="5" t="s">
        <v>43</v>
      </c>
      <c r="E3572" s="5" t="s">
        <v>88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1</v>
      </c>
      <c r="N3572" s="6">
        <v>45373</v>
      </c>
      <c r="O3572" s="5" t="s">
        <v>35</v>
      </c>
    </row>
    <row r="3573" spans="1:15" s="5" customFormat="1" x14ac:dyDescent="0.3">
      <c r="A3573" s="5" t="s">
        <v>134</v>
      </c>
      <c r="B3573" s="5" t="s">
        <v>114</v>
      </c>
      <c r="C3573" s="5" t="s">
        <v>67</v>
      </c>
      <c r="D3573" s="5" t="s">
        <v>36</v>
      </c>
      <c r="E3573" s="5" t="s">
        <v>38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1</v>
      </c>
      <c r="N3573" s="6">
        <v>45373</v>
      </c>
      <c r="O3573" s="5" t="s">
        <v>35</v>
      </c>
    </row>
    <row r="3574" spans="1:15" s="5" customFormat="1" x14ac:dyDescent="0.3">
      <c r="A3574" s="5" t="s">
        <v>134</v>
      </c>
      <c r="B3574" s="5" t="s">
        <v>114</v>
      </c>
      <c r="C3574" s="5" t="s">
        <v>67</v>
      </c>
      <c r="D3574" s="5" t="s">
        <v>43</v>
      </c>
      <c r="E3574" s="5" t="s">
        <v>50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1</v>
      </c>
      <c r="N3574" s="6">
        <v>45373</v>
      </c>
      <c r="O3574" s="5" t="s">
        <v>35</v>
      </c>
    </row>
    <row r="3575" spans="1:15" s="5" customFormat="1" x14ac:dyDescent="0.3">
      <c r="A3575" s="5" t="s">
        <v>134</v>
      </c>
      <c r="B3575" s="5" t="s">
        <v>114</v>
      </c>
      <c r="C3575" s="5" t="s">
        <v>67</v>
      </c>
      <c r="D3575" s="5" t="s">
        <v>36</v>
      </c>
      <c r="E3575" s="5" t="s">
        <v>37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1</v>
      </c>
      <c r="N3575" s="6">
        <v>45373</v>
      </c>
      <c r="O3575" s="5" t="s">
        <v>35</v>
      </c>
    </row>
    <row r="3576" spans="1:15" s="5" customFormat="1" x14ac:dyDescent="0.3">
      <c r="A3576" s="5" t="s">
        <v>134</v>
      </c>
      <c r="B3576" s="5" t="s">
        <v>114</v>
      </c>
      <c r="C3576" s="5" t="s">
        <v>67</v>
      </c>
      <c r="D3576" s="5" t="s">
        <v>43</v>
      </c>
      <c r="E3576" s="5" t="s">
        <v>79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1</v>
      </c>
      <c r="N3576" s="6">
        <v>45373</v>
      </c>
      <c r="O3576" s="5" t="s">
        <v>35</v>
      </c>
    </row>
    <row r="3577" spans="1:15" s="5" customFormat="1" x14ac:dyDescent="0.3">
      <c r="A3577" s="5" t="s">
        <v>143</v>
      </c>
      <c r="B3577" s="5" t="s">
        <v>15</v>
      </c>
      <c r="C3577" s="5" t="s">
        <v>16</v>
      </c>
      <c r="D3577" s="5" t="s">
        <v>43</v>
      </c>
      <c r="E3577" s="5" t="s">
        <v>144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1</v>
      </c>
      <c r="N3577" s="5" t="s">
        <v>375</v>
      </c>
      <c r="O3577" s="5" t="s">
        <v>35</v>
      </c>
    </row>
    <row r="3578" spans="1:15" s="5" customFormat="1" x14ac:dyDescent="0.3">
      <c r="A3578" s="5" t="s">
        <v>143</v>
      </c>
      <c r="B3578" s="5" t="s">
        <v>15</v>
      </c>
      <c r="C3578" s="5" t="s">
        <v>16</v>
      </c>
      <c r="D3578" s="5" t="s">
        <v>43</v>
      </c>
      <c r="E3578" s="5" t="s">
        <v>145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1</v>
      </c>
      <c r="N3578" s="5" t="s">
        <v>375</v>
      </c>
      <c r="O3578" s="5" t="s">
        <v>35</v>
      </c>
    </row>
    <row r="3579" spans="1:15" s="5" customFormat="1" x14ac:dyDescent="0.3">
      <c r="A3579" s="5" t="s">
        <v>143</v>
      </c>
      <c r="B3579" s="5" t="s">
        <v>15</v>
      </c>
      <c r="C3579" s="5" t="s">
        <v>16</v>
      </c>
      <c r="D3579" s="5" t="s">
        <v>146</v>
      </c>
      <c r="E3579" s="5" t="s">
        <v>147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1</v>
      </c>
      <c r="N3579" s="5" t="s">
        <v>375</v>
      </c>
      <c r="O3579" s="5" t="s">
        <v>35</v>
      </c>
    </row>
    <row r="3580" spans="1:15" s="5" customFormat="1" x14ac:dyDescent="0.3">
      <c r="A3580" s="5" t="s">
        <v>143</v>
      </c>
      <c r="B3580" s="5" t="s">
        <v>15</v>
      </c>
      <c r="C3580" s="5" t="s">
        <v>16</v>
      </c>
      <c r="D3580" s="5" t="s">
        <v>82</v>
      </c>
      <c r="E3580" s="5" t="s">
        <v>83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1</v>
      </c>
      <c r="N3580" s="5" t="s">
        <v>375</v>
      </c>
      <c r="O3580" s="5" t="s">
        <v>35</v>
      </c>
    </row>
    <row r="3581" spans="1:15" s="5" customFormat="1" x14ac:dyDescent="0.3">
      <c r="A3581" s="5" t="s">
        <v>143</v>
      </c>
      <c r="B3581" s="5" t="s">
        <v>15</v>
      </c>
      <c r="C3581" s="5" t="s">
        <v>16</v>
      </c>
      <c r="D3581" s="5" t="s">
        <v>148</v>
      </c>
      <c r="E3581" s="5" t="s">
        <v>149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1</v>
      </c>
      <c r="N3581" s="5" t="s">
        <v>375</v>
      </c>
      <c r="O3581" s="5" t="s">
        <v>35</v>
      </c>
    </row>
    <row r="3582" spans="1:15" s="5" customFormat="1" x14ac:dyDescent="0.3">
      <c r="A3582" s="5" t="s">
        <v>143</v>
      </c>
      <c r="B3582" s="5" t="s">
        <v>15</v>
      </c>
      <c r="C3582" s="5" t="s">
        <v>16</v>
      </c>
      <c r="D3582" s="5" t="s">
        <v>71</v>
      </c>
      <c r="E3582" s="5" t="s">
        <v>150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1</v>
      </c>
      <c r="N3582" s="5" t="s">
        <v>375</v>
      </c>
      <c r="O3582" s="5" t="s">
        <v>35</v>
      </c>
    </row>
    <row r="3583" spans="1:15" s="5" customFormat="1" x14ac:dyDescent="0.3">
      <c r="A3583" s="5" t="s">
        <v>143</v>
      </c>
      <c r="B3583" s="5" t="s">
        <v>15</v>
      </c>
      <c r="C3583" s="5" t="s">
        <v>16</v>
      </c>
      <c r="D3583" s="5" t="s">
        <v>151</v>
      </c>
      <c r="E3583" s="5" t="s">
        <v>152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1</v>
      </c>
      <c r="N3583" s="5" t="s">
        <v>375</v>
      </c>
      <c r="O3583" s="5" t="s">
        <v>35</v>
      </c>
    </row>
    <row r="3584" spans="1:15" s="5" customFormat="1" x14ac:dyDescent="0.3">
      <c r="A3584" s="5" t="s">
        <v>143</v>
      </c>
      <c r="B3584" s="5" t="s">
        <v>15</v>
      </c>
      <c r="C3584" s="5" t="s">
        <v>16</v>
      </c>
      <c r="D3584" s="5" t="s">
        <v>153</v>
      </c>
      <c r="E3584" s="5" t="s">
        <v>154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 t="s">
        <v>375</v>
      </c>
      <c r="O3584" s="5" t="s">
        <v>35</v>
      </c>
    </row>
    <row r="3585" spans="1:15" s="5" customFormat="1" x14ac:dyDescent="0.3">
      <c r="A3585" s="5" t="s">
        <v>143</v>
      </c>
      <c r="B3585" s="5" t="s">
        <v>15</v>
      </c>
      <c r="C3585" s="5" t="s">
        <v>16</v>
      </c>
      <c r="D3585" s="5" t="s">
        <v>43</v>
      </c>
      <c r="E3585" s="5" t="s">
        <v>157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1</v>
      </c>
      <c r="N3585" s="5" t="s">
        <v>375</v>
      </c>
      <c r="O3585" s="5" t="s">
        <v>35</v>
      </c>
    </row>
    <row r="3586" spans="1:15" s="5" customFormat="1" x14ac:dyDescent="0.3">
      <c r="A3586" s="5" t="s">
        <v>143</v>
      </c>
      <c r="B3586" s="5" t="s">
        <v>15</v>
      </c>
      <c r="C3586" s="5" t="s">
        <v>16</v>
      </c>
      <c r="D3586" s="5" t="s">
        <v>36</v>
      </c>
      <c r="E3586" s="5" t="s">
        <v>116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1</v>
      </c>
      <c r="N3586" s="5" t="s">
        <v>375</v>
      </c>
      <c r="O3586" s="5" t="s">
        <v>35</v>
      </c>
    </row>
    <row r="3587" spans="1:15" s="5" customFormat="1" x14ac:dyDescent="0.3">
      <c r="A3587" s="5" t="s">
        <v>158</v>
      </c>
      <c r="B3587" s="5" t="s">
        <v>15</v>
      </c>
      <c r="C3587" s="5" t="s">
        <v>16</v>
      </c>
      <c r="D3587" s="5" t="s">
        <v>43</v>
      </c>
      <c r="E3587" s="5" t="s">
        <v>46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1</v>
      </c>
      <c r="N3587" s="6">
        <v>45373</v>
      </c>
      <c r="O3587" s="5" t="s">
        <v>35</v>
      </c>
    </row>
    <row r="3588" spans="1:15" s="5" customFormat="1" x14ac:dyDescent="0.3">
      <c r="A3588" s="5" t="s">
        <v>158</v>
      </c>
      <c r="B3588" s="5" t="s">
        <v>15</v>
      </c>
      <c r="C3588" s="5" t="s">
        <v>16</v>
      </c>
      <c r="D3588" s="5" t="s">
        <v>43</v>
      </c>
      <c r="E3588" s="5" t="s">
        <v>144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1</v>
      </c>
      <c r="N3588" s="6">
        <v>45373</v>
      </c>
      <c r="O3588" s="5" t="s">
        <v>35</v>
      </c>
    </row>
    <row r="3589" spans="1:15" s="5" customFormat="1" x14ac:dyDescent="0.3">
      <c r="A3589" s="5" t="s">
        <v>158</v>
      </c>
      <c r="B3589" s="5" t="s">
        <v>15</v>
      </c>
      <c r="C3589" s="5" t="s">
        <v>16</v>
      </c>
      <c r="D3589" s="5" t="s">
        <v>82</v>
      </c>
      <c r="E3589" s="5" t="s">
        <v>159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1</v>
      </c>
      <c r="N3589" s="6">
        <v>45373</v>
      </c>
      <c r="O3589" s="5" t="s">
        <v>35</v>
      </c>
    </row>
    <row r="3590" spans="1:15" s="5" customFormat="1" x14ac:dyDescent="0.3">
      <c r="A3590" s="5" t="s">
        <v>158</v>
      </c>
      <c r="B3590" s="5" t="s">
        <v>15</v>
      </c>
      <c r="C3590" s="5" t="s">
        <v>16</v>
      </c>
      <c r="D3590" s="5" t="s">
        <v>82</v>
      </c>
      <c r="E3590" s="5" t="s">
        <v>161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1</v>
      </c>
      <c r="N3590" s="6">
        <v>45373</v>
      </c>
      <c r="O3590" s="5" t="s">
        <v>35</v>
      </c>
    </row>
    <row r="3591" spans="1:15" s="5" customFormat="1" x14ac:dyDescent="0.3">
      <c r="A3591" s="5" t="s">
        <v>158</v>
      </c>
      <c r="B3591" s="5" t="s">
        <v>15</v>
      </c>
      <c r="C3591" s="5" t="s">
        <v>16</v>
      </c>
      <c r="D3591" s="5" t="s">
        <v>162</v>
      </c>
      <c r="E3591" s="5" t="s">
        <v>163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1</v>
      </c>
      <c r="N3591" s="6">
        <v>45373</v>
      </c>
      <c r="O3591" s="5" t="s">
        <v>35</v>
      </c>
    </row>
    <row r="3592" spans="1:15" s="5" customFormat="1" x14ac:dyDescent="0.3">
      <c r="A3592" s="5" t="s">
        <v>158</v>
      </c>
      <c r="B3592" s="5" t="s">
        <v>15</v>
      </c>
      <c r="C3592" s="5" t="s">
        <v>16</v>
      </c>
      <c r="D3592" s="5" t="s">
        <v>51</v>
      </c>
      <c r="E3592" s="5" t="s">
        <v>85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1</v>
      </c>
      <c r="N3592" s="6">
        <v>45373</v>
      </c>
      <c r="O3592" s="5" t="s">
        <v>35</v>
      </c>
    </row>
    <row r="3593" spans="1:15" s="5" customFormat="1" x14ac:dyDescent="0.3">
      <c r="A3593" s="5" t="s">
        <v>158</v>
      </c>
      <c r="B3593" s="5" t="s">
        <v>15</v>
      </c>
      <c r="C3593" s="5" t="s">
        <v>16</v>
      </c>
      <c r="D3593" s="5" t="s">
        <v>151</v>
      </c>
      <c r="E3593" s="5" t="s">
        <v>152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1</v>
      </c>
      <c r="N3593" s="6">
        <v>45373</v>
      </c>
      <c r="O3593" s="5" t="s">
        <v>35</v>
      </c>
    </row>
    <row r="3594" spans="1:15" s="5" customFormat="1" x14ac:dyDescent="0.3">
      <c r="A3594" s="5" t="s">
        <v>158</v>
      </c>
      <c r="B3594" s="5" t="s">
        <v>15</v>
      </c>
      <c r="C3594" s="5" t="s">
        <v>16</v>
      </c>
      <c r="D3594" s="5" t="s">
        <v>43</v>
      </c>
      <c r="E3594" s="5" t="s">
        <v>164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1</v>
      </c>
      <c r="N3594" s="6">
        <v>45373</v>
      </c>
      <c r="O3594" s="5" t="s">
        <v>35</v>
      </c>
    </row>
    <row r="3595" spans="1:15" s="5" customFormat="1" x14ac:dyDescent="0.3">
      <c r="A3595" s="5" t="s">
        <v>158</v>
      </c>
      <c r="B3595" s="5" t="s">
        <v>15</v>
      </c>
      <c r="C3595" s="5" t="s">
        <v>16</v>
      </c>
      <c r="D3595" s="5" t="s">
        <v>43</v>
      </c>
      <c r="E3595" s="5" t="s">
        <v>166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1</v>
      </c>
      <c r="N3595" s="6">
        <v>45373</v>
      </c>
      <c r="O3595" s="5" t="s">
        <v>35</v>
      </c>
    </row>
    <row r="3596" spans="1:15" s="5" customFormat="1" x14ac:dyDescent="0.3">
      <c r="A3596" s="5" t="s">
        <v>158</v>
      </c>
      <c r="B3596" s="5" t="s">
        <v>15</v>
      </c>
      <c r="C3596" s="5" t="s">
        <v>16</v>
      </c>
      <c r="D3596" s="5" t="s">
        <v>43</v>
      </c>
      <c r="E3596" s="5" t="s">
        <v>157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1</v>
      </c>
      <c r="N3596" s="6">
        <v>45373</v>
      </c>
      <c r="O3596" s="5" t="s">
        <v>35</v>
      </c>
    </row>
    <row r="3597" spans="1:15" s="5" customFormat="1" x14ac:dyDescent="0.3">
      <c r="A3597" s="5" t="s">
        <v>158</v>
      </c>
      <c r="B3597" s="5" t="s">
        <v>15</v>
      </c>
      <c r="C3597" s="5" t="s">
        <v>16</v>
      </c>
      <c r="D3597" s="5" t="s">
        <v>36</v>
      </c>
      <c r="E3597" s="5" t="s">
        <v>136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1</v>
      </c>
      <c r="N3597" s="6">
        <v>45373</v>
      </c>
      <c r="O3597" s="5" t="s">
        <v>35</v>
      </c>
    </row>
    <row r="3598" spans="1:15" s="5" customFormat="1" x14ac:dyDescent="0.3">
      <c r="A3598" s="5" t="s">
        <v>158</v>
      </c>
      <c r="B3598" s="5" t="s">
        <v>15</v>
      </c>
      <c r="C3598" s="5" t="s">
        <v>16</v>
      </c>
      <c r="D3598" s="5" t="s">
        <v>51</v>
      </c>
      <c r="E3598" s="5" t="s">
        <v>168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1</v>
      </c>
      <c r="N3598" s="6">
        <v>45373</v>
      </c>
      <c r="O3598" s="5" t="s">
        <v>35</v>
      </c>
    </row>
    <row r="3599" spans="1:15" s="5" customFormat="1" x14ac:dyDescent="0.3">
      <c r="A3599" s="5" t="s">
        <v>158</v>
      </c>
      <c r="B3599" s="5" t="s">
        <v>15</v>
      </c>
      <c r="C3599" s="5" t="s">
        <v>16</v>
      </c>
      <c r="D3599" s="5" t="s">
        <v>43</v>
      </c>
      <c r="E3599" s="5" t="s">
        <v>79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1</v>
      </c>
      <c r="N3599" s="6">
        <v>45373</v>
      </c>
      <c r="O3599" s="5" t="s">
        <v>35</v>
      </c>
    </row>
    <row r="3600" spans="1:15" s="5" customFormat="1" x14ac:dyDescent="0.3">
      <c r="A3600" s="5" t="s">
        <v>158</v>
      </c>
      <c r="B3600" s="5" t="s">
        <v>15</v>
      </c>
      <c r="C3600" s="5" t="s">
        <v>16</v>
      </c>
      <c r="D3600" s="5" t="s">
        <v>82</v>
      </c>
      <c r="E3600" s="5" t="s">
        <v>169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1</v>
      </c>
      <c r="N3600" s="6">
        <v>45373</v>
      </c>
      <c r="O3600" s="5" t="s">
        <v>35</v>
      </c>
    </row>
    <row r="3601" spans="1:15" s="5" customFormat="1" x14ac:dyDescent="0.3">
      <c r="A3601" s="5" t="s">
        <v>158</v>
      </c>
      <c r="B3601" s="5" t="s">
        <v>15</v>
      </c>
      <c r="C3601" s="5" t="s">
        <v>16</v>
      </c>
      <c r="D3601" s="5" t="s">
        <v>82</v>
      </c>
      <c r="E3601" s="5" t="s">
        <v>169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1</v>
      </c>
      <c r="N3601" s="6">
        <v>45373</v>
      </c>
      <c r="O3601" s="5" t="s">
        <v>35</v>
      </c>
    </row>
    <row r="3602" spans="1:15" s="5" customFormat="1" x14ac:dyDescent="0.3">
      <c r="A3602" s="5" t="s">
        <v>158</v>
      </c>
      <c r="B3602" s="5" t="s">
        <v>15</v>
      </c>
      <c r="C3602" s="5" t="s">
        <v>16</v>
      </c>
      <c r="D3602" s="5" t="s">
        <v>153</v>
      </c>
      <c r="E3602" s="5" t="s">
        <v>171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1</v>
      </c>
      <c r="N3602" s="6">
        <v>45373</v>
      </c>
      <c r="O3602" s="5" t="s">
        <v>35</v>
      </c>
    </row>
    <row r="3603" spans="1:15" s="5" customFormat="1" x14ac:dyDescent="0.3">
      <c r="A3603" s="5" t="s">
        <v>172</v>
      </c>
      <c r="B3603" s="5" t="s">
        <v>15</v>
      </c>
      <c r="C3603" s="5" t="s">
        <v>16</v>
      </c>
      <c r="D3603" s="5" t="s">
        <v>43</v>
      </c>
      <c r="E3603" s="5" t="s">
        <v>142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1</v>
      </c>
      <c r="N3603" s="6">
        <v>45373</v>
      </c>
      <c r="O3603" s="5" t="s">
        <v>35</v>
      </c>
    </row>
    <row r="3604" spans="1:15" s="5" customFormat="1" x14ac:dyDescent="0.3">
      <c r="A3604" s="5" t="s">
        <v>172</v>
      </c>
      <c r="B3604" s="5" t="s">
        <v>15</v>
      </c>
      <c r="C3604" s="5" t="s">
        <v>16</v>
      </c>
      <c r="D3604" s="5" t="s">
        <v>43</v>
      </c>
      <c r="E3604" s="5" t="s">
        <v>144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1</v>
      </c>
      <c r="N3604" s="6">
        <v>45373</v>
      </c>
      <c r="O3604" s="5" t="s">
        <v>35</v>
      </c>
    </row>
    <row r="3605" spans="1:15" s="5" customFormat="1" x14ac:dyDescent="0.3">
      <c r="A3605" s="5" t="s">
        <v>172</v>
      </c>
      <c r="B3605" s="5" t="s">
        <v>15</v>
      </c>
      <c r="C3605" s="5" t="s">
        <v>16</v>
      </c>
      <c r="D3605" s="5" t="s">
        <v>36</v>
      </c>
      <c r="E3605" s="5" t="s">
        <v>129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1</v>
      </c>
      <c r="N3605" s="6">
        <v>45373</v>
      </c>
      <c r="O3605" s="5" t="s">
        <v>35</v>
      </c>
    </row>
    <row r="3606" spans="1:15" s="5" customFormat="1" x14ac:dyDescent="0.3">
      <c r="A3606" s="5" t="s">
        <v>172</v>
      </c>
      <c r="B3606" s="5" t="s">
        <v>15</v>
      </c>
      <c r="C3606" s="5" t="s">
        <v>16</v>
      </c>
      <c r="D3606" s="5" t="s">
        <v>43</v>
      </c>
      <c r="E3606" s="5" t="s">
        <v>145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1</v>
      </c>
      <c r="N3606" s="6">
        <v>45373</v>
      </c>
      <c r="O3606" s="5" t="s">
        <v>35</v>
      </c>
    </row>
    <row r="3607" spans="1:15" s="5" customFormat="1" x14ac:dyDescent="0.3">
      <c r="A3607" s="5" t="s">
        <v>172</v>
      </c>
      <c r="B3607" s="5" t="s">
        <v>15</v>
      </c>
      <c r="C3607" s="5" t="s">
        <v>16</v>
      </c>
      <c r="D3607" s="5" t="s">
        <v>43</v>
      </c>
      <c r="E3607" s="5" t="s">
        <v>145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1</v>
      </c>
      <c r="N3607" s="6">
        <v>45373</v>
      </c>
      <c r="O3607" s="5" t="s">
        <v>35</v>
      </c>
    </row>
    <row r="3608" spans="1:15" s="5" customFormat="1" x14ac:dyDescent="0.3">
      <c r="A3608" s="5" t="s">
        <v>172</v>
      </c>
      <c r="B3608" s="5" t="s">
        <v>15</v>
      </c>
      <c r="C3608" s="5" t="s">
        <v>16</v>
      </c>
      <c r="D3608" s="5" t="s">
        <v>17</v>
      </c>
      <c r="E3608" s="5" t="s">
        <v>174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1</v>
      </c>
      <c r="N3608" s="6">
        <v>45373</v>
      </c>
      <c r="O3608" s="5" t="s">
        <v>35</v>
      </c>
    </row>
    <row r="3609" spans="1:15" s="5" customFormat="1" x14ac:dyDescent="0.3">
      <c r="A3609" s="5" t="s">
        <v>172</v>
      </c>
      <c r="B3609" s="5" t="s">
        <v>15</v>
      </c>
      <c r="C3609" s="5" t="s">
        <v>16</v>
      </c>
      <c r="D3609" s="5" t="s">
        <v>146</v>
      </c>
      <c r="E3609" s="5" t="s">
        <v>147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1</v>
      </c>
      <c r="N3609" s="6">
        <v>45373</v>
      </c>
      <c r="O3609" s="5" t="s">
        <v>35</v>
      </c>
    </row>
    <row r="3610" spans="1:15" s="5" customFormat="1" x14ac:dyDescent="0.3">
      <c r="A3610" s="5" t="s">
        <v>172</v>
      </c>
      <c r="B3610" s="5" t="s">
        <v>15</v>
      </c>
      <c r="C3610" s="5" t="s">
        <v>16</v>
      </c>
      <c r="D3610" s="5" t="s">
        <v>17</v>
      </c>
      <c r="E3610" s="5" t="s">
        <v>175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1</v>
      </c>
      <c r="N3610" s="6">
        <v>45373</v>
      </c>
      <c r="O3610" s="5" t="s">
        <v>35</v>
      </c>
    </row>
    <row r="3611" spans="1:15" s="5" customFormat="1" x14ac:dyDescent="0.3">
      <c r="A3611" s="5" t="s">
        <v>172</v>
      </c>
      <c r="B3611" s="5" t="s">
        <v>15</v>
      </c>
      <c r="C3611" s="5" t="s">
        <v>16</v>
      </c>
      <c r="D3611" s="5" t="s">
        <v>43</v>
      </c>
      <c r="E3611" s="5" t="s">
        <v>166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1</v>
      </c>
      <c r="N3611" s="6">
        <v>45373</v>
      </c>
      <c r="O3611" s="5" t="s">
        <v>35</v>
      </c>
    </row>
    <row r="3612" spans="1:15" s="5" customFormat="1" x14ac:dyDescent="0.3">
      <c r="A3612" s="5" t="s">
        <v>172</v>
      </c>
      <c r="B3612" s="5" t="s">
        <v>15</v>
      </c>
      <c r="C3612" s="5" t="s">
        <v>16</v>
      </c>
      <c r="D3612" s="5" t="s">
        <v>153</v>
      </c>
      <c r="E3612" s="5" t="s">
        <v>176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1</v>
      </c>
      <c r="N3612" s="6">
        <v>45373</v>
      </c>
      <c r="O3612" s="5" t="s">
        <v>35</v>
      </c>
    </row>
    <row r="3613" spans="1:15" s="5" customFormat="1" x14ac:dyDescent="0.3">
      <c r="A3613" s="5" t="s">
        <v>172</v>
      </c>
      <c r="B3613" s="5" t="s">
        <v>15</v>
      </c>
      <c r="C3613" s="5" t="s">
        <v>16</v>
      </c>
      <c r="D3613" s="5" t="s">
        <v>17</v>
      </c>
      <c r="E3613" s="5" t="s">
        <v>177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1</v>
      </c>
      <c r="N3613" s="6">
        <v>45373</v>
      </c>
      <c r="O3613" s="5" t="s">
        <v>35</v>
      </c>
    </row>
    <row r="3614" spans="1:15" s="5" customFormat="1" x14ac:dyDescent="0.3">
      <c r="A3614" s="5" t="s">
        <v>172</v>
      </c>
      <c r="B3614" s="5" t="s">
        <v>15</v>
      </c>
      <c r="C3614" s="5" t="s">
        <v>16</v>
      </c>
      <c r="D3614" s="5" t="s">
        <v>36</v>
      </c>
      <c r="E3614" s="5" t="s">
        <v>136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1</v>
      </c>
      <c r="N3614" s="6">
        <v>45373</v>
      </c>
      <c r="O3614" s="5" t="s">
        <v>35</v>
      </c>
    </row>
    <row r="3615" spans="1:15" s="5" customFormat="1" x14ac:dyDescent="0.3">
      <c r="A3615" s="5" t="s">
        <v>172</v>
      </c>
      <c r="B3615" s="5" t="s">
        <v>15</v>
      </c>
      <c r="C3615" s="5" t="s">
        <v>16</v>
      </c>
      <c r="D3615" s="5" t="s">
        <v>51</v>
      </c>
      <c r="E3615" s="5" t="s">
        <v>178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1</v>
      </c>
      <c r="N3615" s="6">
        <v>45373</v>
      </c>
      <c r="O3615" s="5" t="s">
        <v>35</v>
      </c>
    </row>
    <row r="3616" spans="1:15" s="5" customFormat="1" x14ac:dyDescent="0.3">
      <c r="A3616" s="5" t="s">
        <v>172</v>
      </c>
      <c r="B3616" s="5" t="s">
        <v>15</v>
      </c>
      <c r="C3616" s="5" t="s">
        <v>16</v>
      </c>
      <c r="D3616" s="5" t="s">
        <v>51</v>
      </c>
      <c r="E3616" s="5" t="s">
        <v>168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1</v>
      </c>
      <c r="N3616" s="6">
        <v>45373</v>
      </c>
      <c r="O3616" s="5" t="s">
        <v>35</v>
      </c>
    </row>
    <row r="3617" spans="1:15" s="5" customFormat="1" x14ac:dyDescent="0.3">
      <c r="A3617" s="5" t="s">
        <v>172</v>
      </c>
      <c r="B3617" s="5" t="s">
        <v>15</v>
      </c>
      <c r="C3617" s="5" t="s">
        <v>16</v>
      </c>
      <c r="D3617" s="5" t="s">
        <v>43</v>
      </c>
      <c r="E3617" s="5" t="s">
        <v>45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1</v>
      </c>
      <c r="N3617" s="6">
        <v>45373</v>
      </c>
      <c r="O3617" s="5" t="s">
        <v>35</v>
      </c>
    </row>
    <row r="3618" spans="1:15" s="5" customFormat="1" x14ac:dyDescent="0.3">
      <c r="A3618" s="5" t="s">
        <v>172</v>
      </c>
      <c r="B3618" s="5" t="s">
        <v>15</v>
      </c>
      <c r="C3618" s="5" t="s">
        <v>16</v>
      </c>
      <c r="D3618" s="5" t="s">
        <v>82</v>
      </c>
      <c r="E3618" s="5" t="s">
        <v>169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1</v>
      </c>
      <c r="N3618" s="6">
        <v>45373</v>
      </c>
      <c r="O3618" s="5" t="s">
        <v>35</v>
      </c>
    </row>
    <row r="3619" spans="1:15" s="5" customFormat="1" x14ac:dyDescent="0.3">
      <c r="A3619" s="5" t="s">
        <v>180</v>
      </c>
      <c r="B3619" s="5" t="s">
        <v>15</v>
      </c>
      <c r="C3619" s="5" t="s">
        <v>67</v>
      </c>
      <c r="D3619" s="5" t="s">
        <v>122</v>
      </c>
      <c r="E3619" s="5" t="s">
        <v>123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1</v>
      </c>
      <c r="N3619" s="6">
        <v>45373</v>
      </c>
      <c r="O3619" s="5" t="s">
        <v>35</v>
      </c>
    </row>
    <row r="3620" spans="1:15" s="5" customFormat="1" x14ac:dyDescent="0.3">
      <c r="A3620" s="5" t="s">
        <v>180</v>
      </c>
      <c r="B3620" s="5" t="s">
        <v>15</v>
      </c>
      <c r="C3620" s="5" t="s">
        <v>67</v>
      </c>
      <c r="D3620" s="5" t="s">
        <v>122</v>
      </c>
      <c r="E3620" s="5" t="s">
        <v>123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1</v>
      </c>
      <c r="N3620" s="6">
        <v>45373</v>
      </c>
      <c r="O3620" s="5" t="s">
        <v>35</v>
      </c>
    </row>
    <row r="3621" spans="1:15" s="5" customFormat="1" x14ac:dyDescent="0.3">
      <c r="A3621" s="5" t="s">
        <v>180</v>
      </c>
      <c r="B3621" s="5" t="s">
        <v>15</v>
      </c>
      <c r="C3621" s="5" t="s">
        <v>67</v>
      </c>
      <c r="D3621" s="5" t="s">
        <v>43</v>
      </c>
      <c r="E3621" s="5" t="s">
        <v>142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1</v>
      </c>
      <c r="N3621" s="6">
        <v>45373</v>
      </c>
      <c r="O3621" s="5" t="s">
        <v>35</v>
      </c>
    </row>
    <row r="3622" spans="1:15" s="5" customFormat="1" x14ac:dyDescent="0.3">
      <c r="A3622" s="5" t="s">
        <v>180</v>
      </c>
      <c r="B3622" s="5" t="s">
        <v>15</v>
      </c>
      <c r="C3622" s="5" t="s">
        <v>67</v>
      </c>
      <c r="D3622" s="5" t="s">
        <v>43</v>
      </c>
      <c r="E3622" s="5" t="s">
        <v>181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1</v>
      </c>
      <c r="N3622" s="6">
        <v>45373</v>
      </c>
      <c r="O3622" s="5" t="s">
        <v>35</v>
      </c>
    </row>
    <row r="3623" spans="1:15" s="5" customFormat="1" x14ac:dyDescent="0.3">
      <c r="A3623" s="5" t="s">
        <v>180</v>
      </c>
      <c r="B3623" s="5" t="s">
        <v>15</v>
      </c>
      <c r="C3623" s="5" t="s">
        <v>67</v>
      </c>
      <c r="D3623" s="5" t="s">
        <v>43</v>
      </c>
      <c r="E3623" s="5" t="s">
        <v>144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1</v>
      </c>
      <c r="N3623" s="6">
        <v>45373</v>
      </c>
      <c r="O3623" s="5" t="s">
        <v>35</v>
      </c>
    </row>
    <row r="3624" spans="1:15" s="5" customFormat="1" x14ac:dyDescent="0.3">
      <c r="A3624" s="5" t="s">
        <v>180</v>
      </c>
      <c r="B3624" s="5" t="s">
        <v>15</v>
      </c>
      <c r="C3624" s="5" t="s">
        <v>67</v>
      </c>
      <c r="D3624" s="5" t="s">
        <v>43</v>
      </c>
      <c r="E3624" s="5" t="s">
        <v>145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1</v>
      </c>
      <c r="N3624" s="6">
        <v>45373</v>
      </c>
      <c r="O3624" s="5" t="s">
        <v>35</v>
      </c>
    </row>
    <row r="3625" spans="1:15" s="5" customFormat="1" x14ac:dyDescent="0.3">
      <c r="A3625" s="5" t="s">
        <v>180</v>
      </c>
      <c r="B3625" s="5" t="s">
        <v>15</v>
      </c>
      <c r="C3625" s="5" t="s">
        <v>67</v>
      </c>
      <c r="D3625" s="5" t="s">
        <v>184</v>
      </c>
      <c r="E3625" s="5" t="s">
        <v>185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1</v>
      </c>
      <c r="N3625" s="6">
        <v>45373</v>
      </c>
      <c r="O3625" s="5" t="s">
        <v>35</v>
      </c>
    </row>
    <row r="3626" spans="1:15" s="5" customFormat="1" x14ac:dyDescent="0.3">
      <c r="A3626" s="5" t="s">
        <v>180</v>
      </c>
      <c r="B3626" s="5" t="s">
        <v>15</v>
      </c>
      <c r="C3626" s="5" t="s">
        <v>67</v>
      </c>
      <c r="D3626" s="5" t="s">
        <v>82</v>
      </c>
      <c r="E3626" s="5" t="s">
        <v>186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1</v>
      </c>
      <c r="N3626" s="6">
        <v>45373</v>
      </c>
      <c r="O3626" s="5" t="s">
        <v>35</v>
      </c>
    </row>
    <row r="3627" spans="1:15" s="5" customFormat="1" x14ac:dyDescent="0.3">
      <c r="A3627" s="5" t="s">
        <v>180</v>
      </c>
      <c r="B3627" s="5" t="s">
        <v>15</v>
      </c>
      <c r="C3627" s="5" t="s">
        <v>67</v>
      </c>
      <c r="D3627" s="5" t="s">
        <v>82</v>
      </c>
      <c r="E3627" s="5" t="s">
        <v>187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1</v>
      </c>
      <c r="N3627" s="6">
        <v>45373</v>
      </c>
      <c r="O3627" s="5" t="s">
        <v>35</v>
      </c>
    </row>
    <row r="3628" spans="1:15" s="5" customFormat="1" x14ac:dyDescent="0.3">
      <c r="A3628" s="5" t="s">
        <v>180</v>
      </c>
      <c r="B3628" s="5" t="s">
        <v>15</v>
      </c>
      <c r="C3628" s="5" t="s">
        <v>67</v>
      </c>
      <c r="D3628" s="5" t="s">
        <v>162</v>
      </c>
      <c r="E3628" s="5" t="s">
        <v>163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1</v>
      </c>
      <c r="N3628" s="6">
        <v>45373</v>
      </c>
      <c r="O3628" s="5" t="s">
        <v>35</v>
      </c>
    </row>
    <row r="3629" spans="1:15" s="5" customFormat="1" x14ac:dyDescent="0.3">
      <c r="A3629" s="5" t="s">
        <v>180</v>
      </c>
      <c r="B3629" s="5" t="s">
        <v>15</v>
      </c>
      <c r="C3629" s="5" t="s">
        <v>67</v>
      </c>
      <c r="D3629" s="5" t="s">
        <v>82</v>
      </c>
      <c r="E3629" s="5" t="s">
        <v>188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1</v>
      </c>
      <c r="N3629" s="6">
        <v>45373</v>
      </c>
      <c r="O3629" s="5" t="s">
        <v>35</v>
      </c>
    </row>
    <row r="3630" spans="1:15" s="5" customFormat="1" x14ac:dyDescent="0.3">
      <c r="A3630" s="5" t="s">
        <v>180</v>
      </c>
      <c r="B3630" s="5" t="s">
        <v>15</v>
      </c>
      <c r="C3630" s="5" t="s">
        <v>67</v>
      </c>
      <c r="D3630" s="5" t="s">
        <v>17</v>
      </c>
      <c r="E3630" s="5" t="s">
        <v>177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1</v>
      </c>
      <c r="N3630" s="6">
        <v>45373</v>
      </c>
      <c r="O3630" s="5" t="s">
        <v>35</v>
      </c>
    </row>
    <row r="3631" spans="1:15" s="5" customFormat="1" x14ac:dyDescent="0.3">
      <c r="A3631" s="5" t="s">
        <v>180</v>
      </c>
      <c r="B3631" s="5" t="s">
        <v>15</v>
      </c>
      <c r="C3631" s="5" t="s">
        <v>67</v>
      </c>
      <c r="D3631" s="5" t="s">
        <v>155</v>
      </c>
      <c r="E3631" s="5" t="s">
        <v>156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1</v>
      </c>
      <c r="N3631" s="6">
        <v>45373</v>
      </c>
      <c r="O3631" s="5" t="s">
        <v>35</v>
      </c>
    </row>
    <row r="3632" spans="1:15" s="5" customFormat="1" x14ac:dyDescent="0.3">
      <c r="A3632" s="5" t="s">
        <v>180</v>
      </c>
      <c r="B3632" s="5" t="s">
        <v>15</v>
      </c>
      <c r="C3632" s="5" t="s">
        <v>67</v>
      </c>
      <c r="D3632" s="5" t="s">
        <v>17</v>
      </c>
      <c r="E3632" s="5" t="s">
        <v>170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1</v>
      </c>
      <c r="N3632" s="6">
        <v>45373</v>
      </c>
      <c r="O3632" s="5" t="s">
        <v>35</v>
      </c>
    </row>
    <row r="3633" spans="1:15" s="5" customFormat="1" x14ac:dyDescent="0.3">
      <c r="A3633" s="5" t="s">
        <v>189</v>
      </c>
      <c r="B3633" s="5" t="s">
        <v>15</v>
      </c>
      <c r="C3633" s="5" t="s">
        <v>67</v>
      </c>
      <c r="D3633" s="5" t="s">
        <v>41</v>
      </c>
      <c r="E3633" s="5" t="s">
        <v>42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1</v>
      </c>
      <c r="N3633" s="6">
        <v>45373</v>
      </c>
      <c r="O3633" s="5" t="s">
        <v>35</v>
      </c>
    </row>
    <row r="3634" spans="1:15" s="5" customFormat="1" x14ac:dyDescent="0.3">
      <c r="A3634" s="5" t="s">
        <v>189</v>
      </c>
      <c r="B3634" s="5" t="s">
        <v>15</v>
      </c>
      <c r="C3634" s="5" t="s">
        <v>67</v>
      </c>
      <c r="D3634" s="5" t="s">
        <v>146</v>
      </c>
      <c r="E3634" s="5" t="s">
        <v>147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1</v>
      </c>
      <c r="N3634" s="6">
        <v>45373</v>
      </c>
      <c r="O3634" s="5" t="s">
        <v>35</v>
      </c>
    </row>
    <row r="3635" spans="1:15" s="5" customFormat="1" x14ac:dyDescent="0.3">
      <c r="A3635" s="5" t="s">
        <v>189</v>
      </c>
      <c r="B3635" s="5" t="s">
        <v>15</v>
      </c>
      <c r="C3635" s="5" t="s">
        <v>67</v>
      </c>
      <c r="D3635" s="5" t="s">
        <v>43</v>
      </c>
      <c r="E3635" s="5" t="s">
        <v>125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1</v>
      </c>
      <c r="N3635" s="6">
        <v>45373</v>
      </c>
      <c r="O3635" s="5" t="s">
        <v>35</v>
      </c>
    </row>
    <row r="3636" spans="1:15" s="5" customFormat="1" x14ac:dyDescent="0.3">
      <c r="A3636" s="5" t="s">
        <v>189</v>
      </c>
      <c r="B3636" s="5" t="s">
        <v>15</v>
      </c>
      <c r="C3636" s="5" t="s">
        <v>67</v>
      </c>
      <c r="D3636" s="5" t="s">
        <v>71</v>
      </c>
      <c r="E3636" s="5" t="s">
        <v>150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1</v>
      </c>
      <c r="N3636" s="6">
        <v>45373</v>
      </c>
      <c r="O3636" s="5" t="s">
        <v>35</v>
      </c>
    </row>
    <row r="3637" spans="1:15" s="5" customFormat="1" x14ac:dyDescent="0.3">
      <c r="A3637" s="5" t="s">
        <v>189</v>
      </c>
      <c r="B3637" s="5" t="s">
        <v>15</v>
      </c>
      <c r="C3637" s="5" t="s">
        <v>67</v>
      </c>
      <c r="D3637" s="5" t="s">
        <v>43</v>
      </c>
      <c r="E3637" s="5" t="s">
        <v>88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1</v>
      </c>
      <c r="N3637" s="6">
        <v>45373</v>
      </c>
      <c r="O3637" s="5" t="s">
        <v>35</v>
      </c>
    </row>
    <row r="3638" spans="1:15" s="5" customFormat="1" x14ac:dyDescent="0.3">
      <c r="A3638" s="5" t="s">
        <v>189</v>
      </c>
      <c r="B3638" s="5" t="s">
        <v>15</v>
      </c>
      <c r="C3638" s="5" t="s">
        <v>67</v>
      </c>
      <c r="D3638" s="5" t="s">
        <v>192</v>
      </c>
      <c r="E3638" s="5" t="s">
        <v>193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1</v>
      </c>
      <c r="N3638" s="6">
        <v>45373</v>
      </c>
      <c r="O3638" s="5" t="s">
        <v>35</v>
      </c>
    </row>
    <row r="3639" spans="1:15" s="5" customFormat="1" x14ac:dyDescent="0.3">
      <c r="A3639" s="5" t="s">
        <v>189</v>
      </c>
      <c r="B3639" s="5" t="s">
        <v>15</v>
      </c>
      <c r="C3639" s="5" t="s">
        <v>67</v>
      </c>
      <c r="D3639" s="5" t="s">
        <v>36</v>
      </c>
      <c r="E3639" s="5" t="s">
        <v>136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1</v>
      </c>
      <c r="N3639" s="6">
        <v>45373</v>
      </c>
      <c r="O3639" s="5" t="s">
        <v>35</v>
      </c>
    </row>
    <row r="3640" spans="1:15" s="5" customFormat="1" x14ac:dyDescent="0.3">
      <c r="A3640" s="5" t="s">
        <v>189</v>
      </c>
      <c r="B3640" s="5" t="s">
        <v>15</v>
      </c>
      <c r="C3640" s="5" t="s">
        <v>67</v>
      </c>
      <c r="D3640" s="5" t="s">
        <v>194</v>
      </c>
      <c r="E3640" s="5" t="s">
        <v>195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1</v>
      </c>
      <c r="N3640" s="6">
        <v>45373</v>
      </c>
      <c r="O3640" s="5" t="s">
        <v>35</v>
      </c>
    </row>
    <row r="3641" spans="1:15" s="5" customFormat="1" x14ac:dyDescent="0.3">
      <c r="A3641" s="5" t="s">
        <v>189</v>
      </c>
      <c r="B3641" s="5" t="s">
        <v>15</v>
      </c>
      <c r="C3641" s="5" t="s">
        <v>67</v>
      </c>
      <c r="D3641" s="5" t="s">
        <v>71</v>
      </c>
      <c r="E3641" s="5" t="s">
        <v>196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1</v>
      </c>
      <c r="N3641" s="6">
        <v>45373</v>
      </c>
      <c r="O3641" s="5" t="s">
        <v>35</v>
      </c>
    </row>
    <row r="3642" spans="1:15" s="5" customFormat="1" x14ac:dyDescent="0.3">
      <c r="A3642" s="5" t="s">
        <v>198</v>
      </c>
      <c r="B3642" s="5" t="s">
        <v>15</v>
      </c>
      <c r="C3642" s="5" t="s">
        <v>67</v>
      </c>
      <c r="D3642" s="5" t="s">
        <v>43</v>
      </c>
      <c r="E3642" s="5" t="s">
        <v>125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1</v>
      </c>
      <c r="N3642" s="6">
        <v>45373</v>
      </c>
      <c r="O3642" s="5" t="s">
        <v>35</v>
      </c>
    </row>
    <row r="3643" spans="1:15" s="5" customFormat="1" x14ac:dyDescent="0.3">
      <c r="A3643" s="5" t="s">
        <v>198</v>
      </c>
      <c r="B3643" s="5" t="s">
        <v>15</v>
      </c>
      <c r="C3643" s="5" t="s">
        <v>67</v>
      </c>
      <c r="D3643" s="5" t="s">
        <v>51</v>
      </c>
      <c r="E3643" s="5" t="s">
        <v>201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1</v>
      </c>
      <c r="N3643" s="6">
        <v>45373</v>
      </c>
      <c r="O3643" s="5" t="s">
        <v>35</v>
      </c>
    </row>
    <row r="3644" spans="1:15" s="5" customFormat="1" x14ac:dyDescent="0.3">
      <c r="A3644" s="5" t="s">
        <v>198</v>
      </c>
      <c r="B3644" s="5" t="s">
        <v>15</v>
      </c>
      <c r="C3644" s="5" t="s">
        <v>67</v>
      </c>
      <c r="D3644" s="5" t="s">
        <v>151</v>
      </c>
      <c r="E3644" s="5" t="s">
        <v>152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1</v>
      </c>
      <c r="N3644" s="6">
        <v>45373</v>
      </c>
      <c r="O3644" s="5" t="s">
        <v>35</v>
      </c>
    </row>
    <row r="3645" spans="1:15" s="5" customFormat="1" x14ac:dyDescent="0.3">
      <c r="A3645" s="5" t="s">
        <v>198</v>
      </c>
      <c r="B3645" s="5" t="s">
        <v>15</v>
      </c>
      <c r="C3645" s="5" t="s">
        <v>67</v>
      </c>
      <c r="D3645" s="5" t="s">
        <v>17</v>
      </c>
      <c r="E3645" s="5" t="s">
        <v>177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1</v>
      </c>
      <c r="N3645" s="6">
        <v>45373</v>
      </c>
      <c r="O3645" s="5" t="s">
        <v>35</v>
      </c>
    </row>
    <row r="3646" spans="1:15" s="5" customFormat="1" x14ac:dyDescent="0.3">
      <c r="A3646" s="5" t="s">
        <v>198</v>
      </c>
      <c r="B3646" s="5" t="s">
        <v>15</v>
      </c>
      <c r="C3646" s="5" t="s">
        <v>67</v>
      </c>
      <c r="D3646" s="5" t="s">
        <v>202</v>
      </c>
      <c r="E3646" s="5" t="s">
        <v>203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1</v>
      </c>
      <c r="N3646" s="6">
        <v>45373</v>
      </c>
      <c r="O3646" s="5" t="s">
        <v>35</v>
      </c>
    </row>
    <row r="3647" spans="1:15" s="5" customFormat="1" x14ac:dyDescent="0.3">
      <c r="A3647" s="5" t="s">
        <v>198</v>
      </c>
      <c r="B3647" s="5" t="s">
        <v>15</v>
      </c>
      <c r="C3647" s="5" t="s">
        <v>67</v>
      </c>
      <c r="D3647" s="5" t="s">
        <v>155</v>
      </c>
      <c r="E3647" s="5" t="s">
        <v>156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1</v>
      </c>
      <c r="N3647" s="6">
        <v>45373</v>
      </c>
      <c r="O3647" s="5" t="s">
        <v>35</v>
      </c>
    </row>
    <row r="3648" spans="1:15" s="5" customFormat="1" x14ac:dyDescent="0.3">
      <c r="A3648" s="5" t="s">
        <v>198</v>
      </c>
      <c r="B3648" s="5" t="s">
        <v>15</v>
      </c>
      <c r="C3648" s="5" t="s">
        <v>67</v>
      </c>
      <c r="D3648" s="5" t="s">
        <v>192</v>
      </c>
      <c r="E3648" s="5" t="s">
        <v>193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1</v>
      </c>
      <c r="N3648" s="6">
        <v>45373</v>
      </c>
      <c r="O3648" s="5" t="s">
        <v>35</v>
      </c>
    </row>
    <row r="3649" spans="1:15" s="5" customFormat="1" x14ac:dyDescent="0.3">
      <c r="A3649" s="5" t="s">
        <v>198</v>
      </c>
      <c r="B3649" s="5" t="s">
        <v>15</v>
      </c>
      <c r="C3649" s="5" t="s">
        <v>67</v>
      </c>
      <c r="D3649" s="5" t="s">
        <v>43</v>
      </c>
      <c r="E3649" s="5" t="s">
        <v>84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1</v>
      </c>
      <c r="N3649" s="6">
        <v>45373</v>
      </c>
      <c r="O3649" s="5" t="s">
        <v>35</v>
      </c>
    </row>
    <row r="3650" spans="1:15" s="5" customFormat="1" x14ac:dyDescent="0.3">
      <c r="A3650" s="5" t="s">
        <v>198</v>
      </c>
      <c r="B3650" s="5" t="s">
        <v>15</v>
      </c>
      <c r="C3650" s="5" t="s">
        <v>67</v>
      </c>
      <c r="D3650" s="5" t="s">
        <v>71</v>
      </c>
      <c r="E3650" s="5" t="s">
        <v>196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1</v>
      </c>
      <c r="N3650" s="6">
        <v>45373</v>
      </c>
      <c r="O3650" s="5" t="s">
        <v>35</v>
      </c>
    </row>
    <row r="3651" spans="1:15" s="5" customFormat="1" x14ac:dyDescent="0.3">
      <c r="A3651" s="5" t="s">
        <v>198</v>
      </c>
      <c r="B3651" s="5" t="s">
        <v>15</v>
      </c>
      <c r="C3651" s="5" t="s">
        <v>67</v>
      </c>
      <c r="D3651" s="5" t="s">
        <v>43</v>
      </c>
      <c r="E3651" s="5" t="s">
        <v>204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1</v>
      </c>
      <c r="N3651" s="6">
        <v>45373</v>
      </c>
      <c r="O3651" s="5" t="s">
        <v>35</v>
      </c>
    </row>
    <row r="3652" spans="1:15" s="5" customFormat="1" x14ac:dyDescent="0.3">
      <c r="A3652" s="5" t="s">
        <v>205</v>
      </c>
      <c r="B3652" s="5" t="s">
        <v>114</v>
      </c>
      <c r="C3652" s="5" t="s">
        <v>67</v>
      </c>
      <c r="D3652" s="5" t="s">
        <v>43</v>
      </c>
      <c r="E3652" s="5" t="s">
        <v>144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1</v>
      </c>
      <c r="N3652" s="6">
        <v>45373</v>
      </c>
      <c r="O3652" s="5" t="s">
        <v>35</v>
      </c>
    </row>
    <row r="3653" spans="1:15" s="5" customFormat="1" x14ac:dyDescent="0.3">
      <c r="A3653" s="5" t="s">
        <v>205</v>
      </c>
      <c r="B3653" s="5" t="s">
        <v>114</v>
      </c>
      <c r="C3653" s="5" t="s">
        <v>67</v>
      </c>
      <c r="D3653" s="5" t="s">
        <v>17</v>
      </c>
      <c r="E3653" s="5" t="s">
        <v>30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1</v>
      </c>
      <c r="N3653" s="6">
        <v>45373</v>
      </c>
      <c r="O3653" s="5" t="s">
        <v>35</v>
      </c>
    </row>
    <row r="3654" spans="1:15" s="5" customFormat="1" x14ac:dyDescent="0.3">
      <c r="A3654" s="5" t="s">
        <v>205</v>
      </c>
      <c r="B3654" s="5" t="s">
        <v>114</v>
      </c>
      <c r="C3654" s="5" t="s">
        <v>67</v>
      </c>
      <c r="D3654" s="5" t="s">
        <v>51</v>
      </c>
      <c r="E3654" s="5" t="s">
        <v>206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1</v>
      </c>
      <c r="N3654" s="6">
        <v>45373</v>
      </c>
      <c r="O3654" s="5" t="s">
        <v>35</v>
      </c>
    </row>
    <row r="3655" spans="1:15" s="5" customFormat="1" x14ac:dyDescent="0.3">
      <c r="A3655" s="5" t="s">
        <v>205</v>
      </c>
      <c r="B3655" s="5" t="s">
        <v>114</v>
      </c>
      <c r="C3655" s="5" t="s">
        <v>67</v>
      </c>
      <c r="D3655" s="5" t="s">
        <v>43</v>
      </c>
      <c r="E3655" s="5" t="s">
        <v>145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1</v>
      </c>
      <c r="N3655" s="6">
        <v>45373</v>
      </c>
      <c r="O3655" s="5" t="s">
        <v>35</v>
      </c>
    </row>
    <row r="3656" spans="1:15" s="5" customFormat="1" x14ac:dyDescent="0.3">
      <c r="A3656" s="5" t="s">
        <v>205</v>
      </c>
      <c r="B3656" s="5" t="s">
        <v>114</v>
      </c>
      <c r="C3656" s="5" t="s">
        <v>67</v>
      </c>
      <c r="D3656" s="5" t="s">
        <v>43</v>
      </c>
      <c r="E3656" s="5" t="s">
        <v>125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1</v>
      </c>
      <c r="N3656" s="6">
        <v>45373</v>
      </c>
      <c r="O3656" s="5" t="s">
        <v>35</v>
      </c>
    </row>
    <row r="3657" spans="1:15" s="5" customFormat="1" x14ac:dyDescent="0.3">
      <c r="A3657" s="5" t="s">
        <v>205</v>
      </c>
      <c r="B3657" s="5" t="s">
        <v>114</v>
      </c>
      <c r="C3657" s="5" t="s">
        <v>67</v>
      </c>
      <c r="D3657" s="5" t="s">
        <v>155</v>
      </c>
      <c r="E3657" s="5" t="s">
        <v>156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1</v>
      </c>
      <c r="N3657" s="6">
        <v>45373</v>
      </c>
      <c r="O3657" s="5" t="s">
        <v>35</v>
      </c>
    </row>
    <row r="3658" spans="1:15" s="5" customFormat="1" x14ac:dyDescent="0.3">
      <c r="A3658" s="5" t="s">
        <v>205</v>
      </c>
      <c r="B3658" s="5" t="s">
        <v>114</v>
      </c>
      <c r="C3658" s="5" t="s">
        <v>67</v>
      </c>
      <c r="D3658" s="5" t="s">
        <v>82</v>
      </c>
      <c r="E3658" s="5" t="s">
        <v>169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1</v>
      </c>
      <c r="N3658" s="6">
        <v>45373</v>
      </c>
      <c r="O3658" s="5" t="s">
        <v>35</v>
      </c>
    </row>
    <row r="3659" spans="1:15" s="5" customFormat="1" x14ac:dyDescent="0.3">
      <c r="A3659" s="5" t="s">
        <v>214</v>
      </c>
      <c r="B3659" s="5" t="s">
        <v>114</v>
      </c>
      <c r="C3659" s="5" t="s">
        <v>67</v>
      </c>
      <c r="D3659" s="5" t="s">
        <v>43</v>
      </c>
      <c r="E3659" s="5" t="s">
        <v>144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1</v>
      </c>
      <c r="N3659" s="6">
        <v>45373</v>
      </c>
      <c r="O3659" s="5" t="s">
        <v>35</v>
      </c>
    </row>
    <row r="3660" spans="1:15" s="5" customFormat="1" x14ac:dyDescent="0.3">
      <c r="A3660" s="5" t="s">
        <v>214</v>
      </c>
      <c r="B3660" s="5" t="s">
        <v>114</v>
      </c>
      <c r="C3660" s="5" t="s">
        <v>67</v>
      </c>
      <c r="D3660" s="5" t="s">
        <v>17</v>
      </c>
      <c r="E3660" s="5" t="s">
        <v>30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1</v>
      </c>
      <c r="N3660" s="6">
        <v>45373</v>
      </c>
      <c r="O3660" s="5" t="s">
        <v>35</v>
      </c>
    </row>
    <row r="3661" spans="1:15" s="5" customFormat="1" x14ac:dyDescent="0.3">
      <c r="A3661" s="5" t="s">
        <v>214</v>
      </c>
      <c r="B3661" s="5" t="s">
        <v>114</v>
      </c>
      <c r="C3661" s="5" t="s">
        <v>67</v>
      </c>
      <c r="D3661" s="5" t="s">
        <v>51</v>
      </c>
      <c r="E3661" s="5" t="s">
        <v>206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1</v>
      </c>
      <c r="N3661" s="6">
        <v>45373</v>
      </c>
      <c r="O3661" s="5" t="s">
        <v>35</v>
      </c>
    </row>
    <row r="3662" spans="1:15" s="5" customFormat="1" x14ac:dyDescent="0.3">
      <c r="A3662" s="5" t="s">
        <v>214</v>
      </c>
      <c r="B3662" s="5" t="s">
        <v>114</v>
      </c>
      <c r="C3662" s="5" t="s">
        <v>67</v>
      </c>
      <c r="D3662" s="5" t="s">
        <v>43</v>
      </c>
      <c r="E3662" s="5" t="s">
        <v>145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1</v>
      </c>
      <c r="N3662" s="6">
        <v>45373</v>
      </c>
      <c r="O3662" s="5" t="s">
        <v>35</v>
      </c>
    </row>
    <row r="3663" spans="1:15" s="5" customFormat="1" x14ac:dyDescent="0.3">
      <c r="A3663" s="5" t="s">
        <v>214</v>
      </c>
      <c r="B3663" s="5" t="s">
        <v>114</v>
      </c>
      <c r="C3663" s="5" t="s">
        <v>67</v>
      </c>
      <c r="D3663" s="5" t="s">
        <v>43</v>
      </c>
      <c r="E3663" s="5" t="s">
        <v>125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1</v>
      </c>
      <c r="N3663" s="6">
        <v>45373</v>
      </c>
      <c r="O3663" s="5" t="s">
        <v>35</v>
      </c>
    </row>
    <row r="3664" spans="1:15" s="5" customFormat="1" x14ac:dyDescent="0.3">
      <c r="A3664" s="5" t="s">
        <v>214</v>
      </c>
      <c r="B3664" s="5" t="s">
        <v>114</v>
      </c>
      <c r="C3664" s="5" t="s">
        <v>67</v>
      </c>
      <c r="D3664" s="5" t="s">
        <v>155</v>
      </c>
      <c r="E3664" s="5" t="s">
        <v>156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1</v>
      </c>
      <c r="N3664" s="6">
        <v>45373</v>
      </c>
      <c r="O3664" s="5" t="s">
        <v>35</v>
      </c>
    </row>
    <row r="3665" spans="1:15" s="5" customFormat="1" x14ac:dyDescent="0.3">
      <c r="A3665" s="5" t="s">
        <v>214</v>
      </c>
      <c r="B3665" s="5" t="s">
        <v>114</v>
      </c>
      <c r="C3665" s="5" t="s">
        <v>67</v>
      </c>
      <c r="D3665" s="5" t="s">
        <v>82</v>
      </c>
      <c r="E3665" s="5" t="s">
        <v>169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1</v>
      </c>
      <c r="N3665" s="6">
        <v>45373</v>
      </c>
      <c r="O3665" s="5" t="s">
        <v>35</v>
      </c>
    </row>
    <row r="3666" spans="1:15" s="5" customFormat="1" x14ac:dyDescent="0.3">
      <c r="A3666" s="5" t="s">
        <v>215</v>
      </c>
      <c r="B3666" s="5" t="s">
        <v>114</v>
      </c>
      <c r="C3666" s="5" t="s">
        <v>67</v>
      </c>
      <c r="D3666" s="5" t="s">
        <v>43</v>
      </c>
      <c r="E3666" s="5" t="s">
        <v>142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1</v>
      </c>
      <c r="N3666" s="6">
        <v>45373</v>
      </c>
      <c r="O3666" s="5" t="s">
        <v>35</v>
      </c>
    </row>
    <row r="3667" spans="1:15" s="5" customFormat="1" x14ac:dyDescent="0.3">
      <c r="A3667" s="5" t="s">
        <v>215</v>
      </c>
      <c r="B3667" s="5" t="s">
        <v>114</v>
      </c>
      <c r="C3667" s="5" t="s">
        <v>67</v>
      </c>
      <c r="D3667" s="5" t="s">
        <v>43</v>
      </c>
      <c r="E3667" s="5" t="s">
        <v>216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1</v>
      </c>
      <c r="N3667" s="6">
        <v>45373</v>
      </c>
      <c r="O3667" s="5" t="s">
        <v>35</v>
      </c>
    </row>
    <row r="3668" spans="1:15" s="5" customFormat="1" x14ac:dyDescent="0.3">
      <c r="A3668" s="5" t="s">
        <v>215</v>
      </c>
      <c r="B3668" s="5" t="s">
        <v>114</v>
      </c>
      <c r="C3668" s="5" t="s">
        <v>67</v>
      </c>
      <c r="D3668" s="5" t="s">
        <v>217</v>
      </c>
      <c r="E3668" s="5" t="s">
        <v>218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1</v>
      </c>
      <c r="N3668" s="6">
        <v>45373</v>
      </c>
      <c r="O3668" s="5" t="s">
        <v>35</v>
      </c>
    </row>
    <row r="3669" spans="1:15" s="5" customFormat="1" x14ac:dyDescent="0.3">
      <c r="A3669" s="5" t="s">
        <v>215</v>
      </c>
      <c r="B3669" s="5" t="s">
        <v>114</v>
      </c>
      <c r="C3669" s="5" t="s">
        <v>67</v>
      </c>
      <c r="D3669" s="5" t="s">
        <v>51</v>
      </c>
      <c r="E3669" s="5" t="s">
        <v>201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1</v>
      </c>
      <c r="N3669" s="6">
        <v>45373</v>
      </c>
      <c r="O3669" s="5" t="s">
        <v>35</v>
      </c>
    </row>
    <row r="3670" spans="1:15" s="5" customFormat="1" x14ac:dyDescent="0.3">
      <c r="A3670" s="5" t="s">
        <v>215</v>
      </c>
      <c r="B3670" s="5" t="s">
        <v>114</v>
      </c>
      <c r="C3670" s="5" t="s">
        <v>67</v>
      </c>
      <c r="D3670" s="5" t="s">
        <v>71</v>
      </c>
      <c r="E3670" s="5" t="s">
        <v>150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1</v>
      </c>
      <c r="N3670" s="6">
        <v>45373</v>
      </c>
      <c r="O3670" s="5" t="s">
        <v>35</v>
      </c>
    </row>
    <row r="3671" spans="1:15" s="5" customFormat="1" x14ac:dyDescent="0.3">
      <c r="A3671" s="5" t="s">
        <v>215</v>
      </c>
      <c r="B3671" s="5" t="s">
        <v>114</v>
      </c>
      <c r="C3671" s="5" t="s">
        <v>67</v>
      </c>
      <c r="D3671" s="5" t="s">
        <v>151</v>
      </c>
      <c r="E3671" s="5" t="s">
        <v>152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1</v>
      </c>
      <c r="N3671" s="6">
        <v>45373</v>
      </c>
      <c r="O3671" s="5" t="s">
        <v>35</v>
      </c>
    </row>
    <row r="3672" spans="1:15" s="5" customFormat="1" x14ac:dyDescent="0.3">
      <c r="A3672" s="5" t="s">
        <v>215</v>
      </c>
      <c r="B3672" s="5" t="s">
        <v>114</v>
      </c>
      <c r="C3672" s="5" t="s">
        <v>67</v>
      </c>
      <c r="D3672" s="5" t="s">
        <v>43</v>
      </c>
      <c r="E3672" s="5" t="s">
        <v>164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1</v>
      </c>
      <c r="N3672" s="6">
        <v>45373</v>
      </c>
      <c r="O3672" s="5" t="s">
        <v>35</v>
      </c>
    </row>
    <row r="3673" spans="1:15" s="5" customFormat="1" x14ac:dyDescent="0.3">
      <c r="A3673" s="5" t="s">
        <v>215</v>
      </c>
      <c r="B3673" s="5" t="s">
        <v>114</v>
      </c>
      <c r="C3673" s="5" t="s">
        <v>67</v>
      </c>
      <c r="D3673" s="5" t="s">
        <v>43</v>
      </c>
      <c r="E3673" s="5" t="s">
        <v>164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1</v>
      </c>
      <c r="N3673" s="6">
        <v>45373</v>
      </c>
      <c r="O3673" s="5" t="s">
        <v>35</v>
      </c>
    </row>
    <row r="3674" spans="1:15" s="5" customFormat="1" x14ac:dyDescent="0.3">
      <c r="A3674" s="5" t="s">
        <v>215</v>
      </c>
      <c r="B3674" s="5" t="s">
        <v>114</v>
      </c>
      <c r="C3674" s="5" t="s">
        <v>67</v>
      </c>
      <c r="D3674" s="5" t="s">
        <v>82</v>
      </c>
      <c r="E3674" s="5" t="s">
        <v>220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1</v>
      </c>
      <c r="N3674" s="6">
        <v>45373</v>
      </c>
      <c r="O3674" s="5" t="s">
        <v>35</v>
      </c>
    </row>
    <row r="3675" spans="1:15" s="5" customFormat="1" x14ac:dyDescent="0.3">
      <c r="A3675" s="5" t="s">
        <v>215</v>
      </c>
      <c r="B3675" s="5" t="s">
        <v>114</v>
      </c>
      <c r="C3675" s="5" t="s">
        <v>67</v>
      </c>
      <c r="D3675" s="5" t="s">
        <v>17</v>
      </c>
      <c r="E3675" s="5" t="s">
        <v>177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1</v>
      </c>
      <c r="N3675" s="6">
        <v>45373</v>
      </c>
      <c r="O3675" s="5" t="s">
        <v>35</v>
      </c>
    </row>
    <row r="3676" spans="1:15" s="5" customFormat="1" x14ac:dyDescent="0.3">
      <c r="A3676" s="5" t="s">
        <v>215</v>
      </c>
      <c r="B3676" s="5" t="s">
        <v>114</v>
      </c>
      <c r="C3676" s="5" t="s">
        <v>67</v>
      </c>
      <c r="D3676" s="5" t="s">
        <v>202</v>
      </c>
      <c r="E3676" s="5" t="s">
        <v>221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1</v>
      </c>
      <c r="N3676" s="6">
        <v>45373</v>
      </c>
      <c r="O3676" s="5" t="s">
        <v>35</v>
      </c>
    </row>
    <row r="3677" spans="1:15" s="5" customFormat="1" x14ac:dyDescent="0.3">
      <c r="A3677" s="5" t="s">
        <v>215</v>
      </c>
      <c r="B3677" s="5" t="s">
        <v>114</v>
      </c>
      <c r="C3677" s="5" t="s">
        <v>67</v>
      </c>
      <c r="D3677" s="5" t="s">
        <v>155</v>
      </c>
      <c r="E3677" s="5" t="s">
        <v>156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1</v>
      </c>
      <c r="N3677" s="6">
        <v>45373</v>
      </c>
      <c r="O3677" s="5" t="s">
        <v>35</v>
      </c>
    </row>
    <row r="3678" spans="1:15" s="5" customFormat="1" x14ac:dyDescent="0.3">
      <c r="A3678" s="5" t="s">
        <v>215</v>
      </c>
      <c r="B3678" s="5" t="s">
        <v>114</v>
      </c>
      <c r="C3678" s="5" t="s">
        <v>67</v>
      </c>
      <c r="D3678" s="5" t="s">
        <v>71</v>
      </c>
      <c r="E3678" s="5" t="s">
        <v>72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1</v>
      </c>
      <c r="N3678" s="6">
        <v>45373</v>
      </c>
      <c r="O3678" s="5" t="s">
        <v>35</v>
      </c>
    </row>
    <row r="3679" spans="1:15" s="5" customFormat="1" x14ac:dyDescent="0.3">
      <c r="A3679" s="5" t="s">
        <v>215</v>
      </c>
      <c r="B3679" s="5" t="s">
        <v>114</v>
      </c>
      <c r="C3679" s="5" t="s">
        <v>67</v>
      </c>
      <c r="D3679" s="5" t="s">
        <v>43</v>
      </c>
      <c r="E3679" s="5" t="s">
        <v>45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1</v>
      </c>
      <c r="N3679" s="6">
        <v>45373</v>
      </c>
      <c r="O3679" s="5" t="s">
        <v>35</v>
      </c>
    </row>
    <row r="3680" spans="1:15" s="5" customFormat="1" x14ac:dyDescent="0.3">
      <c r="A3680" s="5" t="s">
        <v>222</v>
      </c>
      <c r="B3680" s="5" t="s">
        <v>114</v>
      </c>
      <c r="C3680" s="5" t="s">
        <v>16</v>
      </c>
      <c r="D3680" s="5" t="s">
        <v>122</v>
      </c>
      <c r="E3680" s="5" t="s">
        <v>123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1</v>
      </c>
      <c r="N3680" s="6">
        <v>45373</v>
      </c>
      <c r="O3680" s="5" t="s">
        <v>35</v>
      </c>
    </row>
    <row r="3681" spans="1:15" s="5" customFormat="1" x14ac:dyDescent="0.3">
      <c r="A3681" s="5" t="s">
        <v>222</v>
      </c>
      <c r="B3681" s="5" t="s">
        <v>114</v>
      </c>
      <c r="C3681" s="5" t="s">
        <v>16</v>
      </c>
      <c r="D3681" s="5" t="s">
        <v>122</v>
      </c>
      <c r="E3681" s="5" t="s">
        <v>123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1</v>
      </c>
      <c r="N3681" s="6">
        <v>45373</v>
      </c>
      <c r="O3681" s="5" t="s">
        <v>35</v>
      </c>
    </row>
    <row r="3682" spans="1:15" s="5" customFormat="1" x14ac:dyDescent="0.3">
      <c r="A3682" s="5" t="s">
        <v>222</v>
      </c>
      <c r="B3682" s="5" t="s">
        <v>114</v>
      </c>
      <c r="C3682" s="5" t="s">
        <v>16</v>
      </c>
      <c r="D3682" s="5" t="s">
        <v>43</v>
      </c>
      <c r="E3682" s="5" t="s">
        <v>142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1</v>
      </c>
      <c r="N3682" s="6">
        <v>45373</v>
      </c>
      <c r="O3682" s="5" t="s">
        <v>35</v>
      </c>
    </row>
    <row r="3683" spans="1:15" s="5" customFormat="1" x14ac:dyDescent="0.3">
      <c r="A3683" s="5" t="s">
        <v>222</v>
      </c>
      <c r="B3683" s="5" t="s">
        <v>114</v>
      </c>
      <c r="C3683" s="5" t="s">
        <v>16</v>
      </c>
      <c r="D3683" s="5" t="s">
        <v>43</v>
      </c>
      <c r="E3683" s="5" t="s">
        <v>181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1</v>
      </c>
      <c r="N3683" s="6">
        <v>45373</v>
      </c>
      <c r="O3683" s="5" t="s">
        <v>35</v>
      </c>
    </row>
    <row r="3684" spans="1:15" s="5" customFormat="1" x14ac:dyDescent="0.3">
      <c r="A3684" s="5" t="s">
        <v>222</v>
      </c>
      <c r="B3684" s="5" t="s">
        <v>114</v>
      </c>
      <c r="C3684" s="5" t="s">
        <v>16</v>
      </c>
      <c r="D3684" s="5" t="s">
        <v>43</v>
      </c>
      <c r="E3684" s="5" t="s">
        <v>144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1</v>
      </c>
      <c r="N3684" s="6">
        <v>45373</v>
      </c>
      <c r="O3684" s="5" t="s">
        <v>35</v>
      </c>
    </row>
    <row r="3685" spans="1:15" s="5" customFormat="1" x14ac:dyDescent="0.3">
      <c r="A3685" s="5" t="s">
        <v>222</v>
      </c>
      <c r="B3685" s="5" t="s">
        <v>114</v>
      </c>
      <c r="C3685" s="5" t="s">
        <v>16</v>
      </c>
      <c r="D3685" s="5" t="s">
        <v>17</v>
      </c>
      <c r="E3685" s="5" t="s">
        <v>68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1</v>
      </c>
      <c r="N3685" s="6">
        <v>45373</v>
      </c>
      <c r="O3685" s="5" t="s">
        <v>35</v>
      </c>
    </row>
    <row r="3686" spans="1:15" s="5" customFormat="1" x14ac:dyDescent="0.3">
      <c r="A3686" s="5" t="s">
        <v>222</v>
      </c>
      <c r="B3686" s="5" t="s">
        <v>114</v>
      </c>
      <c r="C3686" s="5" t="s">
        <v>16</v>
      </c>
      <c r="D3686" s="5" t="s">
        <v>17</v>
      </c>
      <c r="E3686" s="5" t="s">
        <v>139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1</v>
      </c>
      <c r="N3686" s="6">
        <v>45373</v>
      </c>
      <c r="O3686" s="5" t="s">
        <v>35</v>
      </c>
    </row>
    <row r="3687" spans="1:15" s="5" customFormat="1" x14ac:dyDescent="0.3">
      <c r="A3687" s="5" t="s">
        <v>222</v>
      </c>
      <c r="B3687" s="5" t="s">
        <v>114</v>
      </c>
      <c r="C3687" s="5" t="s">
        <v>16</v>
      </c>
      <c r="D3687" s="5" t="s">
        <v>43</v>
      </c>
      <c r="E3687" s="5" t="s">
        <v>145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1</v>
      </c>
      <c r="N3687" s="6">
        <v>45373</v>
      </c>
      <c r="O3687" s="5" t="s">
        <v>35</v>
      </c>
    </row>
    <row r="3688" spans="1:15" s="5" customFormat="1" x14ac:dyDescent="0.3">
      <c r="A3688" s="5" t="s">
        <v>222</v>
      </c>
      <c r="B3688" s="5" t="s">
        <v>114</v>
      </c>
      <c r="C3688" s="5" t="s">
        <v>16</v>
      </c>
      <c r="D3688" s="5" t="s">
        <v>17</v>
      </c>
      <c r="E3688" s="5" t="s">
        <v>183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1</v>
      </c>
      <c r="N3688" s="6">
        <v>45373</v>
      </c>
      <c r="O3688" s="5" t="s">
        <v>35</v>
      </c>
    </row>
    <row r="3689" spans="1:15" s="5" customFormat="1" x14ac:dyDescent="0.3">
      <c r="A3689" s="5" t="s">
        <v>222</v>
      </c>
      <c r="B3689" s="5" t="s">
        <v>114</v>
      </c>
      <c r="C3689" s="5" t="s">
        <v>16</v>
      </c>
      <c r="D3689" s="5" t="s">
        <v>184</v>
      </c>
      <c r="E3689" s="5" t="s">
        <v>185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1</v>
      </c>
      <c r="N3689" s="6">
        <v>45373</v>
      </c>
      <c r="O3689" s="5" t="s">
        <v>35</v>
      </c>
    </row>
    <row r="3690" spans="1:15" s="5" customFormat="1" x14ac:dyDescent="0.3">
      <c r="A3690" s="5" t="s">
        <v>222</v>
      </c>
      <c r="B3690" s="5" t="s">
        <v>114</v>
      </c>
      <c r="C3690" s="5" t="s">
        <v>16</v>
      </c>
      <c r="D3690" s="5" t="s">
        <v>82</v>
      </c>
      <c r="E3690" s="5" t="s">
        <v>186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1</v>
      </c>
      <c r="N3690" s="6">
        <v>45373</v>
      </c>
      <c r="O3690" s="5" t="s">
        <v>35</v>
      </c>
    </row>
    <row r="3691" spans="1:15" s="5" customFormat="1" x14ac:dyDescent="0.3">
      <c r="A3691" s="5" t="s">
        <v>222</v>
      </c>
      <c r="B3691" s="5" t="s">
        <v>114</v>
      </c>
      <c r="C3691" s="5" t="s">
        <v>16</v>
      </c>
      <c r="D3691" s="5" t="s">
        <v>82</v>
      </c>
      <c r="E3691" s="5" t="s">
        <v>187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1</v>
      </c>
      <c r="N3691" s="6">
        <v>45373</v>
      </c>
      <c r="O3691" s="5" t="s">
        <v>35</v>
      </c>
    </row>
    <row r="3692" spans="1:15" s="5" customFormat="1" x14ac:dyDescent="0.3">
      <c r="A3692" s="5" t="s">
        <v>222</v>
      </c>
      <c r="B3692" s="5" t="s">
        <v>114</v>
      </c>
      <c r="C3692" s="5" t="s">
        <v>16</v>
      </c>
      <c r="D3692" s="5" t="s">
        <v>162</v>
      </c>
      <c r="E3692" s="5" t="s">
        <v>163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1</v>
      </c>
      <c r="N3692" s="6">
        <v>45373</v>
      </c>
      <c r="O3692" s="5" t="s">
        <v>35</v>
      </c>
    </row>
    <row r="3693" spans="1:15" s="5" customFormat="1" x14ac:dyDescent="0.3">
      <c r="A3693" s="5" t="s">
        <v>222</v>
      </c>
      <c r="B3693" s="5" t="s">
        <v>114</v>
      </c>
      <c r="C3693" s="5" t="s">
        <v>16</v>
      </c>
      <c r="D3693" s="5" t="s">
        <v>82</v>
      </c>
      <c r="E3693" s="5" t="s">
        <v>188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1</v>
      </c>
      <c r="N3693" s="6">
        <v>45373</v>
      </c>
      <c r="O3693" s="5" t="s">
        <v>35</v>
      </c>
    </row>
    <row r="3694" spans="1:15" s="5" customFormat="1" x14ac:dyDescent="0.3">
      <c r="A3694" s="5" t="s">
        <v>222</v>
      </c>
      <c r="B3694" s="5" t="s">
        <v>114</v>
      </c>
      <c r="C3694" s="5" t="s">
        <v>16</v>
      </c>
      <c r="D3694" s="5" t="s">
        <v>17</v>
      </c>
      <c r="E3694" s="5" t="s">
        <v>177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1</v>
      </c>
      <c r="N3694" s="6">
        <v>45373</v>
      </c>
      <c r="O3694" s="5" t="s">
        <v>35</v>
      </c>
    </row>
    <row r="3695" spans="1:15" s="5" customFormat="1" x14ac:dyDescent="0.3">
      <c r="A3695" s="5" t="s">
        <v>222</v>
      </c>
      <c r="B3695" s="5" t="s">
        <v>114</v>
      </c>
      <c r="C3695" s="5" t="s">
        <v>16</v>
      </c>
      <c r="D3695" s="5" t="s">
        <v>17</v>
      </c>
      <c r="E3695" s="5" t="s">
        <v>170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1</v>
      </c>
      <c r="N3695" s="6">
        <v>45373</v>
      </c>
      <c r="O3695" s="5" t="s">
        <v>35</v>
      </c>
    </row>
    <row r="3696" spans="1:15" s="5" customFormat="1" x14ac:dyDescent="0.3">
      <c r="A3696" s="5" t="s">
        <v>230</v>
      </c>
      <c r="B3696" s="5" t="s">
        <v>114</v>
      </c>
      <c r="C3696" s="5" t="s">
        <v>16</v>
      </c>
      <c r="D3696" s="5" t="s">
        <v>43</v>
      </c>
      <c r="E3696" s="5" t="s">
        <v>46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1</v>
      </c>
      <c r="N3696" s="6">
        <v>45373</v>
      </c>
      <c r="O3696" s="5" t="s">
        <v>35</v>
      </c>
    </row>
    <row r="3697" spans="1:15" s="5" customFormat="1" x14ac:dyDescent="0.3">
      <c r="A3697" s="5" t="s">
        <v>230</v>
      </c>
      <c r="B3697" s="5" t="s">
        <v>114</v>
      </c>
      <c r="C3697" s="5" t="s">
        <v>16</v>
      </c>
      <c r="D3697" s="5" t="s">
        <v>43</v>
      </c>
      <c r="E3697" s="5" t="s">
        <v>46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1</v>
      </c>
      <c r="N3697" s="6">
        <v>45373</v>
      </c>
      <c r="O3697" s="5" t="s">
        <v>35</v>
      </c>
    </row>
    <row r="3698" spans="1:15" s="5" customFormat="1" x14ac:dyDescent="0.3">
      <c r="A3698" s="5" t="s">
        <v>230</v>
      </c>
      <c r="B3698" s="5" t="s">
        <v>114</v>
      </c>
      <c r="C3698" s="5" t="s">
        <v>16</v>
      </c>
      <c r="D3698" s="5" t="s">
        <v>43</v>
      </c>
      <c r="E3698" s="5" t="s">
        <v>46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1</v>
      </c>
      <c r="N3698" s="6">
        <v>45373</v>
      </c>
      <c r="O3698" s="5" t="s">
        <v>35</v>
      </c>
    </row>
    <row r="3699" spans="1:15" s="5" customFormat="1" x14ac:dyDescent="0.3">
      <c r="A3699" s="5" t="s">
        <v>230</v>
      </c>
      <c r="B3699" s="5" t="s">
        <v>114</v>
      </c>
      <c r="C3699" s="5" t="s">
        <v>16</v>
      </c>
      <c r="D3699" s="5" t="s">
        <v>43</v>
      </c>
      <c r="E3699" s="5" t="s">
        <v>79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1</v>
      </c>
      <c r="N3699" s="6">
        <v>45373</v>
      </c>
      <c r="O3699" s="5" t="s">
        <v>35</v>
      </c>
    </row>
    <row r="3700" spans="1:15" s="5" customFormat="1" x14ac:dyDescent="0.3">
      <c r="A3700" s="5" t="s">
        <v>230</v>
      </c>
      <c r="B3700" s="5" t="s">
        <v>114</v>
      </c>
      <c r="C3700" s="5" t="s">
        <v>16</v>
      </c>
      <c r="D3700" s="5" t="s">
        <v>43</v>
      </c>
      <c r="E3700" s="5" t="s">
        <v>79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1</v>
      </c>
      <c r="N3700" s="6">
        <v>45373</v>
      </c>
      <c r="O3700" s="5" t="s">
        <v>35</v>
      </c>
    </row>
    <row r="3701" spans="1:15" s="5" customFormat="1" x14ac:dyDescent="0.3">
      <c r="A3701" s="5" t="s">
        <v>230</v>
      </c>
      <c r="B3701" s="5" t="s">
        <v>114</v>
      </c>
      <c r="C3701" s="5" t="s">
        <v>16</v>
      </c>
      <c r="D3701" s="5" t="s">
        <v>43</v>
      </c>
      <c r="E3701" s="5" t="s">
        <v>79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1</v>
      </c>
      <c r="N3701" s="6">
        <v>45373</v>
      </c>
      <c r="O3701" s="5" t="s">
        <v>35</v>
      </c>
    </row>
    <row r="3702" spans="1:15" s="5" customFormat="1" x14ac:dyDescent="0.3">
      <c r="A3702" s="5" t="s">
        <v>230</v>
      </c>
      <c r="B3702" s="5" t="s">
        <v>114</v>
      </c>
      <c r="C3702" s="5" t="s">
        <v>16</v>
      </c>
      <c r="D3702" s="5" t="s">
        <v>51</v>
      </c>
      <c r="E3702" s="5" t="s">
        <v>178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1</v>
      </c>
      <c r="N3702" s="6">
        <v>45373</v>
      </c>
      <c r="O3702" s="5" t="s">
        <v>35</v>
      </c>
    </row>
    <row r="3703" spans="1:15" s="5" customFormat="1" x14ac:dyDescent="0.3">
      <c r="A3703" s="5" t="s">
        <v>230</v>
      </c>
      <c r="B3703" s="5" t="s">
        <v>114</v>
      </c>
      <c r="C3703" s="5" t="s">
        <v>16</v>
      </c>
      <c r="D3703" s="5" t="s">
        <v>51</v>
      </c>
      <c r="E3703" s="5" t="s">
        <v>178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1</v>
      </c>
      <c r="N3703" s="6">
        <v>45373</v>
      </c>
      <c r="O3703" s="5" t="s">
        <v>35</v>
      </c>
    </row>
    <row r="3704" spans="1:15" s="5" customFormat="1" x14ac:dyDescent="0.3">
      <c r="A3704" s="5" t="s">
        <v>230</v>
      </c>
      <c r="B3704" s="5" t="s">
        <v>114</v>
      </c>
      <c r="C3704" s="5" t="s">
        <v>16</v>
      </c>
      <c r="D3704" s="5" t="s">
        <v>51</v>
      </c>
      <c r="E3704" s="5" t="s">
        <v>178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1</v>
      </c>
      <c r="N3704" s="6">
        <v>45373</v>
      </c>
      <c r="O3704" s="5" t="s">
        <v>35</v>
      </c>
    </row>
    <row r="3705" spans="1:15" s="5" customFormat="1" x14ac:dyDescent="0.3">
      <c r="A3705" s="5" t="s">
        <v>230</v>
      </c>
      <c r="B3705" s="5" t="s">
        <v>114</v>
      </c>
      <c r="C3705" s="5" t="s">
        <v>16</v>
      </c>
      <c r="D3705" s="5" t="s">
        <v>43</v>
      </c>
      <c r="E3705" s="5" t="s">
        <v>179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1</v>
      </c>
      <c r="N3705" s="6">
        <v>45373</v>
      </c>
      <c r="O3705" s="5" t="s">
        <v>35</v>
      </c>
    </row>
    <row r="3706" spans="1:15" s="5" customFormat="1" x14ac:dyDescent="0.3">
      <c r="A3706" s="5" t="s">
        <v>230</v>
      </c>
      <c r="B3706" s="5" t="s">
        <v>114</v>
      </c>
      <c r="C3706" s="5" t="s">
        <v>16</v>
      </c>
      <c r="D3706" s="5" t="s">
        <v>17</v>
      </c>
      <c r="E3706" s="5" t="s">
        <v>170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1</v>
      </c>
      <c r="N3706" s="6">
        <v>45373</v>
      </c>
      <c r="O3706" s="5" t="s">
        <v>35</v>
      </c>
    </row>
    <row r="3707" spans="1:15" s="5" customFormat="1" x14ac:dyDescent="0.3">
      <c r="A3707" s="5" t="s">
        <v>231</v>
      </c>
      <c r="B3707" s="5" t="s">
        <v>114</v>
      </c>
      <c r="C3707" s="5" t="s">
        <v>16</v>
      </c>
      <c r="D3707" s="5" t="s">
        <v>17</v>
      </c>
      <c r="E3707" s="5" t="s">
        <v>56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1</v>
      </c>
      <c r="N3707" s="6">
        <v>45373</v>
      </c>
      <c r="O3707" s="5" t="s">
        <v>35</v>
      </c>
    </row>
    <row r="3708" spans="1:15" s="5" customFormat="1" x14ac:dyDescent="0.3">
      <c r="A3708" s="5" t="s">
        <v>231</v>
      </c>
      <c r="B3708" s="5" t="s">
        <v>114</v>
      </c>
      <c r="C3708" s="5" t="s">
        <v>16</v>
      </c>
      <c r="D3708" s="5" t="s">
        <v>43</v>
      </c>
      <c r="E3708" s="5" t="s">
        <v>232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1</v>
      </c>
      <c r="N3708" s="6">
        <v>45373</v>
      </c>
      <c r="O3708" s="5" t="s">
        <v>35</v>
      </c>
    </row>
    <row r="3709" spans="1:15" s="5" customFormat="1" x14ac:dyDescent="0.3">
      <c r="A3709" s="5" t="s">
        <v>231</v>
      </c>
      <c r="B3709" s="5" t="s">
        <v>114</v>
      </c>
      <c r="C3709" s="5" t="s">
        <v>16</v>
      </c>
      <c r="D3709" s="5" t="s">
        <v>17</v>
      </c>
      <c r="E3709" s="5" t="s">
        <v>233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1</v>
      </c>
      <c r="N3709" s="6">
        <v>45373</v>
      </c>
      <c r="O3709" s="5" t="s">
        <v>35</v>
      </c>
    </row>
    <row r="3710" spans="1:15" s="5" customFormat="1" x14ac:dyDescent="0.3">
      <c r="A3710" s="5" t="s">
        <v>231</v>
      </c>
      <c r="B3710" s="5" t="s">
        <v>114</v>
      </c>
      <c r="C3710" s="5" t="s">
        <v>16</v>
      </c>
      <c r="D3710" s="5" t="s">
        <v>17</v>
      </c>
      <c r="E3710" s="5" t="s">
        <v>30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1</v>
      </c>
      <c r="N3710" s="6">
        <v>45373</v>
      </c>
      <c r="O3710" s="5" t="s">
        <v>35</v>
      </c>
    </row>
    <row r="3711" spans="1:15" s="5" customFormat="1" x14ac:dyDescent="0.3">
      <c r="A3711" s="5" t="s">
        <v>231</v>
      </c>
      <c r="B3711" s="5" t="s">
        <v>114</v>
      </c>
      <c r="C3711" s="5" t="s">
        <v>16</v>
      </c>
      <c r="D3711" s="5" t="s">
        <v>51</v>
      </c>
      <c r="E3711" s="5" t="s">
        <v>207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1</v>
      </c>
      <c r="N3711" s="6">
        <v>45373</v>
      </c>
      <c r="O3711" s="5" t="s">
        <v>35</v>
      </c>
    </row>
    <row r="3712" spans="1:15" s="5" customFormat="1" x14ac:dyDescent="0.3">
      <c r="A3712" s="5" t="s">
        <v>231</v>
      </c>
      <c r="B3712" s="5" t="s">
        <v>114</v>
      </c>
      <c r="C3712" s="5" t="s">
        <v>16</v>
      </c>
      <c r="D3712" s="5" t="s">
        <v>36</v>
      </c>
      <c r="E3712" s="5" t="s">
        <v>129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1</v>
      </c>
      <c r="N3712" s="6">
        <v>45373</v>
      </c>
      <c r="O3712" s="5" t="s">
        <v>35</v>
      </c>
    </row>
    <row r="3713" spans="1:15" s="5" customFormat="1" x14ac:dyDescent="0.3">
      <c r="A3713" s="5" t="s">
        <v>231</v>
      </c>
      <c r="B3713" s="5" t="s">
        <v>114</v>
      </c>
      <c r="C3713" s="5" t="s">
        <v>16</v>
      </c>
      <c r="D3713" s="5" t="s">
        <v>17</v>
      </c>
      <c r="E3713" s="5" t="s">
        <v>25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1</v>
      </c>
      <c r="N3713" s="6">
        <v>45373</v>
      </c>
      <c r="O3713" s="5" t="s">
        <v>35</v>
      </c>
    </row>
    <row r="3714" spans="1:15" s="5" customFormat="1" x14ac:dyDescent="0.3">
      <c r="A3714" s="5" t="s">
        <v>231</v>
      </c>
      <c r="B3714" s="5" t="s">
        <v>114</v>
      </c>
      <c r="C3714" s="5" t="s">
        <v>16</v>
      </c>
      <c r="D3714" s="5" t="s">
        <v>17</v>
      </c>
      <c r="E3714" s="5" t="s">
        <v>174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1</v>
      </c>
      <c r="N3714" s="6">
        <v>45373</v>
      </c>
      <c r="O3714" s="5" t="s">
        <v>35</v>
      </c>
    </row>
    <row r="3715" spans="1:15" s="5" customFormat="1" x14ac:dyDescent="0.3">
      <c r="A3715" s="5" t="s">
        <v>231</v>
      </c>
      <c r="B3715" s="5" t="s">
        <v>114</v>
      </c>
      <c r="C3715" s="5" t="s">
        <v>16</v>
      </c>
      <c r="D3715" s="5" t="s">
        <v>184</v>
      </c>
      <c r="E3715" s="5" t="s">
        <v>185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1</v>
      </c>
      <c r="N3715" s="6">
        <v>45373</v>
      </c>
      <c r="O3715" s="5" t="s">
        <v>35</v>
      </c>
    </row>
    <row r="3716" spans="1:15" s="5" customFormat="1" x14ac:dyDescent="0.3">
      <c r="A3716" s="5" t="s">
        <v>231</v>
      </c>
      <c r="B3716" s="5" t="s">
        <v>114</v>
      </c>
      <c r="C3716" s="5" t="s">
        <v>16</v>
      </c>
      <c r="D3716" s="5" t="s">
        <v>71</v>
      </c>
      <c r="E3716" s="5" t="s">
        <v>150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1</v>
      </c>
      <c r="N3716" s="6">
        <v>45373</v>
      </c>
      <c r="O3716" s="5" t="s">
        <v>35</v>
      </c>
    </row>
    <row r="3717" spans="1:15" s="5" customFormat="1" x14ac:dyDescent="0.3">
      <c r="A3717" s="5" t="s">
        <v>231</v>
      </c>
      <c r="B3717" s="5" t="s">
        <v>114</v>
      </c>
      <c r="C3717" s="5" t="s">
        <v>16</v>
      </c>
      <c r="D3717" s="5" t="s">
        <v>82</v>
      </c>
      <c r="E3717" s="5" t="s">
        <v>220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1</v>
      </c>
      <c r="N3717" s="6">
        <v>45373</v>
      </c>
      <c r="O3717" s="5" t="s">
        <v>35</v>
      </c>
    </row>
    <row r="3718" spans="1:15" s="5" customFormat="1" x14ac:dyDescent="0.3">
      <c r="A3718" s="5" t="s">
        <v>231</v>
      </c>
      <c r="B3718" s="5" t="s">
        <v>114</v>
      </c>
      <c r="C3718" s="5" t="s">
        <v>16</v>
      </c>
      <c r="D3718" s="5" t="s">
        <v>153</v>
      </c>
      <c r="E3718" s="5" t="s">
        <v>154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1</v>
      </c>
      <c r="N3718" s="6">
        <v>45373</v>
      </c>
      <c r="O3718" s="5" t="s">
        <v>35</v>
      </c>
    </row>
    <row r="3719" spans="1:15" s="5" customFormat="1" x14ac:dyDescent="0.3">
      <c r="A3719" s="5" t="s">
        <v>231</v>
      </c>
      <c r="B3719" s="5" t="s">
        <v>114</v>
      </c>
      <c r="C3719" s="5" t="s">
        <v>16</v>
      </c>
      <c r="D3719" s="5" t="s">
        <v>17</v>
      </c>
      <c r="E3719" s="5" t="s">
        <v>177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1</v>
      </c>
      <c r="N3719" s="6">
        <v>45373</v>
      </c>
      <c r="O3719" s="5" t="s">
        <v>35</v>
      </c>
    </row>
    <row r="3720" spans="1:15" s="5" customFormat="1" x14ac:dyDescent="0.3">
      <c r="A3720" s="5" t="s">
        <v>231</v>
      </c>
      <c r="B3720" s="5" t="s">
        <v>114</v>
      </c>
      <c r="C3720" s="5" t="s">
        <v>16</v>
      </c>
      <c r="D3720" s="5" t="s">
        <v>202</v>
      </c>
      <c r="E3720" s="5" t="s">
        <v>221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1</v>
      </c>
      <c r="N3720" s="6">
        <v>45373</v>
      </c>
      <c r="O3720" s="5" t="s">
        <v>35</v>
      </c>
    </row>
    <row r="3721" spans="1:15" s="5" customFormat="1" x14ac:dyDescent="0.3">
      <c r="A3721" s="5" t="s">
        <v>231</v>
      </c>
      <c r="B3721" s="5" t="s">
        <v>114</v>
      </c>
      <c r="C3721" s="5" t="s">
        <v>16</v>
      </c>
      <c r="D3721" s="5" t="s">
        <v>155</v>
      </c>
      <c r="E3721" s="5" t="s">
        <v>156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1</v>
      </c>
      <c r="N3721" s="6">
        <v>45373</v>
      </c>
      <c r="O3721" s="5" t="s">
        <v>35</v>
      </c>
    </row>
    <row r="3722" spans="1:15" s="5" customFormat="1" x14ac:dyDescent="0.3">
      <c r="A3722" s="5" t="s">
        <v>231</v>
      </c>
      <c r="B3722" s="5" t="s">
        <v>114</v>
      </c>
      <c r="C3722" s="5" t="s">
        <v>16</v>
      </c>
      <c r="D3722" s="5" t="s">
        <v>192</v>
      </c>
      <c r="E3722" s="5" t="s">
        <v>193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1</v>
      </c>
      <c r="N3722" s="6">
        <v>45373</v>
      </c>
      <c r="O3722" s="5" t="s">
        <v>35</v>
      </c>
    </row>
    <row r="3723" spans="1:15" s="5" customFormat="1" x14ac:dyDescent="0.3">
      <c r="A3723" s="5" t="s">
        <v>231</v>
      </c>
      <c r="B3723" s="5" t="s">
        <v>114</v>
      </c>
      <c r="C3723" s="5" t="s">
        <v>16</v>
      </c>
      <c r="D3723" s="5" t="s">
        <v>51</v>
      </c>
      <c r="E3723" s="5" t="s">
        <v>234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1</v>
      </c>
      <c r="N3723" s="6">
        <v>45373</v>
      </c>
      <c r="O3723" s="5" t="s">
        <v>35</v>
      </c>
    </row>
    <row r="3724" spans="1:15" s="5" customFormat="1" x14ac:dyDescent="0.3">
      <c r="A3724" s="5" t="s">
        <v>231</v>
      </c>
      <c r="B3724" s="5" t="s">
        <v>114</v>
      </c>
      <c r="C3724" s="5" t="s">
        <v>16</v>
      </c>
      <c r="D3724" s="5" t="s">
        <v>51</v>
      </c>
      <c r="E3724" s="5" t="s">
        <v>168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1</v>
      </c>
      <c r="N3724" s="6">
        <v>45373</v>
      </c>
      <c r="O3724" s="5" t="s">
        <v>35</v>
      </c>
    </row>
    <row r="3725" spans="1:15" s="5" customFormat="1" x14ac:dyDescent="0.3">
      <c r="A3725" s="5" t="s">
        <v>231</v>
      </c>
      <c r="B3725" s="5" t="s">
        <v>114</v>
      </c>
      <c r="C3725" s="5" t="s">
        <v>16</v>
      </c>
      <c r="D3725" s="5" t="s">
        <v>43</v>
      </c>
      <c r="E3725" s="5" t="s">
        <v>58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1</v>
      </c>
      <c r="N3725" s="6">
        <v>45373</v>
      </c>
      <c r="O3725" s="5" t="s">
        <v>35</v>
      </c>
    </row>
    <row r="3726" spans="1:15" s="5" customFormat="1" x14ac:dyDescent="0.3">
      <c r="A3726" s="5" t="s">
        <v>231</v>
      </c>
      <c r="B3726" s="5" t="s">
        <v>114</v>
      </c>
      <c r="C3726" s="5" t="s">
        <v>16</v>
      </c>
      <c r="D3726" s="5" t="s">
        <v>36</v>
      </c>
      <c r="E3726" s="5" t="s">
        <v>37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1</v>
      </c>
      <c r="N3726" s="6">
        <v>45373</v>
      </c>
      <c r="O3726" s="5" t="s">
        <v>35</v>
      </c>
    </row>
    <row r="3727" spans="1:15" s="5" customFormat="1" x14ac:dyDescent="0.3">
      <c r="A3727" s="5" t="s">
        <v>231</v>
      </c>
      <c r="B3727" s="5" t="s">
        <v>114</v>
      </c>
      <c r="C3727" s="5" t="s">
        <v>16</v>
      </c>
      <c r="D3727" s="5" t="s">
        <v>43</v>
      </c>
      <c r="E3727" s="5" t="s">
        <v>79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1</v>
      </c>
      <c r="N3727" s="6">
        <v>45373</v>
      </c>
      <c r="O3727" s="5" t="s">
        <v>35</v>
      </c>
    </row>
    <row r="3728" spans="1:15" s="5" customFormat="1" x14ac:dyDescent="0.3">
      <c r="A3728" s="5" t="s">
        <v>231</v>
      </c>
      <c r="B3728" s="5" t="s">
        <v>114</v>
      </c>
      <c r="C3728" s="5" t="s">
        <v>16</v>
      </c>
      <c r="D3728" s="5" t="s">
        <v>53</v>
      </c>
      <c r="E3728" s="5" t="s">
        <v>54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1</v>
      </c>
      <c r="N3728" s="6">
        <v>45373</v>
      </c>
      <c r="O3728" s="5" t="s">
        <v>35</v>
      </c>
    </row>
    <row r="3729" spans="1:15" s="5" customFormat="1" x14ac:dyDescent="0.3">
      <c r="A3729" s="5" t="s">
        <v>231</v>
      </c>
      <c r="B3729" s="5" t="s">
        <v>114</v>
      </c>
      <c r="C3729" s="5" t="s">
        <v>16</v>
      </c>
      <c r="D3729" s="5" t="s">
        <v>82</v>
      </c>
      <c r="E3729" s="5" t="s">
        <v>235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1</v>
      </c>
      <c r="N3729" s="6">
        <v>45373</v>
      </c>
      <c r="O3729" s="5" t="s">
        <v>35</v>
      </c>
    </row>
    <row r="3730" spans="1:15" s="5" customFormat="1" x14ac:dyDescent="0.3">
      <c r="A3730" s="5" t="s">
        <v>270</v>
      </c>
      <c r="B3730" s="5" t="s">
        <v>15</v>
      </c>
      <c r="C3730" s="5" t="s">
        <v>16</v>
      </c>
      <c r="D3730" s="5" t="s">
        <v>43</v>
      </c>
      <c r="E3730" s="5" t="s">
        <v>232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1</v>
      </c>
      <c r="N3730" s="6">
        <v>45373</v>
      </c>
      <c r="O3730" s="5" t="s">
        <v>35</v>
      </c>
    </row>
    <row r="3731" spans="1:15" s="5" customFormat="1" x14ac:dyDescent="0.3">
      <c r="A3731" s="5" t="s">
        <v>270</v>
      </c>
      <c r="B3731" s="5" t="s">
        <v>15</v>
      </c>
      <c r="C3731" s="5" t="s">
        <v>16</v>
      </c>
      <c r="D3731" s="5" t="s">
        <v>43</v>
      </c>
      <c r="E3731" s="5" t="s">
        <v>142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1</v>
      </c>
      <c r="N3731" s="6">
        <v>45373</v>
      </c>
      <c r="O3731" s="5" t="s">
        <v>35</v>
      </c>
    </row>
    <row r="3732" spans="1:15" s="5" customFormat="1" x14ac:dyDescent="0.3">
      <c r="A3732" s="5" t="s">
        <v>270</v>
      </c>
      <c r="B3732" s="5" t="s">
        <v>15</v>
      </c>
      <c r="C3732" s="5" t="s">
        <v>16</v>
      </c>
      <c r="D3732" s="5" t="s">
        <v>43</v>
      </c>
      <c r="E3732" s="5" t="s">
        <v>257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1</v>
      </c>
      <c r="N3732" s="6">
        <v>45373</v>
      </c>
      <c r="O3732" s="5" t="s">
        <v>35</v>
      </c>
    </row>
    <row r="3733" spans="1:15" s="5" customFormat="1" x14ac:dyDescent="0.3">
      <c r="A3733" s="5" t="s">
        <v>270</v>
      </c>
      <c r="B3733" s="5" t="s">
        <v>15</v>
      </c>
      <c r="C3733" s="5" t="s">
        <v>16</v>
      </c>
      <c r="D3733" s="5" t="s">
        <v>17</v>
      </c>
      <c r="E3733" s="5" t="s">
        <v>174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1</v>
      </c>
      <c r="N3733" s="6">
        <v>45373</v>
      </c>
      <c r="O3733" s="5" t="s">
        <v>35</v>
      </c>
    </row>
    <row r="3734" spans="1:15" s="5" customFormat="1" x14ac:dyDescent="0.3">
      <c r="A3734" s="5" t="s">
        <v>270</v>
      </c>
      <c r="B3734" s="5" t="s">
        <v>15</v>
      </c>
      <c r="C3734" s="5" t="s">
        <v>16</v>
      </c>
      <c r="D3734" s="5" t="s">
        <v>82</v>
      </c>
      <c r="E3734" s="5" t="s">
        <v>272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1</v>
      </c>
      <c r="N3734" s="6">
        <v>45373</v>
      </c>
      <c r="O3734" s="5" t="s">
        <v>35</v>
      </c>
    </row>
    <row r="3735" spans="1:15" s="5" customFormat="1" x14ac:dyDescent="0.3">
      <c r="A3735" s="5" t="s">
        <v>270</v>
      </c>
      <c r="B3735" s="5" t="s">
        <v>15</v>
      </c>
      <c r="C3735" s="5" t="s">
        <v>16</v>
      </c>
      <c r="D3735" s="5" t="s">
        <v>217</v>
      </c>
      <c r="E3735" s="5" t="s">
        <v>262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1</v>
      </c>
      <c r="N3735" s="6">
        <v>45373</v>
      </c>
      <c r="O3735" s="5" t="s">
        <v>35</v>
      </c>
    </row>
    <row r="3736" spans="1:15" s="5" customFormat="1" x14ac:dyDescent="0.3">
      <c r="A3736" s="5" t="s">
        <v>270</v>
      </c>
      <c r="B3736" s="5" t="s">
        <v>15</v>
      </c>
      <c r="C3736" s="5" t="s">
        <v>16</v>
      </c>
      <c r="D3736" s="5" t="s">
        <v>162</v>
      </c>
      <c r="E3736" s="5" t="s">
        <v>163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1</v>
      </c>
      <c r="N3736" s="6">
        <v>45373</v>
      </c>
      <c r="O3736" s="5" t="s">
        <v>35</v>
      </c>
    </row>
    <row r="3737" spans="1:15" s="5" customFormat="1" x14ac:dyDescent="0.3">
      <c r="A3737" s="5" t="s">
        <v>270</v>
      </c>
      <c r="B3737" s="5" t="s">
        <v>15</v>
      </c>
      <c r="C3737" s="5" t="s">
        <v>16</v>
      </c>
      <c r="D3737" s="5" t="s">
        <v>82</v>
      </c>
      <c r="E3737" s="5" t="s">
        <v>220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1</v>
      </c>
      <c r="N3737" s="6">
        <v>45373</v>
      </c>
      <c r="O3737" s="5" t="s">
        <v>35</v>
      </c>
    </row>
    <row r="3738" spans="1:15" s="5" customFormat="1" x14ac:dyDescent="0.3">
      <c r="A3738" s="5" t="s">
        <v>270</v>
      </c>
      <c r="B3738" s="5" t="s">
        <v>15</v>
      </c>
      <c r="C3738" s="5" t="s">
        <v>16</v>
      </c>
      <c r="D3738" s="5" t="s">
        <v>202</v>
      </c>
      <c r="E3738" s="5" t="s">
        <v>265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1</v>
      </c>
      <c r="N3738" s="6">
        <v>45373</v>
      </c>
      <c r="O3738" s="5" t="s">
        <v>35</v>
      </c>
    </row>
    <row r="3739" spans="1:15" s="5" customFormat="1" x14ac:dyDescent="0.3">
      <c r="A3739" s="5" t="s">
        <v>270</v>
      </c>
      <c r="B3739" s="5" t="s">
        <v>15</v>
      </c>
      <c r="C3739" s="5" t="s">
        <v>16</v>
      </c>
      <c r="D3739" s="5" t="s">
        <v>202</v>
      </c>
      <c r="E3739" s="5" t="s">
        <v>221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1</v>
      </c>
      <c r="N3739" s="6">
        <v>45373</v>
      </c>
      <c r="O3739" s="5" t="s">
        <v>35</v>
      </c>
    </row>
    <row r="3740" spans="1:15" s="5" customFormat="1" x14ac:dyDescent="0.3">
      <c r="A3740" s="5" t="s">
        <v>270</v>
      </c>
      <c r="B3740" s="5" t="s">
        <v>15</v>
      </c>
      <c r="C3740" s="5" t="s">
        <v>16</v>
      </c>
      <c r="D3740" s="5" t="s">
        <v>43</v>
      </c>
      <c r="E3740" s="5" t="s">
        <v>88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1</v>
      </c>
      <c r="N3740" s="6">
        <v>45373</v>
      </c>
      <c r="O3740" s="5" t="s">
        <v>35</v>
      </c>
    </row>
    <row r="3741" spans="1:15" s="5" customFormat="1" x14ac:dyDescent="0.3">
      <c r="A3741" s="5" t="s">
        <v>270</v>
      </c>
      <c r="B3741" s="5" t="s">
        <v>15</v>
      </c>
      <c r="C3741" s="5" t="s">
        <v>16</v>
      </c>
      <c r="D3741" s="5" t="s">
        <v>228</v>
      </c>
      <c r="E3741" s="5" t="s">
        <v>229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1</v>
      </c>
      <c r="N3741" s="6">
        <v>45373</v>
      </c>
      <c r="O3741" s="5" t="s">
        <v>35</v>
      </c>
    </row>
    <row r="3742" spans="1:15" s="5" customFormat="1" x14ac:dyDescent="0.3">
      <c r="A3742" s="5" t="s">
        <v>270</v>
      </c>
      <c r="B3742" s="5" t="s">
        <v>15</v>
      </c>
      <c r="C3742" s="5" t="s">
        <v>16</v>
      </c>
      <c r="D3742" s="5" t="s">
        <v>36</v>
      </c>
      <c r="E3742" s="5" t="s">
        <v>136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1</v>
      </c>
      <c r="N3742" s="6">
        <v>45373</v>
      </c>
      <c r="O3742" s="5" t="s">
        <v>35</v>
      </c>
    </row>
    <row r="3743" spans="1:15" s="5" customFormat="1" x14ac:dyDescent="0.3">
      <c r="A3743" s="5" t="s">
        <v>270</v>
      </c>
      <c r="B3743" s="5" t="s">
        <v>15</v>
      </c>
      <c r="C3743" s="5" t="s">
        <v>16</v>
      </c>
      <c r="D3743" s="5" t="s">
        <v>51</v>
      </c>
      <c r="E3743" s="5" t="s">
        <v>168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1</v>
      </c>
      <c r="N3743" s="6">
        <v>45373</v>
      </c>
      <c r="O3743" s="5" t="s">
        <v>35</v>
      </c>
    </row>
    <row r="3744" spans="1:15" s="5" customFormat="1" x14ac:dyDescent="0.3">
      <c r="A3744" s="5" t="s">
        <v>270</v>
      </c>
      <c r="B3744" s="5" t="s">
        <v>15</v>
      </c>
      <c r="C3744" s="5" t="s">
        <v>16</v>
      </c>
      <c r="D3744" s="5" t="s">
        <v>51</v>
      </c>
      <c r="E3744" s="5" t="s">
        <v>249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1</v>
      </c>
      <c r="N3744" s="6">
        <v>45373</v>
      </c>
      <c r="O3744" s="5" t="s">
        <v>35</v>
      </c>
    </row>
    <row r="3745" spans="1:15" s="5" customFormat="1" x14ac:dyDescent="0.3">
      <c r="A3745" s="5" t="s">
        <v>270</v>
      </c>
      <c r="B3745" s="5" t="s">
        <v>15</v>
      </c>
      <c r="C3745" s="5" t="s">
        <v>16</v>
      </c>
      <c r="D3745" s="5" t="s">
        <v>82</v>
      </c>
      <c r="E3745" s="5" t="s">
        <v>169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1</v>
      </c>
      <c r="N3745" s="6">
        <v>45373</v>
      </c>
      <c r="O3745" s="5" t="s">
        <v>35</v>
      </c>
    </row>
    <row r="3746" spans="1:15" s="5" customFormat="1" x14ac:dyDescent="0.3">
      <c r="A3746" s="5" t="s">
        <v>270</v>
      </c>
      <c r="B3746" s="5" t="s">
        <v>15</v>
      </c>
      <c r="C3746" s="5" t="s">
        <v>16</v>
      </c>
      <c r="D3746" s="5" t="s">
        <v>274</v>
      </c>
      <c r="E3746" s="5" t="s">
        <v>275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1</v>
      </c>
      <c r="N3746" s="6">
        <v>45373</v>
      </c>
      <c r="O3746" s="5" t="s">
        <v>35</v>
      </c>
    </row>
    <row r="3747" spans="1:15" s="5" customFormat="1" x14ac:dyDescent="0.3">
      <c r="A3747" s="5" t="s">
        <v>270</v>
      </c>
      <c r="B3747" s="5" t="s">
        <v>15</v>
      </c>
      <c r="C3747" s="5" t="s">
        <v>16</v>
      </c>
      <c r="D3747" s="5" t="s">
        <v>153</v>
      </c>
      <c r="E3747" s="5" t="s">
        <v>276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1</v>
      </c>
      <c r="N3747" s="6">
        <v>45373</v>
      </c>
      <c r="O3747" s="5" t="s">
        <v>35</v>
      </c>
    </row>
    <row r="3748" spans="1:15" s="5" customFormat="1" x14ac:dyDescent="0.3">
      <c r="A3748" s="5" t="s">
        <v>277</v>
      </c>
      <c r="B3748" s="5" t="s">
        <v>15</v>
      </c>
      <c r="C3748" s="5" t="s">
        <v>16</v>
      </c>
      <c r="D3748" s="5" t="s">
        <v>43</v>
      </c>
      <c r="E3748" s="5" t="s">
        <v>144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1</v>
      </c>
      <c r="N3748" s="6">
        <v>45373</v>
      </c>
      <c r="O3748" s="5" t="s">
        <v>35</v>
      </c>
    </row>
    <row r="3749" spans="1:15" s="5" customFormat="1" x14ac:dyDescent="0.3">
      <c r="A3749" s="5" t="s">
        <v>277</v>
      </c>
      <c r="B3749" s="5" t="s">
        <v>15</v>
      </c>
      <c r="C3749" s="5" t="s">
        <v>16</v>
      </c>
      <c r="D3749" s="5" t="s">
        <v>82</v>
      </c>
      <c r="E3749" s="5" t="s">
        <v>278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1</v>
      </c>
      <c r="N3749" s="6">
        <v>45373</v>
      </c>
      <c r="O3749" s="5" t="s">
        <v>35</v>
      </c>
    </row>
    <row r="3750" spans="1:15" s="5" customFormat="1" x14ac:dyDescent="0.3">
      <c r="A3750" s="5" t="s">
        <v>277</v>
      </c>
      <c r="B3750" s="5" t="s">
        <v>15</v>
      </c>
      <c r="C3750" s="5" t="s">
        <v>16</v>
      </c>
      <c r="D3750" s="5" t="s">
        <v>82</v>
      </c>
      <c r="E3750" s="5" t="s">
        <v>279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1</v>
      </c>
      <c r="N3750" s="6">
        <v>45373</v>
      </c>
      <c r="O3750" s="5" t="s">
        <v>35</v>
      </c>
    </row>
    <row r="3751" spans="1:15" s="5" customFormat="1" x14ac:dyDescent="0.3">
      <c r="A3751" s="5" t="s">
        <v>277</v>
      </c>
      <c r="B3751" s="5" t="s">
        <v>15</v>
      </c>
      <c r="C3751" s="5" t="s">
        <v>16</v>
      </c>
      <c r="D3751" s="5" t="s">
        <v>51</v>
      </c>
      <c r="E3751" s="5" t="s">
        <v>85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1</v>
      </c>
      <c r="N3751" s="6">
        <v>45373</v>
      </c>
      <c r="O3751" s="5" t="s">
        <v>35</v>
      </c>
    </row>
    <row r="3752" spans="1:15" s="5" customFormat="1" x14ac:dyDescent="0.3">
      <c r="A3752" s="5" t="s">
        <v>277</v>
      </c>
      <c r="B3752" s="5" t="s">
        <v>15</v>
      </c>
      <c r="C3752" s="5" t="s">
        <v>16</v>
      </c>
      <c r="D3752" s="5" t="s">
        <v>43</v>
      </c>
      <c r="E3752" s="5" t="s">
        <v>273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1</v>
      </c>
      <c r="N3752" s="6">
        <v>45373</v>
      </c>
      <c r="O3752" s="5" t="s">
        <v>35</v>
      </c>
    </row>
    <row r="3753" spans="1:15" s="5" customFormat="1" x14ac:dyDescent="0.3">
      <c r="A3753" s="5" t="s">
        <v>277</v>
      </c>
      <c r="B3753" s="5" t="s">
        <v>15</v>
      </c>
      <c r="C3753" s="5" t="s">
        <v>16</v>
      </c>
      <c r="D3753" s="5" t="s">
        <v>153</v>
      </c>
      <c r="E3753" s="5" t="s">
        <v>154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1</v>
      </c>
      <c r="N3753" s="6">
        <v>45373</v>
      </c>
      <c r="O3753" s="5" t="s">
        <v>35</v>
      </c>
    </row>
    <row r="3754" spans="1:15" s="5" customFormat="1" x14ac:dyDescent="0.3">
      <c r="A3754" s="5" t="s">
        <v>277</v>
      </c>
      <c r="B3754" s="5" t="s">
        <v>15</v>
      </c>
      <c r="C3754" s="5" t="s">
        <v>16</v>
      </c>
      <c r="D3754" s="5" t="s">
        <v>17</v>
      </c>
      <c r="E3754" s="5" t="s">
        <v>177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1</v>
      </c>
      <c r="N3754" s="6">
        <v>45373</v>
      </c>
      <c r="O3754" s="5" t="s">
        <v>35</v>
      </c>
    </row>
    <row r="3755" spans="1:15" s="5" customFormat="1" x14ac:dyDescent="0.3">
      <c r="A3755" s="5" t="s">
        <v>277</v>
      </c>
      <c r="B3755" s="5" t="s">
        <v>15</v>
      </c>
      <c r="C3755" s="5" t="s">
        <v>16</v>
      </c>
      <c r="D3755" s="5" t="s">
        <v>51</v>
      </c>
      <c r="E3755" s="5" t="s">
        <v>249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1</v>
      </c>
      <c r="N3755" s="6">
        <v>45373</v>
      </c>
      <c r="O3755" s="5" t="s">
        <v>35</v>
      </c>
    </row>
    <row r="3756" spans="1:15" s="5" customFormat="1" x14ac:dyDescent="0.3">
      <c r="A3756" s="5" t="s">
        <v>277</v>
      </c>
      <c r="B3756" s="5" t="s">
        <v>15</v>
      </c>
      <c r="C3756" s="5" t="s">
        <v>16</v>
      </c>
      <c r="D3756" s="5" t="s">
        <v>82</v>
      </c>
      <c r="E3756" s="5" t="s">
        <v>169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1</v>
      </c>
      <c r="N3756" s="6">
        <v>45373</v>
      </c>
      <c r="O3756" s="5" t="s">
        <v>35</v>
      </c>
    </row>
    <row r="3757" spans="1:15" s="5" customFormat="1" x14ac:dyDescent="0.3">
      <c r="A3757" s="5" t="s">
        <v>277</v>
      </c>
      <c r="B3757" s="5" t="s">
        <v>15</v>
      </c>
      <c r="C3757" s="5" t="s">
        <v>16</v>
      </c>
      <c r="D3757" s="5" t="s">
        <v>162</v>
      </c>
      <c r="E3757" s="5" t="s">
        <v>280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1</v>
      </c>
      <c r="N3757" s="6">
        <v>45373</v>
      </c>
      <c r="O3757" s="5" t="s">
        <v>35</v>
      </c>
    </row>
    <row r="3758" spans="1:15" s="5" customFormat="1" x14ac:dyDescent="0.3">
      <c r="A3758" s="5" t="s">
        <v>281</v>
      </c>
      <c r="B3758" s="5" t="s">
        <v>15</v>
      </c>
      <c r="C3758" s="5" t="s">
        <v>16</v>
      </c>
      <c r="D3758" s="5" t="s">
        <v>43</v>
      </c>
      <c r="E3758" s="5" t="s">
        <v>256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1</v>
      </c>
      <c r="N3758" s="6">
        <v>45373</v>
      </c>
      <c r="O3758" s="5" t="s">
        <v>35</v>
      </c>
    </row>
    <row r="3759" spans="1:15" s="5" customFormat="1" x14ac:dyDescent="0.3">
      <c r="A3759" s="5" t="s">
        <v>281</v>
      </c>
      <c r="B3759" s="5" t="s">
        <v>15</v>
      </c>
      <c r="C3759" s="5" t="s">
        <v>16</v>
      </c>
      <c r="D3759" s="5" t="s">
        <v>43</v>
      </c>
      <c r="E3759" s="5" t="s">
        <v>144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1</v>
      </c>
      <c r="N3759" s="6">
        <v>45373</v>
      </c>
      <c r="O3759" s="5" t="s">
        <v>35</v>
      </c>
    </row>
    <row r="3760" spans="1:15" s="5" customFormat="1" x14ac:dyDescent="0.3">
      <c r="A3760" s="5" t="s">
        <v>281</v>
      </c>
      <c r="B3760" s="5" t="s">
        <v>15</v>
      </c>
      <c r="C3760" s="5" t="s">
        <v>16</v>
      </c>
      <c r="D3760" s="5" t="s">
        <v>17</v>
      </c>
      <c r="E3760" s="5" t="s">
        <v>233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1</v>
      </c>
      <c r="N3760" s="6">
        <v>45373</v>
      </c>
      <c r="O3760" s="5" t="s">
        <v>35</v>
      </c>
    </row>
    <row r="3761" spans="1:15" s="5" customFormat="1" x14ac:dyDescent="0.3">
      <c r="A3761" s="5" t="s">
        <v>281</v>
      </c>
      <c r="B3761" s="5" t="s">
        <v>15</v>
      </c>
      <c r="C3761" s="5" t="s">
        <v>16</v>
      </c>
      <c r="D3761" s="5" t="s">
        <v>51</v>
      </c>
      <c r="E3761" s="5" t="s">
        <v>249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1</v>
      </c>
      <c r="N3761" s="6">
        <v>45373</v>
      </c>
      <c r="O3761" s="5" t="s">
        <v>35</v>
      </c>
    </row>
    <row r="3762" spans="1:15" s="5" customFormat="1" x14ac:dyDescent="0.3">
      <c r="A3762" s="5" t="s">
        <v>281</v>
      </c>
      <c r="B3762" s="5" t="s">
        <v>15</v>
      </c>
      <c r="C3762" s="5" t="s">
        <v>16</v>
      </c>
      <c r="D3762" s="5" t="s">
        <v>51</v>
      </c>
      <c r="E3762" s="5" t="s">
        <v>282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1</v>
      </c>
      <c r="N3762" s="6">
        <v>45373</v>
      </c>
      <c r="O3762" s="5" t="s">
        <v>35</v>
      </c>
    </row>
    <row r="3763" spans="1:15" s="5" customFormat="1" x14ac:dyDescent="0.3">
      <c r="A3763" s="5" t="s">
        <v>281</v>
      </c>
      <c r="B3763" s="5" t="s">
        <v>15</v>
      </c>
      <c r="C3763" s="5" t="s">
        <v>16</v>
      </c>
      <c r="D3763" s="5" t="s">
        <v>283</v>
      </c>
      <c r="E3763" s="5" t="s">
        <v>259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1</v>
      </c>
      <c r="N3763" s="6">
        <v>45373</v>
      </c>
      <c r="O3763" s="5" t="s">
        <v>35</v>
      </c>
    </row>
    <row r="3764" spans="1:15" s="5" customFormat="1" x14ac:dyDescent="0.3">
      <c r="A3764" s="5" t="s">
        <v>281</v>
      </c>
      <c r="B3764" s="5" t="s">
        <v>15</v>
      </c>
      <c r="C3764" s="5" t="s">
        <v>16</v>
      </c>
      <c r="D3764" s="5" t="s">
        <v>82</v>
      </c>
      <c r="E3764" s="5" t="s">
        <v>253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1</v>
      </c>
      <c r="N3764" s="6">
        <v>45373</v>
      </c>
      <c r="O3764" s="5" t="s">
        <v>35</v>
      </c>
    </row>
    <row r="3765" spans="1:15" s="5" customFormat="1" x14ac:dyDescent="0.3">
      <c r="A3765" s="5" t="s">
        <v>281</v>
      </c>
      <c r="B3765" s="5" t="s">
        <v>15</v>
      </c>
      <c r="C3765" s="5" t="s">
        <v>16</v>
      </c>
      <c r="D3765" s="5" t="s">
        <v>17</v>
      </c>
      <c r="E3765" s="5" t="s">
        <v>284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1</v>
      </c>
      <c r="N3765" s="6">
        <v>45373</v>
      </c>
      <c r="O3765" s="5" t="s">
        <v>35</v>
      </c>
    </row>
    <row r="3766" spans="1:15" s="5" customFormat="1" x14ac:dyDescent="0.3">
      <c r="A3766" s="5" t="s">
        <v>281</v>
      </c>
      <c r="B3766" s="5" t="s">
        <v>15</v>
      </c>
      <c r="C3766" s="5" t="s">
        <v>16</v>
      </c>
      <c r="D3766" s="5" t="s">
        <v>17</v>
      </c>
      <c r="E3766" s="5" t="s">
        <v>284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1</v>
      </c>
      <c r="N3766" s="6">
        <v>45373</v>
      </c>
      <c r="O3766" s="5" t="s">
        <v>35</v>
      </c>
    </row>
    <row r="3767" spans="1:15" s="5" customFormat="1" x14ac:dyDescent="0.3">
      <c r="A3767" s="5" t="s">
        <v>281</v>
      </c>
      <c r="B3767" s="5" t="s">
        <v>15</v>
      </c>
      <c r="C3767" s="5" t="s">
        <v>16</v>
      </c>
      <c r="D3767" s="5" t="s">
        <v>17</v>
      </c>
      <c r="E3767" s="5" t="s">
        <v>174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1</v>
      </c>
      <c r="N3767" s="6">
        <v>45373</v>
      </c>
      <c r="O3767" s="5" t="s">
        <v>35</v>
      </c>
    </row>
    <row r="3768" spans="1:15" s="5" customFormat="1" x14ac:dyDescent="0.3">
      <c r="A3768" s="5" t="s">
        <v>281</v>
      </c>
      <c r="B3768" s="5" t="s">
        <v>15</v>
      </c>
      <c r="C3768" s="5" t="s">
        <v>16</v>
      </c>
      <c r="D3768" s="5" t="s">
        <v>162</v>
      </c>
      <c r="E3768" s="5" t="s">
        <v>285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1</v>
      </c>
      <c r="N3768" s="6">
        <v>45373</v>
      </c>
      <c r="O3768" s="5" t="s">
        <v>35</v>
      </c>
    </row>
    <row r="3769" spans="1:15" s="5" customFormat="1" x14ac:dyDescent="0.3">
      <c r="A3769" s="5" t="s">
        <v>281</v>
      </c>
      <c r="B3769" s="5" t="s">
        <v>15</v>
      </c>
      <c r="C3769" s="5" t="s">
        <v>16</v>
      </c>
      <c r="D3769" s="5" t="s">
        <v>148</v>
      </c>
      <c r="E3769" s="5" t="s">
        <v>149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1</v>
      </c>
      <c r="N3769" s="6">
        <v>45373</v>
      </c>
      <c r="O3769" s="5" t="s">
        <v>35</v>
      </c>
    </row>
    <row r="3770" spans="1:15" s="5" customFormat="1" x14ac:dyDescent="0.3">
      <c r="A3770" s="5" t="s">
        <v>281</v>
      </c>
      <c r="B3770" s="5" t="s">
        <v>15</v>
      </c>
      <c r="C3770" s="5" t="s">
        <v>16</v>
      </c>
      <c r="D3770" s="5" t="s">
        <v>17</v>
      </c>
      <c r="E3770" s="5" t="s">
        <v>286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1</v>
      </c>
      <c r="N3770" s="6">
        <v>45373</v>
      </c>
      <c r="O3770" s="5" t="s">
        <v>35</v>
      </c>
    </row>
    <row r="3771" spans="1:15" s="5" customFormat="1" x14ac:dyDescent="0.3">
      <c r="A3771" s="5" t="s">
        <v>281</v>
      </c>
      <c r="B3771" s="5" t="s">
        <v>15</v>
      </c>
      <c r="C3771" s="5" t="s">
        <v>16</v>
      </c>
      <c r="D3771" s="5" t="s">
        <v>39</v>
      </c>
      <c r="E3771" s="5" t="s">
        <v>212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1</v>
      </c>
      <c r="N3771" s="6">
        <v>45373</v>
      </c>
      <c r="O3771" s="5" t="s">
        <v>35</v>
      </c>
    </row>
    <row r="3772" spans="1:15" s="5" customFormat="1" x14ac:dyDescent="0.3">
      <c r="A3772" s="5" t="s">
        <v>281</v>
      </c>
      <c r="B3772" s="5" t="s">
        <v>15</v>
      </c>
      <c r="C3772" s="5" t="s">
        <v>16</v>
      </c>
      <c r="D3772" s="5" t="s">
        <v>17</v>
      </c>
      <c r="E3772" s="5" t="s">
        <v>175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1</v>
      </c>
      <c r="N3772" s="6">
        <v>45373</v>
      </c>
      <c r="O3772" s="5" t="s">
        <v>35</v>
      </c>
    </row>
    <row r="3773" spans="1:15" s="5" customFormat="1" x14ac:dyDescent="0.3">
      <c r="A3773" s="5" t="s">
        <v>281</v>
      </c>
      <c r="B3773" s="5" t="s">
        <v>15</v>
      </c>
      <c r="C3773" s="5" t="s">
        <v>16</v>
      </c>
      <c r="D3773" s="5" t="s">
        <v>43</v>
      </c>
      <c r="E3773" s="5" t="s">
        <v>273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1</v>
      </c>
      <c r="N3773" s="6">
        <v>45373</v>
      </c>
      <c r="O3773" s="5" t="s">
        <v>35</v>
      </c>
    </row>
    <row r="3774" spans="1:15" s="5" customFormat="1" x14ac:dyDescent="0.3">
      <c r="A3774" s="5" t="s">
        <v>281</v>
      </c>
      <c r="B3774" s="5" t="s">
        <v>15</v>
      </c>
      <c r="C3774" s="5" t="s">
        <v>16</v>
      </c>
      <c r="D3774" s="5" t="s">
        <v>202</v>
      </c>
      <c r="E3774" s="5" t="s">
        <v>221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1</v>
      </c>
      <c r="N3774" s="6">
        <v>45373</v>
      </c>
      <c r="O3774" s="5" t="s">
        <v>35</v>
      </c>
    </row>
    <row r="3775" spans="1:15" s="5" customFormat="1" x14ac:dyDescent="0.3">
      <c r="A3775" s="5" t="s">
        <v>281</v>
      </c>
      <c r="B3775" s="5" t="s">
        <v>15</v>
      </c>
      <c r="C3775" s="5" t="s">
        <v>16</v>
      </c>
      <c r="D3775" s="5" t="s">
        <v>43</v>
      </c>
      <c r="E3775" s="5" t="s">
        <v>88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1</v>
      </c>
      <c r="N3775" s="6">
        <v>45373</v>
      </c>
      <c r="O3775" s="5" t="s">
        <v>35</v>
      </c>
    </row>
    <row r="3776" spans="1:15" s="5" customFormat="1" x14ac:dyDescent="0.3">
      <c r="A3776" s="5" t="s">
        <v>281</v>
      </c>
      <c r="B3776" s="5" t="s">
        <v>15</v>
      </c>
      <c r="C3776" s="5" t="s">
        <v>16</v>
      </c>
      <c r="D3776" s="5" t="s">
        <v>155</v>
      </c>
      <c r="E3776" s="5" t="s">
        <v>156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1</v>
      </c>
      <c r="N3776" s="6">
        <v>45373</v>
      </c>
      <c r="O3776" s="5" t="s">
        <v>35</v>
      </c>
    </row>
    <row r="3777" spans="1:15" s="5" customFormat="1" x14ac:dyDescent="0.3">
      <c r="A3777" s="5" t="s">
        <v>281</v>
      </c>
      <c r="B3777" s="5" t="s">
        <v>15</v>
      </c>
      <c r="C3777" s="5" t="s">
        <v>16</v>
      </c>
      <c r="D3777" s="5" t="s">
        <v>51</v>
      </c>
      <c r="E3777" s="5" t="s">
        <v>168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1</v>
      </c>
      <c r="N3777" s="6">
        <v>45373</v>
      </c>
      <c r="O3777" s="5" t="s">
        <v>35</v>
      </c>
    </row>
    <row r="3778" spans="1:15" s="5" customFormat="1" x14ac:dyDescent="0.3">
      <c r="A3778" s="5" t="s">
        <v>281</v>
      </c>
      <c r="B3778" s="5" t="s">
        <v>15</v>
      </c>
      <c r="C3778" s="5" t="s">
        <v>16</v>
      </c>
      <c r="D3778" s="5" t="s">
        <v>43</v>
      </c>
      <c r="E3778" s="5" t="s">
        <v>58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1</v>
      </c>
      <c r="N3778" s="6">
        <v>45373</v>
      </c>
      <c r="O3778" s="5" t="s">
        <v>35</v>
      </c>
    </row>
    <row r="3779" spans="1:15" s="5" customFormat="1" x14ac:dyDescent="0.3">
      <c r="A3779" s="5" t="s">
        <v>281</v>
      </c>
      <c r="B3779" s="5" t="s">
        <v>15</v>
      </c>
      <c r="C3779" s="5" t="s">
        <v>16</v>
      </c>
      <c r="D3779" s="5" t="s">
        <v>43</v>
      </c>
      <c r="E3779" s="5" t="s">
        <v>79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1</v>
      </c>
      <c r="N3779" s="6">
        <v>45373</v>
      </c>
      <c r="O3779" s="5" t="s">
        <v>35</v>
      </c>
    </row>
    <row r="3780" spans="1:15" s="5" customFormat="1" x14ac:dyDescent="0.3">
      <c r="A3780" s="5" t="s">
        <v>281</v>
      </c>
      <c r="B3780" s="5" t="s">
        <v>15</v>
      </c>
      <c r="C3780" s="5" t="s">
        <v>16</v>
      </c>
      <c r="D3780" s="5" t="s">
        <v>71</v>
      </c>
      <c r="E3780" s="5" t="s">
        <v>243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1</v>
      </c>
      <c r="N3780" s="6">
        <v>45373</v>
      </c>
      <c r="O3780" s="5" t="s">
        <v>35</v>
      </c>
    </row>
    <row r="3781" spans="1:15" s="5" customFormat="1" x14ac:dyDescent="0.3">
      <c r="A3781" s="5" t="s">
        <v>281</v>
      </c>
      <c r="B3781" s="5" t="s">
        <v>15</v>
      </c>
      <c r="C3781" s="5" t="s">
        <v>16</v>
      </c>
      <c r="D3781" s="5" t="s">
        <v>82</v>
      </c>
      <c r="E3781" s="5" t="s">
        <v>235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1</v>
      </c>
      <c r="N3781" s="6">
        <v>45373</v>
      </c>
      <c r="O3781" s="5" t="s">
        <v>35</v>
      </c>
    </row>
    <row r="3782" spans="1:15" s="5" customFormat="1" x14ac:dyDescent="0.3">
      <c r="A3782" s="5" t="s">
        <v>287</v>
      </c>
      <c r="B3782" s="5" t="s">
        <v>15</v>
      </c>
      <c r="C3782" s="5" t="s">
        <v>67</v>
      </c>
      <c r="D3782" s="5" t="s">
        <v>122</v>
      </c>
      <c r="E3782" s="5" t="s">
        <v>123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1</v>
      </c>
      <c r="N3782" s="6">
        <v>45373</v>
      </c>
      <c r="O3782" s="5" t="s">
        <v>35</v>
      </c>
    </row>
    <row r="3783" spans="1:15" s="5" customFormat="1" x14ac:dyDescent="0.3">
      <c r="A3783" s="5" t="s">
        <v>287</v>
      </c>
      <c r="B3783" s="5" t="s">
        <v>15</v>
      </c>
      <c r="C3783" s="5" t="s">
        <v>67</v>
      </c>
      <c r="D3783" s="5" t="s">
        <v>17</v>
      </c>
      <c r="E3783" s="5" t="s">
        <v>177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1</v>
      </c>
      <c r="N3783" s="6">
        <v>45373</v>
      </c>
      <c r="O3783" s="5" t="s">
        <v>35</v>
      </c>
    </row>
    <row r="3784" spans="1:15" s="5" customFormat="1" x14ac:dyDescent="0.3">
      <c r="A3784" s="5" t="s">
        <v>287</v>
      </c>
      <c r="B3784" s="5" t="s">
        <v>15</v>
      </c>
      <c r="C3784" s="5" t="s">
        <v>67</v>
      </c>
      <c r="D3784" s="5" t="s">
        <v>155</v>
      </c>
      <c r="E3784" s="5" t="s">
        <v>156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1</v>
      </c>
      <c r="N3784" s="6">
        <v>45373</v>
      </c>
      <c r="O3784" s="5" t="s">
        <v>35</v>
      </c>
    </row>
    <row r="3785" spans="1:15" s="5" customFormat="1" x14ac:dyDescent="0.3">
      <c r="A3785" s="5" t="s">
        <v>287</v>
      </c>
      <c r="B3785" s="5" t="s">
        <v>15</v>
      </c>
      <c r="C3785" s="5" t="s">
        <v>67</v>
      </c>
      <c r="D3785" s="5" t="s">
        <v>43</v>
      </c>
      <c r="E3785" s="5" t="s">
        <v>50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1</v>
      </c>
      <c r="N3785" s="6">
        <v>45373</v>
      </c>
      <c r="O3785" s="5" t="s">
        <v>35</v>
      </c>
    </row>
    <row r="3786" spans="1:15" s="5" customFormat="1" x14ac:dyDescent="0.3">
      <c r="A3786" s="5" t="s">
        <v>288</v>
      </c>
      <c r="B3786" s="5" t="s">
        <v>15</v>
      </c>
      <c r="C3786" s="5" t="s">
        <v>67</v>
      </c>
      <c r="D3786" s="5" t="s">
        <v>43</v>
      </c>
      <c r="E3786" s="5" t="s">
        <v>46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1</v>
      </c>
      <c r="N3786" s="6">
        <v>45373</v>
      </c>
      <c r="O3786" s="5" t="s">
        <v>35</v>
      </c>
    </row>
    <row r="3787" spans="1:15" s="5" customFormat="1" x14ac:dyDescent="0.3">
      <c r="A3787" s="5" t="s">
        <v>288</v>
      </c>
      <c r="B3787" s="5" t="s">
        <v>15</v>
      </c>
      <c r="C3787" s="5" t="s">
        <v>67</v>
      </c>
      <c r="D3787" s="5" t="s">
        <v>43</v>
      </c>
      <c r="E3787" s="5" t="s">
        <v>273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1</v>
      </c>
      <c r="N3787" s="6">
        <v>45373</v>
      </c>
      <c r="O3787" s="5" t="s">
        <v>35</v>
      </c>
    </row>
    <row r="3788" spans="1:15" s="5" customFormat="1" x14ac:dyDescent="0.3">
      <c r="A3788" s="5" t="s">
        <v>288</v>
      </c>
      <c r="B3788" s="5" t="s">
        <v>15</v>
      </c>
      <c r="C3788" s="5" t="s">
        <v>67</v>
      </c>
      <c r="D3788" s="5" t="s">
        <v>43</v>
      </c>
      <c r="E3788" s="5" t="s">
        <v>289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1</v>
      </c>
      <c r="N3788" s="6">
        <v>45373</v>
      </c>
      <c r="O3788" s="5" t="s">
        <v>35</v>
      </c>
    </row>
    <row r="3789" spans="1:15" s="5" customFormat="1" x14ac:dyDescent="0.3">
      <c r="A3789" s="5" t="s">
        <v>288</v>
      </c>
      <c r="B3789" s="5" t="s">
        <v>15</v>
      </c>
      <c r="C3789" s="5" t="s">
        <v>67</v>
      </c>
      <c r="D3789" s="5" t="s">
        <v>43</v>
      </c>
      <c r="E3789" s="5" t="s">
        <v>79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1</v>
      </c>
      <c r="N3789" s="6">
        <v>45373</v>
      </c>
      <c r="O3789" s="5" t="s">
        <v>35</v>
      </c>
    </row>
    <row r="3790" spans="1:15" s="5" customFormat="1" x14ac:dyDescent="0.3">
      <c r="A3790" s="5" t="s">
        <v>288</v>
      </c>
      <c r="B3790" s="5" t="s">
        <v>15</v>
      </c>
      <c r="C3790" s="5" t="s">
        <v>67</v>
      </c>
      <c r="D3790" s="5" t="s">
        <v>71</v>
      </c>
      <c r="E3790" s="5" t="s">
        <v>243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1</v>
      </c>
      <c r="N3790" s="6">
        <v>45373</v>
      </c>
      <c r="O3790" s="5" t="s">
        <v>35</v>
      </c>
    </row>
    <row r="3791" spans="1:15" s="5" customFormat="1" x14ac:dyDescent="0.3">
      <c r="A3791" s="5" t="s">
        <v>290</v>
      </c>
      <c r="B3791" s="5" t="s">
        <v>15</v>
      </c>
      <c r="C3791" s="5" t="s">
        <v>67</v>
      </c>
      <c r="D3791" s="5" t="s">
        <v>43</v>
      </c>
      <c r="E3791" s="5" t="s">
        <v>291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1</v>
      </c>
      <c r="N3791" s="6">
        <v>45373</v>
      </c>
      <c r="O3791" s="5" t="s">
        <v>35</v>
      </c>
    </row>
    <row r="3792" spans="1:15" s="5" customFormat="1" x14ac:dyDescent="0.3">
      <c r="A3792" s="5" t="s">
        <v>290</v>
      </c>
      <c r="B3792" s="5" t="s">
        <v>15</v>
      </c>
      <c r="C3792" s="5" t="s">
        <v>67</v>
      </c>
      <c r="D3792" s="5" t="s">
        <v>53</v>
      </c>
      <c r="E3792" s="5" t="s">
        <v>292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1</v>
      </c>
      <c r="N3792" s="6">
        <v>45373</v>
      </c>
      <c r="O3792" s="5" t="s">
        <v>35</v>
      </c>
    </row>
    <row r="3793" spans="1:15" s="5" customFormat="1" x14ac:dyDescent="0.3">
      <c r="A3793" s="5" t="s">
        <v>290</v>
      </c>
      <c r="B3793" s="5" t="s">
        <v>15</v>
      </c>
      <c r="C3793" s="5" t="s">
        <v>67</v>
      </c>
      <c r="D3793" s="5" t="s">
        <v>36</v>
      </c>
      <c r="E3793" s="5" t="s">
        <v>136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1</v>
      </c>
      <c r="N3793" s="6">
        <v>45373</v>
      </c>
      <c r="O3793" s="5" t="s">
        <v>35</v>
      </c>
    </row>
    <row r="3794" spans="1:15" s="5" customFormat="1" x14ac:dyDescent="0.3">
      <c r="A3794" s="5" t="s">
        <v>290</v>
      </c>
      <c r="B3794" s="5" t="s">
        <v>15</v>
      </c>
      <c r="C3794" s="5" t="s">
        <v>67</v>
      </c>
      <c r="D3794" s="5" t="s">
        <v>36</v>
      </c>
      <c r="E3794" s="5" t="s">
        <v>90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1</v>
      </c>
      <c r="N3794" s="6">
        <v>45373</v>
      </c>
      <c r="O3794" s="5" t="s">
        <v>35</v>
      </c>
    </row>
    <row r="3795" spans="1:15" s="5" customFormat="1" x14ac:dyDescent="0.3">
      <c r="A3795" s="5" t="s">
        <v>290</v>
      </c>
      <c r="B3795" s="5" t="s">
        <v>15</v>
      </c>
      <c r="C3795" s="5" t="s">
        <v>67</v>
      </c>
      <c r="D3795" s="5" t="s">
        <v>43</v>
      </c>
      <c r="E3795" s="5" t="s">
        <v>79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1</v>
      </c>
      <c r="N3795" s="6">
        <v>45373</v>
      </c>
      <c r="O3795" s="5" t="s">
        <v>35</v>
      </c>
    </row>
    <row r="3796" spans="1:15" s="5" customFormat="1" x14ac:dyDescent="0.3">
      <c r="A3796" s="5" t="s">
        <v>236</v>
      </c>
      <c r="B3796" s="5" t="s">
        <v>114</v>
      </c>
      <c r="C3796" s="5" t="s">
        <v>67</v>
      </c>
      <c r="D3796" s="5" t="s">
        <v>43</v>
      </c>
      <c r="E3796" s="5" t="s">
        <v>144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1</v>
      </c>
      <c r="N3796" s="6">
        <v>45373</v>
      </c>
      <c r="O3796" s="5" t="s">
        <v>35</v>
      </c>
    </row>
    <row r="3797" spans="1:15" s="5" customFormat="1" x14ac:dyDescent="0.3">
      <c r="A3797" s="5" t="s">
        <v>236</v>
      </c>
      <c r="B3797" s="5" t="s">
        <v>114</v>
      </c>
      <c r="C3797" s="5" t="s">
        <v>67</v>
      </c>
      <c r="D3797" s="5" t="s">
        <v>43</v>
      </c>
      <c r="E3797" s="5" t="s">
        <v>145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1</v>
      </c>
      <c r="N3797" s="6">
        <v>45373</v>
      </c>
      <c r="O3797" s="5" t="s">
        <v>35</v>
      </c>
    </row>
    <row r="3798" spans="1:15" s="5" customFormat="1" x14ac:dyDescent="0.3">
      <c r="A3798" s="5" t="s">
        <v>236</v>
      </c>
      <c r="B3798" s="5" t="s">
        <v>114</v>
      </c>
      <c r="C3798" s="5" t="s">
        <v>67</v>
      </c>
      <c r="D3798" s="5" t="s">
        <v>43</v>
      </c>
      <c r="E3798" s="5" t="s">
        <v>48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1</v>
      </c>
      <c r="N3798" s="6">
        <v>45373</v>
      </c>
      <c r="O3798" s="5" t="s">
        <v>35</v>
      </c>
    </row>
    <row r="3799" spans="1:15" s="5" customFormat="1" x14ac:dyDescent="0.3">
      <c r="A3799" s="5" t="s">
        <v>236</v>
      </c>
      <c r="B3799" s="5" t="s">
        <v>114</v>
      </c>
      <c r="C3799" s="5" t="s">
        <v>67</v>
      </c>
      <c r="D3799" s="5" t="s">
        <v>162</v>
      </c>
      <c r="E3799" s="5" t="s">
        <v>163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1</v>
      </c>
      <c r="N3799" s="6">
        <v>45373</v>
      </c>
      <c r="O3799" s="5" t="s">
        <v>35</v>
      </c>
    </row>
    <row r="3800" spans="1:15" s="5" customFormat="1" x14ac:dyDescent="0.3">
      <c r="A3800" s="5" t="s">
        <v>236</v>
      </c>
      <c r="B3800" s="5" t="s">
        <v>114</v>
      </c>
      <c r="C3800" s="5" t="s">
        <v>67</v>
      </c>
      <c r="D3800" s="5" t="s">
        <v>71</v>
      </c>
      <c r="E3800" s="5" t="s">
        <v>150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1</v>
      </c>
      <c r="N3800" s="6">
        <v>45373</v>
      </c>
      <c r="O3800" s="5" t="s">
        <v>35</v>
      </c>
    </row>
    <row r="3801" spans="1:15" s="5" customFormat="1" x14ac:dyDescent="0.3">
      <c r="A3801" s="5" t="s">
        <v>236</v>
      </c>
      <c r="B3801" s="5" t="s">
        <v>114</v>
      </c>
      <c r="C3801" s="5" t="s">
        <v>67</v>
      </c>
      <c r="D3801" s="5" t="s">
        <v>237</v>
      </c>
      <c r="E3801" s="5" t="s">
        <v>238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1</v>
      </c>
      <c r="N3801" s="6">
        <v>45373</v>
      </c>
      <c r="O3801" s="5" t="s">
        <v>35</v>
      </c>
    </row>
    <row r="3802" spans="1:15" s="5" customFormat="1" x14ac:dyDescent="0.3">
      <c r="A3802" s="5" t="s">
        <v>236</v>
      </c>
      <c r="B3802" s="5" t="s">
        <v>114</v>
      </c>
      <c r="C3802" s="5" t="s">
        <v>67</v>
      </c>
      <c r="D3802" s="5" t="s">
        <v>43</v>
      </c>
      <c r="E3802" s="5" t="s">
        <v>164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1</v>
      </c>
      <c r="N3802" s="6">
        <v>45373</v>
      </c>
      <c r="O3802" s="5" t="s">
        <v>35</v>
      </c>
    </row>
    <row r="3803" spans="1:15" s="5" customFormat="1" x14ac:dyDescent="0.3">
      <c r="A3803" s="5" t="s">
        <v>236</v>
      </c>
      <c r="B3803" s="5" t="s">
        <v>114</v>
      </c>
      <c r="C3803" s="5" t="s">
        <v>67</v>
      </c>
      <c r="D3803" s="5" t="s">
        <v>17</v>
      </c>
      <c r="E3803" s="5" t="s">
        <v>177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1</v>
      </c>
      <c r="N3803" s="6">
        <v>45373</v>
      </c>
      <c r="O3803" s="5" t="s">
        <v>35</v>
      </c>
    </row>
    <row r="3804" spans="1:15" s="5" customFormat="1" x14ac:dyDescent="0.3">
      <c r="A3804" s="5" t="s">
        <v>236</v>
      </c>
      <c r="B3804" s="5" t="s">
        <v>114</v>
      </c>
      <c r="C3804" s="5" t="s">
        <v>67</v>
      </c>
      <c r="D3804" s="5" t="s">
        <v>202</v>
      </c>
      <c r="E3804" s="5" t="s">
        <v>203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1</v>
      </c>
      <c r="N3804" s="6">
        <v>45373</v>
      </c>
      <c r="O3804" s="5" t="s">
        <v>35</v>
      </c>
    </row>
    <row r="3805" spans="1:15" s="5" customFormat="1" x14ac:dyDescent="0.3">
      <c r="A3805" s="5" t="s">
        <v>236</v>
      </c>
      <c r="B3805" s="5" t="s">
        <v>114</v>
      </c>
      <c r="C3805" s="5" t="s">
        <v>67</v>
      </c>
      <c r="D3805" s="5" t="s">
        <v>43</v>
      </c>
      <c r="E3805" s="5" t="s">
        <v>88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1</v>
      </c>
      <c r="N3805" s="6">
        <v>45373</v>
      </c>
      <c r="O3805" s="5" t="s">
        <v>35</v>
      </c>
    </row>
    <row r="3806" spans="1:15" s="5" customFormat="1" x14ac:dyDescent="0.3">
      <c r="A3806" s="5" t="s">
        <v>236</v>
      </c>
      <c r="B3806" s="5" t="s">
        <v>114</v>
      </c>
      <c r="C3806" s="5" t="s">
        <v>67</v>
      </c>
      <c r="D3806" s="5" t="s">
        <v>155</v>
      </c>
      <c r="E3806" s="5" t="s">
        <v>156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1</v>
      </c>
      <c r="N3806" s="6">
        <v>45373</v>
      </c>
      <c r="O3806" s="5" t="s">
        <v>35</v>
      </c>
    </row>
    <row r="3807" spans="1:15" s="5" customFormat="1" x14ac:dyDescent="0.3">
      <c r="A3807" s="5" t="s">
        <v>236</v>
      </c>
      <c r="B3807" s="5" t="s">
        <v>114</v>
      </c>
      <c r="C3807" s="5" t="s">
        <v>67</v>
      </c>
      <c r="D3807" s="5" t="s">
        <v>43</v>
      </c>
      <c r="E3807" s="5" t="s">
        <v>157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1</v>
      </c>
      <c r="N3807" s="6">
        <v>45373</v>
      </c>
      <c r="O3807" s="5" t="s">
        <v>35</v>
      </c>
    </row>
    <row r="3808" spans="1:15" s="5" customFormat="1" x14ac:dyDescent="0.3">
      <c r="A3808" s="5" t="s">
        <v>236</v>
      </c>
      <c r="B3808" s="5" t="s">
        <v>114</v>
      </c>
      <c r="C3808" s="5" t="s">
        <v>67</v>
      </c>
      <c r="D3808" s="5" t="s">
        <v>241</v>
      </c>
      <c r="E3808" s="5" t="s">
        <v>242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1</v>
      </c>
      <c r="N3808" s="6">
        <v>45373</v>
      </c>
      <c r="O3808" s="5" t="s">
        <v>35</v>
      </c>
    </row>
    <row r="3809" spans="1:15" s="5" customFormat="1" x14ac:dyDescent="0.3">
      <c r="A3809" s="5" t="s">
        <v>236</v>
      </c>
      <c r="B3809" s="5" t="s">
        <v>114</v>
      </c>
      <c r="C3809" s="5" t="s">
        <v>67</v>
      </c>
      <c r="D3809" s="5" t="s">
        <v>51</v>
      </c>
      <c r="E3809" s="5" t="s">
        <v>178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1</v>
      </c>
      <c r="N3809" s="6">
        <v>45373</v>
      </c>
      <c r="O3809" s="5" t="s">
        <v>35</v>
      </c>
    </row>
    <row r="3810" spans="1:15" s="5" customFormat="1" x14ac:dyDescent="0.3">
      <c r="A3810" s="5" t="s">
        <v>236</v>
      </c>
      <c r="B3810" s="5" t="s">
        <v>114</v>
      </c>
      <c r="C3810" s="5" t="s">
        <v>67</v>
      </c>
      <c r="D3810" s="5" t="s">
        <v>71</v>
      </c>
      <c r="E3810" s="5" t="s">
        <v>243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1</v>
      </c>
      <c r="N3810" s="6">
        <v>45373</v>
      </c>
      <c r="O3810" s="5" t="s">
        <v>35</v>
      </c>
    </row>
    <row r="3811" spans="1:15" s="5" customFormat="1" x14ac:dyDescent="0.3">
      <c r="A3811" s="5" t="s">
        <v>236</v>
      </c>
      <c r="B3811" s="5" t="s">
        <v>114</v>
      </c>
      <c r="C3811" s="5" t="s">
        <v>67</v>
      </c>
      <c r="D3811" s="5" t="s">
        <v>53</v>
      </c>
      <c r="E3811" s="5" t="s">
        <v>54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1</v>
      </c>
      <c r="N3811" s="6">
        <v>45373</v>
      </c>
      <c r="O3811" s="5" t="s">
        <v>35</v>
      </c>
    </row>
    <row r="3812" spans="1:15" s="5" customFormat="1" x14ac:dyDescent="0.3">
      <c r="A3812" s="5" t="s">
        <v>244</v>
      </c>
      <c r="B3812" s="5" t="s">
        <v>114</v>
      </c>
      <c r="C3812" s="5" t="s">
        <v>67</v>
      </c>
      <c r="D3812" s="5" t="s">
        <v>17</v>
      </c>
      <c r="E3812" s="5" t="s">
        <v>174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1</v>
      </c>
      <c r="N3812" s="6">
        <v>45373</v>
      </c>
      <c r="O3812" s="5" t="s">
        <v>35</v>
      </c>
    </row>
    <row r="3813" spans="1:15" s="5" customFormat="1" x14ac:dyDescent="0.3">
      <c r="A3813" s="5" t="s">
        <v>244</v>
      </c>
      <c r="B3813" s="5" t="s">
        <v>114</v>
      </c>
      <c r="C3813" s="5" t="s">
        <v>67</v>
      </c>
      <c r="D3813" s="5" t="s">
        <v>151</v>
      </c>
      <c r="E3813" s="5" t="s">
        <v>152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1</v>
      </c>
      <c r="N3813" s="6">
        <v>45373</v>
      </c>
      <c r="O3813" s="5" t="s">
        <v>35</v>
      </c>
    </row>
    <row r="3814" spans="1:15" s="5" customFormat="1" x14ac:dyDescent="0.3">
      <c r="A3814" s="5" t="s">
        <v>244</v>
      </c>
      <c r="B3814" s="5" t="s">
        <v>114</v>
      </c>
      <c r="C3814" s="5" t="s">
        <v>67</v>
      </c>
      <c r="D3814" s="5" t="s">
        <v>245</v>
      </c>
      <c r="E3814" s="5" t="s">
        <v>246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1</v>
      </c>
      <c r="N3814" s="6">
        <v>45373</v>
      </c>
      <c r="O3814" s="5" t="s">
        <v>35</v>
      </c>
    </row>
    <row r="3815" spans="1:15" s="5" customFormat="1" x14ac:dyDescent="0.3">
      <c r="A3815" s="5" t="s">
        <v>244</v>
      </c>
      <c r="B3815" s="5" t="s">
        <v>114</v>
      </c>
      <c r="C3815" s="5" t="s">
        <v>67</v>
      </c>
      <c r="D3815" s="5" t="s">
        <v>155</v>
      </c>
      <c r="E3815" s="5" t="s">
        <v>156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1</v>
      </c>
      <c r="N3815" s="6">
        <v>45373</v>
      </c>
      <c r="O3815" s="5" t="s">
        <v>35</v>
      </c>
    </row>
    <row r="3816" spans="1:15" s="5" customFormat="1" x14ac:dyDescent="0.3">
      <c r="A3816" s="5" t="s">
        <v>244</v>
      </c>
      <c r="B3816" s="5" t="s">
        <v>114</v>
      </c>
      <c r="C3816" s="5" t="s">
        <v>67</v>
      </c>
      <c r="D3816" s="5" t="s">
        <v>43</v>
      </c>
      <c r="E3816" s="5" t="s">
        <v>157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1</v>
      </c>
      <c r="N3816" s="6">
        <v>45373</v>
      </c>
      <c r="O3816" s="5" t="s">
        <v>35</v>
      </c>
    </row>
    <row r="3817" spans="1:15" s="5" customFormat="1" x14ac:dyDescent="0.3">
      <c r="A3817" s="5" t="s">
        <v>244</v>
      </c>
      <c r="B3817" s="5" t="s">
        <v>114</v>
      </c>
      <c r="C3817" s="5" t="s">
        <v>67</v>
      </c>
      <c r="D3817" s="5" t="s">
        <v>51</v>
      </c>
      <c r="E3817" s="5" t="s">
        <v>168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1</v>
      </c>
      <c r="N3817" s="6">
        <v>45373</v>
      </c>
      <c r="O3817" s="5" t="s">
        <v>35</v>
      </c>
    </row>
    <row r="3818" spans="1:15" s="5" customFormat="1" x14ac:dyDescent="0.3">
      <c r="A3818" s="5" t="s">
        <v>244</v>
      </c>
      <c r="B3818" s="5" t="s">
        <v>114</v>
      </c>
      <c r="C3818" s="5" t="s">
        <v>67</v>
      </c>
      <c r="D3818" s="5" t="s">
        <v>71</v>
      </c>
      <c r="E3818" s="5" t="s">
        <v>243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1</v>
      </c>
      <c r="N3818" s="6">
        <v>45373</v>
      </c>
      <c r="O3818" s="5" t="s">
        <v>35</v>
      </c>
    </row>
    <row r="3819" spans="1:15" s="5" customFormat="1" x14ac:dyDescent="0.3">
      <c r="A3819" s="5" t="s">
        <v>250</v>
      </c>
      <c r="B3819" s="5" t="s">
        <v>114</v>
      </c>
      <c r="C3819" s="5" t="s">
        <v>67</v>
      </c>
      <c r="D3819" s="5" t="s">
        <v>43</v>
      </c>
      <c r="E3819" s="5" t="s">
        <v>144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1</v>
      </c>
      <c r="N3819" s="6">
        <v>45373</v>
      </c>
      <c r="O3819" s="5" t="s">
        <v>35</v>
      </c>
    </row>
    <row r="3820" spans="1:15" s="5" customFormat="1" x14ac:dyDescent="0.3">
      <c r="A3820" s="5" t="s">
        <v>250</v>
      </c>
      <c r="B3820" s="5" t="s">
        <v>114</v>
      </c>
      <c r="C3820" s="5" t="s">
        <v>67</v>
      </c>
      <c r="D3820" s="5" t="s">
        <v>43</v>
      </c>
      <c r="E3820" s="5" t="s">
        <v>145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1</v>
      </c>
      <c r="N3820" s="6">
        <v>45373</v>
      </c>
      <c r="O3820" s="5" t="s">
        <v>35</v>
      </c>
    </row>
    <row r="3821" spans="1:15" s="5" customFormat="1" x14ac:dyDescent="0.3">
      <c r="A3821" s="5" t="s">
        <v>250</v>
      </c>
      <c r="B3821" s="5" t="s">
        <v>114</v>
      </c>
      <c r="C3821" s="5" t="s">
        <v>67</v>
      </c>
      <c r="D3821" s="5" t="s">
        <v>162</v>
      </c>
      <c r="E3821" s="5" t="s">
        <v>163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1</v>
      </c>
      <c r="N3821" s="6">
        <v>45373</v>
      </c>
      <c r="O3821" s="5" t="s">
        <v>35</v>
      </c>
    </row>
    <row r="3822" spans="1:15" s="5" customFormat="1" x14ac:dyDescent="0.3">
      <c r="A3822" s="5" t="s">
        <v>250</v>
      </c>
      <c r="B3822" s="5" t="s">
        <v>114</v>
      </c>
      <c r="C3822" s="5" t="s">
        <v>67</v>
      </c>
      <c r="D3822" s="5" t="s">
        <v>71</v>
      </c>
      <c r="E3822" s="5" t="s">
        <v>150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1</v>
      </c>
      <c r="N3822" s="6">
        <v>45373</v>
      </c>
      <c r="O3822" s="5" t="s">
        <v>35</v>
      </c>
    </row>
    <row r="3823" spans="1:15" s="5" customFormat="1" x14ac:dyDescent="0.3">
      <c r="A3823" s="5" t="s">
        <v>250</v>
      </c>
      <c r="B3823" s="5" t="s">
        <v>114</v>
      </c>
      <c r="C3823" s="5" t="s">
        <v>67</v>
      </c>
      <c r="D3823" s="5" t="s">
        <v>151</v>
      </c>
      <c r="E3823" s="5" t="s">
        <v>152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1</v>
      </c>
      <c r="N3823" s="6">
        <v>45373</v>
      </c>
      <c r="O3823" s="5" t="s">
        <v>35</v>
      </c>
    </row>
    <row r="3824" spans="1:15" s="5" customFormat="1" x14ac:dyDescent="0.3">
      <c r="A3824" s="5" t="s">
        <v>250</v>
      </c>
      <c r="B3824" s="5" t="s">
        <v>114</v>
      </c>
      <c r="C3824" s="5" t="s">
        <v>67</v>
      </c>
      <c r="D3824" s="5" t="s">
        <v>151</v>
      </c>
      <c r="E3824" s="5" t="s">
        <v>152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1</v>
      </c>
      <c r="N3824" s="6">
        <v>45373</v>
      </c>
      <c r="O3824" s="5" t="s">
        <v>35</v>
      </c>
    </row>
    <row r="3825" spans="1:15" s="5" customFormat="1" x14ac:dyDescent="0.3">
      <c r="A3825" s="5" t="s">
        <v>250</v>
      </c>
      <c r="B3825" s="5" t="s">
        <v>114</v>
      </c>
      <c r="C3825" s="5" t="s">
        <v>67</v>
      </c>
      <c r="D3825" s="5" t="s">
        <v>153</v>
      </c>
      <c r="E3825" s="5" t="s">
        <v>154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1</v>
      </c>
      <c r="N3825" s="6">
        <v>45373</v>
      </c>
      <c r="O3825" s="5" t="s">
        <v>35</v>
      </c>
    </row>
    <row r="3826" spans="1:15" s="5" customFormat="1" x14ac:dyDescent="0.3">
      <c r="A3826" s="5" t="s">
        <v>250</v>
      </c>
      <c r="B3826" s="5" t="s">
        <v>114</v>
      </c>
      <c r="C3826" s="5" t="s">
        <v>67</v>
      </c>
      <c r="D3826" s="5" t="s">
        <v>17</v>
      </c>
      <c r="E3826" s="5" t="s">
        <v>177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1</v>
      </c>
      <c r="N3826" s="6">
        <v>45373</v>
      </c>
      <c r="O3826" s="5" t="s">
        <v>35</v>
      </c>
    </row>
    <row r="3827" spans="1:15" s="5" customFormat="1" x14ac:dyDescent="0.3">
      <c r="A3827" s="5" t="s">
        <v>250</v>
      </c>
      <c r="B3827" s="5" t="s">
        <v>114</v>
      </c>
      <c r="C3827" s="5" t="s">
        <v>67</v>
      </c>
      <c r="D3827" s="5" t="s">
        <v>51</v>
      </c>
      <c r="E3827" s="5" t="s">
        <v>178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1</v>
      </c>
      <c r="N3827" s="6">
        <v>45373</v>
      </c>
      <c r="O3827" s="5" t="s">
        <v>35</v>
      </c>
    </row>
    <row r="3828" spans="1:15" s="5" customFormat="1" x14ac:dyDescent="0.3">
      <c r="A3828" s="5" t="s">
        <v>250</v>
      </c>
      <c r="B3828" s="5" t="s">
        <v>114</v>
      </c>
      <c r="C3828" s="5" t="s">
        <v>67</v>
      </c>
      <c r="D3828" s="5" t="s">
        <v>51</v>
      </c>
      <c r="E3828" s="5" t="s">
        <v>249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1</v>
      </c>
      <c r="N3828" s="6">
        <v>45373</v>
      </c>
      <c r="O3828" s="5" t="s">
        <v>35</v>
      </c>
    </row>
    <row r="3829" spans="1:15" s="5" customFormat="1" x14ac:dyDescent="0.3">
      <c r="A3829" s="5" t="s">
        <v>250</v>
      </c>
      <c r="B3829" s="5" t="s">
        <v>114</v>
      </c>
      <c r="C3829" s="5" t="s">
        <v>67</v>
      </c>
      <c r="D3829" s="5" t="s">
        <v>71</v>
      </c>
      <c r="E3829" s="5" t="s">
        <v>72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1</v>
      </c>
      <c r="N3829" s="6">
        <v>45373</v>
      </c>
      <c r="O3829" s="5" t="s">
        <v>35</v>
      </c>
    </row>
    <row r="3830" spans="1:15" s="5" customFormat="1" x14ac:dyDescent="0.3">
      <c r="A3830" s="5" t="s">
        <v>250</v>
      </c>
      <c r="B3830" s="5" t="s">
        <v>114</v>
      </c>
      <c r="C3830" s="5" t="s">
        <v>67</v>
      </c>
      <c r="D3830" s="5" t="s">
        <v>51</v>
      </c>
      <c r="E3830" s="5" t="s">
        <v>178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1</v>
      </c>
      <c r="N3830" s="6">
        <v>45373</v>
      </c>
      <c r="O3830" s="5" t="s">
        <v>35</v>
      </c>
    </row>
    <row r="3831" spans="1:15" s="5" customFormat="1" x14ac:dyDescent="0.3">
      <c r="A3831" s="5" t="s">
        <v>252</v>
      </c>
      <c r="B3831" s="5" t="s">
        <v>114</v>
      </c>
      <c r="C3831" s="5" t="s">
        <v>16</v>
      </c>
      <c r="D3831" s="5" t="s">
        <v>43</v>
      </c>
      <c r="E3831" s="5" t="s">
        <v>232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1</v>
      </c>
      <c r="N3831" s="6">
        <v>45373</v>
      </c>
      <c r="O3831" s="5" t="s">
        <v>35</v>
      </c>
    </row>
    <row r="3832" spans="1:15" s="5" customFormat="1" x14ac:dyDescent="0.3">
      <c r="A3832" s="5" t="s">
        <v>252</v>
      </c>
      <c r="B3832" s="5" t="s">
        <v>114</v>
      </c>
      <c r="C3832" s="5" t="s">
        <v>16</v>
      </c>
      <c r="D3832" s="5" t="s">
        <v>82</v>
      </c>
      <c r="E3832" s="5" t="s">
        <v>253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1</v>
      </c>
      <c r="N3832" s="6">
        <v>45373</v>
      </c>
      <c r="O3832" s="5" t="s">
        <v>35</v>
      </c>
    </row>
    <row r="3833" spans="1:15" s="5" customFormat="1" x14ac:dyDescent="0.3">
      <c r="A3833" s="5" t="s">
        <v>252</v>
      </c>
      <c r="B3833" s="5" t="s">
        <v>114</v>
      </c>
      <c r="C3833" s="5" t="s">
        <v>16</v>
      </c>
      <c r="D3833" s="5" t="s">
        <v>17</v>
      </c>
      <c r="E3833" s="5" t="s">
        <v>208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1</v>
      </c>
      <c r="N3833" s="6">
        <v>45373</v>
      </c>
      <c r="O3833" s="5" t="s">
        <v>35</v>
      </c>
    </row>
    <row r="3834" spans="1:15" s="5" customFormat="1" x14ac:dyDescent="0.3">
      <c r="A3834" s="5" t="s">
        <v>252</v>
      </c>
      <c r="B3834" s="5" t="s">
        <v>114</v>
      </c>
      <c r="C3834" s="5" t="s">
        <v>16</v>
      </c>
      <c r="D3834" s="5" t="s">
        <v>43</v>
      </c>
      <c r="E3834" s="5" t="s">
        <v>145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1</v>
      </c>
      <c r="N3834" s="6">
        <v>45373</v>
      </c>
      <c r="O3834" s="5" t="s">
        <v>35</v>
      </c>
    </row>
    <row r="3835" spans="1:15" s="5" customFormat="1" x14ac:dyDescent="0.3">
      <c r="A3835" s="5" t="s">
        <v>252</v>
      </c>
      <c r="B3835" s="5" t="s">
        <v>114</v>
      </c>
      <c r="C3835" s="5" t="s">
        <v>16</v>
      </c>
      <c r="D3835" s="5" t="s">
        <v>43</v>
      </c>
      <c r="E3835" s="5" t="s">
        <v>48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1</v>
      </c>
      <c r="N3835" s="6">
        <v>45373</v>
      </c>
      <c r="O3835" s="5" t="s">
        <v>35</v>
      </c>
    </row>
    <row r="3836" spans="1:15" s="5" customFormat="1" x14ac:dyDescent="0.3">
      <c r="A3836" s="5" t="s">
        <v>252</v>
      </c>
      <c r="B3836" s="5" t="s">
        <v>114</v>
      </c>
      <c r="C3836" s="5" t="s">
        <v>16</v>
      </c>
      <c r="D3836" s="5" t="s">
        <v>17</v>
      </c>
      <c r="E3836" s="5" t="s">
        <v>174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1</v>
      </c>
      <c r="N3836" s="6">
        <v>45373</v>
      </c>
      <c r="O3836" s="5" t="s">
        <v>35</v>
      </c>
    </row>
    <row r="3837" spans="1:15" s="5" customFormat="1" x14ac:dyDescent="0.3">
      <c r="A3837" s="5" t="s">
        <v>252</v>
      </c>
      <c r="B3837" s="5" t="s">
        <v>114</v>
      </c>
      <c r="C3837" s="5" t="s">
        <v>16</v>
      </c>
      <c r="D3837" s="5" t="s">
        <v>82</v>
      </c>
      <c r="E3837" s="5" t="s">
        <v>159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1</v>
      </c>
      <c r="N3837" s="6">
        <v>45373</v>
      </c>
      <c r="O3837" s="5" t="s">
        <v>35</v>
      </c>
    </row>
    <row r="3838" spans="1:15" s="5" customFormat="1" x14ac:dyDescent="0.3">
      <c r="A3838" s="5" t="s">
        <v>252</v>
      </c>
      <c r="B3838" s="5" t="s">
        <v>114</v>
      </c>
      <c r="C3838" s="5" t="s">
        <v>16</v>
      </c>
      <c r="D3838" s="5" t="s">
        <v>162</v>
      </c>
      <c r="E3838" s="5" t="s">
        <v>163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1</v>
      </c>
      <c r="N3838" s="6">
        <v>45373</v>
      </c>
      <c r="O3838" s="5" t="s">
        <v>35</v>
      </c>
    </row>
    <row r="3839" spans="1:15" s="5" customFormat="1" x14ac:dyDescent="0.3">
      <c r="A3839" s="5" t="s">
        <v>252</v>
      </c>
      <c r="B3839" s="5" t="s">
        <v>114</v>
      </c>
      <c r="C3839" s="5" t="s">
        <v>16</v>
      </c>
      <c r="D3839" s="5" t="s">
        <v>53</v>
      </c>
      <c r="E3839" s="5" t="s">
        <v>211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1</v>
      </c>
      <c r="N3839" s="6">
        <v>45373</v>
      </c>
      <c r="O3839" s="5" t="s">
        <v>35</v>
      </c>
    </row>
    <row r="3840" spans="1:15" s="5" customFormat="1" x14ac:dyDescent="0.3">
      <c r="A3840" s="5" t="s">
        <v>252</v>
      </c>
      <c r="B3840" s="5" t="s">
        <v>114</v>
      </c>
      <c r="C3840" s="5" t="s">
        <v>16</v>
      </c>
      <c r="D3840" s="5" t="s">
        <v>39</v>
      </c>
      <c r="E3840" s="5" t="s">
        <v>212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1</v>
      </c>
      <c r="N3840" s="6">
        <v>45373</v>
      </c>
      <c r="O3840" s="5" t="s">
        <v>35</v>
      </c>
    </row>
    <row r="3841" spans="1:15" s="5" customFormat="1" x14ac:dyDescent="0.3">
      <c r="A3841" s="5" t="s">
        <v>252</v>
      </c>
      <c r="B3841" s="5" t="s">
        <v>114</v>
      </c>
      <c r="C3841" s="5" t="s">
        <v>16</v>
      </c>
      <c r="D3841" s="5" t="s">
        <v>43</v>
      </c>
      <c r="E3841" s="5" t="s">
        <v>164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1</v>
      </c>
      <c r="N3841" s="6">
        <v>45373</v>
      </c>
      <c r="O3841" s="5" t="s">
        <v>35</v>
      </c>
    </row>
    <row r="3842" spans="1:15" s="5" customFormat="1" x14ac:dyDescent="0.3">
      <c r="A3842" s="5" t="s">
        <v>252</v>
      </c>
      <c r="B3842" s="5" t="s">
        <v>114</v>
      </c>
      <c r="C3842" s="5" t="s">
        <v>16</v>
      </c>
      <c r="D3842" s="5" t="s">
        <v>254</v>
      </c>
      <c r="E3842" s="5" t="s">
        <v>221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1</v>
      </c>
      <c r="N3842" s="6">
        <v>45373</v>
      </c>
      <c r="O3842" s="5" t="s">
        <v>35</v>
      </c>
    </row>
    <row r="3843" spans="1:15" s="5" customFormat="1" x14ac:dyDescent="0.3">
      <c r="A3843" s="5" t="s">
        <v>252</v>
      </c>
      <c r="B3843" s="5" t="s">
        <v>114</v>
      </c>
      <c r="C3843" s="5" t="s">
        <v>16</v>
      </c>
      <c r="D3843" s="5" t="s">
        <v>43</v>
      </c>
      <c r="E3843" s="5" t="s">
        <v>157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1</v>
      </c>
      <c r="N3843" s="6">
        <v>45373</v>
      </c>
      <c r="O3843" s="5" t="s">
        <v>35</v>
      </c>
    </row>
    <row r="3844" spans="1:15" s="5" customFormat="1" x14ac:dyDescent="0.3">
      <c r="A3844" s="5" t="s">
        <v>252</v>
      </c>
      <c r="B3844" s="5" t="s">
        <v>114</v>
      </c>
      <c r="C3844" s="5" t="s">
        <v>16</v>
      </c>
      <c r="D3844" s="5" t="s">
        <v>51</v>
      </c>
      <c r="E3844" s="5" t="s">
        <v>234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1</v>
      </c>
      <c r="N3844" s="6">
        <v>45373</v>
      </c>
      <c r="O3844" s="5" t="s">
        <v>35</v>
      </c>
    </row>
    <row r="3845" spans="1:15" s="5" customFormat="1" x14ac:dyDescent="0.3">
      <c r="A3845" s="5" t="s">
        <v>252</v>
      </c>
      <c r="B3845" s="5" t="s">
        <v>114</v>
      </c>
      <c r="C3845" s="5" t="s">
        <v>16</v>
      </c>
      <c r="D3845" s="5" t="s">
        <v>51</v>
      </c>
      <c r="E3845" s="5" t="s">
        <v>168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1</v>
      </c>
      <c r="N3845" s="6">
        <v>45373</v>
      </c>
      <c r="O3845" s="5" t="s">
        <v>35</v>
      </c>
    </row>
    <row r="3846" spans="1:15" s="5" customFormat="1" x14ac:dyDescent="0.3">
      <c r="A3846" s="5" t="s">
        <v>252</v>
      </c>
      <c r="B3846" s="5" t="s">
        <v>114</v>
      </c>
      <c r="C3846" s="5" t="s">
        <v>16</v>
      </c>
      <c r="D3846" s="5" t="s">
        <v>51</v>
      </c>
      <c r="E3846" s="5" t="s">
        <v>249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1</v>
      </c>
      <c r="N3846" s="6">
        <v>45373</v>
      </c>
      <c r="O3846" s="5" t="s">
        <v>35</v>
      </c>
    </row>
    <row r="3847" spans="1:15" s="5" customFormat="1" x14ac:dyDescent="0.3">
      <c r="A3847" s="5" t="s">
        <v>252</v>
      </c>
      <c r="B3847" s="5" t="s">
        <v>114</v>
      </c>
      <c r="C3847" s="5" t="s">
        <v>16</v>
      </c>
      <c r="D3847" s="5" t="s">
        <v>82</v>
      </c>
      <c r="E3847" s="5" t="s">
        <v>235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1</v>
      </c>
      <c r="N3847" s="6">
        <v>45373</v>
      </c>
      <c r="O3847" s="5" t="s">
        <v>35</v>
      </c>
    </row>
    <row r="3848" spans="1:15" s="5" customFormat="1" x14ac:dyDescent="0.3">
      <c r="A3848" s="5" t="s">
        <v>255</v>
      </c>
      <c r="B3848" s="5" t="s">
        <v>114</v>
      </c>
      <c r="C3848" s="5" t="s">
        <v>16</v>
      </c>
      <c r="D3848" s="5" t="s">
        <v>43</v>
      </c>
      <c r="E3848" s="5" t="s">
        <v>256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1</v>
      </c>
      <c r="N3848" s="6">
        <v>45373</v>
      </c>
      <c r="O3848" s="5" t="s">
        <v>35</v>
      </c>
    </row>
    <row r="3849" spans="1:15" s="5" customFormat="1" x14ac:dyDescent="0.3">
      <c r="A3849" s="5" t="s">
        <v>255</v>
      </c>
      <c r="B3849" s="5" t="s">
        <v>114</v>
      </c>
      <c r="C3849" s="5" t="s">
        <v>16</v>
      </c>
      <c r="D3849" s="5" t="s">
        <v>51</v>
      </c>
      <c r="E3849" s="5" t="s">
        <v>249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1</v>
      </c>
      <c r="N3849" s="6">
        <v>45373</v>
      </c>
      <c r="O3849" s="5" t="s">
        <v>35</v>
      </c>
    </row>
    <row r="3850" spans="1:15" s="5" customFormat="1" x14ac:dyDescent="0.3">
      <c r="A3850" s="5" t="s">
        <v>255</v>
      </c>
      <c r="B3850" s="5" t="s">
        <v>114</v>
      </c>
      <c r="C3850" s="5" t="s">
        <v>16</v>
      </c>
      <c r="D3850" s="5" t="s">
        <v>43</v>
      </c>
      <c r="E3850" s="5" t="s">
        <v>145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1</v>
      </c>
      <c r="N3850" s="6">
        <v>45373</v>
      </c>
      <c r="O3850" s="5" t="s">
        <v>35</v>
      </c>
    </row>
    <row r="3851" spans="1:15" s="5" customFormat="1" x14ac:dyDescent="0.3">
      <c r="A3851" s="5" t="s">
        <v>255</v>
      </c>
      <c r="B3851" s="5" t="s">
        <v>114</v>
      </c>
      <c r="C3851" s="5" t="s">
        <v>16</v>
      </c>
      <c r="D3851" s="5" t="s">
        <v>43</v>
      </c>
      <c r="E3851" s="5" t="s">
        <v>48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1</v>
      </c>
      <c r="N3851" s="6">
        <v>45373</v>
      </c>
      <c r="O3851" s="5" t="s">
        <v>35</v>
      </c>
    </row>
    <row r="3852" spans="1:15" s="5" customFormat="1" x14ac:dyDescent="0.3">
      <c r="A3852" s="5" t="s">
        <v>255</v>
      </c>
      <c r="B3852" s="5" t="s">
        <v>114</v>
      </c>
      <c r="C3852" s="5" t="s">
        <v>16</v>
      </c>
      <c r="D3852" s="5" t="s">
        <v>146</v>
      </c>
      <c r="E3852" s="5" t="s">
        <v>147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1</v>
      </c>
      <c r="N3852" s="6">
        <v>45373</v>
      </c>
      <c r="O3852" s="5" t="s">
        <v>35</v>
      </c>
    </row>
    <row r="3853" spans="1:15" s="5" customFormat="1" x14ac:dyDescent="0.3">
      <c r="A3853" s="5" t="s">
        <v>255</v>
      </c>
      <c r="B3853" s="5" t="s">
        <v>114</v>
      </c>
      <c r="C3853" s="5" t="s">
        <v>16</v>
      </c>
      <c r="D3853" s="5" t="s">
        <v>148</v>
      </c>
      <c r="E3853" s="5" t="s">
        <v>149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1</v>
      </c>
      <c r="N3853" s="6">
        <v>45373</v>
      </c>
      <c r="O3853" s="5" t="s">
        <v>35</v>
      </c>
    </row>
    <row r="3854" spans="1:15" s="5" customFormat="1" x14ac:dyDescent="0.3">
      <c r="A3854" s="5" t="s">
        <v>255</v>
      </c>
      <c r="B3854" s="5" t="s">
        <v>114</v>
      </c>
      <c r="C3854" s="5" t="s">
        <v>16</v>
      </c>
      <c r="D3854" s="5" t="s">
        <v>148</v>
      </c>
      <c r="E3854" s="5" t="s">
        <v>149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1</v>
      </c>
      <c r="N3854" s="6">
        <v>45373</v>
      </c>
      <c r="O3854" s="5" t="s">
        <v>35</v>
      </c>
    </row>
    <row r="3855" spans="1:15" s="5" customFormat="1" x14ac:dyDescent="0.3">
      <c r="A3855" s="5" t="s">
        <v>255</v>
      </c>
      <c r="B3855" s="5" t="s">
        <v>114</v>
      </c>
      <c r="C3855" s="5" t="s">
        <v>16</v>
      </c>
      <c r="D3855" s="5" t="s">
        <v>71</v>
      </c>
      <c r="E3855" s="5" t="s">
        <v>150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1</v>
      </c>
      <c r="N3855" s="6">
        <v>45373</v>
      </c>
      <c r="O3855" s="5" t="s">
        <v>35</v>
      </c>
    </row>
    <row r="3856" spans="1:15" s="5" customFormat="1" x14ac:dyDescent="0.3">
      <c r="A3856" s="5" t="s">
        <v>255</v>
      </c>
      <c r="B3856" s="5" t="s">
        <v>114</v>
      </c>
      <c r="C3856" s="5" t="s">
        <v>16</v>
      </c>
      <c r="D3856" s="5" t="s">
        <v>264</v>
      </c>
      <c r="E3856" s="5" t="s">
        <v>152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1</v>
      </c>
      <c r="N3856" s="6">
        <v>45373</v>
      </c>
      <c r="O3856" s="5" t="s">
        <v>35</v>
      </c>
    </row>
    <row r="3857" spans="1:15" s="5" customFormat="1" x14ac:dyDescent="0.3">
      <c r="A3857" s="5" t="s">
        <v>255</v>
      </c>
      <c r="B3857" s="5" t="s">
        <v>114</v>
      </c>
      <c r="C3857" s="5" t="s">
        <v>16</v>
      </c>
      <c r="D3857" s="5" t="s">
        <v>153</v>
      </c>
      <c r="E3857" s="5" t="s">
        <v>154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1</v>
      </c>
      <c r="N3857" s="6">
        <v>45373</v>
      </c>
      <c r="O3857" s="5" t="s">
        <v>35</v>
      </c>
    </row>
    <row r="3858" spans="1:15" s="5" customFormat="1" x14ac:dyDescent="0.3">
      <c r="A3858" s="5" t="s">
        <v>255</v>
      </c>
      <c r="B3858" s="5" t="s">
        <v>114</v>
      </c>
      <c r="C3858" s="5" t="s">
        <v>16</v>
      </c>
      <c r="D3858" s="5" t="s">
        <v>226</v>
      </c>
      <c r="E3858" s="5" t="s">
        <v>266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1</v>
      </c>
      <c r="N3858" s="6">
        <v>45373</v>
      </c>
      <c r="O3858" s="5" t="s">
        <v>35</v>
      </c>
    </row>
    <row r="3859" spans="1:15" s="5" customFormat="1" x14ac:dyDescent="0.3">
      <c r="A3859" s="5" t="s">
        <v>255</v>
      </c>
      <c r="B3859" s="5" t="s">
        <v>114</v>
      </c>
      <c r="C3859" s="5" t="s">
        <v>16</v>
      </c>
      <c r="D3859" s="5" t="s">
        <v>71</v>
      </c>
      <c r="E3859" s="5" t="s">
        <v>72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1</v>
      </c>
      <c r="N3859" s="6">
        <v>45373</v>
      </c>
      <c r="O3859" s="5" t="s">
        <v>35</v>
      </c>
    </row>
    <row r="3860" spans="1:15" s="5" customFormat="1" x14ac:dyDescent="0.3">
      <c r="A3860" s="5" t="s">
        <v>255</v>
      </c>
      <c r="B3860" s="5" t="s">
        <v>114</v>
      </c>
      <c r="C3860" s="5" t="s">
        <v>16</v>
      </c>
      <c r="D3860" s="5" t="s">
        <v>82</v>
      </c>
      <c r="E3860" s="5" t="s">
        <v>268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1</v>
      </c>
      <c r="N3860" s="6">
        <v>45373</v>
      </c>
      <c r="O3860" s="5" t="s">
        <v>35</v>
      </c>
    </row>
    <row r="3861" spans="1:15" s="5" customFormat="1" x14ac:dyDescent="0.3">
      <c r="A3861" s="5" t="s">
        <v>255</v>
      </c>
      <c r="B3861" s="5" t="s">
        <v>114</v>
      </c>
      <c r="C3861" s="5" t="s">
        <v>16</v>
      </c>
      <c r="D3861" s="5" t="s">
        <v>82</v>
      </c>
      <c r="E3861" s="5" t="s">
        <v>169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1</v>
      </c>
      <c r="N3861" s="6">
        <v>45373</v>
      </c>
      <c r="O3861" s="5" t="s">
        <v>35</v>
      </c>
    </row>
    <row r="3862" spans="1:15" s="5" customFormat="1" x14ac:dyDescent="0.3">
      <c r="A3862" s="5" t="s">
        <v>269</v>
      </c>
      <c r="B3862" s="5" t="s">
        <v>114</v>
      </c>
      <c r="C3862" s="5" t="s">
        <v>16</v>
      </c>
      <c r="D3862" s="5" t="s">
        <v>17</v>
      </c>
      <c r="E3862" s="5" t="s">
        <v>233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1</v>
      </c>
      <c r="N3862" s="6">
        <v>45373</v>
      </c>
      <c r="O3862" s="5" t="s">
        <v>35</v>
      </c>
    </row>
    <row r="3863" spans="1:15" s="5" customFormat="1" x14ac:dyDescent="0.3">
      <c r="A3863" s="5" t="s">
        <v>269</v>
      </c>
      <c r="B3863" s="5" t="s">
        <v>114</v>
      </c>
      <c r="C3863" s="5" t="s">
        <v>16</v>
      </c>
      <c r="D3863" s="5" t="s">
        <v>17</v>
      </c>
      <c r="E3863" s="5" t="s">
        <v>139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1</v>
      </c>
      <c r="N3863" s="6">
        <v>45373</v>
      </c>
      <c r="O3863" s="5" t="s">
        <v>35</v>
      </c>
    </row>
    <row r="3864" spans="1:15" s="5" customFormat="1" x14ac:dyDescent="0.3">
      <c r="A3864" s="5" t="s">
        <v>269</v>
      </c>
      <c r="B3864" s="5" t="s">
        <v>114</v>
      </c>
      <c r="C3864" s="5" t="s">
        <v>16</v>
      </c>
      <c r="D3864" s="5" t="s">
        <v>258</v>
      </c>
      <c r="E3864" s="5" t="s">
        <v>259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1</v>
      </c>
      <c r="N3864" s="6">
        <v>45373</v>
      </c>
      <c r="O3864" s="5" t="s">
        <v>35</v>
      </c>
    </row>
    <row r="3865" spans="1:15" s="5" customFormat="1" x14ac:dyDescent="0.3">
      <c r="A3865" s="5" t="s">
        <v>269</v>
      </c>
      <c r="B3865" s="5" t="s">
        <v>114</v>
      </c>
      <c r="C3865" s="5" t="s">
        <v>16</v>
      </c>
      <c r="D3865" s="5" t="s">
        <v>43</v>
      </c>
      <c r="E3865" s="5" t="s">
        <v>145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1</v>
      </c>
      <c r="N3865" s="6">
        <v>45373</v>
      </c>
      <c r="O3865" s="5" t="s">
        <v>35</v>
      </c>
    </row>
    <row r="3866" spans="1:15" s="5" customFormat="1" x14ac:dyDescent="0.3">
      <c r="A3866" s="5" t="s">
        <v>269</v>
      </c>
      <c r="B3866" s="5" t="s">
        <v>114</v>
      </c>
      <c r="C3866" s="5" t="s">
        <v>16</v>
      </c>
      <c r="D3866" s="5" t="s">
        <v>17</v>
      </c>
      <c r="E3866" s="5" t="s">
        <v>183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1</v>
      </c>
      <c r="N3866" s="6">
        <v>45373</v>
      </c>
      <c r="O3866" s="5" t="s">
        <v>35</v>
      </c>
    </row>
    <row r="3867" spans="1:15" s="5" customFormat="1" x14ac:dyDescent="0.3">
      <c r="A3867" s="5" t="s">
        <v>269</v>
      </c>
      <c r="B3867" s="5" t="s">
        <v>114</v>
      </c>
      <c r="C3867" s="5" t="s">
        <v>16</v>
      </c>
      <c r="D3867" s="5" t="s">
        <v>17</v>
      </c>
      <c r="E3867" s="5" t="s">
        <v>174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1</v>
      </c>
      <c r="N3867" s="6">
        <v>45373</v>
      </c>
      <c r="O3867" s="5" t="s">
        <v>35</v>
      </c>
    </row>
    <row r="3868" spans="1:15" s="5" customFormat="1" x14ac:dyDescent="0.3">
      <c r="A3868" s="5" t="s">
        <v>269</v>
      </c>
      <c r="B3868" s="5" t="s">
        <v>114</v>
      </c>
      <c r="C3868" s="5" t="s">
        <v>16</v>
      </c>
      <c r="D3868" s="5" t="s">
        <v>43</v>
      </c>
      <c r="E3868" s="5" t="s">
        <v>260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1</v>
      </c>
      <c r="N3868" s="6">
        <v>45373</v>
      </c>
      <c r="O3868" s="5" t="s">
        <v>35</v>
      </c>
    </row>
    <row r="3869" spans="1:15" s="5" customFormat="1" x14ac:dyDescent="0.3">
      <c r="A3869" s="5" t="s">
        <v>269</v>
      </c>
      <c r="B3869" s="5" t="s">
        <v>114</v>
      </c>
      <c r="C3869" s="5" t="s">
        <v>16</v>
      </c>
      <c r="D3869" s="5" t="s">
        <v>217</v>
      </c>
      <c r="E3869" s="5" t="s">
        <v>262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1</v>
      </c>
      <c r="N3869" s="6">
        <v>45373</v>
      </c>
      <c r="O3869" s="5" t="s">
        <v>35</v>
      </c>
    </row>
    <row r="3870" spans="1:15" s="5" customFormat="1" x14ac:dyDescent="0.3">
      <c r="A3870" s="5" t="s">
        <v>269</v>
      </c>
      <c r="B3870" s="5" t="s">
        <v>114</v>
      </c>
      <c r="C3870" s="5" t="s">
        <v>16</v>
      </c>
      <c r="D3870" s="5" t="s">
        <v>71</v>
      </c>
      <c r="E3870" s="5" t="s">
        <v>150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1</v>
      </c>
      <c r="N3870" s="6">
        <v>45373</v>
      </c>
      <c r="O3870" s="5" t="s">
        <v>35</v>
      </c>
    </row>
    <row r="3871" spans="1:15" s="5" customFormat="1" x14ac:dyDescent="0.3">
      <c r="A3871" s="5" t="s">
        <v>269</v>
      </c>
      <c r="B3871" s="5" t="s">
        <v>114</v>
      </c>
      <c r="C3871" s="5" t="s">
        <v>16</v>
      </c>
      <c r="D3871" s="5" t="s">
        <v>151</v>
      </c>
      <c r="E3871" s="5" t="s">
        <v>152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1</v>
      </c>
      <c r="N3871" s="6">
        <v>45373</v>
      </c>
      <c r="O3871" s="5" t="s">
        <v>35</v>
      </c>
    </row>
    <row r="3872" spans="1:15" s="5" customFormat="1" x14ac:dyDescent="0.3">
      <c r="A3872" s="5" t="s">
        <v>269</v>
      </c>
      <c r="B3872" s="5" t="s">
        <v>114</v>
      </c>
      <c r="C3872" s="5" t="s">
        <v>16</v>
      </c>
      <c r="D3872" s="5" t="s">
        <v>226</v>
      </c>
      <c r="E3872" s="5" t="s">
        <v>227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1</v>
      </c>
      <c r="N3872" s="6">
        <v>45373</v>
      </c>
      <c r="O3872" s="5" t="s">
        <v>35</v>
      </c>
    </row>
    <row r="3873" spans="1:15" s="5" customFormat="1" x14ac:dyDescent="0.3">
      <c r="A3873" s="5" t="s">
        <v>269</v>
      </c>
      <c r="B3873" s="5" t="s">
        <v>114</v>
      </c>
      <c r="C3873" s="5" t="s">
        <v>16</v>
      </c>
      <c r="D3873" s="5" t="s">
        <v>43</v>
      </c>
      <c r="E3873" s="5" t="s">
        <v>164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1</v>
      </c>
      <c r="N3873" s="6">
        <v>45373</v>
      </c>
      <c r="O3873" s="5" t="s">
        <v>35</v>
      </c>
    </row>
    <row r="3874" spans="1:15" s="5" customFormat="1" x14ac:dyDescent="0.3">
      <c r="A3874" s="5" t="s">
        <v>269</v>
      </c>
      <c r="B3874" s="5" t="s">
        <v>114</v>
      </c>
      <c r="C3874" s="5" t="s">
        <v>16</v>
      </c>
      <c r="D3874" s="5" t="s">
        <v>202</v>
      </c>
      <c r="E3874" s="5" t="s">
        <v>265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1</v>
      </c>
      <c r="N3874" s="6">
        <v>45373</v>
      </c>
      <c r="O3874" s="5" t="s">
        <v>35</v>
      </c>
    </row>
    <row r="3875" spans="1:15" s="5" customFormat="1" x14ac:dyDescent="0.3">
      <c r="A3875" s="5" t="s">
        <v>269</v>
      </c>
      <c r="B3875" s="5" t="s">
        <v>114</v>
      </c>
      <c r="C3875" s="5" t="s">
        <v>16</v>
      </c>
      <c r="D3875" s="5" t="s">
        <v>202</v>
      </c>
      <c r="E3875" s="5" t="s">
        <v>221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1</v>
      </c>
      <c r="N3875" s="6">
        <v>45373</v>
      </c>
      <c r="O3875" s="5" t="s">
        <v>35</v>
      </c>
    </row>
    <row r="3876" spans="1:15" s="5" customFormat="1" x14ac:dyDescent="0.3">
      <c r="A3876" s="5" t="s">
        <v>269</v>
      </c>
      <c r="B3876" s="5" t="s">
        <v>114</v>
      </c>
      <c r="C3876" s="5" t="s">
        <v>16</v>
      </c>
      <c r="D3876" s="5" t="s">
        <v>51</v>
      </c>
      <c r="E3876" s="5" t="s">
        <v>168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1</v>
      </c>
      <c r="N3876" s="6">
        <v>45373</v>
      </c>
      <c r="O3876" s="5" t="s">
        <v>35</v>
      </c>
    </row>
    <row r="3877" spans="1:15" s="5" customFormat="1" x14ac:dyDescent="0.3">
      <c r="A3877" s="5" t="s">
        <v>269</v>
      </c>
      <c r="B3877" s="5" t="s">
        <v>114</v>
      </c>
      <c r="C3877" s="5" t="s">
        <v>16</v>
      </c>
      <c r="D3877" s="5" t="s">
        <v>51</v>
      </c>
      <c r="E3877" s="5" t="s">
        <v>249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1</v>
      </c>
      <c r="N3877" s="6">
        <v>45373</v>
      </c>
      <c r="O3877" s="5" t="s">
        <v>35</v>
      </c>
    </row>
    <row r="3878" spans="1:15" s="5" customFormat="1" x14ac:dyDescent="0.3">
      <c r="A3878" s="5" t="s">
        <v>269</v>
      </c>
      <c r="B3878" s="5" t="s">
        <v>114</v>
      </c>
      <c r="C3878" s="5" t="s">
        <v>16</v>
      </c>
      <c r="D3878" s="5" t="s">
        <v>241</v>
      </c>
      <c r="E3878" s="5" t="s">
        <v>267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1</v>
      </c>
      <c r="N3878" s="6">
        <v>45373</v>
      </c>
      <c r="O3878" s="5" t="s">
        <v>35</v>
      </c>
    </row>
    <row r="3879" spans="1:15" s="5" customFormat="1" x14ac:dyDescent="0.3">
      <c r="A3879" s="5" t="s">
        <v>269</v>
      </c>
      <c r="B3879" s="5" t="s">
        <v>114</v>
      </c>
      <c r="C3879" s="5" t="s">
        <v>16</v>
      </c>
      <c r="D3879" s="5" t="s">
        <v>43</v>
      </c>
      <c r="E3879" s="5" t="s">
        <v>179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1</v>
      </c>
      <c r="N3879" s="6">
        <v>45373</v>
      </c>
      <c r="O3879" s="5" t="s">
        <v>35</v>
      </c>
    </row>
    <row r="3880" spans="1:15" s="5" customFormat="1" x14ac:dyDescent="0.3">
      <c r="A3880" s="5" t="s">
        <v>269</v>
      </c>
      <c r="B3880" s="5" t="s">
        <v>114</v>
      </c>
      <c r="C3880" s="5" t="s">
        <v>16</v>
      </c>
      <c r="D3880" s="5" t="s">
        <v>82</v>
      </c>
      <c r="E3880" s="5" t="s">
        <v>235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1</v>
      </c>
      <c r="N3880" s="6">
        <v>45373</v>
      </c>
      <c r="O3880" s="5" t="s">
        <v>35</v>
      </c>
    </row>
    <row r="3881" spans="1:15" s="5" customFormat="1" x14ac:dyDescent="0.3">
      <c r="A3881" s="5" t="s">
        <v>321</v>
      </c>
      <c r="B3881" s="5" t="s">
        <v>15</v>
      </c>
      <c r="C3881" s="5" t="s">
        <v>16</v>
      </c>
      <c r="D3881" s="5" t="s">
        <v>43</v>
      </c>
      <c r="E3881" s="5" t="s">
        <v>142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1</v>
      </c>
      <c r="N3881" s="6">
        <v>45373</v>
      </c>
      <c r="O3881" s="5" t="s">
        <v>35</v>
      </c>
    </row>
    <row r="3882" spans="1:15" s="5" customFormat="1" x14ac:dyDescent="0.3">
      <c r="A3882" s="5" t="s">
        <v>321</v>
      </c>
      <c r="B3882" s="5" t="s">
        <v>15</v>
      </c>
      <c r="C3882" s="5" t="s">
        <v>16</v>
      </c>
      <c r="D3882" s="5" t="s">
        <v>43</v>
      </c>
      <c r="E3882" s="5" t="s">
        <v>145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1</v>
      </c>
      <c r="N3882" s="6">
        <v>45373</v>
      </c>
      <c r="O3882" s="5" t="s">
        <v>35</v>
      </c>
    </row>
    <row r="3883" spans="1:15" s="5" customFormat="1" x14ac:dyDescent="0.3">
      <c r="A3883" s="5" t="s">
        <v>321</v>
      </c>
      <c r="B3883" s="5" t="s">
        <v>15</v>
      </c>
      <c r="C3883" s="5" t="s">
        <v>16</v>
      </c>
      <c r="D3883" s="5" t="s">
        <v>17</v>
      </c>
      <c r="E3883" s="5" t="s">
        <v>174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1</v>
      </c>
      <c r="N3883" s="6">
        <v>45373</v>
      </c>
      <c r="O3883" s="5" t="s">
        <v>35</v>
      </c>
    </row>
    <row r="3884" spans="1:15" s="5" customFormat="1" x14ac:dyDescent="0.3">
      <c r="A3884" s="5" t="s">
        <v>321</v>
      </c>
      <c r="B3884" s="5" t="s">
        <v>15</v>
      </c>
      <c r="C3884" s="5" t="s">
        <v>16</v>
      </c>
      <c r="D3884" s="5" t="s">
        <v>82</v>
      </c>
      <c r="E3884" s="5" t="s">
        <v>159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1</v>
      </c>
      <c r="N3884" s="6">
        <v>45373</v>
      </c>
      <c r="O3884" s="5" t="s">
        <v>35</v>
      </c>
    </row>
    <row r="3885" spans="1:15" s="5" customFormat="1" x14ac:dyDescent="0.3">
      <c r="A3885" s="5" t="s">
        <v>321</v>
      </c>
      <c r="B3885" s="5" t="s">
        <v>15</v>
      </c>
      <c r="C3885" s="5" t="s">
        <v>16</v>
      </c>
      <c r="D3885" s="5" t="s">
        <v>71</v>
      </c>
      <c r="E3885" s="5" t="s">
        <v>322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1</v>
      </c>
      <c r="N3885" s="6">
        <v>45373</v>
      </c>
      <c r="O3885" s="5" t="s">
        <v>35</v>
      </c>
    </row>
    <row r="3886" spans="1:15" s="5" customFormat="1" x14ac:dyDescent="0.3">
      <c r="A3886" s="5" t="s">
        <v>321</v>
      </c>
      <c r="B3886" s="5" t="s">
        <v>15</v>
      </c>
      <c r="C3886" s="5" t="s">
        <v>16</v>
      </c>
      <c r="D3886" s="5" t="s">
        <v>43</v>
      </c>
      <c r="E3886" s="5" t="s">
        <v>303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1</v>
      </c>
      <c r="N3886" s="6">
        <v>45373</v>
      </c>
      <c r="O3886" s="5" t="s">
        <v>35</v>
      </c>
    </row>
    <row r="3887" spans="1:15" s="5" customFormat="1" x14ac:dyDescent="0.3">
      <c r="A3887" s="5" t="s">
        <v>321</v>
      </c>
      <c r="B3887" s="5" t="s">
        <v>15</v>
      </c>
      <c r="C3887" s="5" t="s">
        <v>16</v>
      </c>
      <c r="D3887" s="5" t="s">
        <v>82</v>
      </c>
      <c r="E3887" s="5" t="s">
        <v>161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1</v>
      </c>
      <c r="N3887" s="6">
        <v>45373</v>
      </c>
      <c r="O3887" s="5" t="s">
        <v>35</v>
      </c>
    </row>
    <row r="3888" spans="1:15" s="5" customFormat="1" x14ac:dyDescent="0.3">
      <c r="A3888" s="5" t="s">
        <v>321</v>
      </c>
      <c r="B3888" s="5" t="s">
        <v>15</v>
      </c>
      <c r="C3888" s="5" t="s">
        <v>16</v>
      </c>
      <c r="D3888" s="5" t="s">
        <v>43</v>
      </c>
      <c r="E3888" s="5" t="s">
        <v>261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1</v>
      </c>
      <c r="N3888" s="6">
        <v>45373</v>
      </c>
      <c r="O3888" s="5" t="s">
        <v>35</v>
      </c>
    </row>
    <row r="3889" spans="1:15" s="5" customFormat="1" x14ac:dyDescent="0.3">
      <c r="A3889" s="5" t="s">
        <v>321</v>
      </c>
      <c r="B3889" s="5" t="s">
        <v>15</v>
      </c>
      <c r="C3889" s="5" t="s">
        <v>16</v>
      </c>
      <c r="D3889" s="5" t="s">
        <v>217</v>
      </c>
      <c r="E3889" s="5" t="s">
        <v>218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1</v>
      </c>
      <c r="N3889" s="6">
        <v>45373</v>
      </c>
      <c r="O3889" s="5" t="s">
        <v>35</v>
      </c>
    </row>
    <row r="3890" spans="1:15" s="5" customFormat="1" x14ac:dyDescent="0.3">
      <c r="A3890" s="5" t="s">
        <v>321</v>
      </c>
      <c r="B3890" s="5" t="s">
        <v>15</v>
      </c>
      <c r="C3890" s="5" t="s">
        <v>16</v>
      </c>
      <c r="D3890" s="5" t="s">
        <v>71</v>
      </c>
      <c r="E3890" s="5" t="s">
        <v>150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1</v>
      </c>
      <c r="N3890" s="6">
        <v>45373</v>
      </c>
      <c r="O3890" s="5" t="s">
        <v>35</v>
      </c>
    </row>
    <row r="3891" spans="1:15" s="5" customFormat="1" x14ac:dyDescent="0.3">
      <c r="A3891" s="5" t="s">
        <v>321</v>
      </c>
      <c r="B3891" s="5" t="s">
        <v>15</v>
      </c>
      <c r="C3891" s="5" t="s">
        <v>16</v>
      </c>
      <c r="D3891" s="5" t="s">
        <v>274</v>
      </c>
      <c r="E3891" s="5" t="s">
        <v>323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1</v>
      </c>
      <c r="N3891" s="6">
        <v>45373</v>
      </c>
      <c r="O3891" s="5" t="s">
        <v>35</v>
      </c>
    </row>
    <row r="3892" spans="1:15" s="5" customFormat="1" x14ac:dyDescent="0.3">
      <c r="A3892" s="5" t="s">
        <v>321</v>
      </c>
      <c r="B3892" s="5" t="s">
        <v>15</v>
      </c>
      <c r="C3892" s="5" t="s">
        <v>16</v>
      </c>
      <c r="D3892" s="5" t="s">
        <v>17</v>
      </c>
      <c r="E3892" s="5" t="s">
        <v>175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1</v>
      </c>
      <c r="N3892" s="6">
        <v>45373</v>
      </c>
      <c r="O3892" s="5" t="s">
        <v>35</v>
      </c>
    </row>
    <row r="3893" spans="1:15" s="5" customFormat="1" x14ac:dyDescent="0.3">
      <c r="A3893" s="5" t="s">
        <v>321</v>
      </c>
      <c r="B3893" s="5" t="s">
        <v>15</v>
      </c>
      <c r="C3893" s="5" t="s">
        <v>16</v>
      </c>
      <c r="D3893" s="5" t="s">
        <v>155</v>
      </c>
      <c r="E3893" s="5" t="s">
        <v>156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1</v>
      </c>
      <c r="N3893" s="6">
        <v>45373</v>
      </c>
      <c r="O3893" s="5" t="s">
        <v>35</v>
      </c>
    </row>
    <row r="3894" spans="1:15" s="5" customFormat="1" x14ac:dyDescent="0.3">
      <c r="A3894" s="5" t="s">
        <v>321</v>
      </c>
      <c r="B3894" s="5" t="s">
        <v>15</v>
      </c>
      <c r="C3894" s="5" t="s">
        <v>16</v>
      </c>
      <c r="D3894" s="5" t="s">
        <v>43</v>
      </c>
      <c r="E3894" s="5" t="s">
        <v>157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1</v>
      </c>
      <c r="N3894" s="6">
        <v>45373</v>
      </c>
      <c r="O3894" s="5" t="s">
        <v>35</v>
      </c>
    </row>
    <row r="3895" spans="1:15" s="5" customFormat="1" x14ac:dyDescent="0.3">
      <c r="A3895" s="5" t="s">
        <v>321</v>
      </c>
      <c r="B3895" s="5" t="s">
        <v>15</v>
      </c>
      <c r="C3895" s="5" t="s">
        <v>16</v>
      </c>
      <c r="D3895" s="5" t="s">
        <v>43</v>
      </c>
      <c r="E3895" s="5" t="s">
        <v>325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1</v>
      </c>
      <c r="N3895" s="6">
        <v>45373</v>
      </c>
      <c r="O3895" s="5" t="s">
        <v>35</v>
      </c>
    </row>
    <row r="3896" spans="1:15" s="5" customFormat="1" x14ac:dyDescent="0.3">
      <c r="A3896" s="5" t="s">
        <v>321</v>
      </c>
      <c r="B3896" s="5" t="s">
        <v>15</v>
      </c>
      <c r="C3896" s="5" t="s">
        <v>16</v>
      </c>
      <c r="D3896" s="5" t="s">
        <v>228</v>
      </c>
      <c r="E3896" s="5" t="s">
        <v>229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1</v>
      </c>
      <c r="N3896" s="6">
        <v>45373</v>
      </c>
      <c r="O3896" s="5" t="s">
        <v>35</v>
      </c>
    </row>
    <row r="3897" spans="1:15" s="5" customFormat="1" x14ac:dyDescent="0.3">
      <c r="A3897" s="5" t="s">
        <v>321</v>
      </c>
      <c r="B3897" s="5" t="s">
        <v>15</v>
      </c>
      <c r="C3897" s="5" t="s">
        <v>16</v>
      </c>
      <c r="D3897" s="5" t="s">
        <v>36</v>
      </c>
      <c r="E3897" s="5" t="s">
        <v>136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1</v>
      </c>
      <c r="N3897" s="6">
        <v>45373</v>
      </c>
      <c r="O3897" s="5" t="s">
        <v>35</v>
      </c>
    </row>
    <row r="3898" spans="1:15" s="5" customFormat="1" x14ac:dyDescent="0.3">
      <c r="A3898" s="5" t="s">
        <v>321</v>
      </c>
      <c r="B3898" s="5" t="s">
        <v>15</v>
      </c>
      <c r="C3898" s="5" t="s">
        <v>16</v>
      </c>
      <c r="D3898" s="5" t="s">
        <v>43</v>
      </c>
      <c r="E3898" s="5" t="s">
        <v>79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1</v>
      </c>
      <c r="N3898" s="6">
        <v>45373</v>
      </c>
      <c r="O3898" s="5" t="s">
        <v>35</v>
      </c>
    </row>
    <row r="3899" spans="1:15" s="5" customFormat="1" x14ac:dyDescent="0.3">
      <c r="A3899" s="5" t="s">
        <v>321</v>
      </c>
      <c r="B3899" s="5" t="s">
        <v>15</v>
      </c>
      <c r="C3899" s="5" t="s">
        <v>16</v>
      </c>
      <c r="D3899" s="5" t="s">
        <v>82</v>
      </c>
      <c r="E3899" s="5" t="s">
        <v>169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1</v>
      </c>
      <c r="N3899" s="6">
        <v>45373</v>
      </c>
      <c r="O3899" s="5" t="s">
        <v>35</v>
      </c>
    </row>
    <row r="3900" spans="1:15" s="5" customFormat="1" x14ac:dyDescent="0.3">
      <c r="A3900" s="5" t="s">
        <v>321</v>
      </c>
      <c r="B3900" s="5" t="s">
        <v>15</v>
      </c>
      <c r="C3900" s="5" t="s">
        <v>16</v>
      </c>
      <c r="D3900" s="5" t="s">
        <v>162</v>
      </c>
      <c r="E3900" s="5" t="s">
        <v>280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1</v>
      </c>
      <c r="N3900" s="6">
        <v>45373</v>
      </c>
      <c r="O3900" s="5" t="s">
        <v>35</v>
      </c>
    </row>
    <row r="3901" spans="1:15" s="5" customFormat="1" x14ac:dyDescent="0.3">
      <c r="A3901" s="5" t="s">
        <v>327</v>
      </c>
      <c r="B3901" s="5" t="s">
        <v>15</v>
      </c>
      <c r="C3901" s="5" t="s">
        <v>16</v>
      </c>
      <c r="D3901" s="5" t="s">
        <v>43</v>
      </c>
      <c r="E3901" s="5" t="s">
        <v>256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1</v>
      </c>
      <c r="N3901" s="6">
        <v>45373</v>
      </c>
      <c r="O3901" s="5" t="s">
        <v>35</v>
      </c>
    </row>
    <row r="3902" spans="1:15" s="5" customFormat="1" x14ac:dyDescent="0.3">
      <c r="A3902" s="5" t="s">
        <v>327</v>
      </c>
      <c r="B3902" s="5" t="s">
        <v>15</v>
      </c>
      <c r="C3902" s="5" t="s">
        <v>16</v>
      </c>
      <c r="D3902" s="5" t="s">
        <v>43</v>
      </c>
      <c r="E3902" s="5" t="s">
        <v>318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1</v>
      </c>
      <c r="N3902" s="6">
        <v>45373</v>
      </c>
      <c r="O3902" s="5" t="s">
        <v>35</v>
      </c>
    </row>
    <row r="3903" spans="1:15" s="5" customFormat="1" x14ac:dyDescent="0.3">
      <c r="A3903" s="5" t="s">
        <v>327</v>
      </c>
      <c r="B3903" s="5" t="s">
        <v>15</v>
      </c>
      <c r="C3903" s="5" t="s">
        <v>16</v>
      </c>
      <c r="D3903" s="5" t="s">
        <v>43</v>
      </c>
      <c r="E3903" s="5" t="s">
        <v>144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1</v>
      </c>
      <c r="N3903" s="6">
        <v>45373</v>
      </c>
      <c r="O3903" s="5" t="s">
        <v>35</v>
      </c>
    </row>
    <row r="3904" spans="1:15" s="5" customFormat="1" x14ac:dyDescent="0.3">
      <c r="A3904" s="5" t="s">
        <v>327</v>
      </c>
      <c r="B3904" s="5" t="s">
        <v>15</v>
      </c>
      <c r="C3904" s="5" t="s">
        <v>16</v>
      </c>
      <c r="D3904" s="5" t="s">
        <v>17</v>
      </c>
      <c r="E3904" s="5" t="s">
        <v>68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1</v>
      </c>
      <c r="N3904" s="6">
        <v>45373</v>
      </c>
      <c r="O3904" s="5" t="s">
        <v>35</v>
      </c>
    </row>
    <row r="3905" spans="1:15" s="5" customFormat="1" x14ac:dyDescent="0.3">
      <c r="A3905" s="5" t="s">
        <v>327</v>
      </c>
      <c r="B3905" s="5" t="s">
        <v>15</v>
      </c>
      <c r="C3905" s="5" t="s">
        <v>16</v>
      </c>
      <c r="D3905" s="5" t="s">
        <v>17</v>
      </c>
      <c r="E3905" s="5" t="s">
        <v>30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1</v>
      </c>
      <c r="N3905" s="6">
        <v>45373</v>
      </c>
      <c r="O3905" s="5" t="s">
        <v>35</v>
      </c>
    </row>
    <row r="3906" spans="1:15" s="5" customFormat="1" x14ac:dyDescent="0.3">
      <c r="A3906" s="5" t="s">
        <v>327</v>
      </c>
      <c r="B3906" s="5" t="s">
        <v>15</v>
      </c>
      <c r="C3906" s="5" t="s">
        <v>16</v>
      </c>
      <c r="D3906" s="5" t="s">
        <v>17</v>
      </c>
      <c r="E3906" s="5" t="s">
        <v>139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1</v>
      </c>
      <c r="N3906" s="6">
        <v>45373</v>
      </c>
      <c r="O3906" s="5" t="s">
        <v>35</v>
      </c>
    </row>
    <row r="3907" spans="1:15" s="5" customFormat="1" x14ac:dyDescent="0.3">
      <c r="A3907" s="5" t="s">
        <v>327</v>
      </c>
      <c r="B3907" s="5" t="s">
        <v>15</v>
      </c>
      <c r="C3907" s="5" t="s">
        <v>16</v>
      </c>
      <c r="D3907" s="5" t="s">
        <v>82</v>
      </c>
      <c r="E3907" s="5" t="s">
        <v>278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1</v>
      </c>
      <c r="N3907" s="6">
        <v>45373</v>
      </c>
      <c r="O3907" s="5" t="s">
        <v>35</v>
      </c>
    </row>
    <row r="3908" spans="1:15" s="5" customFormat="1" x14ac:dyDescent="0.3">
      <c r="A3908" s="5" t="s">
        <v>327</v>
      </c>
      <c r="B3908" s="5" t="s">
        <v>15</v>
      </c>
      <c r="C3908" s="5" t="s">
        <v>16</v>
      </c>
      <c r="D3908" s="5" t="s">
        <v>43</v>
      </c>
      <c r="E3908" s="5" t="s">
        <v>145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1</v>
      </c>
      <c r="N3908" s="6">
        <v>45373</v>
      </c>
      <c r="O3908" s="5" t="s">
        <v>35</v>
      </c>
    </row>
    <row r="3909" spans="1:15" s="5" customFormat="1" x14ac:dyDescent="0.3">
      <c r="A3909" s="5" t="s">
        <v>327</v>
      </c>
      <c r="B3909" s="5" t="s">
        <v>15</v>
      </c>
      <c r="C3909" s="5" t="s">
        <v>16</v>
      </c>
      <c r="D3909" s="5" t="s">
        <v>82</v>
      </c>
      <c r="E3909" s="5" t="s">
        <v>159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1</v>
      </c>
      <c r="N3909" s="6">
        <v>45373</v>
      </c>
      <c r="O3909" s="5" t="s">
        <v>35</v>
      </c>
    </row>
    <row r="3910" spans="1:15" s="5" customFormat="1" x14ac:dyDescent="0.3">
      <c r="A3910" s="5" t="s">
        <v>327</v>
      </c>
      <c r="B3910" s="5" t="s">
        <v>15</v>
      </c>
      <c r="C3910" s="5" t="s">
        <v>16</v>
      </c>
      <c r="D3910" s="5" t="s">
        <v>82</v>
      </c>
      <c r="E3910" s="5" t="s">
        <v>223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1</v>
      </c>
      <c r="N3910" s="6">
        <v>45373</v>
      </c>
      <c r="O3910" s="5" t="s">
        <v>35</v>
      </c>
    </row>
    <row r="3911" spans="1:15" s="5" customFormat="1" x14ac:dyDescent="0.3">
      <c r="A3911" s="5" t="s">
        <v>327</v>
      </c>
      <c r="B3911" s="5" t="s">
        <v>15</v>
      </c>
      <c r="C3911" s="5" t="s">
        <v>16</v>
      </c>
      <c r="D3911" s="5" t="s">
        <v>217</v>
      </c>
      <c r="E3911" s="5" t="s">
        <v>263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1</v>
      </c>
      <c r="N3911" s="6">
        <v>45373</v>
      </c>
      <c r="O3911" s="5" t="s">
        <v>35</v>
      </c>
    </row>
    <row r="3912" spans="1:15" s="5" customFormat="1" x14ac:dyDescent="0.3">
      <c r="A3912" s="5" t="s">
        <v>327</v>
      </c>
      <c r="B3912" s="5" t="s">
        <v>15</v>
      </c>
      <c r="C3912" s="5" t="s">
        <v>16</v>
      </c>
      <c r="D3912" s="5" t="s">
        <v>217</v>
      </c>
      <c r="E3912" s="5" t="s">
        <v>218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1</v>
      </c>
      <c r="N3912" s="6">
        <v>45373</v>
      </c>
      <c r="O3912" s="5" t="s">
        <v>35</v>
      </c>
    </row>
    <row r="3913" spans="1:15" s="5" customFormat="1" x14ac:dyDescent="0.3">
      <c r="A3913" s="5" t="s">
        <v>327</v>
      </c>
      <c r="B3913" s="5" t="s">
        <v>15</v>
      </c>
      <c r="C3913" s="5" t="s">
        <v>16</v>
      </c>
      <c r="D3913" s="5" t="s">
        <v>162</v>
      </c>
      <c r="E3913" s="5" t="s">
        <v>163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1</v>
      </c>
      <c r="N3913" s="6">
        <v>45373</v>
      </c>
      <c r="O3913" s="5" t="s">
        <v>35</v>
      </c>
    </row>
    <row r="3914" spans="1:15" s="5" customFormat="1" x14ac:dyDescent="0.3">
      <c r="A3914" s="5" t="s">
        <v>327</v>
      </c>
      <c r="B3914" s="5" t="s">
        <v>15</v>
      </c>
      <c r="C3914" s="5" t="s">
        <v>16</v>
      </c>
      <c r="D3914" s="5" t="s">
        <v>328</v>
      </c>
      <c r="E3914" s="5" t="s">
        <v>329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1</v>
      </c>
      <c r="N3914" s="6">
        <v>45373</v>
      </c>
      <c r="O3914" s="5" t="s">
        <v>35</v>
      </c>
    </row>
    <row r="3915" spans="1:15" s="5" customFormat="1" x14ac:dyDescent="0.3">
      <c r="A3915" s="5" t="s">
        <v>327</v>
      </c>
      <c r="B3915" s="5" t="s">
        <v>15</v>
      </c>
      <c r="C3915" s="5" t="s">
        <v>16</v>
      </c>
      <c r="D3915" s="5" t="s">
        <v>155</v>
      </c>
      <c r="E3915" s="5" t="s">
        <v>156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1</v>
      </c>
      <c r="N3915" s="6">
        <v>45373</v>
      </c>
      <c r="O3915" s="5" t="s">
        <v>35</v>
      </c>
    </row>
    <row r="3916" spans="1:15" s="5" customFormat="1" x14ac:dyDescent="0.3">
      <c r="A3916" s="5" t="s">
        <v>327</v>
      </c>
      <c r="B3916" s="5" t="s">
        <v>15</v>
      </c>
      <c r="C3916" s="5" t="s">
        <v>16</v>
      </c>
      <c r="D3916" s="5" t="s">
        <v>43</v>
      </c>
      <c r="E3916" s="5" t="s">
        <v>213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1</v>
      </c>
      <c r="N3916" s="6">
        <v>45373</v>
      </c>
      <c r="O3916" s="5" t="s">
        <v>35</v>
      </c>
    </row>
    <row r="3917" spans="1:15" s="5" customFormat="1" x14ac:dyDescent="0.3">
      <c r="A3917" s="5" t="s">
        <v>327</v>
      </c>
      <c r="B3917" s="5" t="s">
        <v>15</v>
      </c>
      <c r="C3917" s="5" t="s">
        <v>16</v>
      </c>
      <c r="D3917" s="5" t="s">
        <v>192</v>
      </c>
      <c r="E3917" s="5" t="s">
        <v>193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1</v>
      </c>
      <c r="N3917" s="6">
        <v>45373</v>
      </c>
      <c r="O3917" s="5" t="s">
        <v>35</v>
      </c>
    </row>
    <row r="3918" spans="1:15" s="5" customFormat="1" x14ac:dyDescent="0.3">
      <c r="A3918" s="5" t="s">
        <v>327</v>
      </c>
      <c r="B3918" s="5" t="s">
        <v>15</v>
      </c>
      <c r="C3918" s="5" t="s">
        <v>16</v>
      </c>
      <c r="D3918" s="5" t="s">
        <v>43</v>
      </c>
      <c r="E3918" s="5" t="s">
        <v>79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1</v>
      </c>
      <c r="N3918" s="6">
        <v>45373</v>
      </c>
      <c r="O3918" s="5" t="s">
        <v>35</v>
      </c>
    </row>
    <row r="3919" spans="1:15" s="5" customFormat="1" x14ac:dyDescent="0.3">
      <c r="A3919" s="5" t="s">
        <v>327</v>
      </c>
      <c r="B3919" s="5" t="s">
        <v>15</v>
      </c>
      <c r="C3919" s="5" t="s">
        <v>16</v>
      </c>
      <c r="D3919" s="5" t="s">
        <v>43</v>
      </c>
      <c r="E3919" s="5" t="s">
        <v>45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1</v>
      </c>
      <c r="N3919" s="6">
        <v>45373</v>
      </c>
      <c r="O3919" s="5" t="s">
        <v>35</v>
      </c>
    </row>
    <row r="3920" spans="1:15" s="5" customFormat="1" x14ac:dyDescent="0.3">
      <c r="A3920" s="5" t="s">
        <v>327</v>
      </c>
      <c r="B3920" s="5" t="s">
        <v>15</v>
      </c>
      <c r="C3920" s="5" t="s">
        <v>16</v>
      </c>
      <c r="D3920" s="5" t="s">
        <v>43</v>
      </c>
      <c r="E3920" s="5" t="s">
        <v>179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1</v>
      </c>
      <c r="N3920" s="6">
        <v>45373</v>
      </c>
      <c r="O3920" s="5" t="s">
        <v>35</v>
      </c>
    </row>
    <row r="3921" spans="1:15" s="5" customFormat="1" x14ac:dyDescent="0.3">
      <c r="A3921" s="5" t="s">
        <v>327</v>
      </c>
      <c r="B3921" s="5" t="s">
        <v>15</v>
      </c>
      <c r="C3921" s="5" t="s">
        <v>16</v>
      </c>
      <c r="D3921" s="5" t="s">
        <v>82</v>
      </c>
      <c r="E3921" s="5" t="s">
        <v>169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1</v>
      </c>
      <c r="N3921" s="6">
        <v>45373</v>
      </c>
      <c r="O3921" s="5" t="s">
        <v>35</v>
      </c>
    </row>
    <row r="3922" spans="1:15" s="5" customFormat="1" x14ac:dyDescent="0.3">
      <c r="A3922" s="5" t="s">
        <v>333</v>
      </c>
      <c r="B3922" s="5" t="s">
        <v>15</v>
      </c>
      <c r="C3922" s="5" t="s">
        <v>67</v>
      </c>
      <c r="D3922" s="5" t="s">
        <v>17</v>
      </c>
      <c r="E3922" s="5" t="s">
        <v>209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1</v>
      </c>
      <c r="N3922" s="6">
        <v>45373</v>
      </c>
      <c r="O3922" s="5" t="s">
        <v>35</v>
      </c>
    </row>
    <row r="3923" spans="1:15" s="5" customFormat="1" x14ac:dyDescent="0.3">
      <c r="A3923" s="5" t="s">
        <v>333</v>
      </c>
      <c r="B3923" s="5" t="s">
        <v>15</v>
      </c>
      <c r="C3923" s="5" t="s">
        <v>67</v>
      </c>
      <c r="D3923" s="5" t="s">
        <v>17</v>
      </c>
      <c r="E3923" s="5" t="s">
        <v>177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1</v>
      </c>
      <c r="N3923" s="6">
        <v>45373</v>
      </c>
      <c r="O3923" s="5" t="s">
        <v>35</v>
      </c>
    </row>
    <row r="3924" spans="1:15" s="5" customFormat="1" x14ac:dyDescent="0.3">
      <c r="A3924" s="5" t="s">
        <v>334</v>
      </c>
      <c r="B3924" s="5" t="s">
        <v>15</v>
      </c>
      <c r="C3924" s="5" t="s">
        <v>67</v>
      </c>
      <c r="D3924" s="5" t="s">
        <v>43</v>
      </c>
      <c r="E3924" s="5" t="s">
        <v>46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1</v>
      </c>
      <c r="N3924" s="6">
        <v>45373</v>
      </c>
      <c r="O3924" s="5" t="s">
        <v>35</v>
      </c>
    </row>
    <row r="3925" spans="1:15" s="5" customFormat="1" x14ac:dyDescent="0.3">
      <c r="A3925" s="5" t="s">
        <v>334</v>
      </c>
      <c r="B3925" s="5" t="s">
        <v>15</v>
      </c>
      <c r="C3925" s="5" t="s">
        <v>67</v>
      </c>
      <c r="D3925" s="5" t="s">
        <v>17</v>
      </c>
      <c r="E3925" s="5" t="s">
        <v>30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1</v>
      </c>
      <c r="N3925" s="6">
        <v>45373</v>
      </c>
      <c r="O3925" s="5" t="s">
        <v>35</v>
      </c>
    </row>
    <row r="3926" spans="1:15" s="5" customFormat="1" x14ac:dyDescent="0.3">
      <c r="A3926" s="5" t="s">
        <v>334</v>
      </c>
      <c r="B3926" s="5" t="s">
        <v>15</v>
      </c>
      <c r="C3926" s="5" t="s">
        <v>67</v>
      </c>
      <c r="D3926" s="5" t="s">
        <v>43</v>
      </c>
      <c r="E3926" s="5" t="s">
        <v>145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1</v>
      </c>
      <c r="N3926" s="6">
        <v>45373</v>
      </c>
      <c r="O3926" s="5" t="s">
        <v>35</v>
      </c>
    </row>
    <row r="3927" spans="1:15" s="5" customFormat="1" x14ac:dyDescent="0.3">
      <c r="A3927" s="5" t="s">
        <v>334</v>
      </c>
      <c r="B3927" s="5" t="s">
        <v>15</v>
      </c>
      <c r="C3927" s="5" t="s">
        <v>67</v>
      </c>
      <c r="D3927" s="5" t="s">
        <v>17</v>
      </c>
      <c r="E3927" s="5" t="s">
        <v>307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1</v>
      </c>
      <c r="N3927" s="6">
        <v>45373</v>
      </c>
      <c r="O3927" s="5" t="s">
        <v>35</v>
      </c>
    </row>
    <row r="3928" spans="1:15" s="5" customFormat="1" x14ac:dyDescent="0.3">
      <c r="A3928" s="5" t="s">
        <v>334</v>
      </c>
      <c r="B3928" s="5" t="s">
        <v>15</v>
      </c>
      <c r="C3928" s="5" t="s">
        <v>67</v>
      </c>
      <c r="D3928" s="5" t="s">
        <v>43</v>
      </c>
      <c r="E3928" s="5" t="s">
        <v>308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1</v>
      </c>
      <c r="N3928" s="6">
        <v>45373</v>
      </c>
      <c r="O3928" s="5" t="s">
        <v>35</v>
      </c>
    </row>
    <row r="3929" spans="1:15" s="5" customFormat="1" x14ac:dyDescent="0.3">
      <c r="A3929" s="5" t="s">
        <v>334</v>
      </c>
      <c r="B3929" s="5" t="s">
        <v>15</v>
      </c>
      <c r="C3929" s="5" t="s">
        <v>67</v>
      </c>
      <c r="D3929" s="5" t="s">
        <v>71</v>
      </c>
      <c r="E3929" s="5" t="s">
        <v>150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1</v>
      </c>
      <c r="N3929" s="6">
        <v>45373</v>
      </c>
      <c r="O3929" s="5" t="s">
        <v>35</v>
      </c>
    </row>
    <row r="3930" spans="1:15" s="5" customFormat="1" x14ac:dyDescent="0.3">
      <c r="A3930" s="5" t="s">
        <v>334</v>
      </c>
      <c r="B3930" s="5" t="s">
        <v>15</v>
      </c>
      <c r="C3930" s="5" t="s">
        <v>67</v>
      </c>
      <c r="D3930" s="5" t="s">
        <v>17</v>
      </c>
      <c r="E3930" s="5" t="s">
        <v>310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1</v>
      </c>
      <c r="N3930" s="6">
        <v>45373</v>
      </c>
      <c r="O3930" s="5" t="s">
        <v>35</v>
      </c>
    </row>
    <row r="3931" spans="1:15" s="5" customFormat="1" x14ac:dyDescent="0.3">
      <c r="A3931" s="5" t="s">
        <v>334</v>
      </c>
      <c r="B3931" s="5" t="s">
        <v>15</v>
      </c>
      <c r="C3931" s="5" t="s">
        <v>67</v>
      </c>
      <c r="D3931" s="5" t="s">
        <v>82</v>
      </c>
      <c r="E3931" s="5" t="s">
        <v>220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1</v>
      </c>
      <c r="N3931" s="6">
        <v>45373</v>
      </c>
      <c r="O3931" s="5" t="s">
        <v>35</v>
      </c>
    </row>
    <row r="3932" spans="1:15" s="5" customFormat="1" x14ac:dyDescent="0.3">
      <c r="A3932" s="5" t="s">
        <v>334</v>
      </c>
      <c r="B3932" s="5" t="s">
        <v>15</v>
      </c>
      <c r="C3932" s="5" t="s">
        <v>67</v>
      </c>
      <c r="D3932" s="5" t="s">
        <v>43</v>
      </c>
      <c r="E3932" s="5" t="s">
        <v>191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1</v>
      </c>
      <c r="N3932" s="6">
        <v>45373</v>
      </c>
      <c r="O3932" s="5" t="s">
        <v>35</v>
      </c>
    </row>
    <row r="3933" spans="1:15" s="5" customFormat="1" x14ac:dyDescent="0.3">
      <c r="A3933" s="5" t="s">
        <v>334</v>
      </c>
      <c r="B3933" s="5" t="s">
        <v>15</v>
      </c>
      <c r="C3933" s="5" t="s">
        <v>67</v>
      </c>
      <c r="D3933" s="5" t="s">
        <v>82</v>
      </c>
      <c r="E3933" s="5" t="s">
        <v>301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1</v>
      </c>
      <c r="N3933" s="6">
        <v>45373</v>
      </c>
      <c r="O3933" s="5" t="s">
        <v>35</v>
      </c>
    </row>
    <row r="3934" spans="1:15" s="5" customFormat="1" x14ac:dyDescent="0.3">
      <c r="A3934" s="5" t="s">
        <v>334</v>
      </c>
      <c r="B3934" s="5" t="s">
        <v>15</v>
      </c>
      <c r="C3934" s="5" t="s">
        <v>67</v>
      </c>
      <c r="D3934" s="5" t="s">
        <v>51</v>
      </c>
      <c r="E3934" s="5" t="s">
        <v>168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1</v>
      </c>
      <c r="N3934" s="6">
        <v>45373</v>
      </c>
      <c r="O3934" s="5" t="s">
        <v>35</v>
      </c>
    </row>
    <row r="3935" spans="1:15" s="5" customFormat="1" x14ac:dyDescent="0.3">
      <c r="A3935" s="5" t="s">
        <v>334</v>
      </c>
      <c r="B3935" s="5" t="s">
        <v>15</v>
      </c>
      <c r="C3935" s="5" t="s">
        <v>67</v>
      </c>
      <c r="D3935" s="5" t="s">
        <v>43</v>
      </c>
      <c r="E3935" s="5" t="s">
        <v>93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1</v>
      </c>
      <c r="N3935" s="6">
        <v>45373</v>
      </c>
      <c r="O3935" s="5" t="s">
        <v>35</v>
      </c>
    </row>
    <row r="3936" spans="1:15" s="5" customFormat="1" x14ac:dyDescent="0.3">
      <c r="A3936" s="5" t="s">
        <v>334</v>
      </c>
      <c r="B3936" s="5" t="s">
        <v>15</v>
      </c>
      <c r="C3936" s="5" t="s">
        <v>67</v>
      </c>
      <c r="D3936" s="5" t="s">
        <v>17</v>
      </c>
      <c r="E3936" s="5" t="s">
        <v>313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1</v>
      </c>
      <c r="N3936" s="6">
        <v>45373</v>
      </c>
      <c r="O3936" s="5" t="s">
        <v>35</v>
      </c>
    </row>
    <row r="3937" spans="1:15" s="5" customFormat="1" x14ac:dyDescent="0.3">
      <c r="A3937" s="5" t="s">
        <v>334</v>
      </c>
      <c r="B3937" s="5" t="s">
        <v>15</v>
      </c>
      <c r="C3937" s="5" t="s">
        <v>67</v>
      </c>
      <c r="D3937" s="5" t="s">
        <v>43</v>
      </c>
      <c r="E3937" s="5" t="s">
        <v>45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1</v>
      </c>
      <c r="N3937" s="6">
        <v>45373</v>
      </c>
      <c r="O3937" s="5" t="s">
        <v>35</v>
      </c>
    </row>
    <row r="3938" spans="1:15" s="5" customFormat="1" x14ac:dyDescent="0.3">
      <c r="A3938" s="5" t="s">
        <v>334</v>
      </c>
      <c r="B3938" s="5" t="s">
        <v>15</v>
      </c>
      <c r="C3938" s="5" t="s">
        <v>67</v>
      </c>
      <c r="D3938" s="5" t="s">
        <v>82</v>
      </c>
      <c r="E3938" s="5" t="s">
        <v>169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1</v>
      </c>
      <c r="N3938" s="6">
        <v>45373</v>
      </c>
      <c r="O3938" s="5" t="s">
        <v>35</v>
      </c>
    </row>
    <row r="3939" spans="1:15" s="5" customFormat="1" x14ac:dyDescent="0.3">
      <c r="A3939" s="5" t="s">
        <v>335</v>
      </c>
      <c r="B3939" s="5" t="s">
        <v>15</v>
      </c>
      <c r="C3939" s="5" t="s">
        <v>67</v>
      </c>
      <c r="D3939" s="5" t="s">
        <v>120</v>
      </c>
      <c r="E3939" s="5" t="s">
        <v>121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1</v>
      </c>
      <c r="N3939" s="6">
        <v>45373</v>
      </c>
      <c r="O3939" s="5" t="s">
        <v>35</v>
      </c>
    </row>
    <row r="3940" spans="1:15" s="5" customFormat="1" x14ac:dyDescent="0.3">
      <c r="A3940" s="5" t="s">
        <v>335</v>
      </c>
      <c r="B3940" s="5" t="s">
        <v>15</v>
      </c>
      <c r="C3940" s="5" t="s">
        <v>67</v>
      </c>
      <c r="D3940" s="5" t="s">
        <v>122</v>
      </c>
      <c r="E3940" s="5" t="s">
        <v>123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1</v>
      </c>
      <c r="N3940" s="6">
        <v>45373</v>
      </c>
      <c r="O3940" s="5" t="s">
        <v>35</v>
      </c>
    </row>
    <row r="3941" spans="1:15" s="5" customFormat="1" x14ac:dyDescent="0.3">
      <c r="A3941" s="5" t="s">
        <v>335</v>
      </c>
      <c r="B3941" s="5" t="s">
        <v>15</v>
      </c>
      <c r="C3941" s="5" t="s">
        <v>67</v>
      </c>
      <c r="D3941" s="5" t="s">
        <v>17</v>
      </c>
      <c r="E3941" s="5" t="s">
        <v>68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1</v>
      </c>
      <c r="N3941" s="6">
        <v>45373</v>
      </c>
      <c r="O3941" s="5" t="s">
        <v>35</v>
      </c>
    </row>
    <row r="3942" spans="1:15" s="5" customFormat="1" x14ac:dyDescent="0.3">
      <c r="A3942" s="5" t="s">
        <v>335</v>
      </c>
      <c r="B3942" s="5" t="s">
        <v>15</v>
      </c>
      <c r="C3942" s="5" t="s">
        <v>67</v>
      </c>
      <c r="D3942" s="5" t="s">
        <v>17</v>
      </c>
      <c r="E3942" s="5" t="s">
        <v>139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1</v>
      </c>
      <c r="N3942" s="6">
        <v>45373</v>
      </c>
      <c r="O3942" s="5" t="s">
        <v>35</v>
      </c>
    </row>
    <row r="3943" spans="1:15" s="5" customFormat="1" x14ac:dyDescent="0.3">
      <c r="A3943" s="5" t="s">
        <v>335</v>
      </c>
      <c r="B3943" s="5" t="s">
        <v>15</v>
      </c>
      <c r="C3943" s="5" t="s">
        <v>67</v>
      </c>
      <c r="D3943" s="5" t="s">
        <v>17</v>
      </c>
      <c r="E3943" s="5" t="s">
        <v>25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1</v>
      </c>
      <c r="N3943" s="6">
        <v>45373</v>
      </c>
      <c r="O3943" s="5" t="s">
        <v>35</v>
      </c>
    </row>
    <row r="3944" spans="1:15" s="5" customFormat="1" x14ac:dyDescent="0.3">
      <c r="A3944" s="5" t="s">
        <v>335</v>
      </c>
      <c r="B3944" s="5" t="s">
        <v>15</v>
      </c>
      <c r="C3944" s="5" t="s">
        <v>67</v>
      </c>
      <c r="D3944" s="5" t="s">
        <v>43</v>
      </c>
      <c r="E3944" s="5" t="s">
        <v>93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1</v>
      </c>
      <c r="N3944" s="6">
        <v>45373</v>
      </c>
      <c r="O3944" s="5" t="s">
        <v>35</v>
      </c>
    </row>
    <row r="3945" spans="1:15" s="5" customFormat="1" x14ac:dyDescent="0.3">
      <c r="A3945" s="5" t="s">
        <v>336</v>
      </c>
      <c r="B3945" s="5" t="s">
        <v>15</v>
      </c>
      <c r="C3945" s="5" t="s">
        <v>67</v>
      </c>
      <c r="D3945" s="5" t="s">
        <v>120</v>
      </c>
      <c r="E3945" s="5" t="s">
        <v>121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1</v>
      </c>
      <c r="N3945" s="6">
        <v>45373</v>
      </c>
      <c r="O3945" s="5" t="s">
        <v>35</v>
      </c>
    </row>
    <row r="3946" spans="1:15" s="5" customFormat="1" x14ac:dyDescent="0.3">
      <c r="A3946" s="5" t="s">
        <v>336</v>
      </c>
      <c r="B3946" s="5" t="s">
        <v>15</v>
      </c>
      <c r="C3946" s="5" t="s">
        <v>67</v>
      </c>
      <c r="D3946" s="5" t="s">
        <v>122</v>
      </c>
      <c r="E3946" s="5" t="s">
        <v>123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1</v>
      </c>
      <c r="N3946" s="6">
        <v>45373</v>
      </c>
      <c r="O3946" s="5" t="s">
        <v>35</v>
      </c>
    </row>
    <row r="3947" spans="1:15" s="5" customFormat="1" x14ac:dyDescent="0.3">
      <c r="A3947" s="5" t="s">
        <v>336</v>
      </c>
      <c r="B3947" s="5" t="s">
        <v>15</v>
      </c>
      <c r="C3947" s="5" t="s">
        <v>67</v>
      </c>
      <c r="D3947" s="5" t="s">
        <v>17</v>
      </c>
      <c r="E3947" s="5" t="s">
        <v>68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1</v>
      </c>
      <c r="N3947" s="6">
        <v>45373</v>
      </c>
      <c r="O3947" s="5" t="s">
        <v>35</v>
      </c>
    </row>
    <row r="3948" spans="1:15" s="5" customFormat="1" x14ac:dyDescent="0.3">
      <c r="A3948" s="5" t="s">
        <v>336</v>
      </c>
      <c r="B3948" s="5" t="s">
        <v>15</v>
      </c>
      <c r="C3948" s="5" t="s">
        <v>67</v>
      </c>
      <c r="D3948" s="5" t="s">
        <v>43</v>
      </c>
      <c r="E3948" s="5" t="s">
        <v>124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1</v>
      </c>
      <c r="N3948" s="6">
        <v>45373</v>
      </c>
      <c r="O3948" s="5" t="s">
        <v>35</v>
      </c>
    </row>
    <row r="3949" spans="1:15" s="5" customFormat="1" x14ac:dyDescent="0.3">
      <c r="A3949" s="5" t="s">
        <v>336</v>
      </c>
      <c r="B3949" s="5" t="s">
        <v>15</v>
      </c>
      <c r="C3949" s="5" t="s">
        <v>67</v>
      </c>
      <c r="D3949" s="5" t="s">
        <v>17</v>
      </c>
      <c r="E3949" s="5" t="s">
        <v>139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1</v>
      </c>
      <c r="N3949" s="6">
        <v>45373</v>
      </c>
      <c r="O3949" s="5" t="s">
        <v>35</v>
      </c>
    </row>
    <row r="3950" spans="1:15" s="5" customFormat="1" x14ac:dyDescent="0.3">
      <c r="A3950" s="5" t="s">
        <v>336</v>
      </c>
      <c r="B3950" s="5" t="s">
        <v>15</v>
      </c>
      <c r="C3950" s="5" t="s">
        <v>67</v>
      </c>
      <c r="D3950" s="5" t="s">
        <v>43</v>
      </c>
      <c r="E3950" s="5" t="s">
        <v>166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1</v>
      </c>
      <c r="N3950" s="6">
        <v>45373</v>
      </c>
      <c r="O3950" s="5" t="s">
        <v>35</v>
      </c>
    </row>
    <row r="3951" spans="1:15" s="5" customFormat="1" x14ac:dyDescent="0.3">
      <c r="A3951" s="5" t="s">
        <v>336</v>
      </c>
      <c r="B3951" s="5" t="s">
        <v>15</v>
      </c>
      <c r="C3951" s="5" t="s">
        <v>67</v>
      </c>
      <c r="D3951" s="5" t="s">
        <v>43</v>
      </c>
      <c r="E3951" s="5" t="s">
        <v>93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1</v>
      </c>
      <c r="N3951" s="6">
        <v>45373</v>
      </c>
      <c r="O3951" s="5" t="s">
        <v>35</v>
      </c>
    </row>
    <row r="3952" spans="1:15" s="5" customFormat="1" x14ac:dyDescent="0.3">
      <c r="A3952" s="5" t="s">
        <v>293</v>
      </c>
      <c r="B3952" s="5" t="s">
        <v>114</v>
      </c>
      <c r="C3952" s="5" t="s">
        <v>16</v>
      </c>
      <c r="D3952" s="5" t="s">
        <v>294</v>
      </c>
      <c r="E3952" s="5" t="s">
        <v>295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1</v>
      </c>
      <c r="N3952" s="6">
        <v>45373</v>
      </c>
      <c r="O3952" s="5" t="s">
        <v>35</v>
      </c>
    </row>
    <row r="3953" spans="1:15" s="5" customFormat="1" x14ac:dyDescent="0.3">
      <c r="A3953" s="5" t="s">
        <v>293</v>
      </c>
      <c r="B3953" s="5" t="s">
        <v>114</v>
      </c>
      <c r="C3953" s="5" t="s">
        <v>16</v>
      </c>
      <c r="D3953" s="5" t="s">
        <v>217</v>
      </c>
      <c r="E3953" s="5" t="s">
        <v>297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1</v>
      </c>
      <c r="N3953" s="6">
        <v>45373</v>
      </c>
      <c r="O3953" s="5" t="s">
        <v>35</v>
      </c>
    </row>
    <row r="3954" spans="1:15" s="5" customFormat="1" x14ac:dyDescent="0.3">
      <c r="A3954" s="5" t="s">
        <v>293</v>
      </c>
      <c r="B3954" s="5" t="s">
        <v>114</v>
      </c>
      <c r="C3954" s="5" t="s">
        <v>16</v>
      </c>
      <c r="D3954" s="5" t="s">
        <v>43</v>
      </c>
      <c r="E3954" s="5" t="s">
        <v>125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1</v>
      </c>
      <c r="N3954" s="6">
        <v>45373</v>
      </c>
      <c r="O3954" s="5" t="s">
        <v>35</v>
      </c>
    </row>
    <row r="3955" spans="1:15" s="5" customFormat="1" x14ac:dyDescent="0.3">
      <c r="A3955" s="5" t="s">
        <v>293</v>
      </c>
      <c r="B3955" s="5" t="s">
        <v>114</v>
      </c>
      <c r="C3955" s="5" t="s">
        <v>16</v>
      </c>
      <c r="D3955" s="5" t="s">
        <v>217</v>
      </c>
      <c r="E3955" s="5" t="s">
        <v>262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1</v>
      </c>
      <c r="N3955" s="6">
        <v>45373</v>
      </c>
      <c r="O3955" s="5" t="s">
        <v>35</v>
      </c>
    </row>
    <row r="3956" spans="1:15" s="5" customFormat="1" x14ac:dyDescent="0.3">
      <c r="A3956" s="5" t="s">
        <v>293</v>
      </c>
      <c r="B3956" s="5" t="s">
        <v>114</v>
      </c>
      <c r="C3956" s="5" t="s">
        <v>16</v>
      </c>
      <c r="D3956" s="5" t="s">
        <v>53</v>
      </c>
      <c r="E3956" s="5" t="s">
        <v>211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1</v>
      </c>
      <c r="N3956" s="6">
        <v>45373</v>
      </c>
      <c r="O3956" s="5" t="s">
        <v>35</v>
      </c>
    </row>
    <row r="3957" spans="1:15" s="5" customFormat="1" x14ac:dyDescent="0.3">
      <c r="A3957" s="5" t="s">
        <v>293</v>
      </c>
      <c r="B3957" s="5" t="s">
        <v>114</v>
      </c>
      <c r="C3957" s="5" t="s">
        <v>16</v>
      </c>
      <c r="D3957" s="5" t="s">
        <v>153</v>
      </c>
      <c r="E3957" s="5" t="s">
        <v>154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1</v>
      </c>
      <c r="N3957" s="6">
        <v>45373</v>
      </c>
      <c r="O3957" s="5" t="s">
        <v>35</v>
      </c>
    </row>
    <row r="3958" spans="1:15" s="5" customFormat="1" x14ac:dyDescent="0.3">
      <c r="A3958" s="5" t="s">
        <v>293</v>
      </c>
      <c r="B3958" s="5" t="s">
        <v>114</v>
      </c>
      <c r="C3958" s="5" t="s">
        <v>16</v>
      </c>
      <c r="D3958" s="5" t="s">
        <v>17</v>
      </c>
      <c r="E3958" s="5" t="s">
        <v>300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1</v>
      </c>
      <c r="N3958" s="6">
        <v>45373</v>
      </c>
      <c r="O3958" s="5" t="s">
        <v>35</v>
      </c>
    </row>
    <row r="3959" spans="1:15" s="5" customFormat="1" x14ac:dyDescent="0.3">
      <c r="A3959" s="5" t="s">
        <v>293</v>
      </c>
      <c r="B3959" s="5" t="s">
        <v>114</v>
      </c>
      <c r="C3959" s="5" t="s">
        <v>16</v>
      </c>
      <c r="D3959" s="5" t="s">
        <v>43</v>
      </c>
      <c r="E3959" s="5" t="s">
        <v>157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1</v>
      </c>
      <c r="N3959" s="6">
        <v>45373</v>
      </c>
      <c r="O3959" s="5" t="s">
        <v>35</v>
      </c>
    </row>
    <row r="3960" spans="1:15" s="5" customFormat="1" x14ac:dyDescent="0.3">
      <c r="A3960" s="5" t="s">
        <v>293</v>
      </c>
      <c r="B3960" s="5" t="s">
        <v>114</v>
      </c>
      <c r="C3960" s="5" t="s">
        <v>16</v>
      </c>
      <c r="D3960" s="5" t="s">
        <v>82</v>
      </c>
      <c r="E3960" s="5" t="s">
        <v>301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1</v>
      </c>
      <c r="N3960" s="6">
        <v>45373</v>
      </c>
      <c r="O3960" s="5" t="s">
        <v>35</v>
      </c>
    </row>
    <row r="3961" spans="1:15" s="5" customFormat="1" x14ac:dyDescent="0.3">
      <c r="A3961" s="5" t="s">
        <v>293</v>
      </c>
      <c r="B3961" s="5" t="s">
        <v>114</v>
      </c>
      <c r="C3961" s="5" t="s">
        <v>16</v>
      </c>
      <c r="D3961" s="5" t="s">
        <v>51</v>
      </c>
      <c r="E3961" s="5" t="s">
        <v>249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1</v>
      </c>
      <c r="N3961" s="6">
        <v>45373</v>
      </c>
      <c r="O3961" s="5" t="s">
        <v>35</v>
      </c>
    </row>
    <row r="3962" spans="1:15" s="5" customFormat="1" x14ac:dyDescent="0.3">
      <c r="A3962" s="5" t="s">
        <v>293</v>
      </c>
      <c r="B3962" s="5" t="s">
        <v>114</v>
      </c>
      <c r="C3962" s="5" t="s">
        <v>16</v>
      </c>
      <c r="D3962" s="5" t="s">
        <v>71</v>
      </c>
      <c r="E3962" s="5" t="s">
        <v>72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1</v>
      </c>
      <c r="N3962" s="6">
        <v>45373</v>
      </c>
      <c r="O3962" s="5" t="s">
        <v>35</v>
      </c>
    </row>
    <row r="3963" spans="1:15" s="5" customFormat="1" x14ac:dyDescent="0.3">
      <c r="A3963" s="5" t="s">
        <v>293</v>
      </c>
      <c r="B3963" s="5" t="s">
        <v>114</v>
      </c>
      <c r="C3963" s="5" t="s">
        <v>16</v>
      </c>
      <c r="D3963" s="5" t="s">
        <v>82</v>
      </c>
      <c r="E3963" s="5" t="s">
        <v>169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1</v>
      </c>
      <c r="N3963" s="6">
        <v>45373</v>
      </c>
      <c r="O3963" s="5" t="s">
        <v>35</v>
      </c>
    </row>
    <row r="3964" spans="1:15" s="5" customFormat="1" x14ac:dyDescent="0.3">
      <c r="A3964" s="5" t="s">
        <v>293</v>
      </c>
      <c r="B3964" s="5" t="s">
        <v>114</v>
      </c>
      <c r="C3964" s="5" t="s">
        <v>16</v>
      </c>
      <c r="D3964" s="5" t="s">
        <v>82</v>
      </c>
      <c r="E3964" s="5" t="s">
        <v>235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1</v>
      </c>
      <c r="N3964" s="6">
        <v>45373</v>
      </c>
      <c r="O3964" s="5" t="s">
        <v>35</v>
      </c>
    </row>
    <row r="3965" spans="1:15" s="5" customFormat="1" x14ac:dyDescent="0.3">
      <c r="A3965" s="5" t="s">
        <v>302</v>
      </c>
      <c r="B3965" s="5" t="s">
        <v>114</v>
      </c>
      <c r="C3965" s="5" t="s">
        <v>16</v>
      </c>
      <c r="D3965" s="5" t="s">
        <v>43</v>
      </c>
      <c r="E3965" s="5" t="s">
        <v>142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1</v>
      </c>
      <c r="N3965" s="6">
        <v>45373</v>
      </c>
      <c r="O3965" s="5" t="s">
        <v>35</v>
      </c>
    </row>
    <row r="3966" spans="1:15" s="5" customFormat="1" x14ac:dyDescent="0.3">
      <c r="A3966" s="5" t="s">
        <v>302</v>
      </c>
      <c r="B3966" s="5" t="s">
        <v>114</v>
      </c>
      <c r="C3966" s="5" t="s">
        <v>16</v>
      </c>
      <c r="D3966" s="5" t="s">
        <v>43</v>
      </c>
      <c r="E3966" s="5" t="s">
        <v>181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1</v>
      </c>
      <c r="N3966" s="6">
        <v>45373</v>
      </c>
      <c r="O3966" s="5" t="s">
        <v>35</v>
      </c>
    </row>
    <row r="3967" spans="1:15" s="5" customFormat="1" x14ac:dyDescent="0.3">
      <c r="A3967" s="5" t="s">
        <v>302</v>
      </c>
      <c r="B3967" s="5" t="s">
        <v>114</v>
      </c>
      <c r="C3967" s="5" t="s">
        <v>16</v>
      </c>
      <c r="D3967" s="5" t="s">
        <v>43</v>
      </c>
      <c r="E3967" s="5" t="s">
        <v>145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1</v>
      </c>
      <c r="N3967" s="6">
        <v>45373</v>
      </c>
      <c r="O3967" s="5" t="s">
        <v>35</v>
      </c>
    </row>
    <row r="3968" spans="1:15" s="5" customFormat="1" x14ac:dyDescent="0.3">
      <c r="A3968" s="5" t="s">
        <v>302</v>
      </c>
      <c r="B3968" s="5" t="s">
        <v>114</v>
      </c>
      <c r="C3968" s="5" t="s">
        <v>16</v>
      </c>
      <c r="D3968" s="5" t="s">
        <v>43</v>
      </c>
      <c r="E3968" s="5" t="s">
        <v>303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1</v>
      </c>
      <c r="N3968" s="6">
        <v>45373</v>
      </c>
      <c r="O3968" s="5" t="s">
        <v>35</v>
      </c>
    </row>
    <row r="3969" spans="1:15" s="5" customFormat="1" x14ac:dyDescent="0.3">
      <c r="A3969" s="5" t="s">
        <v>302</v>
      </c>
      <c r="B3969" s="5" t="s">
        <v>114</v>
      </c>
      <c r="C3969" s="5" t="s">
        <v>16</v>
      </c>
      <c r="D3969" s="5" t="s">
        <v>43</v>
      </c>
      <c r="E3969" s="5" t="s">
        <v>216</v>
      </c>
      <c r="F3969" s="5">
        <v>0</v>
      </c>
      <c r="G3969" s="5">
        <v>0</v>
      </c>
      <c r="H3969" s="5">
        <v>0</v>
      </c>
      <c r="J3969" s="5">
        <v>0</v>
      </c>
      <c r="K3969" s="5">
        <v>0</v>
      </c>
      <c r="L3969" s="5">
        <v>0</v>
      </c>
      <c r="M3969" s="5">
        <v>1</v>
      </c>
      <c r="N3969" s="6">
        <v>45373</v>
      </c>
      <c r="O3969" s="5" t="s">
        <v>35</v>
      </c>
    </row>
    <row r="3970" spans="1:15" s="5" customFormat="1" x14ac:dyDescent="0.3">
      <c r="A3970" s="5" t="s">
        <v>302</v>
      </c>
      <c r="B3970" s="5" t="s">
        <v>114</v>
      </c>
      <c r="C3970" s="5" t="s">
        <v>16</v>
      </c>
      <c r="D3970" s="5" t="s">
        <v>217</v>
      </c>
      <c r="E3970" s="5" t="s">
        <v>262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1</v>
      </c>
      <c r="N3970" s="6">
        <v>45373</v>
      </c>
      <c r="O3970" s="5" t="s">
        <v>35</v>
      </c>
    </row>
    <row r="3971" spans="1:15" s="5" customFormat="1" x14ac:dyDescent="0.3">
      <c r="A3971" s="5" t="s">
        <v>302</v>
      </c>
      <c r="B3971" s="5" t="s">
        <v>114</v>
      </c>
      <c r="C3971" s="5" t="s">
        <v>16</v>
      </c>
      <c r="D3971" s="5" t="s">
        <v>148</v>
      </c>
      <c r="E3971" s="5" t="s">
        <v>149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1</v>
      </c>
      <c r="N3971" s="6">
        <v>45373</v>
      </c>
      <c r="O3971" s="5" t="s">
        <v>35</v>
      </c>
    </row>
    <row r="3972" spans="1:15" s="5" customFormat="1" x14ac:dyDescent="0.3">
      <c r="A3972" s="5" t="s">
        <v>302</v>
      </c>
      <c r="B3972" s="5" t="s">
        <v>114</v>
      </c>
      <c r="C3972" s="5" t="s">
        <v>16</v>
      </c>
      <c r="D3972" s="5" t="s">
        <v>53</v>
      </c>
      <c r="E3972" s="5" t="s">
        <v>211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1</v>
      </c>
      <c r="N3972" s="6">
        <v>45373</v>
      </c>
      <c r="O3972" s="5" t="s">
        <v>35</v>
      </c>
    </row>
    <row r="3973" spans="1:15" s="5" customFormat="1" x14ac:dyDescent="0.3">
      <c r="A3973" s="5" t="s">
        <v>302</v>
      </c>
      <c r="B3973" s="5" t="s">
        <v>114</v>
      </c>
      <c r="C3973" s="5" t="s">
        <v>16</v>
      </c>
      <c r="D3973" s="5" t="s">
        <v>39</v>
      </c>
      <c r="E3973" s="5" t="s">
        <v>212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1</v>
      </c>
      <c r="N3973" s="6">
        <v>45373</v>
      </c>
      <c r="O3973" s="5" t="s">
        <v>35</v>
      </c>
    </row>
    <row r="3974" spans="1:15" s="5" customFormat="1" x14ac:dyDescent="0.3">
      <c r="A3974" s="5" t="s">
        <v>302</v>
      </c>
      <c r="B3974" s="5" t="s">
        <v>114</v>
      </c>
      <c r="C3974" s="5" t="s">
        <v>16</v>
      </c>
      <c r="D3974" s="5" t="s">
        <v>82</v>
      </c>
      <c r="E3974" s="5" t="s">
        <v>220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1</v>
      </c>
      <c r="N3974" s="6">
        <v>45373</v>
      </c>
      <c r="O3974" s="5" t="s">
        <v>35</v>
      </c>
    </row>
    <row r="3975" spans="1:15" s="5" customFormat="1" x14ac:dyDescent="0.3">
      <c r="A3975" s="5" t="s">
        <v>302</v>
      </c>
      <c r="B3975" s="5" t="s">
        <v>114</v>
      </c>
      <c r="C3975" s="5" t="s">
        <v>16</v>
      </c>
      <c r="D3975" s="5" t="s">
        <v>153</v>
      </c>
      <c r="E3975" s="5" t="s">
        <v>154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1</v>
      </c>
      <c r="N3975" s="6">
        <v>45373</v>
      </c>
      <c r="O3975" s="5" t="s">
        <v>35</v>
      </c>
    </row>
    <row r="3976" spans="1:15" s="5" customFormat="1" x14ac:dyDescent="0.3">
      <c r="A3976" s="5" t="s">
        <v>302</v>
      </c>
      <c r="B3976" s="5" t="s">
        <v>114</v>
      </c>
      <c r="C3976" s="5" t="s">
        <v>16</v>
      </c>
      <c r="D3976" s="5" t="s">
        <v>51</v>
      </c>
      <c r="E3976" s="5" t="s">
        <v>168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1</v>
      </c>
      <c r="N3976" s="6">
        <v>45373</v>
      </c>
      <c r="O3976" s="5" t="s">
        <v>35</v>
      </c>
    </row>
    <row r="3977" spans="1:15" s="5" customFormat="1" x14ac:dyDescent="0.3">
      <c r="A3977" s="5" t="s">
        <v>302</v>
      </c>
      <c r="B3977" s="5" t="s">
        <v>114</v>
      </c>
      <c r="C3977" s="5" t="s">
        <v>16</v>
      </c>
      <c r="D3977" s="5" t="s">
        <v>71</v>
      </c>
      <c r="E3977" s="5" t="s">
        <v>72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1</v>
      </c>
      <c r="N3977" s="6">
        <v>45373</v>
      </c>
      <c r="O3977" s="5" t="s">
        <v>35</v>
      </c>
    </row>
    <row r="3978" spans="1:15" s="5" customFormat="1" x14ac:dyDescent="0.3">
      <c r="A3978" s="5" t="s">
        <v>302</v>
      </c>
      <c r="B3978" s="5" t="s">
        <v>114</v>
      </c>
      <c r="C3978" s="5" t="s">
        <v>16</v>
      </c>
      <c r="D3978" s="5" t="s">
        <v>82</v>
      </c>
      <c r="E3978" s="5" t="s">
        <v>169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1</v>
      </c>
      <c r="N3978" s="6">
        <v>45373</v>
      </c>
      <c r="O3978" s="5" t="s">
        <v>35</v>
      </c>
    </row>
    <row r="3979" spans="1:15" s="5" customFormat="1" x14ac:dyDescent="0.3">
      <c r="A3979" s="5" t="s">
        <v>304</v>
      </c>
      <c r="B3979" s="5" t="s">
        <v>114</v>
      </c>
      <c r="C3979" s="5" t="s">
        <v>16</v>
      </c>
      <c r="D3979" s="5" t="s">
        <v>122</v>
      </c>
      <c r="E3979" s="5" t="s">
        <v>123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1</v>
      </c>
      <c r="N3979" s="6">
        <v>45373</v>
      </c>
      <c r="O3979" s="5" t="s">
        <v>35</v>
      </c>
    </row>
    <row r="3980" spans="1:15" s="5" customFormat="1" x14ac:dyDescent="0.3">
      <c r="A3980" s="5" t="s">
        <v>304</v>
      </c>
      <c r="B3980" s="5" t="s">
        <v>114</v>
      </c>
      <c r="C3980" s="5" t="s">
        <v>16</v>
      </c>
      <c r="D3980" s="5" t="s">
        <v>43</v>
      </c>
      <c r="E3980" s="5" t="s">
        <v>142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1</v>
      </c>
      <c r="N3980" s="6">
        <v>45373</v>
      </c>
      <c r="O3980" s="5" t="s">
        <v>35</v>
      </c>
    </row>
    <row r="3981" spans="1:15" s="5" customFormat="1" x14ac:dyDescent="0.3">
      <c r="A3981" s="5" t="s">
        <v>304</v>
      </c>
      <c r="B3981" s="5" t="s">
        <v>114</v>
      </c>
      <c r="C3981" s="5" t="s">
        <v>16</v>
      </c>
      <c r="D3981" s="5" t="s">
        <v>51</v>
      </c>
      <c r="E3981" s="5" t="s">
        <v>282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1</v>
      </c>
      <c r="N3981" s="6">
        <v>45373</v>
      </c>
      <c r="O3981" s="5" t="s">
        <v>35</v>
      </c>
    </row>
    <row r="3982" spans="1:15" s="5" customFormat="1" x14ac:dyDescent="0.3">
      <c r="A3982" s="5" t="s">
        <v>304</v>
      </c>
      <c r="B3982" s="5" t="s">
        <v>114</v>
      </c>
      <c r="C3982" s="5" t="s">
        <v>16</v>
      </c>
      <c r="D3982" s="5" t="s">
        <v>43</v>
      </c>
      <c r="E3982" s="5" t="s">
        <v>145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1</v>
      </c>
      <c r="N3982" s="6">
        <v>45373</v>
      </c>
      <c r="O3982" s="5" t="s">
        <v>35</v>
      </c>
    </row>
    <row r="3983" spans="1:15" s="5" customFormat="1" x14ac:dyDescent="0.3">
      <c r="A3983" s="5" t="s">
        <v>304</v>
      </c>
      <c r="B3983" s="5" t="s">
        <v>114</v>
      </c>
      <c r="C3983" s="5" t="s">
        <v>16</v>
      </c>
      <c r="D3983" s="5" t="s">
        <v>43</v>
      </c>
      <c r="E3983" s="5" t="s">
        <v>260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1</v>
      </c>
      <c r="N3983" s="6">
        <v>45373</v>
      </c>
      <c r="O3983" s="5" t="s">
        <v>35</v>
      </c>
    </row>
    <row r="3984" spans="1:15" s="5" customFormat="1" x14ac:dyDescent="0.3">
      <c r="A3984" s="5" t="s">
        <v>304</v>
      </c>
      <c r="B3984" s="5" t="s">
        <v>114</v>
      </c>
      <c r="C3984" s="5" t="s">
        <v>16</v>
      </c>
      <c r="D3984" s="5" t="s">
        <v>71</v>
      </c>
      <c r="E3984" s="5" t="s">
        <v>150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1</v>
      </c>
      <c r="N3984" s="6">
        <v>45373</v>
      </c>
      <c r="O3984" s="5" t="s">
        <v>35</v>
      </c>
    </row>
    <row r="3985" spans="1:15" s="5" customFormat="1" x14ac:dyDescent="0.3">
      <c r="A3985" s="5" t="s">
        <v>304</v>
      </c>
      <c r="B3985" s="5" t="s">
        <v>114</v>
      </c>
      <c r="C3985" s="5" t="s">
        <v>16</v>
      </c>
      <c r="D3985" s="5" t="s">
        <v>151</v>
      </c>
      <c r="E3985" s="5" t="s">
        <v>152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1</v>
      </c>
      <c r="N3985" s="6">
        <v>45373</v>
      </c>
      <c r="O3985" s="5" t="s">
        <v>35</v>
      </c>
    </row>
    <row r="3986" spans="1:15" s="5" customFormat="1" x14ac:dyDescent="0.3">
      <c r="A3986" s="5" t="s">
        <v>304</v>
      </c>
      <c r="B3986" s="5" t="s">
        <v>114</v>
      </c>
      <c r="C3986" s="5" t="s">
        <v>16</v>
      </c>
      <c r="D3986" s="5" t="s">
        <v>202</v>
      </c>
      <c r="E3986" s="5" t="s">
        <v>221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1</v>
      </c>
      <c r="N3986" s="6">
        <v>45373</v>
      </c>
      <c r="O3986" s="5" t="s">
        <v>35</v>
      </c>
    </row>
    <row r="3987" spans="1:15" s="5" customFormat="1" x14ac:dyDescent="0.3">
      <c r="A3987" s="5" t="s">
        <v>306</v>
      </c>
      <c r="B3987" s="5" t="s">
        <v>114</v>
      </c>
      <c r="C3987" s="5" t="s">
        <v>67</v>
      </c>
      <c r="D3987" s="5" t="s">
        <v>17</v>
      </c>
      <c r="E3987" s="5" t="s">
        <v>30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1</v>
      </c>
      <c r="N3987" s="6">
        <v>45373</v>
      </c>
      <c r="O3987" s="5" t="s">
        <v>35</v>
      </c>
    </row>
    <row r="3988" spans="1:15" s="5" customFormat="1" x14ac:dyDescent="0.3">
      <c r="A3988" s="5" t="s">
        <v>306</v>
      </c>
      <c r="B3988" s="5" t="s">
        <v>114</v>
      </c>
      <c r="C3988" s="5" t="s">
        <v>67</v>
      </c>
      <c r="D3988" s="5" t="s">
        <v>43</v>
      </c>
      <c r="E3988" s="5" t="s">
        <v>145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1</v>
      </c>
      <c r="N3988" s="6">
        <v>45373</v>
      </c>
      <c r="O3988" s="5" t="s">
        <v>35</v>
      </c>
    </row>
    <row r="3989" spans="1:15" s="5" customFormat="1" x14ac:dyDescent="0.3">
      <c r="A3989" s="5" t="s">
        <v>306</v>
      </c>
      <c r="B3989" s="5" t="s">
        <v>114</v>
      </c>
      <c r="C3989" s="5" t="s">
        <v>67</v>
      </c>
      <c r="D3989" s="5" t="s">
        <v>43</v>
      </c>
      <c r="E3989" s="5" t="s">
        <v>308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1</v>
      </c>
      <c r="N3989" s="6">
        <v>45373</v>
      </c>
      <c r="O3989" s="5" t="s">
        <v>35</v>
      </c>
    </row>
    <row r="3990" spans="1:15" s="5" customFormat="1" x14ac:dyDescent="0.3">
      <c r="A3990" s="5" t="s">
        <v>306</v>
      </c>
      <c r="B3990" s="5" t="s">
        <v>114</v>
      </c>
      <c r="C3990" s="5" t="s">
        <v>67</v>
      </c>
      <c r="D3990" s="5" t="s">
        <v>82</v>
      </c>
      <c r="E3990" s="5" t="s">
        <v>83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1</v>
      </c>
      <c r="N3990" s="6">
        <v>45373</v>
      </c>
      <c r="O3990" s="5" t="s">
        <v>35</v>
      </c>
    </row>
    <row r="3991" spans="1:15" s="5" customFormat="1" x14ac:dyDescent="0.3">
      <c r="A3991" s="5" t="s">
        <v>306</v>
      </c>
      <c r="B3991" s="5" t="s">
        <v>114</v>
      </c>
      <c r="C3991" s="5" t="s">
        <v>67</v>
      </c>
      <c r="D3991" s="5" t="s">
        <v>71</v>
      </c>
      <c r="E3991" s="5" t="s">
        <v>150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1</v>
      </c>
      <c r="N3991" s="6">
        <v>45373</v>
      </c>
      <c r="O3991" s="5" t="s">
        <v>35</v>
      </c>
    </row>
    <row r="3992" spans="1:15" s="5" customFormat="1" x14ac:dyDescent="0.3">
      <c r="A3992" s="5" t="s">
        <v>306</v>
      </c>
      <c r="B3992" s="5" t="s">
        <v>114</v>
      </c>
      <c r="C3992" s="5" t="s">
        <v>67</v>
      </c>
      <c r="D3992" s="5" t="s">
        <v>82</v>
      </c>
      <c r="E3992" s="5" t="s">
        <v>220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1</v>
      </c>
      <c r="N3992" s="6">
        <v>45373</v>
      </c>
      <c r="O3992" s="5" t="s">
        <v>35</v>
      </c>
    </row>
    <row r="3993" spans="1:15" s="5" customFormat="1" x14ac:dyDescent="0.3">
      <c r="A3993" s="5" t="s">
        <v>306</v>
      </c>
      <c r="B3993" s="5" t="s">
        <v>114</v>
      </c>
      <c r="C3993" s="5" t="s">
        <v>67</v>
      </c>
      <c r="D3993" s="5" t="s">
        <v>43</v>
      </c>
      <c r="E3993" s="5" t="s">
        <v>191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1</v>
      </c>
      <c r="N3993" s="6">
        <v>45373</v>
      </c>
      <c r="O3993" s="5" t="s">
        <v>35</v>
      </c>
    </row>
    <row r="3994" spans="1:15" s="5" customFormat="1" x14ac:dyDescent="0.3">
      <c r="A3994" s="5" t="s">
        <v>306</v>
      </c>
      <c r="B3994" s="5" t="s">
        <v>114</v>
      </c>
      <c r="C3994" s="5" t="s">
        <v>67</v>
      </c>
      <c r="D3994" s="5" t="s">
        <v>51</v>
      </c>
      <c r="E3994" s="5" t="s">
        <v>168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1</v>
      </c>
      <c r="N3994" s="6">
        <v>45373</v>
      </c>
      <c r="O3994" s="5" t="s">
        <v>35</v>
      </c>
    </row>
    <row r="3995" spans="1:15" s="5" customFormat="1" x14ac:dyDescent="0.3">
      <c r="A3995" s="5" t="s">
        <v>306</v>
      </c>
      <c r="B3995" s="5" t="s">
        <v>114</v>
      </c>
      <c r="C3995" s="5" t="s">
        <v>67</v>
      </c>
      <c r="D3995" s="5" t="s">
        <v>43</v>
      </c>
      <c r="E3995" s="5" t="s">
        <v>50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1</v>
      </c>
      <c r="N3995" s="6">
        <v>45373</v>
      </c>
      <c r="O3995" s="5" t="s">
        <v>35</v>
      </c>
    </row>
    <row r="3996" spans="1:15" s="5" customFormat="1" x14ac:dyDescent="0.3">
      <c r="A3996" s="5" t="s">
        <v>306</v>
      </c>
      <c r="B3996" s="5" t="s">
        <v>114</v>
      </c>
      <c r="C3996" s="5" t="s">
        <v>67</v>
      </c>
      <c r="D3996" s="5" t="s">
        <v>43</v>
      </c>
      <c r="E3996" s="5" t="s">
        <v>93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1</v>
      </c>
      <c r="N3996" s="6">
        <v>45373</v>
      </c>
      <c r="O3996" s="5" t="s">
        <v>35</v>
      </c>
    </row>
    <row r="3997" spans="1:15" s="5" customFormat="1" x14ac:dyDescent="0.3">
      <c r="A3997" s="5" t="s">
        <v>306</v>
      </c>
      <c r="B3997" s="5" t="s">
        <v>114</v>
      </c>
      <c r="C3997" s="5" t="s">
        <v>67</v>
      </c>
      <c r="D3997" s="5" t="s">
        <v>17</v>
      </c>
      <c r="E3997" s="5" t="s">
        <v>170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1</v>
      </c>
      <c r="N3997" s="6">
        <v>45373</v>
      </c>
      <c r="O3997" s="5" t="s">
        <v>35</v>
      </c>
    </row>
    <row r="3998" spans="1:15" s="5" customFormat="1" x14ac:dyDescent="0.3">
      <c r="A3998" s="5" t="s">
        <v>314</v>
      </c>
      <c r="B3998" s="5" t="s">
        <v>114</v>
      </c>
      <c r="C3998" s="5" t="s">
        <v>67</v>
      </c>
      <c r="D3998" s="5" t="s">
        <v>17</v>
      </c>
      <c r="E3998" s="5" t="s">
        <v>30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1</v>
      </c>
      <c r="N3998" s="6">
        <v>45373</v>
      </c>
      <c r="O3998" s="5" t="s">
        <v>35</v>
      </c>
    </row>
    <row r="3999" spans="1:15" s="5" customFormat="1" x14ac:dyDescent="0.3">
      <c r="A3999" s="5" t="s">
        <v>314</v>
      </c>
      <c r="B3999" s="5" t="s">
        <v>114</v>
      </c>
      <c r="C3999" s="5" t="s">
        <v>67</v>
      </c>
      <c r="D3999" s="5" t="s">
        <v>51</v>
      </c>
      <c r="E3999" s="5" t="s">
        <v>282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1</v>
      </c>
      <c r="N3999" s="6">
        <v>45373</v>
      </c>
      <c r="O3999" s="5" t="s">
        <v>35</v>
      </c>
    </row>
    <row r="4000" spans="1:15" s="5" customFormat="1" x14ac:dyDescent="0.3">
      <c r="A4000" s="5" t="s">
        <v>314</v>
      </c>
      <c r="B4000" s="5" t="s">
        <v>114</v>
      </c>
      <c r="C4000" s="5" t="s">
        <v>67</v>
      </c>
      <c r="D4000" s="5" t="s">
        <v>17</v>
      </c>
      <c r="E4000" s="5" t="s">
        <v>25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1</v>
      </c>
      <c r="N4000" s="6">
        <v>45373</v>
      </c>
      <c r="O4000" s="5" t="s">
        <v>35</v>
      </c>
    </row>
    <row r="4001" spans="1:15" s="5" customFormat="1" x14ac:dyDescent="0.3">
      <c r="A4001" s="5" t="s">
        <v>314</v>
      </c>
      <c r="B4001" s="5" t="s">
        <v>114</v>
      </c>
      <c r="C4001" s="5" t="s">
        <v>67</v>
      </c>
      <c r="D4001" s="5" t="s">
        <v>43</v>
      </c>
      <c r="E4001" s="5" t="s">
        <v>261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1</v>
      </c>
      <c r="N4001" s="6">
        <v>45373</v>
      </c>
      <c r="O4001" s="5" t="s">
        <v>35</v>
      </c>
    </row>
    <row r="4002" spans="1:15" s="5" customFormat="1" x14ac:dyDescent="0.3">
      <c r="A4002" s="5" t="s">
        <v>314</v>
      </c>
      <c r="B4002" s="5" t="s">
        <v>114</v>
      </c>
      <c r="C4002" s="5" t="s">
        <v>67</v>
      </c>
      <c r="D4002" s="5" t="s">
        <v>217</v>
      </c>
      <c r="E4002" s="5" t="s">
        <v>218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1</v>
      </c>
      <c r="N4002" s="6">
        <v>45373</v>
      </c>
      <c r="O4002" s="5" t="s">
        <v>35</v>
      </c>
    </row>
    <row r="4003" spans="1:15" s="5" customFormat="1" x14ac:dyDescent="0.3">
      <c r="A4003" s="5" t="s">
        <v>314</v>
      </c>
      <c r="B4003" s="5" t="s">
        <v>114</v>
      </c>
      <c r="C4003" s="5" t="s">
        <v>67</v>
      </c>
      <c r="D4003" s="5" t="s">
        <v>148</v>
      </c>
      <c r="E4003" s="5" t="s">
        <v>149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1</v>
      </c>
      <c r="N4003" s="6">
        <v>45373</v>
      </c>
      <c r="O4003" s="5" t="s">
        <v>35</v>
      </c>
    </row>
    <row r="4004" spans="1:15" s="5" customFormat="1" x14ac:dyDescent="0.3">
      <c r="A4004" s="5" t="s">
        <v>314</v>
      </c>
      <c r="B4004" s="5" t="s">
        <v>114</v>
      </c>
      <c r="C4004" s="5" t="s">
        <v>67</v>
      </c>
      <c r="D4004" s="5" t="s">
        <v>153</v>
      </c>
      <c r="E4004" s="5" t="s">
        <v>154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1</v>
      </c>
      <c r="N4004" s="6">
        <v>45373</v>
      </c>
      <c r="O4004" s="5" t="s">
        <v>35</v>
      </c>
    </row>
    <row r="4005" spans="1:15" s="5" customFormat="1" x14ac:dyDescent="0.3">
      <c r="A4005" s="5" t="s">
        <v>314</v>
      </c>
      <c r="B4005" s="5" t="s">
        <v>114</v>
      </c>
      <c r="C4005" s="5" t="s">
        <v>67</v>
      </c>
      <c r="D4005" s="5" t="s">
        <v>315</v>
      </c>
      <c r="E4005" s="5" t="s">
        <v>316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1</v>
      </c>
      <c r="N4005" s="6">
        <v>45373</v>
      </c>
      <c r="O4005" s="5" t="s">
        <v>35</v>
      </c>
    </row>
    <row r="4006" spans="1:15" s="5" customFormat="1" x14ac:dyDescent="0.3">
      <c r="A4006" s="5" t="s">
        <v>314</v>
      </c>
      <c r="B4006" s="5" t="s">
        <v>114</v>
      </c>
      <c r="C4006" s="5" t="s">
        <v>67</v>
      </c>
      <c r="D4006" s="5" t="s">
        <v>51</v>
      </c>
      <c r="E4006" s="5" t="s">
        <v>168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1</v>
      </c>
      <c r="N4006" s="6">
        <v>45373</v>
      </c>
      <c r="O4006" s="5" t="s">
        <v>35</v>
      </c>
    </row>
    <row r="4007" spans="1:15" s="5" customFormat="1" x14ac:dyDescent="0.3">
      <c r="A4007" s="5" t="s">
        <v>314</v>
      </c>
      <c r="B4007" s="5" t="s">
        <v>114</v>
      </c>
      <c r="C4007" s="5" t="s">
        <v>67</v>
      </c>
      <c r="D4007" s="5" t="s">
        <v>241</v>
      </c>
      <c r="E4007" s="5" t="s">
        <v>267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1</v>
      </c>
      <c r="N4007" s="6">
        <v>45373</v>
      </c>
      <c r="O4007" s="5" t="s">
        <v>35</v>
      </c>
    </row>
    <row r="4008" spans="1:15" s="5" customFormat="1" x14ac:dyDescent="0.3">
      <c r="A4008" s="5" t="s">
        <v>314</v>
      </c>
      <c r="B4008" s="5" t="s">
        <v>114</v>
      </c>
      <c r="C4008" s="5" t="s">
        <v>67</v>
      </c>
      <c r="D4008" s="5" t="s">
        <v>43</v>
      </c>
      <c r="E4008" s="5" t="s">
        <v>179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1</v>
      </c>
      <c r="N4008" s="6">
        <v>45373</v>
      </c>
      <c r="O4008" s="5" t="s">
        <v>35</v>
      </c>
    </row>
    <row r="4009" spans="1:15" s="5" customFormat="1" x14ac:dyDescent="0.3">
      <c r="A4009" s="5" t="s">
        <v>314</v>
      </c>
      <c r="B4009" s="5" t="s">
        <v>114</v>
      </c>
      <c r="C4009" s="5" t="s">
        <v>67</v>
      </c>
      <c r="D4009" s="5" t="s">
        <v>82</v>
      </c>
      <c r="E4009" s="5" t="s">
        <v>268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1</v>
      </c>
      <c r="N4009" s="6">
        <v>45373</v>
      </c>
      <c r="O4009" s="5" t="s">
        <v>35</v>
      </c>
    </row>
    <row r="4010" spans="1:15" s="5" customFormat="1" x14ac:dyDescent="0.3">
      <c r="A4010" s="5" t="s">
        <v>317</v>
      </c>
      <c r="B4010" s="5" t="s">
        <v>114</v>
      </c>
      <c r="C4010" s="5" t="s">
        <v>67</v>
      </c>
      <c r="D4010" s="5" t="s">
        <v>51</v>
      </c>
      <c r="E4010" s="5" t="s">
        <v>207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1</v>
      </c>
      <c r="N4010" s="6">
        <v>45373</v>
      </c>
      <c r="O4010" s="5" t="s">
        <v>35</v>
      </c>
    </row>
    <row r="4011" spans="1:15" s="5" customFormat="1" x14ac:dyDescent="0.3">
      <c r="A4011" s="5" t="s">
        <v>317</v>
      </c>
      <c r="B4011" s="5" t="s">
        <v>114</v>
      </c>
      <c r="C4011" s="5" t="s">
        <v>67</v>
      </c>
      <c r="D4011" s="5" t="s">
        <v>51</v>
      </c>
      <c r="E4011" s="5" t="s">
        <v>282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1</v>
      </c>
      <c r="N4011" s="6">
        <v>45373</v>
      </c>
      <c r="O4011" s="5" t="s">
        <v>35</v>
      </c>
    </row>
    <row r="4012" spans="1:15" s="5" customFormat="1" x14ac:dyDescent="0.3">
      <c r="A4012" s="5" t="s">
        <v>317</v>
      </c>
      <c r="B4012" s="5" t="s">
        <v>114</v>
      </c>
      <c r="C4012" s="5" t="s">
        <v>67</v>
      </c>
      <c r="D4012" s="5" t="s">
        <v>17</v>
      </c>
      <c r="E4012" s="5" t="s">
        <v>25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1</v>
      </c>
      <c r="N4012" s="6">
        <v>45373</v>
      </c>
      <c r="O4012" s="5" t="s">
        <v>35</v>
      </c>
    </row>
    <row r="4013" spans="1:15" s="5" customFormat="1" x14ac:dyDescent="0.3">
      <c r="A4013" s="5" t="s">
        <v>317</v>
      </c>
      <c r="B4013" s="5" t="s">
        <v>114</v>
      </c>
      <c r="C4013" s="5" t="s">
        <v>67</v>
      </c>
      <c r="D4013" s="5" t="s">
        <v>82</v>
      </c>
      <c r="E4013" s="5" t="s">
        <v>159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1</v>
      </c>
      <c r="N4013" s="6">
        <v>45373</v>
      </c>
      <c r="O4013" s="5" t="s">
        <v>35</v>
      </c>
    </row>
    <row r="4014" spans="1:15" s="5" customFormat="1" x14ac:dyDescent="0.3">
      <c r="A4014" s="5" t="s">
        <v>317</v>
      </c>
      <c r="B4014" s="5" t="s">
        <v>114</v>
      </c>
      <c r="C4014" s="5" t="s">
        <v>67</v>
      </c>
      <c r="D4014" s="5" t="s">
        <v>43</v>
      </c>
      <c r="E4014" s="5" t="s">
        <v>125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1</v>
      </c>
      <c r="N4014" s="6">
        <v>45373</v>
      </c>
      <c r="O4014" s="5" t="s">
        <v>35</v>
      </c>
    </row>
    <row r="4015" spans="1:15" s="5" customFormat="1" x14ac:dyDescent="0.3">
      <c r="A4015" s="5" t="s">
        <v>317</v>
      </c>
      <c r="B4015" s="5" t="s">
        <v>114</v>
      </c>
      <c r="C4015" s="5" t="s">
        <v>67</v>
      </c>
      <c r="D4015" s="5" t="s">
        <v>17</v>
      </c>
      <c r="E4015" s="5" t="s">
        <v>209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1</v>
      </c>
      <c r="N4015" s="6">
        <v>45373</v>
      </c>
      <c r="O4015" s="5" t="s">
        <v>35</v>
      </c>
    </row>
    <row r="4016" spans="1:15" s="5" customFormat="1" x14ac:dyDescent="0.3">
      <c r="A4016" s="5" t="s">
        <v>317</v>
      </c>
      <c r="B4016" s="5" t="s">
        <v>114</v>
      </c>
      <c r="C4016" s="5" t="s">
        <v>67</v>
      </c>
      <c r="D4016" s="5" t="s">
        <v>43</v>
      </c>
      <c r="E4016" s="5" t="s">
        <v>261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1</v>
      </c>
      <c r="N4016" s="6">
        <v>45373</v>
      </c>
      <c r="O4016" s="5" t="s">
        <v>35</v>
      </c>
    </row>
    <row r="4017" spans="1:15" s="5" customFormat="1" x14ac:dyDescent="0.3">
      <c r="A4017" s="5" t="s">
        <v>317</v>
      </c>
      <c r="B4017" s="5" t="s">
        <v>114</v>
      </c>
      <c r="C4017" s="5" t="s">
        <v>67</v>
      </c>
      <c r="D4017" s="5" t="s">
        <v>17</v>
      </c>
      <c r="E4017" s="5" t="s">
        <v>225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1</v>
      </c>
      <c r="N4017" s="6">
        <v>45373</v>
      </c>
      <c r="O4017" s="5" t="s">
        <v>35</v>
      </c>
    </row>
    <row r="4018" spans="1:15" s="5" customFormat="1" x14ac:dyDescent="0.3">
      <c r="A4018" s="5" t="s">
        <v>317</v>
      </c>
      <c r="B4018" s="5" t="s">
        <v>114</v>
      </c>
      <c r="C4018" s="5" t="s">
        <v>67</v>
      </c>
      <c r="D4018" s="5" t="s">
        <v>71</v>
      </c>
      <c r="E4018" s="5" t="s">
        <v>150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1</v>
      </c>
      <c r="N4018" s="6">
        <v>45373</v>
      </c>
      <c r="O4018" s="5" t="s">
        <v>35</v>
      </c>
    </row>
    <row r="4019" spans="1:15" s="5" customFormat="1" x14ac:dyDescent="0.3">
      <c r="A4019" s="5" t="s">
        <v>317</v>
      </c>
      <c r="B4019" s="5" t="s">
        <v>114</v>
      </c>
      <c r="C4019" s="5" t="s">
        <v>67</v>
      </c>
      <c r="D4019" s="5" t="s">
        <v>151</v>
      </c>
      <c r="E4019" s="5" t="s">
        <v>152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1</v>
      </c>
      <c r="N4019" s="6">
        <v>45373</v>
      </c>
      <c r="O4019" s="5" t="s">
        <v>35</v>
      </c>
    </row>
    <row r="4020" spans="1:15" s="5" customFormat="1" x14ac:dyDescent="0.3">
      <c r="A4020" s="5" t="s">
        <v>317</v>
      </c>
      <c r="B4020" s="5" t="s">
        <v>114</v>
      </c>
      <c r="C4020" s="5" t="s">
        <v>67</v>
      </c>
      <c r="D4020" s="5" t="s">
        <v>17</v>
      </c>
      <c r="E4020" s="5" t="s">
        <v>221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1</v>
      </c>
      <c r="N4020" s="6">
        <v>45373</v>
      </c>
      <c r="O4020" s="5" t="s">
        <v>35</v>
      </c>
    </row>
    <row r="4021" spans="1:15" s="5" customFormat="1" x14ac:dyDescent="0.3">
      <c r="A4021" s="5" t="s">
        <v>317</v>
      </c>
      <c r="B4021" s="5" t="s">
        <v>114</v>
      </c>
      <c r="C4021" s="5" t="s">
        <v>67</v>
      </c>
      <c r="D4021" s="5" t="s">
        <v>241</v>
      </c>
      <c r="E4021" s="5" t="s">
        <v>320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1</v>
      </c>
      <c r="N4021" s="6">
        <v>45373</v>
      </c>
      <c r="O4021" s="5" t="s">
        <v>35</v>
      </c>
    </row>
    <row r="4022" spans="1:15" s="5" customFormat="1" x14ac:dyDescent="0.3">
      <c r="A4022" s="5" t="s">
        <v>317</v>
      </c>
      <c r="B4022" s="5" t="s">
        <v>114</v>
      </c>
      <c r="C4022" s="5" t="s">
        <v>67</v>
      </c>
      <c r="D4022" s="5" t="s">
        <v>241</v>
      </c>
      <c r="E4022" s="5" t="s">
        <v>267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1</v>
      </c>
      <c r="N4022" s="6">
        <v>45373</v>
      </c>
      <c r="O4022" s="5" t="s">
        <v>35</v>
      </c>
    </row>
    <row r="4023" spans="1:15" s="5" customFormat="1" x14ac:dyDescent="0.3">
      <c r="A4023" s="5" t="s">
        <v>317</v>
      </c>
      <c r="B4023" s="5" t="s">
        <v>114</v>
      </c>
      <c r="C4023" s="5" t="s">
        <v>67</v>
      </c>
      <c r="D4023" s="5" t="s">
        <v>36</v>
      </c>
      <c r="E4023" s="5" t="s">
        <v>136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1</v>
      </c>
      <c r="N4023" s="6">
        <v>45373</v>
      </c>
      <c r="O4023" s="5" t="s">
        <v>35</v>
      </c>
    </row>
    <row r="4024" spans="1:15" s="5" customFormat="1" x14ac:dyDescent="0.3">
      <c r="A4024" s="5" t="s">
        <v>317</v>
      </c>
      <c r="B4024" s="5" t="s">
        <v>114</v>
      </c>
      <c r="C4024" s="5" t="s">
        <v>67</v>
      </c>
      <c r="D4024" s="5" t="s">
        <v>43</v>
      </c>
      <c r="E4024" s="5" t="s">
        <v>93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1</v>
      </c>
      <c r="N4024" s="6">
        <v>45373</v>
      </c>
      <c r="O4024" s="5" t="s">
        <v>35</v>
      </c>
    </row>
    <row r="4025" spans="1:15" s="5" customFormat="1" x14ac:dyDescent="0.3">
      <c r="A4025" s="5" t="s">
        <v>317</v>
      </c>
      <c r="B4025" s="5" t="s">
        <v>114</v>
      </c>
      <c r="C4025" s="5" t="s">
        <v>67</v>
      </c>
      <c r="D4025" s="5" t="s">
        <v>17</v>
      </c>
      <c r="E4025" s="5" t="s">
        <v>313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1</v>
      </c>
      <c r="N4025" s="6">
        <v>45373</v>
      </c>
      <c r="O4025" s="5" t="s">
        <v>35</v>
      </c>
    </row>
    <row r="4026" spans="1:15" s="5" customFormat="1" x14ac:dyDescent="0.3">
      <c r="A4026" s="5" t="s">
        <v>317</v>
      </c>
      <c r="B4026" s="5" t="s">
        <v>114</v>
      </c>
      <c r="C4026" s="5" t="s">
        <v>67</v>
      </c>
      <c r="D4026" s="5" t="s">
        <v>53</v>
      </c>
      <c r="E4026" s="5" t="s">
        <v>54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1</v>
      </c>
      <c r="N4026" s="6">
        <v>45373</v>
      </c>
      <c r="O4026" s="5" t="s">
        <v>35</v>
      </c>
    </row>
    <row r="4027" spans="1:15" s="5" customFormat="1" x14ac:dyDescent="0.3">
      <c r="A4027" s="5" t="s">
        <v>337</v>
      </c>
      <c r="B4027" s="5" t="s">
        <v>15</v>
      </c>
      <c r="C4027" s="5" t="s">
        <v>67</v>
      </c>
      <c r="D4027" s="5" t="s">
        <v>17</v>
      </c>
      <c r="E4027" s="5" t="s">
        <v>56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1</v>
      </c>
      <c r="N4027" s="6">
        <v>45373</v>
      </c>
      <c r="O4027" s="5" t="s">
        <v>35</v>
      </c>
    </row>
    <row r="4028" spans="1:15" s="5" customFormat="1" x14ac:dyDescent="0.3">
      <c r="A4028" s="5" t="s">
        <v>337</v>
      </c>
      <c r="B4028" s="5" t="s">
        <v>15</v>
      </c>
      <c r="C4028" s="5" t="s">
        <v>67</v>
      </c>
      <c r="D4028" s="5" t="s">
        <v>17</v>
      </c>
      <c r="E4028" s="5" t="s">
        <v>307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1</v>
      </c>
      <c r="N4028" s="6">
        <v>45373</v>
      </c>
      <c r="O4028" s="5" t="s">
        <v>35</v>
      </c>
    </row>
    <row r="4029" spans="1:15" s="5" customFormat="1" x14ac:dyDescent="0.3">
      <c r="A4029" s="5" t="s">
        <v>337</v>
      </c>
      <c r="B4029" s="5" t="s">
        <v>15</v>
      </c>
      <c r="C4029" s="5" t="s">
        <v>67</v>
      </c>
      <c r="D4029" s="5" t="s">
        <v>82</v>
      </c>
      <c r="E4029" s="5" t="s">
        <v>159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1</v>
      </c>
      <c r="N4029" s="6">
        <v>45373</v>
      </c>
      <c r="O4029" s="5" t="s">
        <v>35</v>
      </c>
    </row>
    <row r="4030" spans="1:15" s="5" customFormat="1" x14ac:dyDescent="0.3">
      <c r="A4030" s="5" t="s">
        <v>337</v>
      </c>
      <c r="B4030" s="5" t="s">
        <v>15</v>
      </c>
      <c r="C4030" s="5" t="s">
        <v>67</v>
      </c>
      <c r="D4030" s="5" t="s">
        <v>43</v>
      </c>
      <c r="E4030" s="5" t="s">
        <v>125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1</v>
      </c>
      <c r="N4030" s="6">
        <v>45373</v>
      </c>
      <c r="O4030" s="5" t="s">
        <v>35</v>
      </c>
    </row>
    <row r="4031" spans="1:15" s="5" customFormat="1" x14ac:dyDescent="0.3">
      <c r="A4031" s="5" t="s">
        <v>337</v>
      </c>
      <c r="B4031" s="5" t="s">
        <v>15</v>
      </c>
      <c r="C4031" s="5" t="s">
        <v>67</v>
      </c>
      <c r="D4031" s="5" t="s">
        <v>217</v>
      </c>
      <c r="E4031" s="5" t="s">
        <v>218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1</v>
      </c>
      <c r="N4031" s="6">
        <v>45373</v>
      </c>
      <c r="O4031" s="5" t="s">
        <v>35</v>
      </c>
    </row>
    <row r="4032" spans="1:15" s="5" customFormat="1" x14ac:dyDescent="0.3">
      <c r="A4032" s="5" t="s">
        <v>337</v>
      </c>
      <c r="B4032" s="5" t="s">
        <v>15</v>
      </c>
      <c r="C4032" s="5" t="s">
        <v>67</v>
      </c>
      <c r="D4032" s="5" t="s">
        <v>148</v>
      </c>
      <c r="E4032" s="5" t="s">
        <v>149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1</v>
      </c>
      <c r="N4032" s="6">
        <v>45373</v>
      </c>
      <c r="O4032" s="5" t="s">
        <v>35</v>
      </c>
    </row>
    <row r="4033" spans="1:18" s="5" customFormat="1" x14ac:dyDescent="0.3">
      <c r="A4033" s="5" t="s">
        <v>337</v>
      </c>
      <c r="B4033" s="5" t="s">
        <v>15</v>
      </c>
      <c r="C4033" s="5" t="s">
        <v>67</v>
      </c>
      <c r="D4033" s="5" t="s">
        <v>155</v>
      </c>
      <c r="E4033" s="5" t="s">
        <v>156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1</v>
      </c>
      <c r="N4033" s="6">
        <v>45373</v>
      </c>
      <c r="O4033" s="5" t="s">
        <v>35</v>
      </c>
    </row>
    <row r="4034" spans="1:18" s="5" customFormat="1" x14ac:dyDescent="0.3">
      <c r="A4034" s="5" t="s">
        <v>337</v>
      </c>
      <c r="B4034" s="5" t="s">
        <v>15</v>
      </c>
      <c r="C4034" s="5" t="s">
        <v>67</v>
      </c>
      <c r="D4034" s="5" t="s">
        <v>294</v>
      </c>
      <c r="E4034" s="5" t="s">
        <v>338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1</v>
      </c>
      <c r="N4034" s="6">
        <v>45373</v>
      </c>
      <c r="O4034" s="5" t="s">
        <v>35</v>
      </c>
    </row>
    <row r="4035" spans="1:18" s="5" customFormat="1" x14ac:dyDescent="0.3">
      <c r="A4035" s="5" t="s">
        <v>337</v>
      </c>
      <c r="B4035" s="5" t="s">
        <v>15</v>
      </c>
      <c r="C4035" s="5" t="s">
        <v>67</v>
      </c>
      <c r="D4035" s="5" t="s">
        <v>51</v>
      </c>
      <c r="E4035" s="5" t="s">
        <v>249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1</v>
      </c>
      <c r="N4035" s="6">
        <v>45373</v>
      </c>
      <c r="O4035" s="5" t="s">
        <v>35</v>
      </c>
    </row>
    <row r="4036" spans="1:18" s="5" customFormat="1" x14ac:dyDescent="0.3">
      <c r="A4036" s="5" t="s">
        <v>337</v>
      </c>
      <c r="B4036" s="5" t="s">
        <v>15</v>
      </c>
      <c r="C4036" s="5" t="s">
        <v>67</v>
      </c>
      <c r="D4036" s="5" t="s">
        <v>43</v>
      </c>
      <c r="E4036" s="5" t="s">
        <v>58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1</v>
      </c>
      <c r="N4036" s="6">
        <v>45373</v>
      </c>
      <c r="O4036" s="5" t="s">
        <v>35</v>
      </c>
    </row>
    <row r="4037" spans="1:18" s="5" customFormat="1" x14ac:dyDescent="0.3">
      <c r="A4037" s="5" t="s">
        <v>337</v>
      </c>
      <c r="B4037" s="5" t="s">
        <v>15</v>
      </c>
      <c r="C4037" s="5" t="s">
        <v>67</v>
      </c>
      <c r="D4037" s="5" t="s">
        <v>43</v>
      </c>
      <c r="E4037" s="5" t="s">
        <v>79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1</v>
      </c>
      <c r="N4037" s="6">
        <v>45373</v>
      </c>
      <c r="O4037" s="5" t="s">
        <v>35</v>
      </c>
    </row>
    <row r="4038" spans="1:18" s="5" customFormat="1" x14ac:dyDescent="0.3">
      <c r="A4038" s="5" t="s">
        <v>339</v>
      </c>
      <c r="B4038" s="5" t="s">
        <v>15</v>
      </c>
      <c r="C4038" s="5" t="s">
        <v>67</v>
      </c>
      <c r="D4038" s="5" t="s">
        <v>120</v>
      </c>
      <c r="E4038" s="5" t="s">
        <v>121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1</v>
      </c>
      <c r="N4038" s="6">
        <v>45373</v>
      </c>
      <c r="O4038" s="5" t="s">
        <v>35</v>
      </c>
    </row>
    <row r="4039" spans="1:18" s="5" customFormat="1" x14ac:dyDescent="0.3">
      <c r="A4039" s="5" t="s">
        <v>339</v>
      </c>
      <c r="B4039" s="5" t="s">
        <v>15</v>
      </c>
      <c r="C4039" s="5" t="s">
        <v>67</v>
      </c>
      <c r="D4039" s="5" t="s">
        <v>43</v>
      </c>
      <c r="E4039" s="5" t="s">
        <v>46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1</v>
      </c>
      <c r="N4039" s="6">
        <v>45373</v>
      </c>
      <c r="O4039" s="5" t="s">
        <v>35</v>
      </c>
    </row>
    <row r="4040" spans="1:18" s="5" customFormat="1" x14ac:dyDescent="0.3">
      <c r="A4040" s="5" t="s">
        <v>339</v>
      </c>
      <c r="B4040" s="5" t="s">
        <v>15</v>
      </c>
      <c r="C4040" s="5" t="s">
        <v>67</v>
      </c>
      <c r="D4040" s="5" t="s">
        <v>43</v>
      </c>
      <c r="E4040" s="5" t="s">
        <v>144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1</v>
      </c>
      <c r="N4040" s="6">
        <v>45373</v>
      </c>
      <c r="O4040" s="5" t="s">
        <v>35</v>
      </c>
    </row>
    <row r="4041" spans="1:18" s="5" customFormat="1" x14ac:dyDescent="0.3">
      <c r="A4041" s="5" t="s">
        <v>339</v>
      </c>
      <c r="B4041" s="5" t="s">
        <v>15</v>
      </c>
      <c r="C4041" s="5" t="s">
        <v>67</v>
      </c>
      <c r="D4041" s="5" t="s">
        <v>17</v>
      </c>
      <c r="E4041" s="5" t="s">
        <v>68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1</v>
      </c>
      <c r="N4041" s="6">
        <v>45373</v>
      </c>
      <c r="O4041" s="5" t="s">
        <v>35</v>
      </c>
    </row>
    <row r="4042" spans="1:18" s="5" customFormat="1" x14ac:dyDescent="0.3">
      <c r="A4042" s="5" t="s">
        <v>339</v>
      </c>
      <c r="B4042" s="5" t="s">
        <v>15</v>
      </c>
      <c r="C4042" s="5" t="s">
        <v>67</v>
      </c>
      <c r="D4042" s="5" t="s">
        <v>17</v>
      </c>
      <c r="E4042" s="5" t="s">
        <v>21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1</v>
      </c>
      <c r="N4042" s="6">
        <v>45373</v>
      </c>
      <c r="O4042" s="5" t="s">
        <v>35</v>
      </c>
    </row>
    <row r="4043" spans="1:18" x14ac:dyDescent="0.3">
      <c r="A4043" s="5" t="s">
        <v>339</v>
      </c>
      <c r="B4043" s="5" t="s">
        <v>15</v>
      </c>
      <c r="C4043" s="5" t="s">
        <v>67</v>
      </c>
      <c r="D4043" s="5" t="s">
        <v>17</v>
      </c>
      <c r="E4043" s="5" t="s">
        <v>30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1</v>
      </c>
      <c r="N4043" s="6">
        <v>45373</v>
      </c>
      <c r="O4043" s="5" t="s">
        <v>35</v>
      </c>
      <c r="P4043" s="5"/>
      <c r="Q4043" s="5"/>
      <c r="R4043" s="5"/>
    </row>
    <row r="4044" spans="1:18" x14ac:dyDescent="0.3">
      <c r="A4044" s="5" t="s">
        <v>339</v>
      </c>
      <c r="B4044" s="5" t="s">
        <v>15</v>
      </c>
      <c r="C4044" s="5" t="s">
        <v>67</v>
      </c>
      <c r="D4044" s="5" t="s">
        <v>17</v>
      </c>
      <c r="E4044" s="5" t="s">
        <v>139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1</v>
      </c>
      <c r="N4044" s="6">
        <v>45373</v>
      </c>
      <c r="O4044" s="5" t="s">
        <v>35</v>
      </c>
      <c r="P4044" s="5"/>
      <c r="Q4044" s="5"/>
      <c r="R4044" s="5"/>
    </row>
    <row r="4045" spans="1:18" x14ac:dyDescent="0.3">
      <c r="A4045" s="5" t="s">
        <v>339</v>
      </c>
      <c r="B4045" s="5" t="s">
        <v>15</v>
      </c>
      <c r="C4045" s="5" t="s">
        <v>67</v>
      </c>
      <c r="D4045" s="5" t="s">
        <v>43</v>
      </c>
      <c r="E4045" s="5" t="s">
        <v>145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1</v>
      </c>
      <c r="N4045" s="6">
        <v>45373</v>
      </c>
      <c r="O4045" s="5" t="s">
        <v>35</v>
      </c>
      <c r="P4045" s="5"/>
      <c r="Q4045" s="5"/>
      <c r="R4045" s="5"/>
    </row>
    <row r="4046" spans="1:18" x14ac:dyDescent="0.3">
      <c r="A4046" s="5" t="s">
        <v>339</v>
      </c>
      <c r="B4046" s="5" t="s">
        <v>15</v>
      </c>
      <c r="C4046" s="5" t="s">
        <v>67</v>
      </c>
      <c r="D4046" s="5" t="s">
        <v>17</v>
      </c>
      <c r="E4046" s="5" t="s">
        <v>25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1</v>
      </c>
      <c r="N4046" s="6">
        <v>45373</v>
      </c>
      <c r="O4046" s="5" t="s">
        <v>35</v>
      </c>
      <c r="P4046" s="5"/>
      <c r="Q4046" s="5"/>
      <c r="R4046" s="5"/>
    </row>
    <row r="4047" spans="1:18" x14ac:dyDescent="0.3">
      <c r="A4047" s="5" t="s">
        <v>339</v>
      </c>
      <c r="B4047" s="5" t="s">
        <v>15</v>
      </c>
      <c r="C4047" s="5" t="s">
        <v>67</v>
      </c>
      <c r="D4047" s="5" t="s">
        <v>184</v>
      </c>
      <c r="E4047" s="5" t="s">
        <v>185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1</v>
      </c>
      <c r="N4047" s="6">
        <v>45373</v>
      </c>
      <c r="O4047" s="5" t="s">
        <v>35</v>
      </c>
      <c r="P4047" s="5"/>
      <c r="Q4047" s="5"/>
      <c r="R4047" s="5"/>
    </row>
    <row r="4048" spans="1:18" x14ac:dyDescent="0.3">
      <c r="A4048" s="5" t="s">
        <v>339</v>
      </c>
      <c r="B4048" s="5" t="s">
        <v>15</v>
      </c>
      <c r="C4048" s="5" t="s">
        <v>67</v>
      </c>
      <c r="D4048" s="5" t="s">
        <v>43</v>
      </c>
      <c r="E4048" s="5" t="s">
        <v>125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1</v>
      </c>
      <c r="N4048" s="6">
        <v>45373</v>
      </c>
      <c r="O4048" s="5" t="s">
        <v>35</v>
      </c>
      <c r="P4048" s="5"/>
      <c r="Q4048" s="5"/>
      <c r="R4048" s="5"/>
    </row>
    <row r="4049" spans="1:18" x14ac:dyDescent="0.3">
      <c r="A4049" s="5" t="s">
        <v>339</v>
      </c>
      <c r="B4049" s="5" t="s">
        <v>15</v>
      </c>
      <c r="C4049" s="5" t="s">
        <v>67</v>
      </c>
      <c r="D4049" s="5" t="s">
        <v>217</v>
      </c>
      <c r="E4049" s="5" t="s">
        <v>263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1</v>
      </c>
      <c r="N4049" s="6">
        <v>45373</v>
      </c>
      <c r="O4049" s="5" t="s">
        <v>35</v>
      </c>
      <c r="P4049" s="5"/>
      <c r="Q4049" s="5"/>
      <c r="R4049" s="5"/>
    </row>
    <row r="4050" spans="1:18" x14ac:dyDescent="0.3">
      <c r="A4050" s="5" t="s">
        <v>339</v>
      </c>
      <c r="B4050" s="5" t="s">
        <v>15</v>
      </c>
      <c r="C4050" s="5" t="s">
        <v>67</v>
      </c>
      <c r="D4050" s="5" t="s">
        <v>217</v>
      </c>
      <c r="E4050" s="5" t="s">
        <v>218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1</v>
      </c>
      <c r="N4050" s="6">
        <v>45373</v>
      </c>
      <c r="O4050" s="5" t="s">
        <v>35</v>
      </c>
      <c r="P4050" s="5"/>
      <c r="Q4050" s="5"/>
      <c r="R4050" s="5"/>
    </row>
    <row r="4051" spans="1:18" x14ac:dyDescent="0.3">
      <c r="A4051" s="5" t="s">
        <v>339</v>
      </c>
      <c r="B4051" s="5" t="s">
        <v>15</v>
      </c>
      <c r="C4051" s="5" t="s">
        <v>67</v>
      </c>
      <c r="D4051" s="5" t="s">
        <v>155</v>
      </c>
      <c r="E4051" s="5" t="s">
        <v>156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1</v>
      </c>
      <c r="N4051" s="6">
        <v>45373</v>
      </c>
      <c r="O4051" s="5" t="s">
        <v>35</v>
      </c>
      <c r="P4051" s="5"/>
      <c r="Q4051" s="5"/>
      <c r="R4051" s="5"/>
    </row>
    <row r="4052" spans="1:18" x14ac:dyDescent="0.3">
      <c r="A4052" s="5" t="s">
        <v>339</v>
      </c>
      <c r="B4052" s="5" t="s">
        <v>15</v>
      </c>
      <c r="C4052" s="5" t="s">
        <v>67</v>
      </c>
      <c r="D4052" s="5" t="s">
        <v>192</v>
      </c>
      <c r="E4052" s="5" t="s">
        <v>193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1</v>
      </c>
      <c r="N4052" s="6">
        <v>45373</v>
      </c>
      <c r="O4052" s="5" t="s">
        <v>35</v>
      </c>
      <c r="P4052" s="5"/>
      <c r="Q4052" s="5"/>
      <c r="R4052" s="5"/>
    </row>
    <row r="4053" spans="1:18" x14ac:dyDescent="0.3">
      <c r="A4053" s="5" t="s">
        <v>339</v>
      </c>
      <c r="B4053" s="5" t="s">
        <v>15</v>
      </c>
      <c r="C4053" s="5" t="s">
        <v>67</v>
      </c>
      <c r="D4053" s="5" t="s">
        <v>43</v>
      </c>
      <c r="E4053" s="5" t="s">
        <v>58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1</v>
      </c>
      <c r="N4053" s="6">
        <v>45373</v>
      </c>
      <c r="O4053" s="5" t="s">
        <v>35</v>
      </c>
      <c r="P4053" s="5"/>
      <c r="Q4053" s="5"/>
      <c r="R4053" s="5"/>
    </row>
    <row r="4054" spans="1:18" x14ac:dyDescent="0.3">
      <c r="A4054" s="5" t="s">
        <v>339</v>
      </c>
      <c r="B4054" s="5" t="s">
        <v>15</v>
      </c>
      <c r="C4054" s="5" t="s">
        <v>67</v>
      </c>
      <c r="D4054" s="5" t="s">
        <v>43</v>
      </c>
      <c r="E4054" s="5" t="s">
        <v>79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1</v>
      </c>
      <c r="N4054" s="6">
        <v>45373</v>
      </c>
      <c r="O4054" s="5" t="s">
        <v>35</v>
      </c>
      <c r="P4054" s="5"/>
      <c r="Q4054" s="5"/>
      <c r="R4054" s="5"/>
    </row>
    <row r="4055" spans="1:18" x14ac:dyDescent="0.3">
      <c r="A4055" s="5" t="s">
        <v>339</v>
      </c>
      <c r="B4055" s="5" t="s">
        <v>15</v>
      </c>
      <c r="C4055" s="5" t="s">
        <v>67</v>
      </c>
      <c r="D4055" s="5" t="s">
        <v>43</v>
      </c>
      <c r="E4055" s="5" t="s">
        <v>179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1</v>
      </c>
      <c r="N4055" s="6">
        <v>45373</v>
      </c>
      <c r="O4055" s="5" t="s">
        <v>35</v>
      </c>
      <c r="P4055" s="5"/>
      <c r="Q4055" s="5"/>
      <c r="R4055" s="5"/>
    </row>
    <row r="4056" spans="1:18" x14ac:dyDescent="0.3">
      <c r="A4056" s="5" t="s">
        <v>340</v>
      </c>
      <c r="B4056" s="5" t="s">
        <v>15</v>
      </c>
      <c r="C4056" s="5" t="s">
        <v>67</v>
      </c>
      <c r="D4056" s="5" t="s">
        <v>43</v>
      </c>
      <c r="E4056" s="5" t="s">
        <v>145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1</v>
      </c>
      <c r="N4056" s="6">
        <v>45373</v>
      </c>
      <c r="O4056" s="5" t="s">
        <v>35</v>
      </c>
      <c r="P4056" s="5"/>
      <c r="Q4056" s="5"/>
      <c r="R4056" s="5"/>
    </row>
    <row r="4057" spans="1:18" x14ac:dyDescent="0.3">
      <c r="A4057" s="5" t="s">
        <v>340</v>
      </c>
      <c r="B4057" s="5" t="s">
        <v>15</v>
      </c>
      <c r="C4057" s="5" t="s">
        <v>67</v>
      </c>
      <c r="D4057" s="5" t="s">
        <v>43</v>
      </c>
      <c r="E4057" s="5" t="s">
        <v>216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1</v>
      </c>
      <c r="N4057" s="6">
        <v>45373</v>
      </c>
      <c r="O4057" s="5" t="s">
        <v>35</v>
      </c>
      <c r="P4057" s="5"/>
      <c r="Q4057" s="5"/>
      <c r="R4057" s="5"/>
    </row>
    <row r="4058" spans="1:18" x14ac:dyDescent="0.3">
      <c r="A4058" s="5" t="s">
        <v>340</v>
      </c>
      <c r="B4058" s="5" t="s">
        <v>15</v>
      </c>
      <c r="C4058" s="5" t="s">
        <v>67</v>
      </c>
      <c r="D4058" s="5" t="s">
        <v>51</v>
      </c>
      <c r="E4058" s="5" t="s">
        <v>85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1</v>
      </c>
      <c r="N4058" s="6">
        <v>45373</v>
      </c>
      <c r="O4058" s="5" t="s">
        <v>35</v>
      </c>
      <c r="P4058" s="5"/>
      <c r="Q4058" s="5"/>
      <c r="R4058" s="5"/>
    </row>
    <row r="4059" spans="1:18" x14ac:dyDescent="0.3">
      <c r="A4059" s="5" t="s">
        <v>340</v>
      </c>
      <c r="B4059" s="5" t="s">
        <v>15</v>
      </c>
      <c r="C4059" s="5" t="s">
        <v>67</v>
      </c>
      <c r="D4059" s="5" t="s">
        <v>151</v>
      </c>
      <c r="E4059" s="5" t="s">
        <v>152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1</v>
      </c>
      <c r="N4059" s="6">
        <v>45373</v>
      </c>
      <c r="O4059" s="5" t="s">
        <v>35</v>
      </c>
      <c r="P4059" s="5"/>
      <c r="Q4059" s="5"/>
      <c r="R4059" s="5"/>
    </row>
    <row r="4060" spans="1:18" x14ac:dyDescent="0.3">
      <c r="A4060" s="5" t="s">
        <v>341</v>
      </c>
      <c r="B4060" s="5" t="s">
        <v>15</v>
      </c>
      <c r="C4060" s="5" t="s">
        <v>16</v>
      </c>
      <c r="D4060" s="5" t="s">
        <v>43</v>
      </c>
      <c r="E4060" s="5" t="s">
        <v>46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1</v>
      </c>
      <c r="N4060" s="6">
        <v>45373</v>
      </c>
      <c r="O4060" s="5" t="s">
        <v>35</v>
      </c>
      <c r="P4060" s="5"/>
      <c r="Q4060" s="5"/>
      <c r="R4060" s="5"/>
    </row>
    <row r="4061" spans="1:18" x14ac:dyDescent="0.3">
      <c r="A4061" s="5" t="s">
        <v>341</v>
      </c>
      <c r="B4061" s="5" t="s">
        <v>15</v>
      </c>
      <c r="C4061" s="5" t="s">
        <v>16</v>
      </c>
      <c r="D4061" s="5" t="s">
        <v>43</v>
      </c>
      <c r="E4061" s="5" t="s">
        <v>144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1</v>
      </c>
      <c r="N4061" s="6">
        <v>45373</v>
      </c>
      <c r="O4061" s="5" t="s">
        <v>35</v>
      </c>
      <c r="P4061" s="5"/>
      <c r="Q4061" s="5"/>
      <c r="R4061" s="5"/>
    </row>
    <row r="4062" spans="1:18" x14ac:dyDescent="0.3">
      <c r="A4062" s="5" t="s">
        <v>341</v>
      </c>
      <c r="B4062" s="5" t="s">
        <v>15</v>
      </c>
      <c r="C4062" s="5" t="s">
        <v>16</v>
      </c>
      <c r="D4062" s="5" t="s">
        <v>51</v>
      </c>
      <c r="E4062" s="5" t="s">
        <v>282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1</v>
      </c>
      <c r="N4062" s="6">
        <v>45373</v>
      </c>
      <c r="O4062" s="5" t="s">
        <v>35</v>
      </c>
      <c r="P4062" s="5"/>
      <c r="Q4062" s="5"/>
      <c r="R4062" s="5"/>
    </row>
    <row r="4063" spans="1:18" x14ac:dyDescent="0.3">
      <c r="A4063" s="5" t="s">
        <v>341</v>
      </c>
      <c r="B4063" s="5" t="s">
        <v>15</v>
      </c>
      <c r="C4063" s="5" t="s">
        <v>16</v>
      </c>
      <c r="D4063" s="5" t="s">
        <v>17</v>
      </c>
      <c r="E4063" s="5" t="s">
        <v>174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1</v>
      </c>
      <c r="N4063" s="6">
        <v>45373</v>
      </c>
      <c r="O4063" s="5" t="s">
        <v>35</v>
      </c>
      <c r="P4063" s="5"/>
      <c r="Q4063" s="5"/>
      <c r="R4063" s="5"/>
    </row>
    <row r="4064" spans="1:18" x14ac:dyDescent="0.3">
      <c r="A4064" s="5" t="s">
        <v>341</v>
      </c>
      <c r="B4064" s="5" t="s">
        <v>15</v>
      </c>
      <c r="C4064" s="5" t="s">
        <v>16</v>
      </c>
      <c r="D4064" s="5" t="s">
        <v>43</v>
      </c>
      <c r="E4064" s="5" t="s">
        <v>308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1</v>
      </c>
      <c r="N4064" s="6">
        <v>45373</v>
      </c>
      <c r="O4064" s="5" t="s">
        <v>35</v>
      </c>
      <c r="P4064" s="5"/>
      <c r="Q4064" s="5"/>
      <c r="R4064" s="5"/>
    </row>
    <row r="4065" spans="1:18" x14ac:dyDescent="0.3">
      <c r="A4065" s="5" t="s">
        <v>341</v>
      </c>
      <c r="B4065" s="5" t="s">
        <v>15</v>
      </c>
      <c r="C4065" s="5" t="s">
        <v>16</v>
      </c>
      <c r="D4065" s="5" t="s">
        <v>82</v>
      </c>
      <c r="E4065" s="5" t="s">
        <v>159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1</v>
      </c>
      <c r="N4065" s="6">
        <v>45373</v>
      </c>
      <c r="O4065" s="5" t="s">
        <v>35</v>
      </c>
      <c r="P4065" s="5"/>
      <c r="Q4065" s="5"/>
      <c r="R4065" s="5"/>
    </row>
    <row r="4066" spans="1:18" x14ac:dyDescent="0.3">
      <c r="A4066" s="5" t="s">
        <v>341</v>
      </c>
      <c r="B4066" s="5" t="s">
        <v>15</v>
      </c>
      <c r="C4066" s="5" t="s">
        <v>16</v>
      </c>
      <c r="D4066" s="5" t="s">
        <v>146</v>
      </c>
      <c r="E4066" s="5" t="s">
        <v>147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1</v>
      </c>
      <c r="N4066" s="6">
        <v>45373</v>
      </c>
      <c r="O4066" s="5" t="s">
        <v>35</v>
      </c>
      <c r="P4066" s="5"/>
      <c r="Q4066" s="5"/>
      <c r="R4066" s="5"/>
    </row>
    <row r="4067" spans="1:18" x14ac:dyDescent="0.3">
      <c r="A4067" s="5" t="s">
        <v>341</v>
      </c>
      <c r="B4067" s="5" t="s">
        <v>15</v>
      </c>
      <c r="C4067" s="5" t="s">
        <v>16</v>
      </c>
      <c r="D4067" s="5" t="s">
        <v>43</v>
      </c>
      <c r="E4067" s="5" t="s">
        <v>125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1</v>
      </c>
      <c r="N4067" s="6">
        <v>45373</v>
      </c>
      <c r="O4067" s="5" t="s">
        <v>35</v>
      </c>
      <c r="P4067" s="5"/>
      <c r="Q4067" s="5"/>
      <c r="R4067" s="5"/>
    </row>
    <row r="4068" spans="1:18" x14ac:dyDescent="0.3">
      <c r="A4068" s="5" t="s">
        <v>341</v>
      </c>
      <c r="B4068" s="5" t="s">
        <v>15</v>
      </c>
      <c r="C4068" s="5" t="s">
        <v>16</v>
      </c>
      <c r="D4068" s="5" t="s">
        <v>217</v>
      </c>
      <c r="E4068" s="5" t="s">
        <v>218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1</v>
      </c>
      <c r="N4068" s="6">
        <v>45373</v>
      </c>
      <c r="O4068" s="5" t="s">
        <v>35</v>
      </c>
      <c r="P4068" s="5"/>
      <c r="Q4068" s="5"/>
      <c r="R4068" s="5"/>
    </row>
    <row r="4069" spans="1:18" x14ac:dyDescent="0.3">
      <c r="A4069" s="5" t="s">
        <v>341</v>
      </c>
      <c r="B4069" s="5" t="s">
        <v>15</v>
      </c>
      <c r="C4069" s="5" t="s">
        <v>16</v>
      </c>
      <c r="D4069" s="5" t="s">
        <v>148</v>
      </c>
      <c r="E4069" s="5" t="s">
        <v>149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1</v>
      </c>
      <c r="N4069" s="6">
        <v>45373</v>
      </c>
      <c r="O4069" s="5" t="s">
        <v>35</v>
      </c>
      <c r="P4069" s="5"/>
      <c r="Q4069" s="5"/>
      <c r="R4069" s="5"/>
    </row>
    <row r="4070" spans="1:18" x14ac:dyDescent="0.3">
      <c r="A4070" s="5" t="s">
        <v>341</v>
      </c>
      <c r="B4070" s="5" t="s">
        <v>15</v>
      </c>
      <c r="C4070" s="5" t="s">
        <v>16</v>
      </c>
      <c r="D4070" s="5" t="s">
        <v>71</v>
      </c>
      <c r="E4070" s="5" t="s">
        <v>150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1</v>
      </c>
      <c r="N4070" s="6">
        <v>45373</v>
      </c>
      <c r="O4070" s="5" t="s">
        <v>35</v>
      </c>
      <c r="P4070" s="5"/>
      <c r="Q4070" s="5"/>
      <c r="R4070" s="5"/>
    </row>
    <row r="4071" spans="1:18" x14ac:dyDescent="0.3">
      <c r="A4071" s="5" t="s">
        <v>341</v>
      </c>
      <c r="B4071" s="5" t="s">
        <v>15</v>
      </c>
      <c r="C4071" s="5" t="s">
        <v>16</v>
      </c>
      <c r="D4071" s="5" t="s">
        <v>151</v>
      </c>
      <c r="E4071" s="5" t="s">
        <v>152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1</v>
      </c>
      <c r="N4071" s="6">
        <v>45373</v>
      </c>
      <c r="O4071" s="5" t="s">
        <v>35</v>
      </c>
      <c r="P4071" s="5"/>
      <c r="Q4071" s="5"/>
      <c r="R4071" s="5"/>
    </row>
    <row r="4072" spans="1:18" x14ac:dyDescent="0.3">
      <c r="A4072" s="5" t="s">
        <v>341</v>
      </c>
      <c r="B4072" s="5" t="s">
        <v>15</v>
      </c>
      <c r="C4072" s="5" t="s">
        <v>16</v>
      </c>
      <c r="D4072" s="5" t="s">
        <v>274</v>
      </c>
      <c r="E4072" s="5" t="s">
        <v>323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1</v>
      </c>
      <c r="N4072" s="6">
        <v>45373</v>
      </c>
      <c r="O4072" s="5" t="s">
        <v>35</v>
      </c>
      <c r="P4072" s="5"/>
      <c r="Q4072" s="5"/>
      <c r="R4072" s="5"/>
    </row>
    <row r="4073" spans="1:18" x14ac:dyDescent="0.3">
      <c r="A4073" s="5" t="s">
        <v>341</v>
      </c>
      <c r="B4073" s="5" t="s">
        <v>15</v>
      </c>
      <c r="C4073" s="5" t="s">
        <v>16</v>
      </c>
      <c r="D4073" s="5" t="s">
        <v>17</v>
      </c>
      <c r="E4073" s="5" t="s">
        <v>175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1</v>
      </c>
      <c r="N4073" s="6">
        <v>45373</v>
      </c>
      <c r="O4073" s="5" t="s">
        <v>35</v>
      </c>
      <c r="P4073" s="5"/>
      <c r="Q4073" s="5"/>
      <c r="R4073" s="5"/>
    </row>
    <row r="4074" spans="1:18" x14ac:dyDescent="0.3">
      <c r="A4074" s="5" t="s">
        <v>341</v>
      </c>
      <c r="B4074" s="5" t="s">
        <v>15</v>
      </c>
      <c r="C4074" s="5" t="s">
        <v>16</v>
      </c>
      <c r="D4074" s="5" t="s">
        <v>153</v>
      </c>
      <c r="E4074" s="5" t="s">
        <v>154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1</v>
      </c>
      <c r="N4074" s="6">
        <v>45373</v>
      </c>
      <c r="O4074" s="5" t="s">
        <v>35</v>
      </c>
      <c r="P4074" s="5"/>
      <c r="Q4074" s="5"/>
      <c r="R4074" s="5"/>
    </row>
    <row r="4075" spans="1:18" x14ac:dyDescent="0.3">
      <c r="A4075" s="5" t="s">
        <v>341</v>
      </c>
      <c r="B4075" s="5" t="s">
        <v>15</v>
      </c>
      <c r="C4075" s="5" t="s">
        <v>16</v>
      </c>
      <c r="D4075" s="5" t="s">
        <v>202</v>
      </c>
      <c r="E4075" s="5" t="s">
        <v>221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1</v>
      </c>
      <c r="N4075" s="6">
        <v>45373</v>
      </c>
      <c r="O4075" s="5" t="s">
        <v>35</v>
      </c>
      <c r="P4075" s="5"/>
      <c r="Q4075" s="5"/>
      <c r="R4075" s="5"/>
    </row>
    <row r="4076" spans="1:18" x14ac:dyDescent="0.3">
      <c r="A4076" s="5" t="s">
        <v>341</v>
      </c>
      <c r="B4076" s="5" t="s">
        <v>15</v>
      </c>
      <c r="C4076" s="5" t="s">
        <v>16</v>
      </c>
      <c r="D4076" s="5" t="s">
        <v>155</v>
      </c>
      <c r="E4076" s="5" t="s">
        <v>156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1</v>
      </c>
      <c r="N4076" s="6">
        <v>45373</v>
      </c>
      <c r="O4076" s="5" t="s">
        <v>35</v>
      </c>
      <c r="P4076" s="5"/>
      <c r="Q4076" s="5"/>
      <c r="R4076" s="5"/>
    </row>
    <row r="4077" spans="1:18" x14ac:dyDescent="0.3">
      <c r="A4077" s="5" t="s">
        <v>341</v>
      </c>
      <c r="B4077" s="5" t="s">
        <v>15</v>
      </c>
      <c r="C4077" s="5" t="s">
        <v>16</v>
      </c>
      <c r="D4077" s="5" t="s">
        <v>43</v>
      </c>
      <c r="E4077" s="5" t="s">
        <v>157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1</v>
      </c>
      <c r="N4077" s="6">
        <v>45373</v>
      </c>
      <c r="O4077" s="5" t="s">
        <v>35</v>
      </c>
      <c r="P4077" s="5"/>
      <c r="Q4077" s="5"/>
      <c r="R4077" s="5"/>
    </row>
    <row r="4078" spans="1:18" x14ac:dyDescent="0.3">
      <c r="A4078" s="5" t="s">
        <v>341</v>
      </c>
      <c r="B4078" s="5" t="s">
        <v>15</v>
      </c>
      <c r="C4078" s="5" t="s">
        <v>16</v>
      </c>
      <c r="D4078" s="5" t="s">
        <v>343</v>
      </c>
      <c r="E4078" s="5" t="s">
        <v>249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1</v>
      </c>
      <c r="N4078" s="6">
        <v>45373</v>
      </c>
      <c r="O4078" s="5" t="s">
        <v>35</v>
      </c>
      <c r="P4078" s="5"/>
      <c r="Q4078" s="5"/>
      <c r="R4078" s="5"/>
    </row>
    <row r="4079" spans="1:18" x14ac:dyDescent="0.3">
      <c r="A4079" s="5" t="s">
        <v>341</v>
      </c>
      <c r="B4079" s="5" t="s">
        <v>15</v>
      </c>
      <c r="C4079" s="5" t="s">
        <v>16</v>
      </c>
      <c r="D4079" s="5" t="s">
        <v>43</v>
      </c>
      <c r="E4079" s="5" t="s">
        <v>79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1</v>
      </c>
      <c r="N4079" s="6">
        <v>45373</v>
      </c>
      <c r="O4079" s="5" t="s">
        <v>35</v>
      </c>
      <c r="P4079" s="5"/>
      <c r="Q4079" s="5"/>
      <c r="R4079" s="5"/>
    </row>
    <row r="4080" spans="1:18" x14ac:dyDescent="0.3">
      <c r="A4080" s="5" t="s">
        <v>341</v>
      </c>
      <c r="B4080" s="5" t="s">
        <v>15</v>
      </c>
      <c r="C4080" s="5" t="s">
        <v>16</v>
      </c>
      <c r="D4080" s="5" t="s">
        <v>71</v>
      </c>
      <c r="E4080" s="5" t="s">
        <v>72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1</v>
      </c>
      <c r="N4080" s="6">
        <v>45373</v>
      </c>
      <c r="O4080" s="5" t="s">
        <v>35</v>
      </c>
      <c r="P4080" s="5"/>
      <c r="Q4080" s="5"/>
      <c r="R4080" s="5"/>
    </row>
    <row r="4081" spans="1:18" x14ac:dyDescent="0.3">
      <c r="A4081" s="5" t="s">
        <v>341</v>
      </c>
      <c r="B4081" s="5" t="s">
        <v>15</v>
      </c>
      <c r="C4081" s="5" t="s">
        <v>16</v>
      </c>
      <c r="D4081" s="5" t="s">
        <v>82</v>
      </c>
      <c r="E4081" s="5" t="s">
        <v>169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1</v>
      </c>
      <c r="N4081" s="6">
        <v>45373</v>
      </c>
      <c r="O4081" s="5" t="s">
        <v>35</v>
      </c>
      <c r="P4081" s="5"/>
      <c r="Q4081" s="5"/>
      <c r="R4081" s="5"/>
    </row>
    <row r="4082" spans="1:18" x14ac:dyDescent="0.3">
      <c r="A4082" s="5" t="s">
        <v>341</v>
      </c>
      <c r="B4082" s="5" t="s">
        <v>15</v>
      </c>
      <c r="C4082" s="5" t="s">
        <v>16</v>
      </c>
      <c r="D4082" s="5" t="s">
        <v>53</v>
      </c>
      <c r="E4082" s="5" t="s">
        <v>54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1</v>
      </c>
      <c r="N4082" s="6">
        <v>45373</v>
      </c>
      <c r="O4082" s="5" t="s">
        <v>35</v>
      </c>
      <c r="P4082" s="5"/>
      <c r="Q4082" s="5"/>
      <c r="R4082" s="5"/>
    </row>
    <row r="4083" spans="1:18" x14ac:dyDescent="0.3">
      <c r="A4083" s="5" t="s">
        <v>341</v>
      </c>
      <c r="B4083" s="5" t="s">
        <v>15</v>
      </c>
      <c r="C4083" s="5" t="s">
        <v>16</v>
      </c>
      <c r="D4083" s="5" t="s">
        <v>82</v>
      </c>
      <c r="E4083" s="5" t="s">
        <v>235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1</v>
      </c>
      <c r="N4083" s="6">
        <v>45373</v>
      </c>
      <c r="O4083" s="5" t="s">
        <v>35</v>
      </c>
      <c r="P4083" s="5"/>
      <c r="Q4083" s="5"/>
      <c r="R4083" s="5"/>
    </row>
    <row r="4084" spans="1:18" x14ac:dyDescent="0.3">
      <c r="A4084" s="5" t="s">
        <v>345</v>
      </c>
      <c r="B4084" s="5" t="s">
        <v>15</v>
      </c>
      <c r="C4084" s="5" t="s">
        <v>16</v>
      </c>
      <c r="D4084" s="5" t="s">
        <v>36</v>
      </c>
      <c r="E4084" s="5" t="s">
        <v>346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1</v>
      </c>
      <c r="N4084" s="6">
        <v>45373</v>
      </c>
      <c r="O4084" s="5" t="s">
        <v>35</v>
      </c>
      <c r="P4084" s="5"/>
      <c r="Q4084" s="5"/>
      <c r="R4084" s="5"/>
    </row>
    <row r="4085" spans="1:18" x14ac:dyDescent="0.3">
      <c r="A4085" s="5" t="s">
        <v>345</v>
      </c>
      <c r="B4085" s="5" t="s">
        <v>15</v>
      </c>
      <c r="C4085" s="5" t="s">
        <v>16</v>
      </c>
      <c r="D4085" s="5" t="s">
        <v>82</v>
      </c>
      <c r="E4085" s="5" t="s">
        <v>159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1</v>
      </c>
      <c r="N4085" s="6">
        <v>45373</v>
      </c>
      <c r="O4085" s="5" t="s">
        <v>35</v>
      </c>
      <c r="P4085" s="5"/>
      <c r="Q4085" s="5"/>
      <c r="R4085" s="5"/>
    </row>
    <row r="4086" spans="1:18" x14ac:dyDescent="0.3">
      <c r="A4086" s="5" t="s">
        <v>345</v>
      </c>
      <c r="B4086" s="5" t="s">
        <v>15</v>
      </c>
      <c r="C4086" s="5" t="s">
        <v>16</v>
      </c>
      <c r="D4086" s="5" t="s">
        <v>17</v>
      </c>
      <c r="E4086" s="5" t="s">
        <v>347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1</v>
      </c>
      <c r="N4086" s="6">
        <v>45373</v>
      </c>
      <c r="O4086" s="5" t="s">
        <v>35</v>
      </c>
      <c r="P4086" s="5"/>
      <c r="Q4086" s="5"/>
      <c r="R4086" s="5"/>
    </row>
    <row r="4087" spans="1:18" x14ac:dyDescent="0.3">
      <c r="A4087" s="5" t="s">
        <v>345</v>
      </c>
      <c r="B4087" s="5" t="s">
        <v>15</v>
      </c>
      <c r="C4087" s="5" t="s">
        <v>16</v>
      </c>
      <c r="D4087" s="5" t="s">
        <v>17</v>
      </c>
      <c r="E4087" s="5" t="s">
        <v>225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1</v>
      </c>
      <c r="N4087" s="6">
        <v>45373</v>
      </c>
      <c r="O4087" s="5" t="s">
        <v>35</v>
      </c>
      <c r="P4087" s="5"/>
      <c r="Q4087" s="5"/>
      <c r="R4087" s="5"/>
    </row>
    <row r="4088" spans="1:18" x14ac:dyDescent="0.3">
      <c r="A4088" s="5" t="s">
        <v>345</v>
      </c>
      <c r="B4088" s="5" t="s">
        <v>15</v>
      </c>
      <c r="C4088" s="5" t="s">
        <v>16</v>
      </c>
      <c r="D4088" s="5" t="s">
        <v>71</v>
      </c>
      <c r="E4088" s="5" t="s">
        <v>150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1</v>
      </c>
      <c r="N4088" s="6">
        <v>45373</v>
      </c>
      <c r="O4088" s="5" t="s">
        <v>35</v>
      </c>
      <c r="P4088" s="5"/>
      <c r="Q4088" s="5"/>
      <c r="R4088" s="5"/>
    </row>
    <row r="4089" spans="1:18" x14ac:dyDescent="0.3">
      <c r="A4089" s="5" t="s">
        <v>345</v>
      </c>
      <c r="B4089" s="5" t="s">
        <v>15</v>
      </c>
      <c r="C4089" s="5" t="s">
        <v>16</v>
      </c>
      <c r="D4089" s="5" t="s">
        <v>151</v>
      </c>
      <c r="E4089" s="5" t="s">
        <v>152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1</v>
      </c>
      <c r="N4089" s="6">
        <v>45373</v>
      </c>
      <c r="O4089" s="5" t="s">
        <v>35</v>
      </c>
      <c r="P4089" s="5"/>
      <c r="Q4089" s="5"/>
      <c r="R4089" s="5"/>
    </row>
    <row r="4090" spans="1:18" x14ac:dyDescent="0.3">
      <c r="A4090" s="5" t="s">
        <v>345</v>
      </c>
      <c r="B4090" s="5" t="s">
        <v>15</v>
      </c>
      <c r="C4090" s="5" t="s">
        <v>16</v>
      </c>
      <c r="D4090" s="5" t="s">
        <v>153</v>
      </c>
      <c r="E4090" s="5" t="s">
        <v>154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1</v>
      </c>
      <c r="N4090" s="6">
        <v>45373</v>
      </c>
      <c r="O4090" s="5" t="s">
        <v>35</v>
      </c>
      <c r="P4090" s="5"/>
      <c r="Q4090" s="5"/>
      <c r="R4090" s="5"/>
    </row>
    <row r="4091" spans="1:18" x14ac:dyDescent="0.3">
      <c r="A4091" s="5" t="s">
        <v>345</v>
      </c>
      <c r="B4091" s="5" t="s">
        <v>15</v>
      </c>
      <c r="C4091" s="5" t="s">
        <v>16</v>
      </c>
      <c r="D4091" s="5" t="s">
        <v>202</v>
      </c>
      <c r="E4091" s="5" t="s">
        <v>203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1</v>
      </c>
      <c r="N4091" s="6">
        <v>45373</v>
      </c>
      <c r="O4091" s="5" t="s">
        <v>35</v>
      </c>
      <c r="P4091" s="5"/>
      <c r="Q4091" s="5"/>
      <c r="R4091" s="5"/>
    </row>
    <row r="4092" spans="1:18" x14ac:dyDescent="0.3">
      <c r="A4092" s="5" t="s">
        <v>345</v>
      </c>
      <c r="B4092" s="5" t="s">
        <v>15</v>
      </c>
      <c r="C4092" s="5" t="s">
        <v>16</v>
      </c>
      <c r="D4092" s="5" t="s">
        <v>202</v>
      </c>
      <c r="E4092" s="5" t="s">
        <v>221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1</v>
      </c>
      <c r="N4092" s="6">
        <v>45373</v>
      </c>
      <c r="O4092" s="5" t="s">
        <v>35</v>
      </c>
      <c r="P4092" s="5"/>
      <c r="Q4092" s="5"/>
      <c r="R4092" s="5"/>
    </row>
    <row r="4093" spans="1:18" x14ac:dyDescent="0.3">
      <c r="A4093" s="5" t="s">
        <v>345</v>
      </c>
      <c r="B4093" s="5" t="s">
        <v>15</v>
      </c>
      <c r="C4093" s="5" t="s">
        <v>16</v>
      </c>
      <c r="D4093" s="5" t="s">
        <v>155</v>
      </c>
      <c r="E4093" s="5" t="s">
        <v>156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1</v>
      </c>
      <c r="N4093" s="6">
        <v>45373</v>
      </c>
      <c r="O4093" s="5" t="s">
        <v>35</v>
      </c>
      <c r="P4093" s="5"/>
      <c r="Q4093" s="5"/>
      <c r="R4093" s="5"/>
    </row>
    <row r="4094" spans="1:18" x14ac:dyDescent="0.3">
      <c r="A4094" s="5" t="s">
        <v>345</v>
      </c>
      <c r="B4094" s="5" t="s">
        <v>15</v>
      </c>
      <c r="C4094" s="5" t="s">
        <v>16</v>
      </c>
      <c r="D4094" s="5" t="s">
        <v>17</v>
      </c>
      <c r="E4094" s="5" t="s">
        <v>313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1</v>
      </c>
      <c r="N4094" s="6">
        <v>45373</v>
      </c>
      <c r="O4094" s="5" t="s">
        <v>35</v>
      </c>
      <c r="P4094" s="5"/>
      <c r="Q4094" s="5"/>
      <c r="R4094" s="5"/>
    </row>
    <row r="4095" spans="1:18" x14ac:dyDescent="0.3">
      <c r="A4095" s="5" t="s">
        <v>348</v>
      </c>
      <c r="B4095" s="5" t="s">
        <v>114</v>
      </c>
      <c r="C4095" s="5" t="s">
        <v>67</v>
      </c>
      <c r="D4095" s="5" t="s">
        <v>43</v>
      </c>
      <c r="E4095" s="5" t="s">
        <v>142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1</v>
      </c>
      <c r="N4095" s="6">
        <v>45373</v>
      </c>
      <c r="O4095" s="5" t="s">
        <v>35</v>
      </c>
      <c r="P4095" s="5"/>
      <c r="Q4095" s="5"/>
      <c r="R4095" s="5"/>
    </row>
    <row r="4096" spans="1:18" x14ac:dyDescent="0.3">
      <c r="A4096" s="5" t="s">
        <v>348</v>
      </c>
      <c r="B4096" s="5" t="s">
        <v>114</v>
      </c>
      <c r="C4096" s="5" t="s">
        <v>67</v>
      </c>
      <c r="D4096" s="5" t="s">
        <v>43</v>
      </c>
      <c r="E4096" s="5" t="s">
        <v>144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1</v>
      </c>
      <c r="N4096" s="6">
        <v>45373</v>
      </c>
      <c r="O4096" s="5" t="s">
        <v>35</v>
      </c>
      <c r="P4096" s="5"/>
      <c r="Q4096" s="5"/>
      <c r="R4096" s="5"/>
    </row>
    <row r="4097" spans="1:18" x14ac:dyDescent="0.3">
      <c r="A4097" s="5" t="s">
        <v>348</v>
      </c>
      <c r="B4097" s="5" t="s">
        <v>114</v>
      </c>
      <c r="C4097" s="5" t="s">
        <v>67</v>
      </c>
      <c r="D4097" s="5" t="s">
        <v>82</v>
      </c>
      <c r="E4097" s="5" t="s">
        <v>278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1</v>
      </c>
      <c r="N4097" s="6">
        <v>45373</v>
      </c>
      <c r="O4097" s="5" t="s">
        <v>35</v>
      </c>
      <c r="P4097" s="5"/>
      <c r="Q4097" s="5"/>
      <c r="R4097" s="5"/>
    </row>
    <row r="4098" spans="1:18" x14ac:dyDescent="0.3">
      <c r="A4098" s="5" t="s">
        <v>348</v>
      </c>
      <c r="B4098" s="5" t="s">
        <v>114</v>
      </c>
      <c r="C4098" s="5" t="s">
        <v>67</v>
      </c>
      <c r="D4098" s="5" t="s">
        <v>36</v>
      </c>
      <c r="E4098" s="5" t="s">
        <v>173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1</v>
      </c>
      <c r="N4098" s="6">
        <v>45373</v>
      </c>
      <c r="O4098" s="5" t="s">
        <v>35</v>
      </c>
      <c r="P4098" s="5"/>
      <c r="Q4098" s="5"/>
      <c r="R4098" s="5"/>
    </row>
    <row r="4099" spans="1:18" x14ac:dyDescent="0.3">
      <c r="A4099" s="5" t="s">
        <v>348</v>
      </c>
      <c r="B4099" s="5" t="s">
        <v>114</v>
      </c>
      <c r="C4099" s="5" t="s">
        <v>67</v>
      </c>
      <c r="D4099" s="5" t="s">
        <v>17</v>
      </c>
      <c r="E4099" s="5" t="s">
        <v>307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1</v>
      </c>
      <c r="N4099" s="6">
        <v>45373</v>
      </c>
      <c r="O4099" s="5" t="s">
        <v>35</v>
      </c>
      <c r="P4099" s="5"/>
      <c r="Q4099" s="5"/>
      <c r="R4099" s="5"/>
    </row>
    <row r="4100" spans="1:18" x14ac:dyDescent="0.3">
      <c r="A4100" s="5" t="s">
        <v>348</v>
      </c>
      <c r="B4100" s="5" t="s">
        <v>114</v>
      </c>
      <c r="C4100" s="5" t="s">
        <v>67</v>
      </c>
      <c r="D4100" s="5" t="s">
        <v>43</v>
      </c>
      <c r="E4100" s="5" t="s">
        <v>260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1</v>
      </c>
      <c r="N4100" s="6">
        <v>45373</v>
      </c>
      <c r="O4100" s="5" t="s">
        <v>35</v>
      </c>
      <c r="P4100" s="5"/>
      <c r="Q4100" s="5"/>
      <c r="R4100" s="5"/>
    </row>
    <row r="4101" spans="1:18" x14ac:dyDescent="0.3">
      <c r="A4101" s="5" t="s">
        <v>348</v>
      </c>
      <c r="B4101" s="5" t="s">
        <v>114</v>
      </c>
      <c r="C4101" s="5" t="s">
        <v>67</v>
      </c>
      <c r="D4101" s="5" t="s">
        <v>43</v>
      </c>
      <c r="E4101" s="5" t="s">
        <v>260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1</v>
      </c>
      <c r="N4101" s="6">
        <v>45373</v>
      </c>
      <c r="O4101" s="5" t="s">
        <v>35</v>
      </c>
      <c r="P4101" s="5"/>
      <c r="Q4101" s="5"/>
      <c r="R4101" s="5"/>
    </row>
    <row r="4102" spans="1:18" x14ac:dyDescent="0.3">
      <c r="A4102" s="5" t="s">
        <v>348</v>
      </c>
      <c r="B4102" s="5" t="s">
        <v>114</v>
      </c>
      <c r="C4102" s="5" t="s">
        <v>67</v>
      </c>
      <c r="D4102" s="5" t="s">
        <v>43</v>
      </c>
      <c r="E4102" s="5" t="s">
        <v>125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1</v>
      </c>
      <c r="N4102" s="6">
        <v>45373</v>
      </c>
      <c r="O4102" s="5" t="s">
        <v>35</v>
      </c>
      <c r="P4102" s="5"/>
      <c r="Q4102" s="5"/>
      <c r="R4102" s="5"/>
    </row>
    <row r="4103" spans="1:18" x14ac:dyDescent="0.3">
      <c r="A4103" s="5" t="s">
        <v>348</v>
      </c>
      <c r="B4103" s="5" t="s">
        <v>114</v>
      </c>
      <c r="C4103" s="5" t="s">
        <v>67</v>
      </c>
      <c r="D4103" s="5" t="s">
        <v>217</v>
      </c>
      <c r="E4103" s="5" t="s">
        <v>218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1</v>
      </c>
      <c r="N4103" s="6">
        <v>45373</v>
      </c>
      <c r="O4103" s="5" t="s">
        <v>35</v>
      </c>
      <c r="P4103" s="5"/>
      <c r="Q4103" s="5"/>
      <c r="R4103" s="5"/>
    </row>
    <row r="4104" spans="1:18" x14ac:dyDescent="0.3">
      <c r="A4104" s="5" t="s">
        <v>348</v>
      </c>
      <c r="B4104" s="5" t="s">
        <v>114</v>
      </c>
      <c r="C4104" s="5" t="s">
        <v>67</v>
      </c>
      <c r="D4104" s="5" t="s">
        <v>148</v>
      </c>
      <c r="E4104" s="5" t="s">
        <v>149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1</v>
      </c>
      <c r="N4104" s="6">
        <v>45373</v>
      </c>
      <c r="O4104" s="5" t="s">
        <v>35</v>
      </c>
      <c r="P4104" s="5"/>
      <c r="Q4104" s="5"/>
      <c r="R4104" s="5"/>
    </row>
    <row r="4105" spans="1:18" x14ac:dyDescent="0.3">
      <c r="A4105" s="5" t="s">
        <v>348</v>
      </c>
      <c r="B4105" s="5" t="s">
        <v>114</v>
      </c>
      <c r="C4105" s="5" t="s">
        <v>67</v>
      </c>
      <c r="D4105" s="5" t="s">
        <v>151</v>
      </c>
      <c r="E4105" s="5" t="s">
        <v>152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1</v>
      </c>
      <c r="N4105" s="6">
        <v>45373</v>
      </c>
      <c r="O4105" s="5" t="s">
        <v>35</v>
      </c>
      <c r="P4105" s="5"/>
      <c r="Q4105" s="5"/>
      <c r="R4105" s="5"/>
    </row>
    <row r="4106" spans="1:18" x14ac:dyDescent="0.3">
      <c r="A4106" s="5" t="s">
        <v>348</v>
      </c>
      <c r="B4106" s="5" t="s">
        <v>114</v>
      </c>
      <c r="C4106" s="5" t="s">
        <v>67</v>
      </c>
      <c r="D4106" s="5" t="s">
        <v>328</v>
      </c>
      <c r="E4106" s="5" t="s">
        <v>329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1</v>
      </c>
      <c r="N4106" s="6">
        <v>45373</v>
      </c>
      <c r="O4106" s="5" t="s">
        <v>35</v>
      </c>
      <c r="P4106" s="5"/>
      <c r="Q4106" s="5"/>
      <c r="R4106" s="5"/>
    </row>
    <row r="4107" spans="1:18" x14ac:dyDescent="0.3">
      <c r="A4107" s="5" t="s">
        <v>348</v>
      </c>
      <c r="B4107" s="5" t="s">
        <v>114</v>
      </c>
      <c r="C4107" s="5" t="s">
        <v>67</v>
      </c>
      <c r="D4107" s="5" t="s">
        <v>43</v>
      </c>
      <c r="E4107" s="5" t="s">
        <v>88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1</v>
      </c>
      <c r="N4107" s="6">
        <v>45373</v>
      </c>
      <c r="O4107" s="5" t="s">
        <v>35</v>
      </c>
      <c r="P4107" s="5"/>
      <c r="Q4107" s="5"/>
      <c r="R4107" s="5"/>
    </row>
    <row r="4108" spans="1:18" x14ac:dyDescent="0.3">
      <c r="A4108" s="5" t="s">
        <v>348</v>
      </c>
      <c r="B4108" s="5" t="s">
        <v>114</v>
      </c>
      <c r="C4108" s="5" t="s">
        <v>67</v>
      </c>
      <c r="D4108" s="5" t="s">
        <v>155</v>
      </c>
      <c r="E4108" s="5" t="s">
        <v>156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1</v>
      </c>
      <c r="N4108" s="6">
        <v>45373</v>
      </c>
      <c r="O4108" s="5" t="s">
        <v>35</v>
      </c>
      <c r="P4108" s="5"/>
      <c r="Q4108" s="5"/>
      <c r="R4108" s="5"/>
    </row>
    <row r="4109" spans="1:18" x14ac:dyDescent="0.3">
      <c r="A4109" s="5" t="s">
        <v>348</v>
      </c>
      <c r="B4109" s="5" t="s">
        <v>114</v>
      </c>
      <c r="C4109" s="5" t="s">
        <v>67</v>
      </c>
      <c r="D4109" s="5" t="s">
        <v>241</v>
      </c>
      <c r="E4109" s="5" t="s">
        <v>242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1</v>
      </c>
      <c r="N4109" s="6">
        <v>45373</v>
      </c>
      <c r="O4109" s="5" t="s">
        <v>35</v>
      </c>
      <c r="P4109" s="5"/>
      <c r="Q4109" s="5"/>
      <c r="R4109" s="5"/>
    </row>
    <row r="4110" spans="1:18" x14ac:dyDescent="0.3">
      <c r="A4110" s="5" t="s">
        <v>348</v>
      </c>
      <c r="B4110" s="5" t="s">
        <v>114</v>
      </c>
      <c r="C4110" s="5" t="s">
        <v>67</v>
      </c>
      <c r="D4110" s="5" t="s">
        <v>162</v>
      </c>
      <c r="E4110" s="5" t="s">
        <v>280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1</v>
      </c>
      <c r="N4110" s="6">
        <v>45373</v>
      </c>
      <c r="O4110" s="5" t="s">
        <v>35</v>
      </c>
      <c r="P4110" s="5"/>
      <c r="Q4110" s="5"/>
      <c r="R4110" s="5"/>
    </row>
    <row r="4111" spans="1:18" x14ac:dyDescent="0.3">
      <c r="A4111" s="5" t="s">
        <v>349</v>
      </c>
      <c r="B4111" s="5" t="s">
        <v>114</v>
      </c>
      <c r="C4111" s="5" t="s">
        <v>67</v>
      </c>
      <c r="D4111" s="5" t="s">
        <v>43</v>
      </c>
      <c r="E4111" s="5" t="s">
        <v>46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1</v>
      </c>
      <c r="N4111" s="6">
        <v>45373</v>
      </c>
      <c r="O4111" s="5" t="s">
        <v>35</v>
      </c>
      <c r="P4111" s="5"/>
      <c r="Q4111" s="5"/>
      <c r="R4111" s="5"/>
    </row>
    <row r="4112" spans="1:18" x14ac:dyDescent="0.3">
      <c r="A4112" s="5" t="s">
        <v>349</v>
      </c>
      <c r="B4112" s="5" t="s">
        <v>114</v>
      </c>
      <c r="C4112" s="5" t="s">
        <v>67</v>
      </c>
      <c r="D4112" s="5" t="s">
        <v>43</v>
      </c>
      <c r="E4112" s="5" t="s">
        <v>166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1</v>
      </c>
      <c r="N4112" s="6">
        <v>45373</v>
      </c>
      <c r="O4112" s="5" t="s">
        <v>35</v>
      </c>
      <c r="P4112" s="5"/>
      <c r="Q4112" s="5"/>
      <c r="R4112" s="5"/>
    </row>
    <row r="4113" spans="1:18" x14ac:dyDescent="0.3">
      <c r="A4113" s="5" t="s">
        <v>349</v>
      </c>
      <c r="B4113" s="5" t="s">
        <v>114</v>
      </c>
      <c r="C4113" s="5" t="s">
        <v>67</v>
      </c>
      <c r="D4113" s="5" t="s">
        <v>36</v>
      </c>
      <c r="E4113" s="5" t="s">
        <v>136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1</v>
      </c>
      <c r="N4113" s="6">
        <v>45373</v>
      </c>
      <c r="O4113" s="5" t="s">
        <v>35</v>
      </c>
      <c r="P4113" s="5"/>
      <c r="Q4113" s="5"/>
      <c r="R4113" s="5"/>
    </row>
    <row r="4114" spans="1:18" x14ac:dyDescent="0.3">
      <c r="A4114" s="5" t="s">
        <v>349</v>
      </c>
      <c r="B4114" s="5" t="s">
        <v>114</v>
      </c>
      <c r="C4114" s="5" t="s">
        <v>67</v>
      </c>
      <c r="D4114" s="5" t="s">
        <v>328</v>
      </c>
      <c r="E4114" s="5" t="s">
        <v>350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1</v>
      </c>
      <c r="N4114" s="6">
        <v>45373</v>
      </c>
      <c r="O4114" s="5" t="s">
        <v>35</v>
      </c>
      <c r="P4114" s="5"/>
      <c r="Q4114" s="5"/>
      <c r="R4114" s="5"/>
    </row>
    <row r="4115" spans="1:18" x14ac:dyDescent="0.3">
      <c r="A4115" s="5" t="s">
        <v>349</v>
      </c>
      <c r="B4115" s="5" t="s">
        <v>114</v>
      </c>
      <c r="C4115" s="5" t="s">
        <v>67</v>
      </c>
      <c r="D4115" s="5" t="s">
        <v>53</v>
      </c>
      <c r="E4115" s="5" t="s">
        <v>54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1</v>
      </c>
      <c r="N4115" s="6">
        <v>45373</v>
      </c>
      <c r="O4115" s="5" t="s">
        <v>35</v>
      </c>
      <c r="P4115" s="5"/>
      <c r="Q4115" s="5"/>
      <c r="R4115" s="5"/>
    </row>
    <row r="4116" spans="1:18" x14ac:dyDescent="0.3">
      <c r="A4116" s="5" t="s">
        <v>353</v>
      </c>
      <c r="B4116" s="5" t="s">
        <v>114</v>
      </c>
      <c r="C4116" s="5" t="s">
        <v>67</v>
      </c>
      <c r="D4116" s="5" t="s">
        <v>43</v>
      </c>
      <c r="E4116" s="5" t="s">
        <v>125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1</v>
      </c>
      <c r="N4116" s="6">
        <v>45373</v>
      </c>
      <c r="O4116" s="5" t="s">
        <v>35</v>
      </c>
      <c r="P4116" s="5"/>
      <c r="Q4116" s="5"/>
      <c r="R4116" s="5"/>
    </row>
    <row r="4117" spans="1:18" x14ac:dyDescent="0.3">
      <c r="A4117" s="5" t="s">
        <v>355</v>
      </c>
      <c r="B4117" s="5" t="s">
        <v>114</v>
      </c>
      <c r="C4117" s="5" t="s">
        <v>16</v>
      </c>
      <c r="D4117" s="5" t="s">
        <v>17</v>
      </c>
      <c r="E4117" s="5" t="s">
        <v>233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1</v>
      </c>
      <c r="N4117" s="6">
        <v>45373</v>
      </c>
      <c r="O4117" s="5" t="s">
        <v>35</v>
      </c>
      <c r="P4117" s="5"/>
      <c r="Q4117" s="5"/>
      <c r="R4117" s="5"/>
    </row>
    <row r="4118" spans="1:18" x14ac:dyDescent="0.3">
      <c r="A4118" s="5" t="s">
        <v>355</v>
      </c>
      <c r="B4118" s="5" t="s">
        <v>114</v>
      </c>
      <c r="C4118" s="5" t="s">
        <v>16</v>
      </c>
      <c r="D4118" s="5" t="s">
        <v>17</v>
      </c>
      <c r="E4118" s="5" t="s">
        <v>18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1</v>
      </c>
      <c r="N4118" s="6">
        <v>45373</v>
      </c>
      <c r="O4118" s="5" t="s">
        <v>35</v>
      </c>
      <c r="P4118" s="5"/>
      <c r="Q4118" s="5"/>
      <c r="R4118" s="5"/>
    </row>
    <row r="4119" spans="1:18" x14ac:dyDescent="0.3">
      <c r="A4119" s="5" t="s">
        <v>355</v>
      </c>
      <c r="B4119" s="5" t="s">
        <v>114</v>
      </c>
      <c r="C4119" s="5" t="s">
        <v>16</v>
      </c>
      <c r="D4119" s="5" t="s">
        <v>17</v>
      </c>
      <c r="E4119" s="5" t="s">
        <v>284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1</v>
      </c>
      <c r="N4119" s="6">
        <v>45373</v>
      </c>
      <c r="O4119" s="5" t="s">
        <v>35</v>
      </c>
      <c r="P4119" s="5"/>
      <c r="Q4119" s="5"/>
      <c r="R4119" s="5"/>
    </row>
    <row r="4120" spans="1:18" x14ac:dyDescent="0.3">
      <c r="A4120" s="5" t="s">
        <v>355</v>
      </c>
      <c r="B4120" s="5" t="s">
        <v>114</v>
      </c>
      <c r="C4120" s="5" t="s">
        <v>16</v>
      </c>
      <c r="D4120" s="5" t="s">
        <v>17</v>
      </c>
      <c r="E4120" s="5" t="s">
        <v>25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1</v>
      </c>
      <c r="N4120" s="6">
        <v>45373</v>
      </c>
      <c r="O4120" s="5" t="s">
        <v>35</v>
      </c>
      <c r="P4120" s="5"/>
      <c r="Q4120" s="5"/>
      <c r="R4120" s="5"/>
    </row>
    <row r="4121" spans="1:18" x14ac:dyDescent="0.3">
      <c r="A4121" s="5" t="s">
        <v>355</v>
      </c>
      <c r="B4121" s="5" t="s">
        <v>114</v>
      </c>
      <c r="C4121" s="5" t="s">
        <v>16</v>
      </c>
      <c r="D4121" s="5" t="s">
        <v>43</v>
      </c>
      <c r="E4121" s="5" t="s">
        <v>125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1</v>
      </c>
      <c r="N4121" s="6">
        <v>45373</v>
      </c>
      <c r="O4121" s="5" t="s">
        <v>35</v>
      </c>
      <c r="P4121" s="5"/>
      <c r="Q4121" s="5"/>
      <c r="R4121" s="5"/>
    </row>
    <row r="4122" spans="1:18" x14ac:dyDescent="0.3">
      <c r="A4122" s="5" t="s">
        <v>355</v>
      </c>
      <c r="B4122" s="5" t="s">
        <v>114</v>
      </c>
      <c r="C4122" s="5" t="s">
        <v>16</v>
      </c>
      <c r="D4122" s="5" t="s">
        <v>217</v>
      </c>
      <c r="E4122" s="5" t="s">
        <v>218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1</v>
      </c>
      <c r="N4122" s="6">
        <v>45373</v>
      </c>
      <c r="O4122" s="5" t="s">
        <v>35</v>
      </c>
      <c r="P4122" s="5"/>
      <c r="Q4122" s="5"/>
      <c r="R4122" s="5"/>
    </row>
    <row r="4123" spans="1:18" x14ac:dyDescent="0.3">
      <c r="A4123" s="5" t="s">
        <v>355</v>
      </c>
      <c r="B4123" s="5" t="s">
        <v>114</v>
      </c>
      <c r="C4123" s="5" t="s">
        <v>16</v>
      </c>
      <c r="D4123" s="5" t="s">
        <v>71</v>
      </c>
      <c r="E4123" s="5" t="s">
        <v>150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1</v>
      </c>
      <c r="N4123" s="6">
        <v>45373</v>
      </c>
      <c r="O4123" s="5" t="s">
        <v>35</v>
      </c>
      <c r="P4123" s="5"/>
      <c r="Q4123" s="5"/>
      <c r="R4123" s="5"/>
    </row>
    <row r="4124" spans="1:18" x14ac:dyDescent="0.3">
      <c r="A4124" s="5" t="s">
        <v>355</v>
      </c>
      <c r="B4124" s="5" t="s">
        <v>114</v>
      </c>
      <c r="C4124" s="5" t="s">
        <v>16</v>
      </c>
      <c r="D4124" s="5" t="s">
        <v>151</v>
      </c>
      <c r="E4124" s="5" t="s">
        <v>152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1</v>
      </c>
      <c r="N4124" s="6">
        <v>45373</v>
      </c>
      <c r="O4124" s="5" t="s">
        <v>35</v>
      </c>
      <c r="P4124" s="5"/>
      <c r="Q4124" s="5"/>
      <c r="R4124" s="5"/>
    </row>
    <row r="4125" spans="1:18" x14ac:dyDescent="0.3">
      <c r="A4125" s="5" t="s">
        <v>355</v>
      </c>
      <c r="B4125" s="5" t="s">
        <v>114</v>
      </c>
      <c r="C4125" s="5" t="s">
        <v>16</v>
      </c>
      <c r="D4125" s="5" t="s">
        <v>328</v>
      </c>
      <c r="E4125" s="5" t="s">
        <v>329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1</v>
      </c>
      <c r="N4125" s="6">
        <v>45373</v>
      </c>
      <c r="O4125" s="5" t="s">
        <v>35</v>
      </c>
      <c r="P4125" s="5"/>
      <c r="Q4125" s="5"/>
      <c r="R4125" s="5"/>
    </row>
    <row r="4126" spans="1:18" x14ac:dyDescent="0.3">
      <c r="A4126" s="5" t="s">
        <v>355</v>
      </c>
      <c r="B4126" s="5" t="s">
        <v>114</v>
      </c>
      <c r="C4126" s="5" t="s">
        <v>16</v>
      </c>
      <c r="D4126" s="5" t="s">
        <v>153</v>
      </c>
      <c r="E4126" s="5" t="s">
        <v>154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1</v>
      </c>
      <c r="N4126" s="6">
        <v>45373</v>
      </c>
      <c r="O4126" s="5" t="s">
        <v>35</v>
      </c>
      <c r="P4126" s="5"/>
      <c r="Q4126" s="5"/>
      <c r="R4126" s="5"/>
    </row>
    <row r="4127" spans="1:18" x14ac:dyDescent="0.3">
      <c r="A4127" s="5" t="s">
        <v>355</v>
      </c>
      <c r="B4127" s="5" t="s">
        <v>114</v>
      </c>
      <c r="C4127" s="5" t="s">
        <v>16</v>
      </c>
      <c r="D4127" s="5" t="s">
        <v>202</v>
      </c>
      <c r="E4127" s="5" t="s">
        <v>221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1</v>
      </c>
      <c r="N4127" s="6">
        <v>45373</v>
      </c>
      <c r="O4127" s="5" t="s">
        <v>35</v>
      </c>
      <c r="P4127" s="5"/>
      <c r="Q4127" s="5"/>
      <c r="R4127" s="5"/>
    </row>
    <row r="4128" spans="1:18" x14ac:dyDescent="0.3">
      <c r="A4128" s="5" t="s">
        <v>355</v>
      </c>
      <c r="B4128" s="5" t="s">
        <v>114</v>
      </c>
      <c r="C4128" s="5" t="s">
        <v>16</v>
      </c>
      <c r="D4128" s="5" t="s">
        <v>155</v>
      </c>
      <c r="E4128" s="5" t="s">
        <v>156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1</v>
      </c>
      <c r="N4128" s="6">
        <v>45373</v>
      </c>
      <c r="O4128" s="5" t="s">
        <v>35</v>
      </c>
      <c r="P4128" s="5"/>
      <c r="Q4128" s="5"/>
      <c r="R4128" s="5"/>
    </row>
    <row r="4129" spans="1:18" x14ac:dyDescent="0.3">
      <c r="A4129" s="5" t="s">
        <v>358</v>
      </c>
      <c r="B4129" s="5" t="s">
        <v>114</v>
      </c>
      <c r="C4129" s="5" t="s">
        <v>16</v>
      </c>
      <c r="D4129" s="5" t="s">
        <v>43</v>
      </c>
      <c r="E4129" s="5" t="s">
        <v>144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1</v>
      </c>
      <c r="N4129" s="6">
        <v>45373</v>
      </c>
      <c r="O4129" s="5" t="s">
        <v>35</v>
      </c>
      <c r="P4129" s="5"/>
      <c r="Q4129" s="5"/>
      <c r="R4129" s="5"/>
    </row>
    <row r="4130" spans="1:18" x14ac:dyDescent="0.3">
      <c r="A4130" s="5" t="s">
        <v>358</v>
      </c>
      <c r="B4130" s="5" t="s">
        <v>114</v>
      </c>
      <c r="C4130" s="5" t="s">
        <v>16</v>
      </c>
      <c r="D4130" s="5" t="s">
        <v>17</v>
      </c>
      <c r="E4130" s="5" t="s">
        <v>359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1</v>
      </c>
      <c r="N4130" s="6">
        <v>45373</v>
      </c>
      <c r="O4130" s="5" t="s">
        <v>35</v>
      </c>
      <c r="P4130" s="5"/>
      <c r="Q4130" s="5"/>
      <c r="R4130" s="5"/>
    </row>
    <row r="4131" spans="1:18" x14ac:dyDescent="0.3">
      <c r="A4131" s="5" t="s">
        <v>358</v>
      </c>
      <c r="B4131" s="5" t="s">
        <v>114</v>
      </c>
      <c r="C4131" s="5" t="s">
        <v>16</v>
      </c>
      <c r="D4131" s="5" t="s">
        <v>151</v>
      </c>
      <c r="E4131" s="5" t="s">
        <v>152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1</v>
      </c>
      <c r="N4131" s="6">
        <v>45373</v>
      </c>
      <c r="O4131" s="5" t="s">
        <v>35</v>
      </c>
      <c r="P4131" s="5"/>
      <c r="Q4131" s="5"/>
      <c r="R4131" s="5"/>
    </row>
    <row r="4132" spans="1:18" x14ac:dyDescent="0.3">
      <c r="A4132" s="5" t="s">
        <v>358</v>
      </c>
      <c r="B4132" s="5" t="s">
        <v>114</v>
      </c>
      <c r="C4132" s="5" t="s">
        <v>16</v>
      </c>
      <c r="D4132" s="5" t="s">
        <v>328</v>
      </c>
      <c r="E4132" s="5" t="s">
        <v>329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1</v>
      </c>
      <c r="N4132" s="6">
        <v>45373</v>
      </c>
      <c r="O4132" s="5" t="s">
        <v>35</v>
      </c>
      <c r="P4132" s="5"/>
      <c r="Q4132" s="5"/>
      <c r="R4132" s="5"/>
    </row>
    <row r="4133" spans="1:18" x14ac:dyDescent="0.3">
      <c r="A4133" s="5" t="s">
        <v>358</v>
      </c>
      <c r="B4133" s="5" t="s">
        <v>114</v>
      </c>
      <c r="C4133" s="5" t="s">
        <v>16</v>
      </c>
      <c r="D4133" s="5" t="s">
        <v>360</v>
      </c>
      <c r="E4133" s="5" t="s">
        <v>361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1</v>
      </c>
      <c r="N4133" s="6">
        <v>45373</v>
      </c>
      <c r="O4133" s="5" t="s">
        <v>35</v>
      </c>
      <c r="P4133" s="5"/>
      <c r="Q4133" s="5"/>
      <c r="R4133" s="5"/>
    </row>
    <row r="4134" spans="1:18" x14ac:dyDescent="0.3">
      <c r="A4134" s="5" t="s">
        <v>358</v>
      </c>
      <c r="B4134" s="5" t="s">
        <v>114</v>
      </c>
      <c r="C4134" s="5" t="s">
        <v>16</v>
      </c>
      <c r="D4134" s="5" t="s">
        <v>202</v>
      </c>
      <c r="E4134" s="5" t="s">
        <v>221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1</v>
      </c>
      <c r="N4134" s="6">
        <v>45373</v>
      </c>
      <c r="O4134" s="5" t="s">
        <v>35</v>
      </c>
      <c r="P4134" s="5"/>
      <c r="Q4134" s="5"/>
      <c r="R4134" s="5"/>
    </row>
    <row r="4135" spans="1:18" x14ac:dyDescent="0.3">
      <c r="A4135" s="5" t="s">
        <v>358</v>
      </c>
      <c r="B4135" s="5" t="s">
        <v>114</v>
      </c>
      <c r="C4135" s="5" t="s">
        <v>16</v>
      </c>
      <c r="D4135" s="5" t="s">
        <v>155</v>
      </c>
      <c r="E4135" s="5" t="s">
        <v>156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1</v>
      </c>
      <c r="N4135" s="6">
        <v>45373</v>
      </c>
      <c r="O4135" s="5" t="s">
        <v>35</v>
      </c>
      <c r="P4135" s="5"/>
      <c r="Q4135" s="5"/>
      <c r="R4135" s="5"/>
    </row>
    <row r="4136" spans="1:18" x14ac:dyDescent="0.3">
      <c r="A4136" s="5" t="s">
        <v>358</v>
      </c>
      <c r="B4136" s="5" t="s">
        <v>114</v>
      </c>
      <c r="C4136" s="5" t="s">
        <v>16</v>
      </c>
      <c r="D4136" s="5" t="s">
        <v>36</v>
      </c>
      <c r="E4136" s="5" t="s">
        <v>136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1</v>
      </c>
      <c r="N4136" s="6">
        <v>45373</v>
      </c>
      <c r="O4136" s="5" t="s">
        <v>35</v>
      </c>
      <c r="P4136" s="5"/>
      <c r="Q4136" s="5"/>
      <c r="R4136" s="5"/>
    </row>
    <row r="4137" spans="1:18" x14ac:dyDescent="0.3">
      <c r="A4137" s="5" t="s">
        <v>358</v>
      </c>
      <c r="B4137" s="5" t="s">
        <v>114</v>
      </c>
      <c r="C4137" s="5" t="s">
        <v>16</v>
      </c>
      <c r="D4137" s="5" t="s">
        <v>328</v>
      </c>
      <c r="E4137" s="5" t="s">
        <v>350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1</v>
      </c>
      <c r="N4137" s="6">
        <v>45373</v>
      </c>
      <c r="O4137" s="5" t="s">
        <v>35</v>
      </c>
      <c r="P4137" s="5"/>
      <c r="Q4137" s="5"/>
      <c r="R4137" s="5"/>
    </row>
    <row r="4138" spans="1:18" x14ac:dyDescent="0.3">
      <c r="A4138" s="5" t="s">
        <v>362</v>
      </c>
      <c r="B4138" s="5" t="s">
        <v>114</v>
      </c>
      <c r="C4138" s="5" t="s">
        <v>16</v>
      </c>
      <c r="D4138" s="5" t="s">
        <v>43</v>
      </c>
      <c r="E4138" s="5" t="s">
        <v>125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1</v>
      </c>
      <c r="N4138" s="6">
        <v>45373</v>
      </c>
      <c r="O4138" s="5" t="s">
        <v>35</v>
      </c>
      <c r="P4138" s="5"/>
      <c r="Q4138" s="5"/>
      <c r="R4138" s="5"/>
    </row>
    <row r="4139" spans="1:18" x14ac:dyDescent="0.3">
      <c r="A4139" s="5" t="s">
        <v>362</v>
      </c>
      <c r="B4139" s="5" t="s">
        <v>114</v>
      </c>
      <c r="C4139" s="5" t="s">
        <v>16</v>
      </c>
      <c r="D4139" s="5" t="s">
        <v>148</v>
      </c>
      <c r="E4139" s="5" t="s">
        <v>149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1</v>
      </c>
      <c r="N4139" s="6">
        <v>45373</v>
      </c>
      <c r="O4139" s="5" t="s">
        <v>35</v>
      </c>
      <c r="P4139" s="5"/>
      <c r="Q4139" s="5"/>
      <c r="R4139" s="5"/>
    </row>
    <row r="4140" spans="1:18" x14ac:dyDescent="0.3">
      <c r="A4140" s="5" t="s">
        <v>362</v>
      </c>
      <c r="B4140" s="5" t="s">
        <v>114</v>
      </c>
      <c r="C4140" s="5" t="s">
        <v>16</v>
      </c>
      <c r="D4140" s="5" t="s">
        <v>71</v>
      </c>
      <c r="E4140" s="5" t="s">
        <v>150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1</v>
      </c>
      <c r="N4140" s="6">
        <v>45373</v>
      </c>
      <c r="O4140" s="5" t="s">
        <v>35</v>
      </c>
      <c r="P4140" s="5"/>
      <c r="Q4140" s="5"/>
      <c r="R4140" s="5"/>
    </row>
    <row r="4141" spans="1:18" x14ac:dyDescent="0.3">
      <c r="A4141" s="5" t="s">
        <v>362</v>
      </c>
      <c r="B4141" s="5" t="s">
        <v>114</v>
      </c>
      <c r="C4141" s="5" t="s">
        <v>16</v>
      </c>
      <c r="D4141" s="5" t="s">
        <v>151</v>
      </c>
      <c r="E4141" s="5" t="s">
        <v>152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1</v>
      </c>
      <c r="N4141" s="6">
        <v>45373</v>
      </c>
      <c r="O4141" s="5" t="s">
        <v>35</v>
      </c>
      <c r="P4141" s="5"/>
      <c r="Q4141" s="5"/>
      <c r="R4141" s="5"/>
    </row>
    <row r="4142" spans="1:18" x14ac:dyDescent="0.3">
      <c r="A4142" s="5" t="s">
        <v>362</v>
      </c>
      <c r="B4142" s="5" t="s">
        <v>114</v>
      </c>
      <c r="C4142" s="5" t="s">
        <v>16</v>
      </c>
      <c r="D4142" s="5" t="s">
        <v>53</v>
      </c>
      <c r="E4142" s="5" t="s">
        <v>292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1</v>
      </c>
      <c r="N4142" s="6">
        <v>45373</v>
      </c>
      <c r="O4142" s="5" t="s">
        <v>35</v>
      </c>
      <c r="P4142" s="5"/>
      <c r="Q4142" s="5"/>
      <c r="R4142" s="5"/>
    </row>
    <row r="4143" spans="1:18" x14ac:dyDescent="0.3">
      <c r="A4143" s="5" t="s">
        <v>362</v>
      </c>
      <c r="B4143" s="5" t="s">
        <v>114</v>
      </c>
      <c r="C4143" s="5" t="s">
        <v>16</v>
      </c>
      <c r="D4143" s="5" t="s">
        <v>43</v>
      </c>
      <c r="E4143" s="5" t="s">
        <v>363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1</v>
      </c>
      <c r="N4143" s="6">
        <v>45373</v>
      </c>
      <c r="O4143" s="5" t="s">
        <v>35</v>
      </c>
      <c r="P4143" s="5"/>
      <c r="Q4143" s="5"/>
      <c r="R4143" s="5"/>
    </row>
    <row r="4144" spans="1:18" x14ac:dyDescent="0.3">
      <c r="A4144" s="5" t="s">
        <v>362</v>
      </c>
      <c r="B4144" s="5" t="s">
        <v>114</v>
      </c>
      <c r="C4144" s="5" t="s">
        <v>16</v>
      </c>
      <c r="D4144" s="5" t="s">
        <v>153</v>
      </c>
      <c r="E4144" s="5" t="s">
        <v>154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1</v>
      </c>
      <c r="N4144" s="6">
        <v>45373</v>
      </c>
      <c r="O4144" s="5" t="s">
        <v>35</v>
      </c>
      <c r="P4144" s="5"/>
      <c r="Q4144" s="5"/>
      <c r="R4144" s="5"/>
    </row>
    <row r="4145" spans="1:18" x14ac:dyDescent="0.3">
      <c r="A4145" s="5" t="s">
        <v>362</v>
      </c>
      <c r="B4145" s="5" t="s">
        <v>114</v>
      </c>
      <c r="C4145" s="5" t="s">
        <v>16</v>
      </c>
      <c r="D4145" s="5" t="s">
        <v>315</v>
      </c>
      <c r="E4145" s="5" t="s">
        <v>316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1</v>
      </c>
      <c r="N4145" s="6">
        <v>45373</v>
      </c>
      <c r="O4145" s="5" t="s">
        <v>35</v>
      </c>
      <c r="P4145" s="5"/>
      <c r="Q4145" s="5"/>
      <c r="R4145" s="5"/>
    </row>
    <row r="4146" spans="1:18" x14ac:dyDescent="0.3">
      <c r="A4146" s="5" t="s">
        <v>362</v>
      </c>
      <c r="B4146" s="5" t="s">
        <v>114</v>
      </c>
      <c r="C4146" s="5" t="s">
        <v>16</v>
      </c>
      <c r="D4146" s="5" t="s">
        <v>328</v>
      </c>
      <c r="E4146" s="5" t="s">
        <v>350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1</v>
      </c>
      <c r="N4146" s="6">
        <v>45373</v>
      </c>
      <c r="O4146" s="5" t="s">
        <v>35</v>
      </c>
      <c r="P4146" s="5"/>
      <c r="Q4146" s="5"/>
      <c r="R4146" s="5"/>
    </row>
    <row r="4147" spans="1:18" x14ac:dyDescent="0.3">
      <c r="A4147" s="5" t="s">
        <v>362</v>
      </c>
      <c r="B4147" s="5" t="s">
        <v>114</v>
      </c>
      <c r="C4147" s="5" t="s">
        <v>16</v>
      </c>
      <c r="D4147" s="5" t="s">
        <v>71</v>
      </c>
      <c r="E4147" s="5" t="s">
        <v>243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1</v>
      </c>
      <c r="N4147" s="6">
        <v>45373</v>
      </c>
      <c r="O4147" s="5" t="s">
        <v>35</v>
      </c>
      <c r="P4147" s="5"/>
      <c r="Q4147" s="5"/>
      <c r="R4147" s="5"/>
    </row>
    <row r="4148" spans="1:18" x14ac:dyDescent="0.3">
      <c r="A4148" s="5" t="s">
        <v>362</v>
      </c>
      <c r="B4148" s="5" t="s">
        <v>114</v>
      </c>
      <c r="C4148" s="5" t="s">
        <v>16</v>
      </c>
      <c r="D4148" s="5" t="s">
        <v>82</v>
      </c>
      <c r="E4148" s="5" t="s">
        <v>169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1</v>
      </c>
      <c r="N4148" s="6">
        <v>45373</v>
      </c>
      <c r="O4148" s="5" t="s">
        <v>35</v>
      </c>
      <c r="P4148" s="5"/>
      <c r="Q4148" s="5"/>
      <c r="R4148" s="5"/>
    </row>
    <row r="4149" spans="1:18" x14ac:dyDescent="0.3">
      <c r="A4149" t="s">
        <v>14</v>
      </c>
      <c r="B4149" t="s">
        <v>15</v>
      </c>
      <c r="C4149" t="s">
        <v>16</v>
      </c>
      <c r="D4149" t="s">
        <v>43</v>
      </c>
      <c r="E4149" t="s">
        <v>46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 s="4">
        <v>45373</v>
      </c>
      <c r="O4149" t="s">
        <v>35</v>
      </c>
    </row>
    <row r="4150" spans="1:18" x14ac:dyDescent="0.3">
      <c r="A4150" t="s">
        <v>14</v>
      </c>
      <c r="B4150" t="s">
        <v>15</v>
      </c>
      <c r="C4150" t="s">
        <v>16</v>
      </c>
      <c r="D4150" t="s">
        <v>41</v>
      </c>
      <c r="E4150" t="s">
        <v>42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 s="4">
        <v>45373</v>
      </c>
      <c r="O4150" t="s">
        <v>35</v>
      </c>
    </row>
    <row r="4151" spans="1:18" x14ac:dyDescent="0.3">
      <c r="A4151" t="s">
        <v>14</v>
      </c>
      <c r="B4151" t="s">
        <v>15</v>
      </c>
      <c r="C4151" t="s">
        <v>16</v>
      </c>
      <c r="D4151" t="s">
        <v>39</v>
      </c>
      <c r="E4151" t="s">
        <v>40</v>
      </c>
      <c r="F4151">
        <v>0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 s="4">
        <v>45373</v>
      </c>
      <c r="O4151" t="s">
        <v>35</v>
      </c>
    </row>
    <row r="4152" spans="1:18" x14ac:dyDescent="0.3">
      <c r="A4152" t="s">
        <v>14</v>
      </c>
      <c r="B4152" t="s">
        <v>15</v>
      </c>
      <c r="C4152" t="s">
        <v>16</v>
      </c>
      <c r="D4152" t="s">
        <v>17</v>
      </c>
      <c r="E4152" t="s">
        <v>65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 s="4">
        <v>45373</v>
      </c>
      <c r="O4152" t="s">
        <v>35</v>
      </c>
    </row>
    <row r="4153" spans="1:18" x14ac:dyDescent="0.3">
      <c r="A4153" t="s">
        <v>14</v>
      </c>
      <c r="B4153" t="s">
        <v>15</v>
      </c>
      <c r="C4153" t="s">
        <v>16</v>
      </c>
      <c r="D4153" t="s">
        <v>17</v>
      </c>
      <c r="E4153" t="s">
        <v>20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 s="4">
        <v>45373</v>
      </c>
      <c r="O4153" t="s">
        <v>35</v>
      </c>
    </row>
    <row r="4154" spans="1:18" x14ac:dyDescent="0.3">
      <c r="A4154" t="s">
        <v>14</v>
      </c>
      <c r="B4154" t="s">
        <v>15</v>
      </c>
      <c r="C4154" t="s">
        <v>16</v>
      </c>
      <c r="D4154" t="s">
        <v>43</v>
      </c>
      <c r="E4154" t="s">
        <v>49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 s="4">
        <v>45373</v>
      </c>
      <c r="O4154" t="s">
        <v>35</v>
      </c>
    </row>
    <row r="4155" spans="1:18" x14ac:dyDescent="0.3">
      <c r="A4155" t="s">
        <v>14</v>
      </c>
      <c r="B4155" t="s">
        <v>15</v>
      </c>
      <c r="C4155" t="s">
        <v>16</v>
      </c>
      <c r="D4155" t="s">
        <v>36</v>
      </c>
      <c r="E4155" t="s">
        <v>38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 s="4">
        <v>45373</v>
      </c>
      <c r="O4155" t="s">
        <v>35</v>
      </c>
    </row>
    <row r="4156" spans="1:18" x14ac:dyDescent="0.3">
      <c r="A4156" t="s">
        <v>14</v>
      </c>
      <c r="B4156" t="s">
        <v>15</v>
      </c>
      <c r="C4156" t="s">
        <v>16</v>
      </c>
      <c r="D4156" t="s">
        <v>43</v>
      </c>
      <c r="E4156" t="s">
        <v>50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s="4">
        <v>45373</v>
      </c>
      <c r="O4156" t="s">
        <v>35</v>
      </c>
    </row>
    <row r="4157" spans="1:18" x14ac:dyDescent="0.3">
      <c r="A4157" t="s">
        <v>14</v>
      </c>
      <c r="B4157" t="s">
        <v>15</v>
      </c>
      <c r="C4157" t="s">
        <v>16</v>
      </c>
      <c r="D4157" t="s">
        <v>36</v>
      </c>
      <c r="E4157" t="s">
        <v>37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 s="4">
        <v>45373</v>
      </c>
      <c r="O4157" t="s">
        <v>35</v>
      </c>
    </row>
    <row r="4158" spans="1:18" x14ac:dyDescent="0.3">
      <c r="A4158" t="s">
        <v>55</v>
      </c>
      <c r="B4158" t="s">
        <v>15</v>
      </c>
      <c r="C4158" t="s">
        <v>16</v>
      </c>
      <c r="D4158" t="s">
        <v>43</v>
      </c>
      <c r="E4158" t="s">
        <v>46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 s="4">
        <v>45373</v>
      </c>
      <c r="O4158" t="s">
        <v>35</v>
      </c>
    </row>
    <row r="4159" spans="1:18" x14ac:dyDescent="0.3">
      <c r="A4159" t="s">
        <v>55</v>
      </c>
      <c r="B4159" t="s">
        <v>15</v>
      </c>
      <c r="C4159" t="s">
        <v>16</v>
      </c>
      <c r="D4159" t="s">
        <v>41</v>
      </c>
      <c r="E4159" t="s">
        <v>42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 s="4">
        <v>45373</v>
      </c>
      <c r="O4159" t="s">
        <v>35</v>
      </c>
    </row>
    <row r="4160" spans="1:18" x14ac:dyDescent="0.3">
      <c r="A4160" t="s">
        <v>55</v>
      </c>
      <c r="B4160" t="s">
        <v>15</v>
      </c>
      <c r="C4160" t="s">
        <v>16</v>
      </c>
      <c r="D4160" t="s">
        <v>17</v>
      </c>
      <c r="E4160" t="s">
        <v>92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 s="4">
        <v>45373</v>
      </c>
      <c r="O4160" t="s">
        <v>35</v>
      </c>
    </row>
    <row r="4161" spans="1:15" x14ac:dyDescent="0.3">
      <c r="A4161" t="s">
        <v>55</v>
      </c>
      <c r="B4161" t="s">
        <v>15</v>
      </c>
      <c r="C4161" t="s">
        <v>16</v>
      </c>
      <c r="D4161" t="s">
        <v>39</v>
      </c>
      <c r="E4161" t="s">
        <v>40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 s="4">
        <v>45373</v>
      </c>
      <c r="O4161" t="s">
        <v>35</v>
      </c>
    </row>
    <row r="4162" spans="1:15" x14ac:dyDescent="0.3">
      <c r="A4162" t="s">
        <v>55</v>
      </c>
      <c r="B4162" t="s">
        <v>15</v>
      </c>
      <c r="C4162" t="s">
        <v>16</v>
      </c>
      <c r="D4162" t="s">
        <v>36</v>
      </c>
      <c r="E4162" t="s">
        <v>95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s="4">
        <v>45373</v>
      </c>
      <c r="O4162" t="s">
        <v>35</v>
      </c>
    </row>
    <row r="4163" spans="1:15" x14ac:dyDescent="0.3">
      <c r="A4163" t="s">
        <v>55</v>
      </c>
      <c r="B4163" t="s">
        <v>15</v>
      </c>
      <c r="C4163" t="s">
        <v>16</v>
      </c>
      <c r="D4163" t="s">
        <v>43</v>
      </c>
      <c r="E4163" t="s">
        <v>125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s="4">
        <v>45373</v>
      </c>
      <c r="O4163" t="s">
        <v>35</v>
      </c>
    </row>
    <row r="4164" spans="1:15" x14ac:dyDescent="0.3">
      <c r="A4164" t="s">
        <v>55</v>
      </c>
      <c r="B4164" t="s">
        <v>15</v>
      </c>
      <c r="C4164" t="s">
        <v>16</v>
      </c>
      <c r="D4164" t="s">
        <v>73</v>
      </c>
      <c r="E4164" t="s">
        <v>70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 s="4">
        <v>45373</v>
      </c>
      <c r="O4164" t="s">
        <v>35</v>
      </c>
    </row>
    <row r="4165" spans="1:15" x14ac:dyDescent="0.3">
      <c r="A4165" t="s">
        <v>55</v>
      </c>
      <c r="B4165" t="s">
        <v>15</v>
      </c>
      <c r="C4165" t="s">
        <v>16</v>
      </c>
      <c r="D4165" t="s">
        <v>73</v>
      </c>
      <c r="E4165" t="s">
        <v>64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 s="4">
        <v>45373</v>
      </c>
      <c r="O4165" t="s">
        <v>35</v>
      </c>
    </row>
    <row r="4166" spans="1:15" x14ac:dyDescent="0.3">
      <c r="A4166" t="s">
        <v>55</v>
      </c>
      <c r="B4166" t="s">
        <v>15</v>
      </c>
      <c r="C4166" t="s">
        <v>16</v>
      </c>
      <c r="D4166" t="s">
        <v>43</v>
      </c>
      <c r="E4166" t="s">
        <v>58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 s="4">
        <v>45373</v>
      </c>
      <c r="O4166" t="s">
        <v>35</v>
      </c>
    </row>
    <row r="4167" spans="1:15" x14ac:dyDescent="0.3">
      <c r="A4167" t="s">
        <v>55</v>
      </c>
      <c r="B4167" t="s">
        <v>15</v>
      </c>
      <c r="C4167" t="s">
        <v>16</v>
      </c>
      <c r="D4167" t="s">
        <v>43</v>
      </c>
      <c r="E4167" t="s">
        <v>50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 s="4">
        <v>45373</v>
      </c>
      <c r="O4167" t="s">
        <v>35</v>
      </c>
    </row>
    <row r="4168" spans="1:15" x14ac:dyDescent="0.3">
      <c r="A4168" t="s">
        <v>55</v>
      </c>
      <c r="B4168" t="s">
        <v>15</v>
      </c>
      <c r="C4168" t="s">
        <v>16</v>
      </c>
      <c r="D4168" t="s">
        <v>36</v>
      </c>
      <c r="E4168" t="s">
        <v>37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 s="4">
        <v>45373</v>
      </c>
      <c r="O4168" t="s">
        <v>35</v>
      </c>
    </row>
    <row r="4169" spans="1:15" x14ac:dyDescent="0.3">
      <c r="A4169" t="s">
        <v>77</v>
      </c>
      <c r="B4169" t="s">
        <v>15</v>
      </c>
      <c r="C4169" t="s">
        <v>16</v>
      </c>
      <c r="D4169" t="s">
        <v>39</v>
      </c>
      <c r="E4169" t="s">
        <v>40</v>
      </c>
      <c r="F4169">
        <v>0</v>
      </c>
      <c r="G4169">
        <v>0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  <c r="N4169" s="4">
        <v>45373</v>
      </c>
      <c r="O4169" t="s">
        <v>35</v>
      </c>
    </row>
    <row r="4170" spans="1:15" x14ac:dyDescent="0.3">
      <c r="A4170" t="s">
        <v>77</v>
      </c>
      <c r="B4170" t="s">
        <v>15</v>
      </c>
      <c r="C4170" t="s">
        <v>16</v>
      </c>
      <c r="D4170" t="s">
        <v>36</v>
      </c>
      <c r="E4170" t="s">
        <v>60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s="4">
        <v>45373</v>
      </c>
      <c r="O4170" t="s">
        <v>35</v>
      </c>
    </row>
    <row r="4171" spans="1:15" x14ac:dyDescent="0.3">
      <c r="A4171" t="s">
        <v>77</v>
      </c>
      <c r="B4171" t="s">
        <v>15</v>
      </c>
      <c r="C4171" t="s">
        <v>16</v>
      </c>
      <c r="D4171" t="s">
        <v>43</v>
      </c>
      <c r="E4171" t="s">
        <v>125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s="4">
        <v>45373</v>
      </c>
      <c r="O4171" t="s">
        <v>35</v>
      </c>
    </row>
    <row r="4172" spans="1:15" x14ac:dyDescent="0.3">
      <c r="A4172" t="s">
        <v>77</v>
      </c>
      <c r="B4172" t="s">
        <v>15</v>
      </c>
      <c r="C4172" t="s">
        <v>16</v>
      </c>
      <c r="D4172" t="s">
        <v>17</v>
      </c>
      <c r="E4172" t="s">
        <v>65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 s="4">
        <v>45373</v>
      </c>
      <c r="O4172" t="s">
        <v>35</v>
      </c>
    </row>
    <row r="4173" spans="1:15" x14ac:dyDescent="0.3">
      <c r="A4173" t="s">
        <v>77</v>
      </c>
      <c r="B4173" t="s">
        <v>15</v>
      </c>
      <c r="C4173" t="s">
        <v>16</v>
      </c>
      <c r="D4173" t="s">
        <v>17</v>
      </c>
      <c r="E4173" t="s">
        <v>94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 s="4">
        <v>45373</v>
      </c>
      <c r="O4173" t="s">
        <v>35</v>
      </c>
    </row>
    <row r="4174" spans="1:15" x14ac:dyDescent="0.3">
      <c r="A4174" t="s">
        <v>77</v>
      </c>
      <c r="B4174" t="s">
        <v>15</v>
      </c>
      <c r="C4174" t="s">
        <v>16</v>
      </c>
      <c r="D4174" t="s">
        <v>43</v>
      </c>
      <c r="E4174" t="s">
        <v>50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 s="4">
        <v>45373</v>
      </c>
      <c r="O4174" t="s">
        <v>35</v>
      </c>
    </row>
    <row r="4175" spans="1:15" x14ac:dyDescent="0.3">
      <c r="A4175" t="s">
        <v>77</v>
      </c>
      <c r="B4175" t="s">
        <v>15</v>
      </c>
      <c r="C4175" t="s">
        <v>16</v>
      </c>
      <c r="D4175" t="s">
        <v>43</v>
      </c>
      <c r="E4175" t="s">
        <v>93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 s="4">
        <v>45373</v>
      </c>
      <c r="O4175" t="s">
        <v>35</v>
      </c>
    </row>
    <row r="4176" spans="1:15" x14ac:dyDescent="0.3">
      <c r="A4176" t="s">
        <v>77</v>
      </c>
      <c r="B4176" t="s">
        <v>15</v>
      </c>
      <c r="C4176" t="s">
        <v>16</v>
      </c>
      <c r="D4176" t="s">
        <v>17</v>
      </c>
      <c r="E4176" t="s">
        <v>69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 s="4">
        <v>45373</v>
      </c>
      <c r="O4176" t="s">
        <v>35</v>
      </c>
    </row>
    <row r="4177" spans="1:15" x14ac:dyDescent="0.3">
      <c r="A4177" t="s">
        <v>86</v>
      </c>
      <c r="B4177" t="s">
        <v>15</v>
      </c>
      <c r="C4177" t="s">
        <v>67</v>
      </c>
      <c r="D4177" t="s">
        <v>43</v>
      </c>
      <c r="E4177" t="s">
        <v>46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s="4">
        <v>45373</v>
      </c>
      <c r="O4177" t="s">
        <v>35</v>
      </c>
    </row>
    <row r="4178" spans="1:15" x14ac:dyDescent="0.3">
      <c r="A4178" t="s">
        <v>86</v>
      </c>
      <c r="B4178" t="s">
        <v>15</v>
      </c>
      <c r="C4178" t="s">
        <v>67</v>
      </c>
      <c r="D4178" t="s">
        <v>17</v>
      </c>
      <c r="E4178" t="s">
        <v>369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 s="4">
        <v>45373</v>
      </c>
      <c r="O4178" t="s">
        <v>35</v>
      </c>
    </row>
    <row r="4179" spans="1:15" x14ac:dyDescent="0.3">
      <c r="A4179" t="s">
        <v>86</v>
      </c>
      <c r="B4179" t="s">
        <v>15</v>
      </c>
      <c r="C4179" t="s">
        <v>67</v>
      </c>
      <c r="D4179" t="s">
        <v>98</v>
      </c>
      <c r="E4179" t="s">
        <v>112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 s="4">
        <v>45373</v>
      </c>
      <c r="O4179" t="s">
        <v>35</v>
      </c>
    </row>
    <row r="4180" spans="1:15" x14ac:dyDescent="0.3">
      <c r="A4180" t="s">
        <v>86</v>
      </c>
      <c r="B4180" t="s">
        <v>15</v>
      </c>
      <c r="C4180" t="s">
        <v>67</v>
      </c>
      <c r="D4180" t="s">
        <v>36</v>
      </c>
      <c r="E4180" t="s">
        <v>95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s="4">
        <v>45373</v>
      </c>
      <c r="O4180" t="s">
        <v>35</v>
      </c>
    </row>
    <row r="4181" spans="1:15" x14ac:dyDescent="0.3">
      <c r="A4181" t="s">
        <v>86</v>
      </c>
      <c r="B4181" t="s">
        <v>15</v>
      </c>
      <c r="C4181" t="s">
        <v>67</v>
      </c>
      <c r="D4181" t="s">
        <v>43</v>
      </c>
      <c r="E4181" t="s">
        <v>125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s="4">
        <v>45373</v>
      </c>
      <c r="O4181" t="s">
        <v>35</v>
      </c>
    </row>
    <row r="4182" spans="1:15" x14ac:dyDescent="0.3">
      <c r="A4182" t="s">
        <v>86</v>
      </c>
      <c r="B4182" t="s">
        <v>15</v>
      </c>
      <c r="C4182" t="s">
        <v>67</v>
      </c>
      <c r="D4182" t="s">
        <v>73</v>
      </c>
      <c r="E4182" t="s">
        <v>70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s="4">
        <v>45373</v>
      </c>
      <c r="O4182" t="s">
        <v>35</v>
      </c>
    </row>
    <row r="4183" spans="1:15" x14ac:dyDescent="0.3">
      <c r="A4183" t="s">
        <v>66</v>
      </c>
      <c r="B4183" t="s">
        <v>15</v>
      </c>
      <c r="C4183" t="s">
        <v>67</v>
      </c>
      <c r="D4183" t="s">
        <v>17</v>
      </c>
      <c r="E4183" t="s">
        <v>33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 s="4">
        <v>45373</v>
      </c>
      <c r="O4183" t="s">
        <v>35</v>
      </c>
    </row>
    <row r="4184" spans="1:15" x14ac:dyDescent="0.3">
      <c r="A4184" t="s">
        <v>66</v>
      </c>
      <c r="B4184" t="s">
        <v>15</v>
      </c>
      <c r="C4184" t="s">
        <v>67</v>
      </c>
      <c r="D4184" t="s">
        <v>43</v>
      </c>
      <c r="E4184" t="s">
        <v>308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s="4">
        <v>45373</v>
      </c>
      <c r="O4184" t="s">
        <v>35</v>
      </c>
    </row>
    <row r="4185" spans="1:15" x14ac:dyDescent="0.3">
      <c r="A4185" t="s">
        <v>66</v>
      </c>
      <c r="B4185" t="s">
        <v>15</v>
      </c>
      <c r="C4185" t="s">
        <v>67</v>
      </c>
      <c r="D4185" t="s">
        <v>39</v>
      </c>
      <c r="E4185" t="s">
        <v>40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 s="4">
        <v>45373</v>
      </c>
      <c r="O4185" t="s">
        <v>35</v>
      </c>
    </row>
    <row r="4186" spans="1:15" x14ac:dyDescent="0.3">
      <c r="A4186" t="s">
        <v>66</v>
      </c>
      <c r="B4186" t="s">
        <v>15</v>
      </c>
      <c r="C4186" t="s">
        <v>67</v>
      </c>
      <c r="D4186" t="s">
        <v>17</v>
      </c>
      <c r="E4186" t="s">
        <v>91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 s="4">
        <v>45373</v>
      </c>
      <c r="O4186" t="s">
        <v>35</v>
      </c>
    </row>
    <row r="4187" spans="1:15" x14ac:dyDescent="0.3">
      <c r="A4187" t="s">
        <v>66</v>
      </c>
      <c r="B4187" t="s">
        <v>15</v>
      </c>
      <c r="C4187" t="s">
        <v>67</v>
      </c>
      <c r="D4187" t="s">
        <v>43</v>
      </c>
      <c r="E4187" t="s">
        <v>125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s="4">
        <v>45373</v>
      </c>
      <c r="O4187" t="s">
        <v>35</v>
      </c>
    </row>
    <row r="4188" spans="1:15" x14ac:dyDescent="0.3">
      <c r="A4188" t="s">
        <v>66</v>
      </c>
      <c r="B4188" t="s">
        <v>15</v>
      </c>
      <c r="C4188" t="s">
        <v>67</v>
      </c>
      <c r="D4188" t="s">
        <v>17</v>
      </c>
      <c r="E4188" t="s">
        <v>65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 s="4">
        <v>45373</v>
      </c>
      <c r="O4188" t="s">
        <v>35</v>
      </c>
    </row>
    <row r="4189" spans="1:15" x14ac:dyDescent="0.3">
      <c r="A4189" t="s">
        <v>66</v>
      </c>
      <c r="B4189" t="s">
        <v>15</v>
      </c>
      <c r="C4189" t="s">
        <v>67</v>
      </c>
      <c r="D4189" t="s">
        <v>51</v>
      </c>
      <c r="E4189" t="s">
        <v>52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 s="4">
        <v>45373</v>
      </c>
      <c r="O4189" t="s">
        <v>35</v>
      </c>
    </row>
    <row r="4190" spans="1:15" x14ac:dyDescent="0.3">
      <c r="A4190" t="s">
        <v>66</v>
      </c>
      <c r="B4190" t="s">
        <v>15</v>
      </c>
      <c r="C4190" t="s">
        <v>67</v>
      </c>
      <c r="D4190" t="s">
        <v>43</v>
      </c>
      <c r="E4190" t="s">
        <v>50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s="4">
        <v>45373</v>
      </c>
      <c r="O4190" t="s">
        <v>35</v>
      </c>
    </row>
    <row r="4191" spans="1:15" x14ac:dyDescent="0.3">
      <c r="A4191" t="s">
        <v>66</v>
      </c>
      <c r="B4191" t="s">
        <v>15</v>
      </c>
      <c r="C4191" t="s">
        <v>67</v>
      </c>
      <c r="D4191" t="s">
        <v>43</v>
      </c>
      <c r="E4191" t="s">
        <v>79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s="4">
        <v>45373</v>
      </c>
      <c r="O4191" t="s">
        <v>35</v>
      </c>
    </row>
    <row r="4192" spans="1:15" x14ac:dyDescent="0.3">
      <c r="A4192" t="s">
        <v>80</v>
      </c>
      <c r="B4192" t="s">
        <v>15</v>
      </c>
      <c r="C4192" t="s">
        <v>67</v>
      </c>
      <c r="D4192" t="s">
        <v>82</v>
      </c>
      <c r="E4192" t="s">
        <v>83</v>
      </c>
      <c r="F4192">
        <v>0</v>
      </c>
      <c r="G4192">
        <v>0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0</v>
      </c>
      <c r="N4192" s="4">
        <v>45373</v>
      </c>
      <c r="O4192" t="s">
        <v>35</v>
      </c>
    </row>
    <row r="4193" spans="1:15" x14ac:dyDescent="0.3">
      <c r="A4193" t="s">
        <v>80</v>
      </c>
      <c r="B4193" t="s">
        <v>15</v>
      </c>
      <c r="C4193" t="s">
        <v>67</v>
      </c>
      <c r="D4193" t="s">
        <v>36</v>
      </c>
      <c r="E4193" t="s">
        <v>90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s="4">
        <v>45373</v>
      </c>
      <c r="O4193" t="s">
        <v>35</v>
      </c>
    </row>
    <row r="4194" spans="1:15" x14ac:dyDescent="0.3">
      <c r="A4194" t="s">
        <v>80</v>
      </c>
      <c r="B4194" t="s">
        <v>15</v>
      </c>
      <c r="C4194" t="s">
        <v>67</v>
      </c>
      <c r="D4194" t="s">
        <v>43</v>
      </c>
      <c r="E4194" t="s">
        <v>50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s="4">
        <v>45373</v>
      </c>
      <c r="O4194" t="s">
        <v>35</v>
      </c>
    </row>
    <row r="4195" spans="1:15" x14ac:dyDescent="0.3">
      <c r="A4195" t="s">
        <v>113</v>
      </c>
      <c r="B4195" t="s">
        <v>114</v>
      </c>
      <c r="C4195" t="s">
        <v>16</v>
      </c>
      <c r="D4195" t="s">
        <v>43</v>
      </c>
      <c r="E4195" t="s">
        <v>46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 s="4">
        <v>45373</v>
      </c>
      <c r="O4195" t="s">
        <v>35</v>
      </c>
    </row>
    <row r="4196" spans="1:15" x14ac:dyDescent="0.3">
      <c r="A4196" t="s">
        <v>113</v>
      </c>
      <c r="B4196" t="s">
        <v>114</v>
      </c>
      <c r="C4196" t="s">
        <v>16</v>
      </c>
      <c r="D4196" t="s">
        <v>39</v>
      </c>
      <c r="E4196" t="s">
        <v>40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 s="4">
        <v>45373</v>
      </c>
      <c r="O4196" t="s">
        <v>35</v>
      </c>
    </row>
    <row r="4197" spans="1:15" x14ac:dyDescent="0.3">
      <c r="A4197" t="s">
        <v>113</v>
      </c>
      <c r="B4197" t="s">
        <v>114</v>
      </c>
      <c r="C4197" t="s">
        <v>16</v>
      </c>
      <c r="D4197" t="s">
        <v>36</v>
      </c>
      <c r="E4197" t="s">
        <v>115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 s="4">
        <v>45373</v>
      </c>
      <c r="O4197" t="s">
        <v>35</v>
      </c>
    </row>
    <row r="4198" spans="1:15" x14ac:dyDescent="0.3">
      <c r="A4198" t="s">
        <v>113</v>
      </c>
      <c r="B4198" t="s">
        <v>114</v>
      </c>
      <c r="C4198" t="s">
        <v>16</v>
      </c>
      <c r="D4198" t="s">
        <v>36</v>
      </c>
      <c r="E4198" t="s">
        <v>38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 s="4">
        <v>45373</v>
      </c>
      <c r="O4198" t="s">
        <v>35</v>
      </c>
    </row>
    <row r="4199" spans="1:15" x14ac:dyDescent="0.3">
      <c r="A4199" t="s">
        <v>113</v>
      </c>
      <c r="B4199" t="s">
        <v>114</v>
      </c>
      <c r="C4199" t="s">
        <v>16</v>
      </c>
      <c r="D4199" t="s">
        <v>43</v>
      </c>
      <c r="E4199" t="s">
        <v>50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 s="4">
        <v>45373</v>
      </c>
      <c r="O4199" t="s">
        <v>35</v>
      </c>
    </row>
    <row r="4200" spans="1:15" x14ac:dyDescent="0.3">
      <c r="A4200" t="s">
        <v>113</v>
      </c>
      <c r="B4200" t="s">
        <v>114</v>
      </c>
      <c r="C4200" t="s">
        <v>16</v>
      </c>
      <c r="D4200" t="s">
        <v>36</v>
      </c>
      <c r="E4200" t="s">
        <v>37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 s="4">
        <v>45373</v>
      </c>
      <c r="O4200" t="s">
        <v>35</v>
      </c>
    </row>
    <row r="4201" spans="1:15" x14ac:dyDescent="0.3">
      <c r="A4201" t="s">
        <v>117</v>
      </c>
      <c r="B4201" t="s">
        <v>114</v>
      </c>
      <c r="C4201" t="s">
        <v>16</v>
      </c>
      <c r="D4201" t="s">
        <v>43</v>
      </c>
      <c r="E4201" t="s">
        <v>46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 s="4">
        <v>45373</v>
      </c>
      <c r="O4201" t="s">
        <v>35</v>
      </c>
    </row>
    <row r="4202" spans="1:15" x14ac:dyDescent="0.3">
      <c r="A4202" t="s">
        <v>117</v>
      </c>
      <c r="B4202" t="s">
        <v>114</v>
      </c>
      <c r="C4202" t="s">
        <v>16</v>
      </c>
      <c r="D4202" t="s">
        <v>43</v>
      </c>
      <c r="E4202" t="s">
        <v>124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s="4">
        <v>45373</v>
      </c>
      <c r="O4202" t="s">
        <v>35</v>
      </c>
    </row>
    <row r="4203" spans="1:15" x14ac:dyDescent="0.3">
      <c r="A4203" t="s">
        <v>117</v>
      </c>
      <c r="B4203" t="s">
        <v>114</v>
      </c>
      <c r="C4203" t="s">
        <v>16</v>
      </c>
      <c r="D4203" t="s">
        <v>41</v>
      </c>
      <c r="E4203" t="s">
        <v>42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 s="4">
        <v>45373</v>
      </c>
      <c r="O4203" t="s">
        <v>35</v>
      </c>
    </row>
    <row r="4204" spans="1:15" x14ac:dyDescent="0.3">
      <c r="A4204" t="s">
        <v>117</v>
      </c>
      <c r="B4204" t="s">
        <v>114</v>
      </c>
      <c r="C4204" t="s">
        <v>16</v>
      </c>
      <c r="D4204" t="s">
        <v>39</v>
      </c>
      <c r="E4204" t="s">
        <v>40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 s="4">
        <v>45373</v>
      </c>
      <c r="O4204" t="s">
        <v>35</v>
      </c>
    </row>
    <row r="4205" spans="1:15" x14ac:dyDescent="0.3">
      <c r="A4205" t="s">
        <v>117</v>
      </c>
      <c r="B4205" t="s">
        <v>114</v>
      </c>
      <c r="C4205" t="s">
        <v>16</v>
      </c>
      <c r="D4205" t="s">
        <v>36</v>
      </c>
      <c r="E4205" t="s">
        <v>95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s="4">
        <v>45373</v>
      </c>
      <c r="O4205" t="s">
        <v>35</v>
      </c>
    </row>
    <row r="4206" spans="1:15" x14ac:dyDescent="0.3">
      <c r="A4206" t="s">
        <v>117</v>
      </c>
      <c r="B4206" t="s">
        <v>114</v>
      </c>
      <c r="C4206" t="s">
        <v>16</v>
      </c>
      <c r="D4206" t="s">
        <v>43</v>
      </c>
      <c r="E4206" t="s">
        <v>125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s="4">
        <v>45373</v>
      </c>
      <c r="O4206" t="s">
        <v>35</v>
      </c>
    </row>
    <row r="4207" spans="1:15" x14ac:dyDescent="0.3">
      <c r="A4207" t="s">
        <v>117</v>
      </c>
      <c r="B4207" t="s">
        <v>114</v>
      </c>
      <c r="C4207" t="s">
        <v>16</v>
      </c>
      <c r="D4207" t="s">
        <v>36</v>
      </c>
      <c r="E4207" t="s">
        <v>115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s="4">
        <v>45373</v>
      </c>
      <c r="O4207" t="s">
        <v>35</v>
      </c>
    </row>
    <row r="4208" spans="1:15" x14ac:dyDescent="0.3">
      <c r="A4208" t="s">
        <v>117</v>
      </c>
      <c r="B4208" t="s">
        <v>114</v>
      </c>
      <c r="C4208" t="s">
        <v>16</v>
      </c>
      <c r="D4208" t="s">
        <v>43</v>
      </c>
      <c r="E4208" t="s">
        <v>50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 s="4">
        <v>45373</v>
      </c>
      <c r="O4208" t="s">
        <v>35</v>
      </c>
    </row>
    <row r="4209" spans="1:15" x14ac:dyDescent="0.3">
      <c r="A4209" t="s">
        <v>117</v>
      </c>
      <c r="B4209" t="s">
        <v>114</v>
      </c>
      <c r="C4209" t="s">
        <v>16</v>
      </c>
      <c r="D4209" t="s">
        <v>36</v>
      </c>
      <c r="E4209" t="s">
        <v>37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 s="4">
        <v>45373</v>
      </c>
      <c r="O4209" t="s">
        <v>35</v>
      </c>
    </row>
    <row r="4210" spans="1:15" x14ac:dyDescent="0.3">
      <c r="A4210" t="s">
        <v>134</v>
      </c>
      <c r="B4210" t="s">
        <v>114</v>
      </c>
      <c r="C4210" t="s">
        <v>67</v>
      </c>
      <c r="D4210" t="s">
        <v>82</v>
      </c>
      <c r="E4210" t="s">
        <v>83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  <c r="N4210" s="4">
        <v>45373</v>
      </c>
      <c r="O4210" t="s">
        <v>35</v>
      </c>
    </row>
    <row r="4211" spans="1:15" x14ac:dyDescent="0.3">
      <c r="A4211" t="s">
        <v>134</v>
      </c>
      <c r="B4211" t="s">
        <v>114</v>
      </c>
      <c r="C4211" t="s">
        <v>67</v>
      </c>
      <c r="D4211" t="s">
        <v>36</v>
      </c>
      <c r="E4211" t="s">
        <v>115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 s="4">
        <v>45373</v>
      </c>
      <c r="O4211" t="s">
        <v>35</v>
      </c>
    </row>
    <row r="4212" spans="1:15" x14ac:dyDescent="0.3">
      <c r="A4212" t="s">
        <v>134</v>
      </c>
      <c r="B4212" t="s">
        <v>114</v>
      </c>
      <c r="C4212" t="s">
        <v>67</v>
      </c>
      <c r="D4212" t="s">
        <v>17</v>
      </c>
      <c r="E4212" t="s">
        <v>20</v>
      </c>
      <c r="F4212">
        <v>0</v>
      </c>
      <c r="G4212">
        <v>0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0</v>
      </c>
      <c r="N4212" s="4">
        <v>45373</v>
      </c>
      <c r="O4212" t="s">
        <v>35</v>
      </c>
    </row>
    <row r="4213" spans="1:15" x14ac:dyDescent="0.3">
      <c r="A4213" t="s">
        <v>134</v>
      </c>
      <c r="B4213" t="s">
        <v>114</v>
      </c>
      <c r="C4213" t="s">
        <v>67</v>
      </c>
      <c r="D4213" t="s">
        <v>36</v>
      </c>
      <c r="E4213" t="s">
        <v>136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s="4">
        <v>45373</v>
      </c>
      <c r="O4213" t="s">
        <v>35</v>
      </c>
    </row>
    <row r="4214" spans="1:15" x14ac:dyDescent="0.3">
      <c r="A4214" t="s">
        <v>143</v>
      </c>
      <c r="B4214" t="s">
        <v>15</v>
      </c>
      <c r="C4214" t="s">
        <v>16</v>
      </c>
      <c r="D4214" t="s">
        <v>43</v>
      </c>
      <c r="E4214" t="s">
        <v>46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375</v>
      </c>
      <c r="O4214" t="s">
        <v>35</v>
      </c>
    </row>
    <row r="4215" spans="1:15" x14ac:dyDescent="0.3">
      <c r="A4215" t="s">
        <v>143</v>
      </c>
      <c r="B4215" t="s">
        <v>15</v>
      </c>
      <c r="C4215" t="s">
        <v>16</v>
      </c>
      <c r="D4215" t="s">
        <v>17</v>
      </c>
      <c r="E4215" t="s">
        <v>68</v>
      </c>
      <c r="F4215">
        <v>0</v>
      </c>
      <c r="G4215">
        <v>0</v>
      </c>
      <c r="H4215">
        <v>0</v>
      </c>
      <c r="I4215">
        <v>1</v>
      </c>
      <c r="J4215">
        <v>1</v>
      </c>
      <c r="K4215">
        <v>0</v>
      </c>
      <c r="L4215">
        <v>0</v>
      </c>
      <c r="M4215">
        <v>0</v>
      </c>
      <c r="N4215" t="s">
        <v>375</v>
      </c>
      <c r="O4215" t="s">
        <v>35</v>
      </c>
    </row>
    <row r="4216" spans="1:15" x14ac:dyDescent="0.3">
      <c r="A4216" t="s">
        <v>143</v>
      </c>
      <c r="B4216" t="s">
        <v>15</v>
      </c>
      <c r="C4216" t="s">
        <v>16</v>
      </c>
      <c r="D4216" t="s">
        <v>155</v>
      </c>
      <c r="E4216" t="s">
        <v>156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 t="s">
        <v>375</v>
      </c>
      <c r="O4216" t="s">
        <v>35</v>
      </c>
    </row>
    <row r="4217" spans="1:15" x14ac:dyDescent="0.3">
      <c r="A4217" t="s">
        <v>143</v>
      </c>
      <c r="B4217" t="s">
        <v>15</v>
      </c>
      <c r="C4217" t="s">
        <v>16</v>
      </c>
      <c r="D4217" t="s">
        <v>43</v>
      </c>
      <c r="E4217" t="s">
        <v>50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375</v>
      </c>
      <c r="O4217" t="s">
        <v>35</v>
      </c>
    </row>
    <row r="4218" spans="1:15" x14ac:dyDescent="0.3">
      <c r="A4218" t="s">
        <v>158</v>
      </c>
      <c r="B4218" t="s">
        <v>15</v>
      </c>
      <c r="C4218" t="s">
        <v>16</v>
      </c>
      <c r="D4218" t="s">
        <v>17</v>
      </c>
      <c r="E4218" t="s">
        <v>68</v>
      </c>
      <c r="F4218">
        <v>0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 s="4">
        <v>45373</v>
      </c>
      <c r="O4218" t="s">
        <v>35</v>
      </c>
    </row>
    <row r="4219" spans="1:15" x14ac:dyDescent="0.3">
      <c r="A4219" t="s">
        <v>158</v>
      </c>
      <c r="B4219" t="s">
        <v>15</v>
      </c>
      <c r="C4219" t="s">
        <v>16</v>
      </c>
      <c r="D4219" t="s">
        <v>82</v>
      </c>
      <c r="E4219" t="s">
        <v>160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1</v>
      </c>
      <c r="M4219">
        <v>0</v>
      </c>
      <c r="N4219" s="4">
        <v>45373</v>
      </c>
      <c r="O4219" t="s">
        <v>35</v>
      </c>
    </row>
    <row r="4220" spans="1:15" x14ac:dyDescent="0.3">
      <c r="A4220" t="s">
        <v>158</v>
      </c>
      <c r="B4220" t="s">
        <v>15</v>
      </c>
      <c r="C4220" t="s">
        <v>16</v>
      </c>
      <c r="D4220" t="s">
        <v>43</v>
      </c>
      <c r="E4220" t="s">
        <v>167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 s="4">
        <v>45373</v>
      </c>
      <c r="O4220" t="s">
        <v>35</v>
      </c>
    </row>
    <row r="4221" spans="1:15" x14ac:dyDescent="0.3">
      <c r="A4221" t="s">
        <v>158</v>
      </c>
      <c r="B4221" t="s">
        <v>15</v>
      </c>
      <c r="C4221" t="s">
        <v>16</v>
      </c>
      <c r="D4221" t="s">
        <v>43</v>
      </c>
      <c r="E4221" t="s">
        <v>58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 s="4">
        <v>45373</v>
      </c>
      <c r="O4221" t="s">
        <v>35</v>
      </c>
    </row>
    <row r="4222" spans="1:15" x14ac:dyDescent="0.3">
      <c r="A4222" t="s">
        <v>158</v>
      </c>
      <c r="B4222" t="s">
        <v>15</v>
      </c>
      <c r="C4222" t="s">
        <v>16</v>
      </c>
      <c r="D4222" t="s">
        <v>17</v>
      </c>
      <c r="E4222" t="s">
        <v>170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 s="4">
        <v>45373</v>
      </c>
      <c r="O4222" t="s">
        <v>35</v>
      </c>
    </row>
    <row r="4223" spans="1:15" x14ac:dyDescent="0.3">
      <c r="A4223" t="s">
        <v>172</v>
      </c>
      <c r="B4223" t="s">
        <v>15</v>
      </c>
      <c r="C4223" t="s">
        <v>16</v>
      </c>
      <c r="D4223" t="s">
        <v>43</v>
      </c>
      <c r="E4223" t="s">
        <v>46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 s="4">
        <v>45373</v>
      </c>
      <c r="O4223" t="s">
        <v>35</v>
      </c>
    </row>
    <row r="4224" spans="1:15" x14ac:dyDescent="0.3">
      <c r="A4224" t="s">
        <v>172</v>
      </c>
      <c r="B4224" t="s">
        <v>15</v>
      </c>
      <c r="C4224" t="s">
        <v>16</v>
      </c>
      <c r="D4224" t="s">
        <v>43</v>
      </c>
      <c r="E4224" t="s">
        <v>125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 s="4">
        <v>45373</v>
      </c>
      <c r="O4224" t="s">
        <v>35</v>
      </c>
    </row>
    <row r="4225" spans="1:15" x14ac:dyDescent="0.3">
      <c r="A4225" t="s">
        <v>172</v>
      </c>
      <c r="B4225" t="s">
        <v>15</v>
      </c>
      <c r="C4225" t="s">
        <v>16</v>
      </c>
      <c r="D4225" t="s">
        <v>43</v>
      </c>
      <c r="E4225" t="s">
        <v>50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s="4">
        <v>45373</v>
      </c>
      <c r="O4225" t="s">
        <v>35</v>
      </c>
    </row>
    <row r="4226" spans="1:15" x14ac:dyDescent="0.3">
      <c r="A4226" t="s">
        <v>172</v>
      </c>
      <c r="B4226" t="s">
        <v>15</v>
      </c>
      <c r="C4226" t="s">
        <v>16</v>
      </c>
      <c r="D4226" t="s">
        <v>36</v>
      </c>
      <c r="E4226" t="s">
        <v>37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s="4">
        <v>45373</v>
      </c>
      <c r="O4226" t="s">
        <v>35</v>
      </c>
    </row>
    <row r="4227" spans="1:15" x14ac:dyDescent="0.3">
      <c r="A4227" t="s">
        <v>172</v>
      </c>
      <c r="B4227" t="s">
        <v>15</v>
      </c>
      <c r="C4227" t="s">
        <v>16</v>
      </c>
      <c r="D4227" t="s">
        <v>43</v>
      </c>
      <c r="E4227" t="s">
        <v>179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s="4">
        <v>45373</v>
      </c>
      <c r="O4227" t="s">
        <v>35</v>
      </c>
    </row>
    <row r="4228" spans="1:15" x14ac:dyDescent="0.3">
      <c r="A4228" t="s">
        <v>172</v>
      </c>
      <c r="B4228" t="s">
        <v>15</v>
      </c>
      <c r="C4228" t="s">
        <v>16</v>
      </c>
      <c r="D4228" t="s">
        <v>17</v>
      </c>
      <c r="E4228" t="s">
        <v>169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 s="4">
        <v>45373</v>
      </c>
      <c r="O4228" t="s">
        <v>35</v>
      </c>
    </row>
    <row r="4229" spans="1:15" x14ac:dyDescent="0.3">
      <c r="A4229" t="s">
        <v>172</v>
      </c>
      <c r="B4229" t="s">
        <v>15</v>
      </c>
      <c r="C4229" t="s">
        <v>16</v>
      </c>
      <c r="D4229" t="s">
        <v>17</v>
      </c>
      <c r="E4229" t="s">
        <v>170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 s="4">
        <v>45373</v>
      </c>
      <c r="O4229" t="s">
        <v>35</v>
      </c>
    </row>
    <row r="4230" spans="1:15" x14ac:dyDescent="0.3">
      <c r="A4230" t="s">
        <v>180</v>
      </c>
      <c r="B4230" t="s">
        <v>15</v>
      </c>
      <c r="C4230" t="s">
        <v>67</v>
      </c>
      <c r="D4230" t="s">
        <v>43</v>
      </c>
      <c r="E4230" t="s">
        <v>46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 s="4">
        <v>45373</v>
      </c>
      <c r="O4230" t="s">
        <v>35</v>
      </c>
    </row>
    <row r="4231" spans="1:15" x14ac:dyDescent="0.3">
      <c r="A4231" t="s">
        <v>180</v>
      </c>
      <c r="B4231" t="s">
        <v>15</v>
      </c>
      <c r="C4231" t="s">
        <v>67</v>
      </c>
      <c r="D4231" t="s">
        <v>17</v>
      </c>
      <c r="E4231" t="s">
        <v>68</v>
      </c>
      <c r="F4231">
        <v>0</v>
      </c>
      <c r="G4231">
        <v>0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 s="4">
        <v>45373</v>
      </c>
      <c r="O4231" t="s">
        <v>35</v>
      </c>
    </row>
    <row r="4232" spans="1:15" x14ac:dyDescent="0.3">
      <c r="A4232" t="s">
        <v>180</v>
      </c>
      <c r="B4232" t="s">
        <v>15</v>
      </c>
      <c r="C4232" t="s">
        <v>67</v>
      </c>
      <c r="D4232" t="s">
        <v>17</v>
      </c>
      <c r="E4232" t="s">
        <v>30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 s="4">
        <v>45373</v>
      </c>
      <c r="O4232" t="s">
        <v>35</v>
      </c>
    </row>
    <row r="4233" spans="1:15" x14ac:dyDescent="0.3">
      <c r="A4233" t="s">
        <v>180</v>
      </c>
      <c r="B4233" t="s">
        <v>15</v>
      </c>
      <c r="C4233" t="s">
        <v>67</v>
      </c>
      <c r="D4233" t="s">
        <v>17</v>
      </c>
      <c r="E4233" t="s">
        <v>139</v>
      </c>
      <c r="F4233">
        <v>0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 s="4">
        <v>45373</v>
      </c>
      <c r="O4233" t="s">
        <v>35</v>
      </c>
    </row>
    <row r="4234" spans="1:15" x14ac:dyDescent="0.3">
      <c r="A4234" t="s">
        <v>180</v>
      </c>
      <c r="B4234" t="s">
        <v>15</v>
      </c>
      <c r="C4234" t="s">
        <v>67</v>
      </c>
      <c r="D4234" t="s">
        <v>17</v>
      </c>
      <c r="E4234" t="s">
        <v>183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0</v>
      </c>
      <c r="L4234">
        <v>0</v>
      </c>
      <c r="M4234">
        <v>0</v>
      </c>
      <c r="N4234" s="4">
        <v>45373</v>
      </c>
      <c r="O4234" t="s">
        <v>35</v>
      </c>
    </row>
    <row r="4235" spans="1:15" x14ac:dyDescent="0.3">
      <c r="A4235" t="s">
        <v>180</v>
      </c>
      <c r="B4235" t="s">
        <v>15</v>
      </c>
      <c r="C4235" t="s">
        <v>67</v>
      </c>
      <c r="D4235" t="s">
        <v>146</v>
      </c>
      <c r="E4235" t="s">
        <v>147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 s="4">
        <v>45373</v>
      </c>
      <c r="O4235" t="s">
        <v>35</v>
      </c>
    </row>
    <row r="4236" spans="1:15" x14ac:dyDescent="0.3">
      <c r="A4236" t="s">
        <v>189</v>
      </c>
      <c r="B4236" t="s">
        <v>15</v>
      </c>
      <c r="C4236" t="s">
        <v>67</v>
      </c>
      <c r="D4236" t="s">
        <v>43</v>
      </c>
      <c r="E4236" t="s">
        <v>46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 s="4">
        <v>45373</v>
      </c>
      <c r="O4236" t="s">
        <v>35</v>
      </c>
    </row>
    <row r="4237" spans="1:15" x14ac:dyDescent="0.3">
      <c r="A4237" t="s">
        <v>189</v>
      </c>
      <c r="B4237" t="s">
        <v>15</v>
      </c>
      <c r="C4237" t="s">
        <v>67</v>
      </c>
      <c r="D4237" t="s">
        <v>17</v>
      </c>
      <c r="E4237" t="s">
        <v>68</v>
      </c>
      <c r="F4237">
        <v>0</v>
      </c>
      <c r="G4237">
        <v>0</v>
      </c>
      <c r="H4237">
        <v>0</v>
      </c>
      <c r="I4237">
        <v>1</v>
      </c>
      <c r="J4237">
        <v>1</v>
      </c>
      <c r="K4237">
        <v>0</v>
      </c>
      <c r="L4237">
        <v>0</v>
      </c>
      <c r="M4237">
        <v>0</v>
      </c>
      <c r="N4237" s="4">
        <v>45373</v>
      </c>
      <c r="O4237" t="s">
        <v>35</v>
      </c>
    </row>
    <row r="4238" spans="1:15" x14ac:dyDescent="0.3">
      <c r="A4238" t="s">
        <v>189</v>
      </c>
      <c r="B4238" t="s">
        <v>15</v>
      </c>
      <c r="C4238" t="s">
        <v>67</v>
      </c>
      <c r="D4238" t="s">
        <v>17</v>
      </c>
      <c r="E4238" t="s">
        <v>190</v>
      </c>
      <c r="F4238">
        <v>0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 s="4">
        <v>45373</v>
      </c>
      <c r="O4238" t="s">
        <v>35</v>
      </c>
    </row>
    <row r="4239" spans="1:15" x14ac:dyDescent="0.3">
      <c r="A4239" t="s">
        <v>189</v>
      </c>
      <c r="B4239" t="s">
        <v>15</v>
      </c>
      <c r="C4239" t="s">
        <v>67</v>
      </c>
      <c r="D4239" t="s">
        <v>82</v>
      </c>
      <c r="E4239" t="s">
        <v>83</v>
      </c>
      <c r="F4239">
        <v>0</v>
      </c>
      <c r="G4239">
        <v>0</v>
      </c>
      <c r="H4239">
        <v>0</v>
      </c>
      <c r="I4239">
        <v>1</v>
      </c>
      <c r="J4239">
        <v>1</v>
      </c>
      <c r="K4239">
        <v>0</v>
      </c>
      <c r="L4239">
        <v>1</v>
      </c>
      <c r="M4239">
        <v>0</v>
      </c>
      <c r="N4239" s="4">
        <v>45373</v>
      </c>
      <c r="O4239" t="s">
        <v>35</v>
      </c>
    </row>
    <row r="4240" spans="1:15" x14ac:dyDescent="0.3">
      <c r="A4240" t="s">
        <v>189</v>
      </c>
      <c r="B4240" t="s">
        <v>15</v>
      </c>
      <c r="C4240" t="s">
        <v>67</v>
      </c>
      <c r="D4240" t="s">
        <v>43</v>
      </c>
      <c r="E4240" t="s">
        <v>191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 s="4">
        <v>45373</v>
      </c>
      <c r="O4240" t="s">
        <v>35</v>
      </c>
    </row>
    <row r="4241" spans="1:15" x14ac:dyDescent="0.3">
      <c r="A4241" t="s">
        <v>198</v>
      </c>
      <c r="B4241" t="s">
        <v>15</v>
      </c>
      <c r="C4241" t="s">
        <v>67</v>
      </c>
      <c r="D4241" t="s">
        <v>17</v>
      </c>
      <c r="E4241" t="s">
        <v>68</v>
      </c>
      <c r="F4241">
        <v>0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 s="4">
        <v>45373</v>
      </c>
      <c r="O4241" t="s">
        <v>35</v>
      </c>
    </row>
    <row r="4242" spans="1:15" x14ac:dyDescent="0.3">
      <c r="A4242" t="s">
        <v>198</v>
      </c>
      <c r="B4242" t="s">
        <v>15</v>
      </c>
      <c r="C4242" t="s">
        <v>67</v>
      </c>
      <c r="D4242" t="s">
        <v>17</v>
      </c>
      <c r="E4242" t="s">
        <v>25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 s="4">
        <v>45373</v>
      </c>
      <c r="O4242" t="s">
        <v>35</v>
      </c>
    </row>
    <row r="4243" spans="1:15" x14ac:dyDescent="0.3">
      <c r="A4243" t="s">
        <v>198</v>
      </c>
      <c r="B4243" t="s">
        <v>15</v>
      </c>
      <c r="C4243" t="s">
        <v>67</v>
      </c>
      <c r="D4243" t="s">
        <v>17</v>
      </c>
      <c r="E4243" t="s">
        <v>190</v>
      </c>
      <c r="F4243">
        <v>0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 s="4">
        <v>45373</v>
      </c>
      <c r="O4243" t="s">
        <v>35</v>
      </c>
    </row>
    <row r="4244" spans="1:15" x14ac:dyDescent="0.3">
      <c r="A4244" t="s">
        <v>198</v>
      </c>
      <c r="B4244" t="s">
        <v>15</v>
      </c>
      <c r="C4244" t="s">
        <v>67</v>
      </c>
      <c r="D4244" t="s">
        <v>17</v>
      </c>
      <c r="E4244" t="s">
        <v>65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0</v>
      </c>
      <c r="N4244" s="4">
        <v>45373</v>
      </c>
      <c r="O4244" t="s">
        <v>35</v>
      </c>
    </row>
    <row r="4245" spans="1:15" x14ac:dyDescent="0.3">
      <c r="A4245" t="s">
        <v>198</v>
      </c>
      <c r="B4245" t="s">
        <v>15</v>
      </c>
      <c r="C4245" t="s">
        <v>67</v>
      </c>
      <c r="D4245" t="s">
        <v>43</v>
      </c>
      <c r="E4245" t="s">
        <v>191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 s="4">
        <v>45373</v>
      </c>
      <c r="O4245" t="s">
        <v>35</v>
      </c>
    </row>
    <row r="4246" spans="1:15" x14ac:dyDescent="0.3">
      <c r="A4246" t="s">
        <v>198</v>
      </c>
      <c r="B4246" t="s">
        <v>15</v>
      </c>
      <c r="C4246" t="s">
        <v>67</v>
      </c>
      <c r="D4246" t="s">
        <v>43</v>
      </c>
      <c r="E4246" t="s">
        <v>50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s="4">
        <v>45373</v>
      </c>
      <c r="O4246" t="s">
        <v>35</v>
      </c>
    </row>
    <row r="4247" spans="1:15" x14ac:dyDescent="0.3">
      <c r="A4247" t="s">
        <v>198</v>
      </c>
      <c r="B4247" t="s">
        <v>15</v>
      </c>
      <c r="C4247" t="s">
        <v>67</v>
      </c>
      <c r="D4247" t="s">
        <v>43</v>
      </c>
      <c r="E4247" t="s">
        <v>79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s="4">
        <v>45373</v>
      </c>
      <c r="O4247" t="s">
        <v>35</v>
      </c>
    </row>
    <row r="4248" spans="1:15" x14ac:dyDescent="0.3">
      <c r="A4248" t="s">
        <v>205</v>
      </c>
      <c r="B4248" t="s">
        <v>114</v>
      </c>
      <c r="C4248" t="s">
        <v>67</v>
      </c>
      <c r="D4248" t="s">
        <v>17</v>
      </c>
      <c r="E4248" t="s">
        <v>208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 s="4">
        <v>45373</v>
      </c>
      <c r="O4248" t="s">
        <v>35</v>
      </c>
    </row>
    <row r="4249" spans="1:15" x14ac:dyDescent="0.3">
      <c r="A4249" t="s">
        <v>205</v>
      </c>
      <c r="B4249" t="s">
        <v>114</v>
      </c>
      <c r="C4249" t="s">
        <v>67</v>
      </c>
      <c r="D4249" t="s">
        <v>43</v>
      </c>
      <c r="E4249" t="s">
        <v>50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 s="4">
        <v>45373</v>
      </c>
      <c r="O4249" t="s">
        <v>35</v>
      </c>
    </row>
    <row r="4250" spans="1:15" x14ac:dyDescent="0.3">
      <c r="A4250" t="s">
        <v>214</v>
      </c>
      <c r="B4250" t="s">
        <v>114</v>
      </c>
      <c r="C4250" t="s">
        <v>67</v>
      </c>
      <c r="D4250" t="s">
        <v>17</v>
      </c>
      <c r="E4250" t="s">
        <v>208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 s="4">
        <v>45373</v>
      </c>
      <c r="O4250" t="s">
        <v>35</v>
      </c>
    </row>
    <row r="4251" spans="1:15" x14ac:dyDescent="0.3">
      <c r="A4251" t="s">
        <v>214</v>
      </c>
      <c r="B4251" t="s">
        <v>114</v>
      </c>
      <c r="C4251" t="s">
        <v>67</v>
      </c>
      <c r="D4251" t="s">
        <v>43</v>
      </c>
      <c r="E4251" t="s">
        <v>50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 s="4">
        <v>45373</v>
      </c>
      <c r="O4251" t="s">
        <v>35</v>
      </c>
    </row>
    <row r="4252" spans="1:15" x14ac:dyDescent="0.3">
      <c r="A4252" t="s">
        <v>215</v>
      </c>
      <c r="B4252" t="s">
        <v>114</v>
      </c>
      <c r="C4252" t="s">
        <v>67</v>
      </c>
      <c r="D4252" t="s">
        <v>17</v>
      </c>
      <c r="E4252" t="s">
        <v>25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 s="4">
        <v>45373</v>
      </c>
      <c r="O4252" t="s">
        <v>35</v>
      </c>
    </row>
    <row r="4253" spans="1:15" x14ac:dyDescent="0.3">
      <c r="A4253" t="s">
        <v>215</v>
      </c>
      <c r="B4253" t="s">
        <v>114</v>
      </c>
      <c r="C4253" t="s">
        <v>67</v>
      </c>
      <c r="D4253" t="s">
        <v>51</v>
      </c>
      <c r="E4253" t="s">
        <v>85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 s="4">
        <v>45373</v>
      </c>
      <c r="O4253" t="s">
        <v>35</v>
      </c>
    </row>
    <row r="4254" spans="1:15" x14ac:dyDescent="0.3">
      <c r="A4254" t="s">
        <v>215</v>
      </c>
      <c r="B4254" t="s">
        <v>114</v>
      </c>
      <c r="C4254" t="s">
        <v>67</v>
      </c>
      <c r="D4254" t="s">
        <v>43</v>
      </c>
      <c r="E4254" t="s">
        <v>45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s="4">
        <v>45373</v>
      </c>
      <c r="O4254" t="s">
        <v>35</v>
      </c>
    </row>
    <row r="4255" spans="1:15" x14ac:dyDescent="0.3">
      <c r="A4255" t="s">
        <v>222</v>
      </c>
      <c r="B4255" t="s">
        <v>114</v>
      </c>
      <c r="C4255" t="s">
        <v>16</v>
      </c>
      <c r="D4255" t="s">
        <v>43</v>
      </c>
      <c r="E4255" t="s">
        <v>46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 s="4">
        <v>45373</v>
      </c>
      <c r="O4255" t="s">
        <v>35</v>
      </c>
    </row>
    <row r="4256" spans="1:15" x14ac:dyDescent="0.3">
      <c r="A4256" t="s">
        <v>222</v>
      </c>
      <c r="B4256" t="s">
        <v>114</v>
      </c>
      <c r="C4256" t="s">
        <v>16</v>
      </c>
      <c r="D4256" t="s">
        <v>17</v>
      </c>
      <c r="E4256" t="s">
        <v>30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 s="4">
        <v>45373</v>
      </c>
      <c r="O4256" t="s">
        <v>35</v>
      </c>
    </row>
    <row r="4257" spans="1:15" x14ac:dyDescent="0.3">
      <c r="A4257" t="s">
        <v>222</v>
      </c>
      <c r="B4257" t="s">
        <v>114</v>
      </c>
      <c r="C4257" t="s">
        <v>16</v>
      </c>
      <c r="D4257" t="s">
        <v>17</v>
      </c>
      <c r="E4257" t="s">
        <v>91</v>
      </c>
      <c r="F4257">
        <v>0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 s="4">
        <v>45373</v>
      </c>
      <c r="O4257" t="s">
        <v>35</v>
      </c>
    </row>
    <row r="4258" spans="1:15" x14ac:dyDescent="0.3">
      <c r="A4258" t="s">
        <v>222</v>
      </c>
      <c r="B4258" t="s">
        <v>114</v>
      </c>
      <c r="C4258" t="s">
        <v>16</v>
      </c>
      <c r="D4258" t="s">
        <v>17</v>
      </c>
      <c r="E4258" t="s">
        <v>209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 s="4">
        <v>45373</v>
      </c>
      <c r="O4258" t="s">
        <v>35</v>
      </c>
    </row>
    <row r="4259" spans="1:15" x14ac:dyDescent="0.3">
      <c r="A4259" t="s">
        <v>222</v>
      </c>
      <c r="B4259" t="s">
        <v>114</v>
      </c>
      <c r="C4259" t="s">
        <v>16</v>
      </c>
      <c r="D4259" t="s">
        <v>43</v>
      </c>
      <c r="E4259" t="s">
        <v>210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 s="4">
        <v>45373</v>
      </c>
      <c r="O4259" t="s">
        <v>35</v>
      </c>
    </row>
    <row r="4260" spans="1:15" x14ac:dyDescent="0.3">
      <c r="A4260" t="s">
        <v>222</v>
      </c>
      <c r="B4260" t="s">
        <v>114</v>
      </c>
      <c r="C4260" t="s">
        <v>16</v>
      </c>
      <c r="D4260" t="s">
        <v>155</v>
      </c>
      <c r="E4260" t="s">
        <v>156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 s="4">
        <v>45373</v>
      </c>
      <c r="O4260" t="s">
        <v>35</v>
      </c>
    </row>
    <row r="4261" spans="1:15" x14ac:dyDescent="0.3">
      <c r="A4261" t="s">
        <v>222</v>
      </c>
      <c r="B4261" t="s">
        <v>114</v>
      </c>
      <c r="C4261" t="s">
        <v>16</v>
      </c>
      <c r="D4261" t="s">
        <v>43</v>
      </c>
      <c r="E4261" t="s">
        <v>50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 s="4">
        <v>45373</v>
      </c>
      <c r="O4261" t="s">
        <v>35</v>
      </c>
    </row>
    <row r="4262" spans="1:15" x14ac:dyDescent="0.3">
      <c r="A4262" t="s">
        <v>230</v>
      </c>
      <c r="B4262" t="s">
        <v>114</v>
      </c>
      <c r="C4262" t="s">
        <v>16</v>
      </c>
      <c r="D4262" t="s">
        <v>17</v>
      </c>
      <c r="E4262" t="s">
        <v>68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 s="4">
        <v>45373</v>
      </c>
      <c r="O4262" t="s">
        <v>35</v>
      </c>
    </row>
    <row r="4263" spans="1:15" x14ac:dyDescent="0.3">
      <c r="A4263" t="s">
        <v>230</v>
      </c>
      <c r="B4263" t="s">
        <v>114</v>
      </c>
      <c r="C4263" t="s">
        <v>16</v>
      </c>
      <c r="D4263" t="s">
        <v>39</v>
      </c>
      <c r="E4263" t="s">
        <v>40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</v>
      </c>
      <c r="M4263">
        <v>0</v>
      </c>
      <c r="N4263" s="4">
        <v>45373</v>
      </c>
      <c r="O4263" t="s">
        <v>35</v>
      </c>
    </row>
    <row r="4264" spans="1:15" x14ac:dyDescent="0.3">
      <c r="A4264" t="s">
        <v>230</v>
      </c>
      <c r="B4264" t="s">
        <v>114</v>
      </c>
      <c r="C4264" t="s">
        <v>16</v>
      </c>
      <c r="D4264" t="s">
        <v>17</v>
      </c>
      <c r="E4264" t="s">
        <v>91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 s="4">
        <v>45373</v>
      </c>
      <c r="O4264" t="s">
        <v>35</v>
      </c>
    </row>
    <row r="4265" spans="1:15" x14ac:dyDescent="0.3">
      <c r="A4265" t="s">
        <v>230</v>
      </c>
      <c r="B4265" t="s">
        <v>114</v>
      </c>
      <c r="C4265" t="s">
        <v>16</v>
      </c>
      <c r="D4265" t="s">
        <v>17</v>
      </c>
      <c r="E4265" t="s">
        <v>65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 s="4">
        <v>45373</v>
      </c>
      <c r="O4265" t="s">
        <v>35</v>
      </c>
    </row>
    <row r="4266" spans="1:15" x14ac:dyDescent="0.3">
      <c r="A4266" t="s">
        <v>230</v>
      </c>
      <c r="B4266" t="s">
        <v>114</v>
      </c>
      <c r="C4266" t="s">
        <v>16</v>
      </c>
      <c r="D4266" t="s">
        <v>17</v>
      </c>
      <c r="E4266" t="s">
        <v>177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  <c r="N4266" s="4">
        <v>45373</v>
      </c>
      <c r="O4266" t="s">
        <v>35</v>
      </c>
    </row>
    <row r="4267" spans="1:15" x14ac:dyDescent="0.3">
      <c r="A4267" t="s">
        <v>230</v>
      </c>
      <c r="B4267" t="s">
        <v>114</v>
      </c>
      <c r="C4267" t="s">
        <v>16</v>
      </c>
      <c r="D4267" t="s">
        <v>43</v>
      </c>
      <c r="E4267" t="s">
        <v>50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1</v>
      </c>
      <c r="L4267">
        <v>1</v>
      </c>
      <c r="M4267">
        <v>0</v>
      </c>
      <c r="N4267" s="4">
        <v>45373</v>
      </c>
      <c r="O4267" t="s">
        <v>35</v>
      </c>
    </row>
    <row r="4268" spans="1:15" x14ac:dyDescent="0.3">
      <c r="A4268" t="s">
        <v>231</v>
      </c>
      <c r="B4268" t="s">
        <v>114</v>
      </c>
      <c r="C4268" t="s">
        <v>16</v>
      </c>
      <c r="D4268" t="s">
        <v>43</v>
      </c>
      <c r="E4268" t="s">
        <v>46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 s="4">
        <v>45373</v>
      </c>
      <c r="O4268" t="s">
        <v>35</v>
      </c>
    </row>
    <row r="4269" spans="1:15" x14ac:dyDescent="0.3">
      <c r="A4269" t="s">
        <v>231</v>
      </c>
      <c r="B4269" t="s">
        <v>114</v>
      </c>
      <c r="C4269" t="s">
        <v>16</v>
      </c>
      <c r="D4269" t="s">
        <v>43</v>
      </c>
      <c r="E4269" t="s">
        <v>144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 s="4">
        <v>45373</v>
      </c>
      <c r="O4269" t="s">
        <v>35</v>
      </c>
    </row>
    <row r="4270" spans="1:15" x14ac:dyDescent="0.3">
      <c r="A4270" t="s">
        <v>231</v>
      </c>
      <c r="B4270" t="s">
        <v>114</v>
      </c>
      <c r="C4270" t="s">
        <v>16</v>
      </c>
      <c r="D4270" t="s">
        <v>17</v>
      </c>
      <c r="E4270" t="s">
        <v>68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 s="4">
        <v>45373</v>
      </c>
      <c r="O4270" t="s">
        <v>35</v>
      </c>
    </row>
    <row r="4271" spans="1:15" x14ac:dyDescent="0.3">
      <c r="A4271" t="s">
        <v>231</v>
      </c>
      <c r="B4271" t="s">
        <v>114</v>
      </c>
      <c r="C4271" t="s">
        <v>16</v>
      </c>
      <c r="D4271" t="s">
        <v>17</v>
      </c>
      <c r="E4271" t="s">
        <v>65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 s="4">
        <v>45373</v>
      </c>
      <c r="O4271" t="s">
        <v>35</v>
      </c>
    </row>
    <row r="4272" spans="1:15" x14ac:dyDescent="0.3">
      <c r="A4272" t="s">
        <v>231</v>
      </c>
      <c r="B4272" t="s">
        <v>114</v>
      </c>
      <c r="C4272" t="s">
        <v>16</v>
      </c>
      <c r="D4272" t="s">
        <v>43</v>
      </c>
      <c r="E4272" t="s">
        <v>50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 s="4">
        <v>45373</v>
      </c>
      <c r="O4272" t="s">
        <v>35</v>
      </c>
    </row>
    <row r="4273" spans="1:15" x14ac:dyDescent="0.3">
      <c r="A4273" t="s">
        <v>231</v>
      </c>
      <c r="B4273" t="s">
        <v>114</v>
      </c>
      <c r="C4273" t="s">
        <v>16</v>
      </c>
      <c r="D4273" t="s">
        <v>82</v>
      </c>
      <c r="E4273" t="s">
        <v>169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 s="4">
        <v>45373</v>
      </c>
      <c r="O4273" t="s">
        <v>35</v>
      </c>
    </row>
    <row r="4274" spans="1:15" x14ac:dyDescent="0.3">
      <c r="A4274" t="s">
        <v>231</v>
      </c>
      <c r="B4274" t="s">
        <v>114</v>
      </c>
      <c r="C4274" t="s">
        <v>16</v>
      </c>
      <c r="D4274" t="s">
        <v>17</v>
      </c>
      <c r="E4274" t="s">
        <v>170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 s="4">
        <v>45373</v>
      </c>
      <c r="O4274" t="s">
        <v>35</v>
      </c>
    </row>
    <row r="4275" spans="1:15" x14ac:dyDescent="0.3">
      <c r="A4275" t="s">
        <v>270</v>
      </c>
      <c r="B4275" t="s">
        <v>15</v>
      </c>
      <c r="C4275" t="s">
        <v>16</v>
      </c>
      <c r="D4275" t="s">
        <v>43</v>
      </c>
      <c r="E4275" t="s">
        <v>46</v>
      </c>
      <c r="F4275">
        <v>0</v>
      </c>
      <c r="G4275">
        <v>0</v>
      </c>
      <c r="H4275">
        <v>1</v>
      </c>
      <c r="J4275">
        <v>0</v>
      </c>
      <c r="K4275">
        <v>0</v>
      </c>
      <c r="L4275">
        <v>0</v>
      </c>
      <c r="M4275">
        <v>0</v>
      </c>
      <c r="N4275" s="4">
        <v>45373</v>
      </c>
      <c r="O4275" t="s">
        <v>35</v>
      </c>
    </row>
    <row r="4276" spans="1:15" x14ac:dyDescent="0.3">
      <c r="A4276" t="s">
        <v>270</v>
      </c>
      <c r="B4276" t="s">
        <v>15</v>
      </c>
      <c r="C4276" t="s">
        <v>16</v>
      </c>
      <c r="D4276" t="s">
        <v>17</v>
      </c>
      <c r="E4276" t="s">
        <v>30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 s="4">
        <v>45373</v>
      </c>
      <c r="O4276" t="s">
        <v>35</v>
      </c>
    </row>
    <row r="4277" spans="1:15" x14ac:dyDescent="0.3">
      <c r="A4277" t="s">
        <v>270</v>
      </c>
      <c r="B4277" t="s">
        <v>15</v>
      </c>
      <c r="C4277" t="s">
        <v>16</v>
      </c>
      <c r="D4277" t="s">
        <v>36</v>
      </c>
      <c r="E4277" t="s">
        <v>129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 s="4">
        <v>45373</v>
      </c>
      <c r="O4277" t="s">
        <v>35</v>
      </c>
    </row>
    <row r="4278" spans="1:15" x14ac:dyDescent="0.3">
      <c r="A4278" t="s">
        <v>270</v>
      </c>
      <c r="B4278" t="s">
        <v>15</v>
      </c>
      <c r="C4278" t="s">
        <v>16</v>
      </c>
      <c r="D4278" t="s">
        <v>82</v>
      </c>
      <c r="E4278" t="s">
        <v>253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 s="4">
        <v>45373</v>
      </c>
      <c r="O4278" t="s">
        <v>35</v>
      </c>
    </row>
    <row r="4279" spans="1:15" x14ac:dyDescent="0.3">
      <c r="A4279" t="s">
        <v>270</v>
      </c>
      <c r="B4279" t="s">
        <v>15</v>
      </c>
      <c r="C4279" t="s">
        <v>16</v>
      </c>
      <c r="D4279" t="s">
        <v>43</v>
      </c>
      <c r="E4279" t="s">
        <v>210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s="4">
        <v>45373</v>
      </c>
      <c r="O4279" t="s">
        <v>35</v>
      </c>
    </row>
    <row r="4280" spans="1:15" x14ac:dyDescent="0.3">
      <c r="A4280" t="s">
        <v>270</v>
      </c>
      <c r="B4280" t="s">
        <v>15</v>
      </c>
      <c r="C4280" t="s">
        <v>16</v>
      </c>
      <c r="D4280" t="s">
        <v>17</v>
      </c>
      <c r="E4280" t="s">
        <v>177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 s="4">
        <v>45373</v>
      </c>
      <c r="O4280" t="s">
        <v>35</v>
      </c>
    </row>
    <row r="4281" spans="1:15" x14ac:dyDescent="0.3">
      <c r="A4281" t="s">
        <v>270</v>
      </c>
      <c r="B4281" t="s">
        <v>15</v>
      </c>
      <c r="C4281" t="s">
        <v>16</v>
      </c>
      <c r="D4281" t="s">
        <v>71</v>
      </c>
      <c r="E4281" t="s">
        <v>72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 s="4">
        <v>45373</v>
      </c>
      <c r="O4281" t="s">
        <v>35</v>
      </c>
    </row>
    <row r="4282" spans="1:15" x14ac:dyDescent="0.3">
      <c r="A4282" t="s">
        <v>270</v>
      </c>
      <c r="B4282" t="s">
        <v>15</v>
      </c>
      <c r="C4282" t="s">
        <v>16</v>
      </c>
      <c r="D4282" t="s">
        <v>53</v>
      </c>
      <c r="E4282" t="s">
        <v>54</v>
      </c>
      <c r="F4282">
        <v>0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1</v>
      </c>
      <c r="M4282">
        <v>0</v>
      </c>
      <c r="N4282" s="4">
        <v>45373</v>
      </c>
      <c r="O4282" t="s">
        <v>35</v>
      </c>
    </row>
    <row r="4283" spans="1:15" x14ac:dyDescent="0.3">
      <c r="A4283" t="s">
        <v>277</v>
      </c>
      <c r="B4283" t="s">
        <v>15</v>
      </c>
      <c r="C4283" t="s">
        <v>16</v>
      </c>
      <c r="D4283" t="s">
        <v>43</v>
      </c>
      <c r="E4283" t="s">
        <v>46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s="4">
        <v>45373</v>
      </c>
      <c r="O4283" t="s">
        <v>35</v>
      </c>
    </row>
    <row r="4284" spans="1:15" x14ac:dyDescent="0.3">
      <c r="A4284" t="s">
        <v>277</v>
      </c>
      <c r="B4284" t="s">
        <v>15</v>
      </c>
      <c r="C4284" t="s">
        <v>16</v>
      </c>
      <c r="D4284" t="s">
        <v>36</v>
      </c>
      <c r="E4284" t="s">
        <v>129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s="4">
        <v>45373</v>
      </c>
      <c r="O4284" t="s">
        <v>35</v>
      </c>
    </row>
    <row r="4285" spans="1:15" x14ac:dyDescent="0.3">
      <c r="A4285" t="s">
        <v>277</v>
      </c>
      <c r="B4285" t="s">
        <v>15</v>
      </c>
      <c r="C4285" t="s">
        <v>16</v>
      </c>
      <c r="D4285" t="s">
        <v>17</v>
      </c>
      <c r="E4285" t="s">
        <v>208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 s="4">
        <v>45373</v>
      </c>
      <c r="O4285" t="s">
        <v>35</v>
      </c>
    </row>
    <row r="4286" spans="1:15" x14ac:dyDescent="0.3">
      <c r="A4286" t="s">
        <v>277</v>
      </c>
      <c r="B4286" t="s">
        <v>15</v>
      </c>
      <c r="C4286" t="s">
        <v>16</v>
      </c>
      <c r="D4286" t="s">
        <v>17</v>
      </c>
      <c r="E4286" t="s">
        <v>183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 s="4">
        <v>45373</v>
      </c>
      <c r="O4286" t="s">
        <v>35</v>
      </c>
    </row>
    <row r="4287" spans="1:15" x14ac:dyDescent="0.3">
      <c r="A4287" t="s">
        <v>277</v>
      </c>
      <c r="B4287" t="s">
        <v>15</v>
      </c>
      <c r="C4287" t="s">
        <v>16</v>
      </c>
      <c r="D4287" t="s">
        <v>17</v>
      </c>
      <c r="E4287" t="s">
        <v>183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 s="4">
        <v>45373</v>
      </c>
      <c r="O4287" t="s">
        <v>35</v>
      </c>
    </row>
    <row r="4288" spans="1:15" x14ac:dyDescent="0.3">
      <c r="A4288" t="s">
        <v>277</v>
      </c>
      <c r="B4288" t="s">
        <v>15</v>
      </c>
      <c r="C4288" t="s">
        <v>16</v>
      </c>
      <c r="D4288" t="s">
        <v>162</v>
      </c>
      <c r="E4288" t="s">
        <v>163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 s="4">
        <v>45373</v>
      </c>
      <c r="O4288" t="s">
        <v>35</v>
      </c>
    </row>
    <row r="4289" spans="1:15" x14ac:dyDescent="0.3">
      <c r="A4289" t="s">
        <v>277</v>
      </c>
      <c r="B4289" t="s">
        <v>15</v>
      </c>
      <c r="C4289" t="s">
        <v>16</v>
      </c>
      <c r="D4289" t="s">
        <v>39</v>
      </c>
      <c r="E4289" t="s">
        <v>212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0</v>
      </c>
      <c r="N4289" s="4">
        <v>45373</v>
      </c>
      <c r="O4289" t="s">
        <v>35</v>
      </c>
    </row>
    <row r="4290" spans="1:15" x14ac:dyDescent="0.3">
      <c r="A4290" t="s">
        <v>277</v>
      </c>
      <c r="B4290" t="s">
        <v>15</v>
      </c>
      <c r="C4290" t="s">
        <v>16</v>
      </c>
      <c r="D4290" t="s">
        <v>17</v>
      </c>
      <c r="E4290" t="s">
        <v>175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 s="4">
        <v>45373</v>
      </c>
      <c r="O4290" t="s">
        <v>35</v>
      </c>
    </row>
    <row r="4291" spans="1:15" x14ac:dyDescent="0.3">
      <c r="A4291" t="s">
        <v>277</v>
      </c>
      <c r="B4291" t="s">
        <v>15</v>
      </c>
      <c r="C4291" t="s">
        <v>16</v>
      </c>
      <c r="D4291" t="s">
        <v>43</v>
      </c>
      <c r="E4291" t="s">
        <v>273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 s="4">
        <v>45373</v>
      </c>
      <c r="O4291" t="s">
        <v>35</v>
      </c>
    </row>
    <row r="4292" spans="1:15" x14ac:dyDescent="0.3">
      <c r="A4292" t="s">
        <v>277</v>
      </c>
      <c r="B4292" t="s">
        <v>15</v>
      </c>
      <c r="C4292" t="s">
        <v>16</v>
      </c>
      <c r="D4292" t="s">
        <v>51</v>
      </c>
      <c r="E4292" t="s">
        <v>168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 s="4">
        <v>45373</v>
      </c>
      <c r="O4292" t="s">
        <v>35</v>
      </c>
    </row>
    <row r="4293" spans="1:15" x14ac:dyDescent="0.3">
      <c r="A4293" t="s">
        <v>277</v>
      </c>
      <c r="B4293" t="s">
        <v>15</v>
      </c>
      <c r="C4293" t="s">
        <v>16</v>
      </c>
      <c r="D4293" t="s">
        <v>51</v>
      </c>
      <c r="E4293" t="s">
        <v>249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 s="4">
        <v>45373</v>
      </c>
      <c r="O4293" t="s">
        <v>35</v>
      </c>
    </row>
    <row r="4294" spans="1:15" x14ac:dyDescent="0.3">
      <c r="A4294" t="s">
        <v>277</v>
      </c>
      <c r="B4294" t="s">
        <v>15</v>
      </c>
      <c r="C4294" t="s">
        <v>16</v>
      </c>
      <c r="D4294" t="s">
        <v>43</v>
      </c>
      <c r="E4294" t="s">
        <v>79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1</v>
      </c>
      <c r="L4294">
        <v>0</v>
      </c>
      <c r="M4294">
        <v>0</v>
      </c>
      <c r="N4294" s="4">
        <v>45373</v>
      </c>
      <c r="O4294" t="s">
        <v>35</v>
      </c>
    </row>
    <row r="4295" spans="1:15" x14ac:dyDescent="0.3">
      <c r="A4295" t="s">
        <v>277</v>
      </c>
      <c r="B4295" t="s">
        <v>15</v>
      </c>
      <c r="C4295" t="s">
        <v>16</v>
      </c>
      <c r="D4295" t="s">
        <v>71</v>
      </c>
      <c r="E4295" t="s">
        <v>72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s="4">
        <v>45373</v>
      </c>
      <c r="O4295" t="s">
        <v>35</v>
      </c>
    </row>
    <row r="4296" spans="1:15" x14ac:dyDescent="0.3">
      <c r="A4296" t="s">
        <v>277</v>
      </c>
      <c r="B4296" t="s">
        <v>15</v>
      </c>
      <c r="C4296" t="s">
        <v>16</v>
      </c>
      <c r="D4296" t="s">
        <v>17</v>
      </c>
      <c r="E4296" t="s">
        <v>170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 s="4">
        <v>45373</v>
      </c>
      <c r="O4296" t="s">
        <v>35</v>
      </c>
    </row>
    <row r="4297" spans="1:15" x14ac:dyDescent="0.3">
      <c r="A4297" t="s">
        <v>281</v>
      </c>
      <c r="B4297" t="s">
        <v>15</v>
      </c>
      <c r="C4297" t="s">
        <v>16</v>
      </c>
      <c r="D4297" t="s">
        <v>43</v>
      </c>
      <c r="E4297" t="s">
        <v>46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 s="4">
        <v>45373</v>
      </c>
      <c r="O4297" t="s">
        <v>35</v>
      </c>
    </row>
    <row r="4298" spans="1:15" x14ac:dyDescent="0.3">
      <c r="A4298" t="s">
        <v>281</v>
      </c>
      <c r="B4298" t="s">
        <v>15</v>
      </c>
      <c r="C4298" t="s">
        <v>16</v>
      </c>
      <c r="D4298" t="s">
        <v>43</v>
      </c>
      <c r="E4298" t="s">
        <v>256</v>
      </c>
      <c r="F4298">
        <v>1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 s="4">
        <v>45373</v>
      </c>
      <c r="O4298" t="s">
        <v>35</v>
      </c>
    </row>
    <row r="4299" spans="1:15" x14ac:dyDescent="0.3">
      <c r="A4299" t="s">
        <v>281</v>
      </c>
      <c r="B4299" t="s">
        <v>15</v>
      </c>
      <c r="C4299" t="s">
        <v>16</v>
      </c>
      <c r="D4299" t="s">
        <v>17</v>
      </c>
      <c r="E4299" t="s">
        <v>30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  <c r="N4299" s="4">
        <v>45373</v>
      </c>
      <c r="O4299" t="s">
        <v>35</v>
      </c>
    </row>
    <row r="4300" spans="1:15" x14ac:dyDescent="0.3">
      <c r="A4300" t="s">
        <v>281</v>
      </c>
      <c r="B4300" t="s">
        <v>15</v>
      </c>
      <c r="C4300" t="s">
        <v>16</v>
      </c>
      <c r="D4300" t="s">
        <v>36</v>
      </c>
      <c r="E4300" t="s">
        <v>129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s="4">
        <v>45373</v>
      </c>
      <c r="O4300" t="s">
        <v>35</v>
      </c>
    </row>
    <row r="4301" spans="1:15" x14ac:dyDescent="0.3">
      <c r="A4301" t="s">
        <v>281</v>
      </c>
      <c r="B4301" t="s">
        <v>15</v>
      </c>
      <c r="C4301" t="s">
        <v>16</v>
      </c>
      <c r="D4301" t="s">
        <v>17</v>
      </c>
      <c r="E4301" t="s">
        <v>208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 s="4">
        <v>45373</v>
      </c>
      <c r="O4301" t="s">
        <v>35</v>
      </c>
    </row>
    <row r="4302" spans="1:15" x14ac:dyDescent="0.3">
      <c r="A4302" t="s">
        <v>281</v>
      </c>
      <c r="B4302" t="s">
        <v>15</v>
      </c>
      <c r="C4302" t="s">
        <v>16</v>
      </c>
      <c r="D4302" t="s">
        <v>17</v>
      </c>
      <c r="E4302" t="s">
        <v>177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 s="4">
        <v>45373</v>
      </c>
      <c r="O4302" t="s">
        <v>35</v>
      </c>
    </row>
    <row r="4303" spans="1:15" x14ac:dyDescent="0.3">
      <c r="A4303" t="s">
        <v>281</v>
      </c>
      <c r="B4303" t="s">
        <v>15</v>
      </c>
      <c r="C4303" t="s">
        <v>16</v>
      </c>
      <c r="D4303" t="s">
        <v>43</v>
      </c>
      <c r="E4303" t="s">
        <v>93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s="4">
        <v>45373</v>
      </c>
      <c r="O4303" t="s">
        <v>35</v>
      </c>
    </row>
    <row r="4304" spans="1:15" x14ac:dyDescent="0.3">
      <c r="A4304" t="s">
        <v>281</v>
      </c>
      <c r="B4304" t="s">
        <v>15</v>
      </c>
      <c r="C4304" t="s">
        <v>16</v>
      </c>
      <c r="D4304" t="s">
        <v>71</v>
      </c>
      <c r="E4304" t="s">
        <v>72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 s="4">
        <v>45373</v>
      </c>
      <c r="O4304" t="s">
        <v>35</v>
      </c>
    </row>
    <row r="4305" spans="1:15" x14ac:dyDescent="0.3">
      <c r="A4305" t="s">
        <v>287</v>
      </c>
      <c r="B4305" t="s">
        <v>15</v>
      </c>
      <c r="C4305" t="s">
        <v>67</v>
      </c>
      <c r="D4305" t="s">
        <v>82</v>
      </c>
      <c r="E4305" t="s">
        <v>161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 s="4">
        <v>45373</v>
      </c>
      <c r="O4305" t="s">
        <v>35</v>
      </c>
    </row>
    <row r="4306" spans="1:15" x14ac:dyDescent="0.3">
      <c r="A4306" t="s">
        <v>287</v>
      </c>
      <c r="B4306" t="s">
        <v>15</v>
      </c>
      <c r="C4306" t="s">
        <v>67</v>
      </c>
      <c r="D4306" t="s">
        <v>41</v>
      </c>
      <c r="E4306" t="s">
        <v>74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s="4">
        <v>45373</v>
      </c>
      <c r="O4306" t="s">
        <v>35</v>
      </c>
    </row>
    <row r="4307" spans="1:15" x14ac:dyDescent="0.3">
      <c r="A4307" t="s">
        <v>287</v>
      </c>
      <c r="B4307" t="s">
        <v>15</v>
      </c>
      <c r="C4307" t="s">
        <v>67</v>
      </c>
      <c r="D4307" t="s">
        <v>43</v>
      </c>
      <c r="E4307" t="s">
        <v>93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 s="4">
        <v>45373</v>
      </c>
      <c r="O4307" t="s">
        <v>35</v>
      </c>
    </row>
    <row r="4308" spans="1:15" x14ac:dyDescent="0.3">
      <c r="A4308" t="s">
        <v>288</v>
      </c>
      <c r="B4308" t="s">
        <v>15</v>
      </c>
      <c r="C4308" t="s">
        <v>67</v>
      </c>
      <c r="D4308" t="s">
        <v>82</v>
      </c>
      <c r="E4308" t="s">
        <v>83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</v>
      </c>
      <c r="N4308" s="4">
        <v>45373</v>
      </c>
      <c r="O4308" t="s">
        <v>35</v>
      </c>
    </row>
    <row r="4309" spans="1:15" x14ac:dyDescent="0.3">
      <c r="A4309" t="s">
        <v>288</v>
      </c>
      <c r="B4309" t="s">
        <v>15</v>
      </c>
      <c r="C4309" t="s">
        <v>67</v>
      </c>
      <c r="D4309" t="s">
        <v>43</v>
      </c>
      <c r="E4309" t="s">
        <v>125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s="4">
        <v>45373</v>
      </c>
      <c r="O4309" t="s">
        <v>35</v>
      </c>
    </row>
    <row r="4310" spans="1:15" x14ac:dyDescent="0.3">
      <c r="A4310" t="s">
        <v>290</v>
      </c>
      <c r="B4310" t="s">
        <v>15</v>
      </c>
      <c r="C4310" t="s">
        <v>67</v>
      </c>
      <c r="D4310" t="s">
        <v>43</v>
      </c>
      <c r="E4310" t="s">
        <v>125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s="4">
        <v>45373</v>
      </c>
      <c r="O4310" t="s">
        <v>35</v>
      </c>
    </row>
    <row r="4311" spans="1:15" x14ac:dyDescent="0.3">
      <c r="A4311" t="s">
        <v>290</v>
      </c>
      <c r="B4311" t="s">
        <v>15</v>
      </c>
      <c r="C4311" t="s">
        <v>67</v>
      </c>
      <c r="D4311" t="s">
        <v>17</v>
      </c>
      <c r="E4311" t="s">
        <v>209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 s="4">
        <v>45373</v>
      </c>
      <c r="O4311" t="s">
        <v>35</v>
      </c>
    </row>
    <row r="4312" spans="1:15" x14ac:dyDescent="0.3">
      <c r="A4312" t="s">
        <v>290</v>
      </c>
      <c r="B4312" t="s">
        <v>15</v>
      </c>
      <c r="C4312" t="s">
        <v>67</v>
      </c>
      <c r="D4312" t="s">
        <v>162</v>
      </c>
      <c r="E4312" t="s">
        <v>280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 s="4">
        <v>45373</v>
      </c>
      <c r="O4312" t="s">
        <v>35</v>
      </c>
    </row>
    <row r="4313" spans="1:15" x14ac:dyDescent="0.3">
      <c r="A4313" t="s">
        <v>236</v>
      </c>
      <c r="B4313" t="s">
        <v>114</v>
      </c>
      <c r="C4313" t="s">
        <v>67</v>
      </c>
      <c r="D4313" t="s">
        <v>43</v>
      </c>
      <c r="E4313" t="s">
        <v>46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 s="4">
        <v>45373</v>
      </c>
      <c r="O4313" t="s">
        <v>35</v>
      </c>
    </row>
    <row r="4314" spans="1:15" x14ac:dyDescent="0.3">
      <c r="A4314" t="s">
        <v>236</v>
      </c>
      <c r="B4314" t="s">
        <v>114</v>
      </c>
      <c r="C4314" t="s">
        <v>67</v>
      </c>
      <c r="D4314" t="s">
        <v>43</v>
      </c>
      <c r="E4314" t="s">
        <v>124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 s="4">
        <v>45373</v>
      </c>
      <c r="O4314" t="s">
        <v>35</v>
      </c>
    </row>
    <row r="4315" spans="1:15" x14ac:dyDescent="0.3">
      <c r="A4315" t="s">
        <v>236</v>
      </c>
      <c r="B4315" t="s">
        <v>114</v>
      </c>
      <c r="C4315" t="s">
        <v>67</v>
      </c>
      <c r="D4315" t="s">
        <v>17</v>
      </c>
      <c r="E4315" t="s">
        <v>140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 s="4">
        <v>45373</v>
      </c>
      <c r="O4315" t="s">
        <v>35</v>
      </c>
    </row>
    <row r="4316" spans="1:15" x14ac:dyDescent="0.3">
      <c r="A4316" t="s">
        <v>236</v>
      </c>
      <c r="B4316" t="s">
        <v>114</v>
      </c>
      <c r="C4316" t="s">
        <v>67</v>
      </c>
      <c r="D4316" t="s">
        <v>43</v>
      </c>
      <c r="E4316" t="s">
        <v>240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s="4">
        <v>45373</v>
      </c>
      <c r="O4316" t="s">
        <v>35</v>
      </c>
    </row>
    <row r="4317" spans="1:15" x14ac:dyDescent="0.3">
      <c r="A4317" t="s">
        <v>236</v>
      </c>
      <c r="B4317" t="s">
        <v>114</v>
      </c>
      <c r="C4317" t="s">
        <v>67</v>
      </c>
      <c r="D4317" t="s">
        <v>43</v>
      </c>
      <c r="E4317" t="s">
        <v>167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 s="4">
        <v>45373</v>
      </c>
      <c r="O4317" t="s">
        <v>35</v>
      </c>
    </row>
    <row r="4318" spans="1:15" x14ac:dyDescent="0.3">
      <c r="A4318" t="s">
        <v>236</v>
      </c>
      <c r="B4318" t="s">
        <v>114</v>
      </c>
      <c r="C4318" t="s">
        <v>67</v>
      </c>
      <c r="D4318" t="s">
        <v>155</v>
      </c>
      <c r="E4318" t="s">
        <v>156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 s="4">
        <v>45373</v>
      </c>
      <c r="O4318" t="s">
        <v>35</v>
      </c>
    </row>
    <row r="4319" spans="1:15" x14ac:dyDescent="0.3">
      <c r="A4319" t="s">
        <v>236</v>
      </c>
      <c r="B4319" t="s">
        <v>114</v>
      </c>
      <c r="C4319" t="s">
        <v>67</v>
      </c>
      <c r="D4319" t="s">
        <v>51</v>
      </c>
      <c r="E4319" t="s">
        <v>168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 s="4">
        <v>45373</v>
      </c>
      <c r="O4319" t="s">
        <v>35</v>
      </c>
    </row>
    <row r="4320" spans="1:15" x14ac:dyDescent="0.3">
      <c r="A4320" t="s">
        <v>236</v>
      </c>
      <c r="B4320" t="s">
        <v>114</v>
      </c>
      <c r="C4320" t="s">
        <v>67</v>
      </c>
      <c r="D4320" t="s">
        <v>43</v>
      </c>
      <c r="E4320" t="s">
        <v>79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 s="4">
        <v>45373</v>
      </c>
      <c r="O4320" t="s">
        <v>35</v>
      </c>
    </row>
    <row r="4321" spans="1:15" x14ac:dyDescent="0.3">
      <c r="A4321" t="s">
        <v>236</v>
      </c>
      <c r="B4321" t="s">
        <v>114</v>
      </c>
      <c r="C4321" t="s">
        <v>67</v>
      </c>
      <c r="D4321" t="s">
        <v>71</v>
      </c>
      <c r="E4321" t="s">
        <v>72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s="4">
        <v>45373</v>
      </c>
      <c r="O4321" t="s">
        <v>35</v>
      </c>
    </row>
    <row r="4322" spans="1:15" x14ac:dyDescent="0.3">
      <c r="A4322" t="s">
        <v>244</v>
      </c>
      <c r="B4322" t="s">
        <v>114</v>
      </c>
      <c r="C4322" t="s">
        <v>67</v>
      </c>
      <c r="D4322" t="s">
        <v>43</v>
      </c>
      <c r="E4322" t="s">
        <v>46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 s="4">
        <v>45373</v>
      </c>
      <c r="O4322" t="s">
        <v>35</v>
      </c>
    </row>
    <row r="4323" spans="1:15" x14ac:dyDescent="0.3">
      <c r="A4323" t="s">
        <v>244</v>
      </c>
      <c r="B4323" t="s">
        <v>114</v>
      </c>
      <c r="C4323" t="s">
        <v>67</v>
      </c>
      <c r="D4323" t="s">
        <v>17</v>
      </c>
      <c r="E4323" t="s">
        <v>208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 s="4">
        <v>45373</v>
      </c>
      <c r="O4323" t="s">
        <v>35</v>
      </c>
    </row>
    <row r="4324" spans="1:15" x14ac:dyDescent="0.3">
      <c r="A4324" t="s">
        <v>244</v>
      </c>
      <c r="B4324" t="s">
        <v>114</v>
      </c>
      <c r="C4324" t="s">
        <v>67</v>
      </c>
      <c r="D4324" t="s">
        <v>39</v>
      </c>
      <c r="E4324" t="s">
        <v>40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 s="4">
        <v>45373</v>
      </c>
      <c r="O4324" t="s">
        <v>35</v>
      </c>
    </row>
    <row r="4325" spans="1:15" x14ac:dyDescent="0.3">
      <c r="A4325" t="s">
        <v>244</v>
      </c>
      <c r="B4325" t="s">
        <v>114</v>
      </c>
      <c r="C4325" t="s">
        <v>67</v>
      </c>
      <c r="D4325" t="s">
        <v>43</v>
      </c>
      <c r="E4325" t="s">
        <v>216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s="4">
        <v>45373</v>
      </c>
      <c r="O4325" t="s">
        <v>35</v>
      </c>
    </row>
    <row r="4326" spans="1:15" x14ac:dyDescent="0.3">
      <c r="A4326" t="s">
        <v>244</v>
      </c>
      <c r="B4326" t="s">
        <v>114</v>
      </c>
      <c r="C4326" t="s">
        <v>67</v>
      </c>
      <c r="D4326" t="s">
        <v>39</v>
      </c>
      <c r="E4326" t="s">
        <v>212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 s="4">
        <v>45373</v>
      </c>
      <c r="O4326" t="s">
        <v>35</v>
      </c>
    </row>
    <row r="4327" spans="1:15" x14ac:dyDescent="0.3">
      <c r="A4327" t="s">
        <v>244</v>
      </c>
      <c r="B4327" t="s">
        <v>114</v>
      </c>
      <c r="C4327" t="s">
        <v>67</v>
      </c>
      <c r="D4327" t="s">
        <v>43</v>
      </c>
      <c r="E4327" t="s">
        <v>247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s="4">
        <v>45373</v>
      </c>
      <c r="O4327" t="s">
        <v>35</v>
      </c>
    </row>
    <row r="4328" spans="1:15" x14ac:dyDescent="0.3">
      <c r="A4328" t="s">
        <v>244</v>
      </c>
      <c r="B4328" t="s">
        <v>114</v>
      </c>
      <c r="C4328" t="s">
        <v>67</v>
      </c>
      <c r="D4328" t="s">
        <v>17</v>
      </c>
      <c r="E4328" t="s">
        <v>248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s="4">
        <v>45373</v>
      </c>
      <c r="O4328" t="s">
        <v>35</v>
      </c>
    </row>
    <row r="4329" spans="1:15" x14ac:dyDescent="0.3">
      <c r="A4329" t="s">
        <v>244</v>
      </c>
      <c r="B4329" t="s">
        <v>114</v>
      </c>
      <c r="C4329" t="s">
        <v>67</v>
      </c>
      <c r="D4329" t="s">
        <v>43</v>
      </c>
      <c r="E4329" t="s">
        <v>50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s="4">
        <v>45373</v>
      </c>
      <c r="O4329" t="s">
        <v>35</v>
      </c>
    </row>
    <row r="4330" spans="1:15" x14ac:dyDescent="0.3">
      <c r="A4330" t="s">
        <v>244</v>
      </c>
      <c r="B4330" t="s">
        <v>114</v>
      </c>
      <c r="C4330" t="s">
        <v>67</v>
      </c>
      <c r="D4330" t="s">
        <v>43</v>
      </c>
      <c r="E4330" t="s">
        <v>79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s="4">
        <v>45373</v>
      </c>
      <c r="O4330" t="s">
        <v>35</v>
      </c>
    </row>
    <row r="4331" spans="1:15" x14ac:dyDescent="0.3">
      <c r="A4331" t="s">
        <v>250</v>
      </c>
      <c r="B4331" t="s">
        <v>114</v>
      </c>
      <c r="C4331" t="s">
        <v>67</v>
      </c>
      <c r="D4331" t="s">
        <v>43</v>
      </c>
      <c r="E4331" t="s">
        <v>124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s="4">
        <v>45373</v>
      </c>
      <c r="O4331" t="s">
        <v>35</v>
      </c>
    </row>
    <row r="4332" spans="1:15" x14ac:dyDescent="0.3">
      <c r="A4332" t="s">
        <v>250</v>
      </c>
      <c r="B4332" t="s">
        <v>114</v>
      </c>
      <c r="C4332" t="s">
        <v>67</v>
      </c>
      <c r="D4332" t="s">
        <v>17</v>
      </c>
      <c r="E4332" t="s">
        <v>30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 s="4">
        <v>45373</v>
      </c>
      <c r="O4332" t="s">
        <v>35</v>
      </c>
    </row>
    <row r="4333" spans="1:15" x14ac:dyDescent="0.3">
      <c r="A4333" t="s">
        <v>250</v>
      </c>
      <c r="B4333" t="s">
        <v>114</v>
      </c>
      <c r="C4333" t="s">
        <v>67</v>
      </c>
      <c r="D4333" t="s">
        <v>17</v>
      </c>
      <c r="E4333" t="s">
        <v>174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 s="4">
        <v>45373</v>
      </c>
      <c r="O4333" t="s">
        <v>35</v>
      </c>
    </row>
    <row r="4334" spans="1:15" x14ac:dyDescent="0.3">
      <c r="A4334" t="s">
        <v>250</v>
      </c>
      <c r="B4334" t="s">
        <v>114</v>
      </c>
      <c r="C4334" t="s">
        <v>67</v>
      </c>
      <c r="D4334" t="s">
        <v>43</v>
      </c>
      <c r="E4334" t="s">
        <v>164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s="4">
        <v>45373</v>
      </c>
      <c r="O4334" t="s">
        <v>35</v>
      </c>
    </row>
    <row r="4335" spans="1:15" x14ac:dyDescent="0.3">
      <c r="A4335" t="s">
        <v>250</v>
      </c>
      <c r="B4335" t="s">
        <v>114</v>
      </c>
      <c r="C4335" t="s">
        <v>67</v>
      </c>
      <c r="D4335" t="s">
        <v>17</v>
      </c>
      <c r="E4335" t="s">
        <v>248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 s="4">
        <v>45373</v>
      </c>
      <c r="O4335" t="s">
        <v>35</v>
      </c>
    </row>
    <row r="4336" spans="1:15" x14ac:dyDescent="0.3">
      <c r="A4336" t="s">
        <v>250</v>
      </c>
      <c r="B4336" t="s">
        <v>114</v>
      </c>
      <c r="C4336" t="s">
        <v>67</v>
      </c>
      <c r="D4336" t="s">
        <v>43</v>
      </c>
      <c r="E4336" t="s">
        <v>79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s="4">
        <v>45373</v>
      </c>
      <c r="O4336" t="s">
        <v>35</v>
      </c>
    </row>
    <row r="4337" spans="1:15" x14ac:dyDescent="0.3">
      <c r="A4337" t="s">
        <v>252</v>
      </c>
      <c r="B4337" t="s">
        <v>114</v>
      </c>
      <c r="C4337" t="s">
        <v>16</v>
      </c>
      <c r="D4337" t="s">
        <v>43</v>
      </c>
      <c r="E4337" t="s">
        <v>46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 s="4">
        <v>45373</v>
      </c>
      <c r="O4337" t="s">
        <v>35</v>
      </c>
    </row>
    <row r="4338" spans="1:15" x14ac:dyDescent="0.3">
      <c r="A4338" t="s">
        <v>252</v>
      </c>
      <c r="B4338" t="s">
        <v>114</v>
      </c>
      <c r="C4338" t="s">
        <v>16</v>
      </c>
      <c r="D4338" t="s">
        <v>43</v>
      </c>
      <c r="E4338" t="s">
        <v>144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 s="4">
        <v>45373</v>
      </c>
      <c r="O4338" t="s">
        <v>35</v>
      </c>
    </row>
    <row r="4339" spans="1:15" x14ac:dyDescent="0.3">
      <c r="A4339" t="s">
        <v>252</v>
      </c>
      <c r="B4339" t="s">
        <v>114</v>
      </c>
      <c r="C4339" t="s">
        <v>16</v>
      </c>
      <c r="D4339" t="s">
        <v>43</v>
      </c>
      <c r="E4339" t="s">
        <v>124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 s="4">
        <v>45373</v>
      </c>
      <c r="O4339" t="s">
        <v>35</v>
      </c>
    </row>
    <row r="4340" spans="1:15" x14ac:dyDescent="0.3">
      <c r="A4340" t="s">
        <v>252</v>
      </c>
      <c r="B4340" t="s">
        <v>114</v>
      </c>
      <c r="C4340" t="s">
        <v>16</v>
      </c>
      <c r="D4340" t="s">
        <v>36</v>
      </c>
      <c r="E4340" t="s">
        <v>129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s="4">
        <v>45373</v>
      </c>
      <c r="O4340" t="s">
        <v>35</v>
      </c>
    </row>
    <row r="4341" spans="1:15" x14ac:dyDescent="0.3">
      <c r="A4341" t="s">
        <v>252</v>
      </c>
      <c r="B4341" t="s">
        <v>114</v>
      </c>
      <c r="C4341" t="s">
        <v>16</v>
      </c>
      <c r="D4341" t="s">
        <v>17</v>
      </c>
      <c r="E4341" t="s">
        <v>208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 s="4">
        <v>45373</v>
      </c>
      <c r="O4341" t="s">
        <v>35</v>
      </c>
    </row>
    <row r="4342" spans="1:15" x14ac:dyDescent="0.3">
      <c r="A4342" t="s">
        <v>252</v>
      </c>
      <c r="B4342" t="s">
        <v>114</v>
      </c>
      <c r="C4342" t="s">
        <v>16</v>
      </c>
      <c r="D4342" t="s">
        <v>146</v>
      </c>
      <c r="E4342" t="s">
        <v>147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 s="4">
        <v>45373</v>
      </c>
      <c r="O4342" t="s">
        <v>35</v>
      </c>
    </row>
    <row r="4343" spans="1:15" x14ac:dyDescent="0.3">
      <c r="A4343" t="s">
        <v>252</v>
      </c>
      <c r="B4343" t="s">
        <v>114</v>
      </c>
      <c r="C4343" t="s">
        <v>16</v>
      </c>
      <c r="D4343" t="s">
        <v>51</v>
      </c>
      <c r="E4343" t="s">
        <v>85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 s="4">
        <v>45373</v>
      </c>
      <c r="O4343" t="s">
        <v>35</v>
      </c>
    </row>
    <row r="4344" spans="1:15" x14ac:dyDescent="0.3">
      <c r="A4344" t="s">
        <v>252</v>
      </c>
      <c r="B4344" t="s">
        <v>114</v>
      </c>
      <c r="C4344" t="s">
        <v>16</v>
      </c>
      <c r="D4344" t="s">
        <v>17</v>
      </c>
      <c r="E4344" t="s">
        <v>177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 s="4">
        <v>45373</v>
      </c>
      <c r="O4344" t="s">
        <v>35</v>
      </c>
    </row>
    <row r="4345" spans="1:15" x14ac:dyDescent="0.3">
      <c r="A4345" t="s">
        <v>252</v>
      </c>
      <c r="B4345" t="s">
        <v>114</v>
      </c>
      <c r="C4345" t="s">
        <v>16</v>
      </c>
      <c r="D4345" t="s">
        <v>43</v>
      </c>
      <c r="E4345" t="s">
        <v>167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 s="4">
        <v>45373</v>
      </c>
      <c r="O4345" t="s">
        <v>35</v>
      </c>
    </row>
    <row r="4346" spans="1:15" x14ac:dyDescent="0.3">
      <c r="A4346" t="s">
        <v>252</v>
      </c>
      <c r="B4346" t="s">
        <v>114</v>
      </c>
      <c r="C4346" t="s">
        <v>16</v>
      </c>
      <c r="D4346" t="s">
        <v>43</v>
      </c>
      <c r="E4346" t="s">
        <v>79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s="4">
        <v>45373</v>
      </c>
      <c r="O4346" t="s">
        <v>35</v>
      </c>
    </row>
    <row r="4347" spans="1:15" x14ac:dyDescent="0.3">
      <c r="A4347" t="s">
        <v>252</v>
      </c>
      <c r="B4347" t="s">
        <v>114</v>
      </c>
      <c r="C4347" t="s">
        <v>16</v>
      </c>
      <c r="D4347" t="s">
        <v>53</v>
      </c>
      <c r="E4347" t="s">
        <v>54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 s="4">
        <v>45373</v>
      </c>
      <c r="O4347" t="s">
        <v>35</v>
      </c>
    </row>
    <row r="4348" spans="1:15" x14ac:dyDescent="0.3">
      <c r="A4348" t="s">
        <v>252</v>
      </c>
      <c r="B4348" t="s">
        <v>114</v>
      </c>
      <c r="C4348" t="s">
        <v>16</v>
      </c>
      <c r="D4348" t="s">
        <v>17</v>
      </c>
      <c r="E4348" t="s">
        <v>170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0</v>
      </c>
      <c r="N4348" s="4">
        <v>45373</v>
      </c>
      <c r="O4348" t="s">
        <v>35</v>
      </c>
    </row>
    <row r="4349" spans="1:15" x14ac:dyDescent="0.3">
      <c r="A4349" t="s">
        <v>255</v>
      </c>
      <c r="B4349" t="s">
        <v>114</v>
      </c>
      <c r="C4349" t="s">
        <v>16</v>
      </c>
      <c r="D4349" t="s">
        <v>43</v>
      </c>
      <c r="E4349" t="s">
        <v>144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 s="4">
        <v>45373</v>
      </c>
      <c r="O4349" t="s">
        <v>35</v>
      </c>
    </row>
    <row r="4350" spans="1:15" x14ac:dyDescent="0.3">
      <c r="A4350" t="s">
        <v>255</v>
      </c>
      <c r="B4350" t="s">
        <v>114</v>
      </c>
      <c r="C4350" t="s">
        <v>16</v>
      </c>
      <c r="D4350" t="s">
        <v>43</v>
      </c>
      <c r="E4350" t="s">
        <v>257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 s="4">
        <v>45373</v>
      </c>
      <c r="O4350" t="s">
        <v>35</v>
      </c>
    </row>
    <row r="4351" spans="1:15" x14ac:dyDescent="0.3">
      <c r="A4351" t="s">
        <v>255</v>
      </c>
      <c r="B4351" t="s">
        <v>114</v>
      </c>
      <c r="C4351" t="s">
        <v>16</v>
      </c>
      <c r="D4351" t="s">
        <v>51</v>
      </c>
      <c r="E4351" t="s">
        <v>207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 s="4">
        <v>45373</v>
      </c>
      <c r="O4351" t="s">
        <v>35</v>
      </c>
    </row>
    <row r="4352" spans="1:15" x14ac:dyDescent="0.3">
      <c r="A4352" t="s">
        <v>255</v>
      </c>
      <c r="B4352" t="s">
        <v>114</v>
      </c>
      <c r="C4352" t="s">
        <v>16</v>
      </c>
      <c r="D4352" t="s">
        <v>36</v>
      </c>
      <c r="E4352" t="s">
        <v>129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s="4">
        <v>45373</v>
      </c>
      <c r="O4352" t="s">
        <v>35</v>
      </c>
    </row>
    <row r="4353" spans="1:15" x14ac:dyDescent="0.3">
      <c r="A4353" t="s">
        <v>255</v>
      </c>
      <c r="B4353" t="s">
        <v>114</v>
      </c>
      <c r="C4353" t="s">
        <v>16</v>
      </c>
      <c r="D4353" t="s">
        <v>17</v>
      </c>
      <c r="E4353" t="s">
        <v>183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 s="4">
        <v>45373</v>
      </c>
      <c r="O4353" t="s">
        <v>35</v>
      </c>
    </row>
    <row r="4354" spans="1:15" x14ac:dyDescent="0.3">
      <c r="A4354" t="s">
        <v>255</v>
      </c>
      <c r="B4354" t="s">
        <v>114</v>
      </c>
      <c r="C4354" t="s">
        <v>16</v>
      </c>
      <c r="D4354" t="s">
        <v>17</v>
      </c>
      <c r="E4354" t="s">
        <v>174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 s="4">
        <v>45373</v>
      </c>
      <c r="O4354" t="s">
        <v>35</v>
      </c>
    </row>
    <row r="4355" spans="1:15" x14ac:dyDescent="0.3">
      <c r="A4355" t="s">
        <v>255</v>
      </c>
      <c r="B4355" t="s">
        <v>114</v>
      </c>
      <c r="C4355" t="s">
        <v>16</v>
      </c>
      <c r="D4355" t="s">
        <v>36</v>
      </c>
      <c r="E4355" t="s">
        <v>131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s="4">
        <v>45373</v>
      </c>
      <c r="O4355" t="s">
        <v>35</v>
      </c>
    </row>
    <row r="4356" spans="1:15" x14ac:dyDescent="0.3">
      <c r="A4356" t="s">
        <v>255</v>
      </c>
      <c r="B4356" t="s">
        <v>114</v>
      </c>
      <c r="C4356" t="s">
        <v>16</v>
      </c>
      <c r="D4356" t="s">
        <v>43</v>
      </c>
      <c r="E4356" t="s">
        <v>261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s="4">
        <v>45373</v>
      </c>
      <c r="O4356" t="s">
        <v>35</v>
      </c>
    </row>
    <row r="4357" spans="1:15" x14ac:dyDescent="0.3">
      <c r="A4357" t="s">
        <v>255</v>
      </c>
      <c r="B4357" t="s">
        <v>114</v>
      </c>
      <c r="C4357" t="s">
        <v>16</v>
      </c>
      <c r="D4357" t="s">
        <v>217</v>
      </c>
      <c r="E4357" t="s">
        <v>263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 s="4">
        <v>45373</v>
      </c>
      <c r="O4357" t="s">
        <v>35</v>
      </c>
    </row>
    <row r="4358" spans="1:15" x14ac:dyDescent="0.3">
      <c r="A4358" t="s">
        <v>255</v>
      </c>
      <c r="B4358" t="s">
        <v>114</v>
      </c>
      <c r="C4358" t="s">
        <v>16</v>
      </c>
      <c r="D4358" t="s">
        <v>51</v>
      </c>
      <c r="E4358" t="s">
        <v>85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 s="4">
        <v>45373</v>
      </c>
      <c r="O4358" t="s">
        <v>35</v>
      </c>
    </row>
    <row r="4359" spans="1:15" x14ac:dyDescent="0.3">
      <c r="A4359" t="s">
        <v>255</v>
      </c>
      <c r="B4359" t="s">
        <v>114</v>
      </c>
      <c r="C4359" t="s">
        <v>16</v>
      </c>
      <c r="D4359" t="s">
        <v>39</v>
      </c>
      <c r="E4359" t="s">
        <v>212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 s="4">
        <v>45373</v>
      </c>
      <c r="O4359" t="s">
        <v>35</v>
      </c>
    </row>
    <row r="4360" spans="1:15" x14ac:dyDescent="0.3">
      <c r="A4360" t="s">
        <v>255</v>
      </c>
      <c r="B4360" t="s">
        <v>114</v>
      </c>
      <c r="C4360" t="s">
        <v>16</v>
      </c>
      <c r="D4360" t="s">
        <v>43</v>
      </c>
      <c r="E4360" t="s">
        <v>88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s="4">
        <v>45373</v>
      </c>
      <c r="O4360" t="s">
        <v>35</v>
      </c>
    </row>
    <row r="4361" spans="1:15" x14ac:dyDescent="0.3">
      <c r="A4361" t="s">
        <v>255</v>
      </c>
      <c r="B4361" t="s">
        <v>114</v>
      </c>
      <c r="C4361" t="s">
        <v>16</v>
      </c>
      <c r="D4361" t="s">
        <v>17</v>
      </c>
      <c r="E4361" t="s">
        <v>248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 s="4">
        <v>45373</v>
      </c>
      <c r="O4361" t="s">
        <v>35</v>
      </c>
    </row>
    <row r="4362" spans="1:15" x14ac:dyDescent="0.3">
      <c r="A4362" t="s">
        <v>255</v>
      </c>
      <c r="B4362" t="s">
        <v>114</v>
      </c>
      <c r="C4362" t="s">
        <v>16</v>
      </c>
      <c r="D4362" t="s">
        <v>43</v>
      </c>
      <c r="E4362" t="s">
        <v>79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 s="4">
        <v>45373</v>
      </c>
      <c r="O4362" t="s">
        <v>35</v>
      </c>
    </row>
    <row r="4363" spans="1:15" x14ac:dyDescent="0.3">
      <c r="A4363" t="s">
        <v>255</v>
      </c>
      <c r="B4363" t="s">
        <v>114</v>
      </c>
      <c r="C4363" t="s">
        <v>16</v>
      </c>
      <c r="D4363" t="s">
        <v>17</v>
      </c>
      <c r="E4363" t="s">
        <v>170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 s="4">
        <v>45373</v>
      </c>
      <c r="O4363" t="s">
        <v>35</v>
      </c>
    </row>
    <row r="4364" spans="1:15" x14ac:dyDescent="0.3">
      <c r="A4364" t="s">
        <v>269</v>
      </c>
      <c r="B4364" t="s">
        <v>114</v>
      </c>
      <c r="C4364" t="s">
        <v>16</v>
      </c>
      <c r="D4364" t="s">
        <v>43</v>
      </c>
      <c r="E4364" t="s">
        <v>257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 s="4">
        <v>45373</v>
      </c>
      <c r="O4364" t="s">
        <v>35</v>
      </c>
    </row>
    <row r="4365" spans="1:15" x14ac:dyDescent="0.3">
      <c r="A4365" t="s">
        <v>269</v>
      </c>
      <c r="B4365" t="s">
        <v>114</v>
      </c>
      <c r="C4365" t="s">
        <v>16</v>
      </c>
      <c r="D4365" t="s">
        <v>36</v>
      </c>
      <c r="E4365" t="s">
        <v>129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s="4">
        <v>45373</v>
      </c>
      <c r="O4365" t="s">
        <v>35</v>
      </c>
    </row>
    <row r="4366" spans="1:15" x14ac:dyDescent="0.3">
      <c r="A4366" t="s">
        <v>269</v>
      </c>
      <c r="B4366" t="s">
        <v>114</v>
      </c>
      <c r="C4366" t="s">
        <v>16</v>
      </c>
      <c r="D4366" t="s">
        <v>146</v>
      </c>
      <c r="E4366" t="s">
        <v>147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 s="4">
        <v>45373</v>
      </c>
      <c r="O4366" t="s">
        <v>35</v>
      </c>
    </row>
    <row r="4367" spans="1:15" x14ac:dyDescent="0.3">
      <c r="A4367" t="s">
        <v>269</v>
      </c>
      <c r="B4367" t="s">
        <v>114</v>
      </c>
      <c r="C4367" t="s">
        <v>16</v>
      </c>
      <c r="D4367" t="s">
        <v>43</v>
      </c>
      <c r="E4367" t="s">
        <v>210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s="4">
        <v>45373</v>
      </c>
      <c r="O4367" t="s">
        <v>35</v>
      </c>
    </row>
    <row r="4368" spans="1:15" x14ac:dyDescent="0.3">
      <c r="A4368" t="s">
        <v>269</v>
      </c>
      <c r="B4368" t="s">
        <v>114</v>
      </c>
      <c r="C4368" t="s">
        <v>16</v>
      </c>
      <c r="D4368" t="s">
        <v>17</v>
      </c>
      <c r="E4368" t="s">
        <v>175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 s="4">
        <v>45373</v>
      </c>
      <c r="O4368" t="s">
        <v>35</v>
      </c>
    </row>
    <row r="4369" spans="1:15" x14ac:dyDescent="0.3">
      <c r="A4369" t="s">
        <v>269</v>
      </c>
      <c r="B4369" t="s">
        <v>114</v>
      </c>
      <c r="C4369" t="s">
        <v>16</v>
      </c>
      <c r="D4369" t="s">
        <v>17</v>
      </c>
      <c r="E4369" t="s">
        <v>177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 s="4">
        <v>45373</v>
      </c>
      <c r="O4369" t="s">
        <v>35</v>
      </c>
    </row>
    <row r="4370" spans="1:15" x14ac:dyDescent="0.3">
      <c r="A4370" t="s">
        <v>269</v>
      </c>
      <c r="B4370" t="s">
        <v>114</v>
      </c>
      <c r="C4370" t="s">
        <v>16</v>
      </c>
      <c r="D4370" t="s">
        <v>43</v>
      </c>
      <c r="E4370" t="s">
        <v>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s="4">
        <v>45373</v>
      </c>
      <c r="O4370" t="s">
        <v>35</v>
      </c>
    </row>
    <row r="4371" spans="1:15" x14ac:dyDescent="0.3">
      <c r="A4371" t="s">
        <v>269</v>
      </c>
      <c r="B4371" t="s">
        <v>114</v>
      </c>
      <c r="C4371" t="s">
        <v>16</v>
      </c>
      <c r="D4371" t="s">
        <v>43</v>
      </c>
      <c r="E4371" t="s">
        <v>79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s="4">
        <v>45373</v>
      </c>
      <c r="O4371" t="s">
        <v>35</v>
      </c>
    </row>
    <row r="4372" spans="1:15" x14ac:dyDescent="0.3">
      <c r="A4372" t="s">
        <v>269</v>
      </c>
      <c r="B4372" t="s">
        <v>114</v>
      </c>
      <c r="C4372" t="s">
        <v>16</v>
      </c>
      <c r="D4372" t="s">
        <v>71</v>
      </c>
      <c r="E4372" t="s">
        <v>72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s="4">
        <v>45373</v>
      </c>
      <c r="O4372" t="s">
        <v>35</v>
      </c>
    </row>
    <row r="4373" spans="1:15" x14ac:dyDescent="0.3">
      <c r="A4373" t="s">
        <v>269</v>
      </c>
      <c r="B4373" t="s">
        <v>114</v>
      </c>
      <c r="C4373" t="s">
        <v>16</v>
      </c>
      <c r="D4373" t="s">
        <v>82</v>
      </c>
      <c r="E4373" t="s">
        <v>268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 s="4">
        <v>45373</v>
      </c>
      <c r="O4373" t="s">
        <v>35</v>
      </c>
    </row>
    <row r="4374" spans="1:15" x14ac:dyDescent="0.3">
      <c r="A4374" t="s">
        <v>321</v>
      </c>
      <c r="B4374" t="s">
        <v>15</v>
      </c>
      <c r="C4374" t="s">
        <v>16</v>
      </c>
      <c r="D4374" t="s">
        <v>43</v>
      </c>
      <c r="E4374" t="s">
        <v>46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 s="4">
        <v>45373</v>
      </c>
      <c r="O4374" t="s">
        <v>35</v>
      </c>
    </row>
    <row r="4375" spans="1:15" x14ac:dyDescent="0.3">
      <c r="A4375" t="s">
        <v>321</v>
      </c>
      <c r="B4375" t="s">
        <v>15</v>
      </c>
      <c r="C4375" t="s">
        <v>16</v>
      </c>
      <c r="D4375" t="s">
        <v>51</v>
      </c>
      <c r="E4375" t="s">
        <v>85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0</v>
      </c>
      <c r="N4375" s="4">
        <v>45373</v>
      </c>
      <c r="O4375" t="s">
        <v>35</v>
      </c>
    </row>
    <row r="4376" spans="1:15" x14ac:dyDescent="0.3">
      <c r="A4376" t="s">
        <v>321</v>
      </c>
      <c r="B4376" t="s">
        <v>15</v>
      </c>
      <c r="C4376" t="s">
        <v>16</v>
      </c>
      <c r="D4376" t="s">
        <v>17</v>
      </c>
      <c r="E4376" t="s">
        <v>326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  <c r="N4376" s="4">
        <v>45373</v>
      </c>
      <c r="O4376" t="s">
        <v>35</v>
      </c>
    </row>
    <row r="4377" spans="1:15" x14ac:dyDescent="0.3">
      <c r="A4377" t="s">
        <v>321</v>
      </c>
      <c r="B4377" t="s">
        <v>15</v>
      </c>
      <c r="C4377" t="s">
        <v>16</v>
      </c>
      <c r="D4377" t="s">
        <v>53</v>
      </c>
      <c r="E4377" t="s">
        <v>54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 s="4">
        <v>45373</v>
      </c>
      <c r="O4377" t="s">
        <v>35</v>
      </c>
    </row>
    <row r="4378" spans="1:15" x14ac:dyDescent="0.3">
      <c r="A4378" t="s">
        <v>321</v>
      </c>
      <c r="B4378" t="s">
        <v>15</v>
      </c>
      <c r="C4378" t="s">
        <v>16</v>
      </c>
      <c r="D4378" t="s">
        <v>17</v>
      </c>
      <c r="E4378" t="s">
        <v>170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 s="4">
        <v>45373</v>
      </c>
      <c r="O4378" t="s">
        <v>35</v>
      </c>
    </row>
    <row r="4379" spans="1:15" x14ac:dyDescent="0.3">
      <c r="A4379" t="s">
        <v>327</v>
      </c>
      <c r="B4379" t="s">
        <v>15</v>
      </c>
      <c r="C4379" t="s">
        <v>16</v>
      </c>
      <c r="D4379" t="s">
        <v>43</v>
      </c>
      <c r="E4379" t="s">
        <v>46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 s="4">
        <v>45373</v>
      </c>
      <c r="O4379" t="s">
        <v>35</v>
      </c>
    </row>
    <row r="4380" spans="1:15" x14ac:dyDescent="0.3">
      <c r="A4380" t="s">
        <v>327</v>
      </c>
      <c r="B4380" t="s">
        <v>15</v>
      </c>
      <c r="C4380" t="s">
        <v>16</v>
      </c>
      <c r="D4380" t="s">
        <v>17</v>
      </c>
      <c r="E4380" t="s">
        <v>307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 s="4">
        <v>45373</v>
      </c>
      <c r="O4380" t="s">
        <v>35</v>
      </c>
    </row>
    <row r="4381" spans="1:15" x14ac:dyDescent="0.3">
      <c r="A4381" t="s">
        <v>327</v>
      </c>
      <c r="B4381" t="s">
        <v>15</v>
      </c>
      <c r="C4381" t="s">
        <v>16</v>
      </c>
      <c r="D4381" t="s">
        <v>17</v>
      </c>
      <c r="E4381" t="s">
        <v>25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 s="4">
        <v>45373</v>
      </c>
      <c r="O4381" t="s">
        <v>35</v>
      </c>
    </row>
    <row r="4382" spans="1:15" x14ac:dyDescent="0.3">
      <c r="A4382" t="s">
        <v>327</v>
      </c>
      <c r="B4382" t="s">
        <v>15</v>
      </c>
      <c r="C4382" t="s">
        <v>16</v>
      </c>
      <c r="D4382" t="s">
        <v>43</v>
      </c>
      <c r="E4382" t="s">
        <v>167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 s="4">
        <v>45373</v>
      </c>
      <c r="O4382" t="s">
        <v>35</v>
      </c>
    </row>
    <row r="4383" spans="1:15" x14ac:dyDescent="0.3">
      <c r="A4383" t="s">
        <v>327</v>
      </c>
      <c r="B4383" t="s">
        <v>15</v>
      </c>
      <c r="C4383" t="s">
        <v>16</v>
      </c>
      <c r="D4383" t="s">
        <v>43</v>
      </c>
      <c r="E4383" t="s">
        <v>58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 s="4">
        <v>45373</v>
      </c>
      <c r="O4383" t="s">
        <v>35</v>
      </c>
    </row>
    <row r="4384" spans="1:15" x14ac:dyDescent="0.3">
      <c r="A4384" t="s">
        <v>327</v>
      </c>
      <c r="B4384" t="s">
        <v>15</v>
      </c>
      <c r="C4384" t="s">
        <v>16</v>
      </c>
      <c r="D4384" t="s">
        <v>17</v>
      </c>
      <c r="E4384" t="s">
        <v>170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 s="4">
        <v>45373</v>
      </c>
      <c r="O4384" t="s">
        <v>35</v>
      </c>
    </row>
    <row r="4385" spans="1:15" x14ac:dyDescent="0.3">
      <c r="A4385" t="s">
        <v>333</v>
      </c>
      <c r="B4385" t="s">
        <v>15</v>
      </c>
      <c r="C4385" t="s">
        <v>67</v>
      </c>
      <c r="D4385" t="s">
        <v>43</v>
      </c>
      <c r="E4385" t="s">
        <v>240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s="4">
        <v>45373</v>
      </c>
      <c r="O4385" t="s">
        <v>35</v>
      </c>
    </row>
    <row r="4386" spans="1:15" x14ac:dyDescent="0.3">
      <c r="A4386" t="s">
        <v>333</v>
      </c>
      <c r="B4386" t="s">
        <v>15</v>
      </c>
      <c r="C4386" t="s">
        <v>67</v>
      </c>
      <c r="D4386" t="s">
        <v>194</v>
      </c>
      <c r="E4386" t="s">
        <v>195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 s="4">
        <v>45373</v>
      </c>
      <c r="O4386" t="s">
        <v>35</v>
      </c>
    </row>
    <row r="4387" spans="1:15" x14ac:dyDescent="0.3">
      <c r="A4387" t="s">
        <v>334</v>
      </c>
      <c r="B4387" t="s">
        <v>15</v>
      </c>
      <c r="C4387" t="s">
        <v>67</v>
      </c>
      <c r="D4387" t="s">
        <v>82</v>
      </c>
      <c r="E4387" t="s">
        <v>83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  <c r="N4387" s="4">
        <v>45373</v>
      </c>
      <c r="O4387" t="s">
        <v>35</v>
      </c>
    </row>
    <row r="4388" spans="1:15" x14ac:dyDescent="0.3">
      <c r="A4388" t="s">
        <v>334</v>
      </c>
      <c r="B4388" t="s">
        <v>15</v>
      </c>
      <c r="C4388" t="s">
        <v>67</v>
      </c>
      <c r="D4388" t="s">
        <v>43</v>
      </c>
      <c r="E4388" t="s">
        <v>50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s="4">
        <v>45373</v>
      </c>
      <c r="O4388" t="s">
        <v>35</v>
      </c>
    </row>
    <row r="4389" spans="1:15" x14ac:dyDescent="0.3">
      <c r="A4389" t="s">
        <v>334</v>
      </c>
      <c r="B4389" t="s">
        <v>15</v>
      </c>
      <c r="C4389" t="s">
        <v>67</v>
      </c>
      <c r="D4389" t="s">
        <v>53</v>
      </c>
      <c r="E4389" t="s">
        <v>54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 s="4">
        <v>45373</v>
      </c>
      <c r="O4389" t="s">
        <v>35</v>
      </c>
    </row>
    <row r="4390" spans="1:15" x14ac:dyDescent="0.3">
      <c r="A4390" t="s">
        <v>336</v>
      </c>
      <c r="B4390" t="s">
        <v>15</v>
      </c>
      <c r="C4390" t="s">
        <v>67</v>
      </c>
      <c r="D4390" t="s">
        <v>43</v>
      </c>
      <c r="E4390" t="s">
        <v>46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 s="4">
        <v>45373</v>
      </c>
      <c r="O4390" t="s">
        <v>35</v>
      </c>
    </row>
    <row r="4391" spans="1:15" x14ac:dyDescent="0.3">
      <c r="A4391" t="s">
        <v>336</v>
      </c>
      <c r="B4391" t="s">
        <v>15</v>
      </c>
      <c r="C4391" t="s">
        <v>67</v>
      </c>
      <c r="D4391" t="s">
        <v>43</v>
      </c>
      <c r="E4391" t="s">
        <v>144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 s="4">
        <v>45373</v>
      </c>
      <c r="O4391" t="s">
        <v>35</v>
      </c>
    </row>
    <row r="4392" spans="1:15" x14ac:dyDescent="0.3">
      <c r="A4392" t="s">
        <v>336</v>
      </c>
      <c r="B4392" t="s">
        <v>15</v>
      </c>
      <c r="C4392" t="s">
        <v>67</v>
      </c>
      <c r="D4392" t="s">
        <v>17</v>
      </c>
      <c r="E4392" t="s">
        <v>25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 s="4">
        <v>45373</v>
      </c>
      <c r="O4392" t="s">
        <v>35</v>
      </c>
    </row>
    <row r="4393" spans="1:15" x14ac:dyDescent="0.3">
      <c r="A4393" t="s">
        <v>293</v>
      </c>
      <c r="B4393" t="s">
        <v>114</v>
      </c>
      <c r="C4393" t="s">
        <v>16</v>
      </c>
      <c r="D4393" t="s">
        <v>43</v>
      </c>
      <c r="E4393" t="s">
        <v>46</v>
      </c>
      <c r="F4393">
        <v>0</v>
      </c>
      <c r="G4393">
        <v>0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0</v>
      </c>
      <c r="N4393" s="4">
        <v>45373</v>
      </c>
      <c r="O4393" t="s">
        <v>35</v>
      </c>
    </row>
    <row r="4394" spans="1:15" x14ac:dyDescent="0.3">
      <c r="A4394" t="s">
        <v>293</v>
      </c>
      <c r="B4394" t="s">
        <v>114</v>
      </c>
      <c r="C4394" t="s">
        <v>16</v>
      </c>
      <c r="D4394" t="s">
        <v>17</v>
      </c>
      <c r="E4394" t="s">
        <v>68</v>
      </c>
      <c r="F4394">
        <v>0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0</v>
      </c>
      <c r="N4394" s="4">
        <v>45373</v>
      </c>
      <c r="O4394" t="s">
        <v>35</v>
      </c>
    </row>
    <row r="4395" spans="1:15" x14ac:dyDescent="0.3">
      <c r="A4395" t="s">
        <v>293</v>
      </c>
      <c r="B4395" t="s">
        <v>114</v>
      </c>
      <c r="C4395" t="s">
        <v>16</v>
      </c>
      <c r="D4395" t="s">
        <v>17</v>
      </c>
      <c r="E4395" t="s">
        <v>139</v>
      </c>
      <c r="F4395">
        <v>0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 s="4">
        <v>45373</v>
      </c>
      <c r="O4395" t="s">
        <v>35</v>
      </c>
    </row>
    <row r="4396" spans="1:15" x14ac:dyDescent="0.3">
      <c r="A4396" t="s">
        <v>293</v>
      </c>
      <c r="B4396" t="s">
        <v>114</v>
      </c>
      <c r="C4396" t="s">
        <v>16</v>
      </c>
      <c r="D4396" t="s">
        <v>17</v>
      </c>
      <c r="E4396" t="s">
        <v>296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 s="4">
        <v>45373</v>
      </c>
      <c r="O4396" t="s">
        <v>35</v>
      </c>
    </row>
    <row r="4397" spans="1:15" x14ac:dyDescent="0.3">
      <c r="A4397" t="s">
        <v>293</v>
      </c>
      <c r="B4397" t="s">
        <v>114</v>
      </c>
      <c r="C4397" t="s">
        <v>16</v>
      </c>
      <c r="D4397" t="s">
        <v>146</v>
      </c>
      <c r="E4397" t="s">
        <v>147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 s="4">
        <v>45373</v>
      </c>
      <c r="O4397" t="s">
        <v>35</v>
      </c>
    </row>
    <row r="4398" spans="1:15" x14ac:dyDescent="0.3">
      <c r="A4398" t="s">
        <v>293</v>
      </c>
      <c r="B4398" t="s">
        <v>114</v>
      </c>
      <c r="C4398" t="s">
        <v>16</v>
      </c>
      <c r="D4398" t="s">
        <v>43</v>
      </c>
      <c r="E4398" t="s">
        <v>298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s="4">
        <v>45373</v>
      </c>
      <c r="O4398" t="s">
        <v>35</v>
      </c>
    </row>
    <row r="4399" spans="1:15" x14ac:dyDescent="0.3">
      <c r="A4399" t="s">
        <v>293</v>
      </c>
      <c r="B4399" t="s">
        <v>114</v>
      </c>
      <c r="C4399" t="s">
        <v>16</v>
      </c>
      <c r="D4399" t="s">
        <v>51</v>
      </c>
      <c r="E4399" t="s">
        <v>85</v>
      </c>
      <c r="F4399">
        <v>0</v>
      </c>
      <c r="G4399">
        <v>0</v>
      </c>
      <c r="H4399">
        <v>0</v>
      </c>
      <c r="I4399">
        <v>1</v>
      </c>
      <c r="J4399">
        <v>1</v>
      </c>
      <c r="K4399">
        <v>0</v>
      </c>
      <c r="L4399">
        <v>0</v>
      </c>
      <c r="M4399">
        <v>0</v>
      </c>
      <c r="N4399" s="4">
        <v>45373</v>
      </c>
      <c r="O4399" t="s">
        <v>35</v>
      </c>
    </row>
    <row r="4400" spans="1:15" x14ac:dyDescent="0.3">
      <c r="A4400" t="s">
        <v>293</v>
      </c>
      <c r="B4400" t="s">
        <v>114</v>
      </c>
      <c r="C4400" t="s">
        <v>16</v>
      </c>
      <c r="D4400" t="s">
        <v>43</v>
      </c>
      <c r="E4400" t="s">
        <v>88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 s="4">
        <v>45373</v>
      </c>
      <c r="O4400" t="s">
        <v>35</v>
      </c>
    </row>
    <row r="4401" spans="1:15" x14ac:dyDescent="0.3">
      <c r="A4401" t="s">
        <v>293</v>
      </c>
      <c r="B4401" t="s">
        <v>114</v>
      </c>
      <c r="C4401" t="s">
        <v>16</v>
      </c>
      <c r="D4401" t="s">
        <v>17</v>
      </c>
      <c r="E4401" t="s">
        <v>179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s="4">
        <v>45373</v>
      </c>
      <c r="O4401" t="s">
        <v>35</v>
      </c>
    </row>
    <row r="4402" spans="1:15" x14ac:dyDescent="0.3">
      <c r="A4402" t="s">
        <v>293</v>
      </c>
      <c r="B4402" t="s">
        <v>114</v>
      </c>
      <c r="C4402" t="s">
        <v>16</v>
      </c>
      <c r="D4402" t="s">
        <v>17</v>
      </c>
      <c r="E4402" t="s">
        <v>170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 s="4">
        <v>45373</v>
      </c>
      <c r="O4402" t="s">
        <v>35</v>
      </c>
    </row>
    <row r="4403" spans="1:15" x14ac:dyDescent="0.3">
      <c r="A4403" t="s">
        <v>302</v>
      </c>
      <c r="B4403" t="s">
        <v>114</v>
      </c>
      <c r="C4403" t="s">
        <v>16</v>
      </c>
      <c r="D4403" t="s">
        <v>43</v>
      </c>
      <c r="E4403" t="s">
        <v>46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 s="4">
        <v>45373</v>
      </c>
      <c r="O4403" t="s">
        <v>35</v>
      </c>
    </row>
    <row r="4404" spans="1:15" x14ac:dyDescent="0.3">
      <c r="A4404" t="s">
        <v>302</v>
      </c>
      <c r="B4404" t="s">
        <v>114</v>
      </c>
      <c r="C4404" t="s">
        <v>16</v>
      </c>
      <c r="D4404" t="s">
        <v>43</v>
      </c>
      <c r="E4404" t="s">
        <v>232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 s="4">
        <v>45373</v>
      </c>
      <c r="O4404" t="s">
        <v>35</v>
      </c>
    </row>
    <row r="4405" spans="1:15" x14ac:dyDescent="0.3">
      <c r="A4405" t="s">
        <v>302</v>
      </c>
      <c r="B4405" t="s">
        <v>114</v>
      </c>
      <c r="C4405" t="s">
        <v>16</v>
      </c>
      <c r="D4405" t="s">
        <v>17</v>
      </c>
      <c r="E4405" t="s">
        <v>68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 s="4">
        <v>45373</v>
      </c>
      <c r="O4405" t="s">
        <v>35</v>
      </c>
    </row>
    <row r="4406" spans="1:15" x14ac:dyDescent="0.3">
      <c r="A4406" t="s">
        <v>302</v>
      </c>
      <c r="B4406" t="s">
        <v>114</v>
      </c>
      <c r="C4406" t="s">
        <v>16</v>
      </c>
      <c r="D4406" t="s">
        <v>43</v>
      </c>
      <c r="E4406" t="s">
        <v>167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s="4">
        <v>45373</v>
      </c>
      <c r="O4406" t="s">
        <v>35</v>
      </c>
    </row>
    <row r="4407" spans="1:15" x14ac:dyDescent="0.3">
      <c r="A4407" t="s">
        <v>302</v>
      </c>
      <c r="B4407" t="s">
        <v>114</v>
      </c>
      <c r="C4407" t="s">
        <v>16</v>
      </c>
      <c r="D4407" t="s">
        <v>53</v>
      </c>
      <c r="E4407" t="s">
        <v>54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 s="4">
        <v>45373</v>
      </c>
      <c r="O4407" t="s">
        <v>35</v>
      </c>
    </row>
    <row r="4408" spans="1:15" x14ac:dyDescent="0.3">
      <c r="A4408" t="s">
        <v>302</v>
      </c>
      <c r="B4408" t="s">
        <v>114</v>
      </c>
      <c r="C4408" t="s">
        <v>16</v>
      </c>
      <c r="D4408" t="s">
        <v>17</v>
      </c>
      <c r="E4408" t="s">
        <v>170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 s="4">
        <v>45373</v>
      </c>
      <c r="O4408" t="s">
        <v>35</v>
      </c>
    </row>
    <row r="4409" spans="1:15" x14ac:dyDescent="0.3">
      <c r="A4409" t="s">
        <v>304</v>
      </c>
      <c r="B4409" t="s">
        <v>114</v>
      </c>
      <c r="C4409" t="s">
        <v>16</v>
      </c>
      <c r="D4409" t="s">
        <v>17</v>
      </c>
      <c r="E4409" t="s">
        <v>68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 s="4">
        <v>45373</v>
      </c>
      <c r="O4409" t="s">
        <v>35</v>
      </c>
    </row>
    <row r="4410" spans="1:15" x14ac:dyDescent="0.3">
      <c r="A4410" t="s">
        <v>304</v>
      </c>
      <c r="B4410" t="s">
        <v>114</v>
      </c>
      <c r="C4410" t="s">
        <v>16</v>
      </c>
      <c r="D4410" t="s">
        <v>17</v>
      </c>
      <c r="E4410" t="s">
        <v>30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 s="4">
        <v>45373</v>
      </c>
      <c r="O4410" t="s">
        <v>35</v>
      </c>
    </row>
    <row r="4411" spans="1:15" x14ac:dyDescent="0.3">
      <c r="A4411" t="s">
        <v>304</v>
      </c>
      <c r="B4411" t="s">
        <v>114</v>
      </c>
      <c r="C4411" t="s">
        <v>16</v>
      </c>
      <c r="D4411" t="s">
        <v>17</v>
      </c>
      <c r="E4411" t="s">
        <v>139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 s="4">
        <v>45373</v>
      </c>
      <c r="O4411" t="s">
        <v>35</v>
      </c>
    </row>
    <row r="4412" spans="1:15" x14ac:dyDescent="0.3">
      <c r="A4412" t="s">
        <v>304</v>
      </c>
      <c r="B4412" t="s">
        <v>114</v>
      </c>
      <c r="C4412" t="s">
        <v>16</v>
      </c>
      <c r="D4412" t="s">
        <v>36</v>
      </c>
      <c r="E4412" t="s">
        <v>129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s="4">
        <v>45373</v>
      </c>
      <c r="O4412" t="s">
        <v>35</v>
      </c>
    </row>
    <row r="4413" spans="1:15" x14ac:dyDescent="0.3">
      <c r="A4413" t="s">
        <v>304</v>
      </c>
      <c r="B4413" t="s">
        <v>114</v>
      </c>
      <c r="C4413" t="s">
        <v>16</v>
      </c>
      <c r="D4413" t="s">
        <v>17</v>
      </c>
      <c r="E4413" t="s">
        <v>25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 s="4">
        <v>45373</v>
      </c>
      <c r="O4413" t="s">
        <v>35</v>
      </c>
    </row>
    <row r="4414" spans="1:15" x14ac:dyDescent="0.3">
      <c r="A4414" t="s">
        <v>304</v>
      </c>
      <c r="B4414" t="s">
        <v>114</v>
      </c>
      <c r="C4414" t="s">
        <v>16</v>
      </c>
      <c r="D4414" t="s">
        <v>82</v>
      </c>
      <c r="E4414" t="s">
        <v>159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  <c r="N4414" s="4">
        <v>45373</v>
      </c>
      <c r="O4414" t="s">
        <v>35</v>
      </c>
    </row>
    <row r="4415" spans="1:15" x14ac:dyDescent="0.3">
      <c r="A4415" t="s">
        <v>304</v>
      </c>
      <c r="B4415" t="s">
        <v>114</v>
      </c>
      <c r="C4415" t="s">
        <v>16</v>
      </c>
      <c r="D4415" t="s">
        <v>148</v>
      </c>
      <c r="E4415" t="s">
        <v>149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 s="4">
        <v>45373</v>
      </c>
      <c r="O4415" t="s">
        <v>35</v>
      </c>
    </row>
    <row r="4416" spans="1:15" x14ac:dyDescent="0.3">
      <c r="A4416" t="s">
        <v>304</v>
      </c>
      <c r="B4416" t="s">
        <v>114</v>
      </c>
      <c r="C4416" t="s">
        <v>16</v>
      </c>
      <c r="D4416" t="s">
        <v>51</v>
      </c>
      <c r="E4416" t="s">
        <v>85</v>
      </c>
      <c r="F4416">
        <v>0</v>
      </c>
      <c r="G4416">
        <v>0</v>
      </c>
      <c r="H4416">
        <v>0</v>
      </c>
      <c r="I4416">
        <v>1</v>
      </c>
      <c r="J4416">
        <v>1</v>
      </c>
      <c r="K4416">
        <v>0</v>
      </c>
      <c r="L4416">
        <v>1</v>
      </c>
      <c r="M4416">
        <v>0</v>
      </c>
      <c r="N4416" s="4">
        <v>45373</v>
      </c>
      <c r="O4416" t="s">
        <v>35</v>
      </c>
    </row>
    <row r="4417" spans="1:15" x14ac:dyDescent="0.3">
      <c r="A4417" t="s">
        <v>304</v>
      </c>
      <c r="B4417" t="s">
        <v>114</v>
      </c>
      <c r="C4417" t="s">
        <v>16</v>
      </c>
      <c r="D4417" t="s">
        <v>36</v>
      </c>
      <c r="E4417" t="s">
        <v>136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s="4">
        <v>45373</v>
      </c>
      <c r="O4417" t="s">
        <v>35</v>
      </c>
    </row>
    <row r="4418" spans="1:15" x14ac:dyDescent="0.3">
      <c r="A4418" t="s">
        <v>304</v>
      </c>
      <c r="B4418" t="s">
        <v>114</v>
      </c>
      <c r="C4418" t="s">
        <v>16</v>
      </c>
      <c r="D4418" t="s">
        <v>36</v>
      </c>
      <c r="E4418" t="s">
        <v>38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s="4">
        <v>45373</v>
      </c>
      <c r="O4418" t="s">
        <v>35</v>
      </c>
    </row>
    <row r="4419" spans="1:15" x14ac:dyDescent="0.3">
      <c r="A4419" t="s">
        <v>304</v>
      </c>
      <c r="B4419" t="s">
        <v>114</v>
      </c>
      <c r="C4419" t="s">
        <v>16</v>
      </c>
      <c r="D4419" t="s">
        <v>51</v>
      </c>
      <c r="E4419" t="s">
        <v>168</v>
      </c>
      <c r="F4419">
        <v>0</v>
      </c>
      <c r="G4419">
        <v>0</v>
      </c>
      <c r="H4419">
        <v>0</v>
      </c>
      <c r="I4419">
        <v>1</v>
      </c>
      <c r="J4419">
        <v>1</v>
      </c>
      <c r="K4419">
        <v>1</v>
      </c>
      <c r="L4419">
        <v>0</v>
      </c>
      <c r="M4419">
        <v>0</v>
      </c>
      <c r="N4419" s="4">
        <v>45373</v>
      </c>
      <c r="O4419" t="s">
        <v>35</v>
      </c>
    </row>
    <row r="4420" spans="1:15" x14ac:dyDescent="0.3">
      <c r="A4420" t="s">
        <v>304</v>
      </c>
      <c r="B4420" t="s">
        <v>114</v>
      </c>
      <c r="C4420" t="s">
        <v>16</v>
      </c>
      <c r="D4420" t="s">
        <v>51</v>
      </c>
      <c r="E4420" t="s">
        <v>249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 s="4">
        <v>45373</v>
      </c>
      <c r="O4420" t="s">
        <v>35</v>
      </c>
    </row>
    <row r="4421" spans="1:15" x14ac:dyDescent="0.3">
      <c r="A4421" t="s">
        <v>304</v>
      </c>
      <c r="B4421" t="s">
        <v>114</v>
      </c>
      <c r="C4421" t="s">
        <v>16</v>
      </c>
      <c r="D4421" t="s">
        <v>43</v>
      </c>
      <c r="E4421" t="s">
        <v>305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 s="4">
        <v>45373</v>
      </c>
      <c r="O4421" t="s">
        <v>35</v>
      </c>
    </row>
    <row r="4422" spans="1:15" x14ac:dyDescent="0.3">
      <c r="A4422" t="s">
        <v>304</v>
      </c>
      <c r="B4422" t="s">
        <v>114</v>
      </c>
      <c r="C4422" t="s">
        <v>16</v>
      </c>
      <c r="D4422" t="s">
        <v>71</v>
      </c>
      <c r="E4422" t="s">
        <v>243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 s="4">
        <v>45373</v>
      </c>
      <c r="O4422" t="s">
        <v>35</v>
      </c>
    </row>
    <row r="4423" spans="1:15" x14ac:dyDescent="0.3">
      <c r="A4423" t="s">
        <v>304</v>
      </c>
      <c r="B4423" t="s">
        <v>114</v>
      </c>
      <c r="C4423" t="s">
        <v>16</v>
      </c>
      <c r="D4423" t="s">
        <v>53</v>
      </c>
      <c r="E4423" t="s">
        <v>54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 s="4">
        <v>45373</v>
      </c>
      <c r="O4423" t="s">
        <v>35</v>
      </c>
    </row>
    <row r="4424" spans="1:15" x14ac:dyDescent="0.3">
      <c r="A4424" t="s">
        <v>304</v>
      </c>
      <c r="B4424" t="s">
        <v>114</v>
      </c>
      <c r="C4424" t="s">
        <v>16</v>
      </c>
      <c r="D4424" t="s">
        <v>17</v>
      </c>
      <c r="E4424" t="s">
        <v>170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s="4">
        <v>45373</v>
      </c>
      <c r="O4424" t="s">
        <v>35</v>
      </c>
    </row>
    <row r="4425" spans="1:15" x14ac:dyDescent="0.3">
      <c r="A4425" t="s">
        <v>306</v>
      </c>
      <c r="B4425" t="s">
        <v>114</v>
      </c>
      <c r="C4425" t="s">
        <v>67</v>
      </c>
      <c r="D4425" t="s">
        <v>43</v>
      </c>
      <c r="E4425" t="s">
        <v>46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 s="4">
        <v>45373</v>
      </c>
      <c r="O4425" t="s">
        <v>35</v>
      </c>
    </row>
    <row r="4426" spans="1:15" x14ac:dyDescent="0.3">
      <c r="A4426" t="s">
        <v>306</v>
      </c>
      <c r="B4426" t="s">
        <v>114</v>
      </c>
      <c r="C4426" t="s">
        <v>67</v>
      </c>
      <c r="D4426" t="s">
        <v>17</v>
      </c>
      <c r="E4426" t="s">
        <v>307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s="4">
        <v>45373</v>
      </c>
      <c r="O4426" t="s">
        <v>35</v>
      </c>
    </row>
    <row r="4427" spans="1:15" x14ac:dyDescent="0.3">
      <c r="A4427" t="s">
        <v>306</v>
      </c>
      <c r="B4427" t="s">
        <v>114</v>
      </c>
      <c r="C4427" t="s">
        <v>67</v>
      </c>
      <c r="D4427" t="s">
        <v>82</v>
      </c>
      <c r="E4427" t="s">
        <v>187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 s="4">
        <v>45373</v>
      </c>
      <c r="O4427" t="s">
        <v>35</v>
      </c>
    </row>
    <row r="4428" spans="1:15" x14ac:dyDescent="0.3">
      <c r="A4428" t="s">
        <v>306</v>
      </c>
      <c r="B4428" t="s">
        <v>114</v>
      </c>
      <c r="C4428" t="s">
        <v>67</v>
      </c>
      <c r="D4428" t="s">
        <v>17</v>
      </c>
      <c r="E4428" t="s">
        <v>310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s="4">
        <v>45373</v>
      </c>
      <c r="O4428" t="s">
        <v>35</v>
      </c>
    </row>
    <row r="4429" spans="1:15" x14ac:dyDescent="0.3">
      <c r="A4429" t="s">
        <v>306</v>
      </c>
      <c r="B4429" t="s">
        <v>114</v>
      </c>
      <c r="C4429" t="s">
        <v>67</v>
      </c>
      <c r="D4429" t="s">
        <v>43</v>
      </c>
      <c r="E4429" t="s">
        <v>167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 s="4">
        <v>45373</v>
      </c>
      <c r="O4429" t="s">
        <v>35</v>
      </c>
    </row>
    <row r="4430" spans="1:15" x14ac:dyDescent="0.3">
      <c r="A4430" t="s">
        <v>306</v>
      </c>
      <c r="B4430" t="s">
        <v>114</v>
      </c>
      <c r="C4430" t="s">
        <v>67</v>
      </c>
      <c r="D4430" t="s">
        <v>82</v>
      </c>
      <c r="E4430" t="s">
        <v>301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 s="4">
        <v>45373</v>
      </c>
      <c r="O4430" t="s">
        <v>35</v>
      </c>
    </row>
    <row r="4431" spans="1:15" x14ac:dyDescent="0.3">
      <c r="A4431" t="s">
        <v>306</v>
      </c>
      <c r="B4431" t="s">
        <v>114</v>
      </c>
      <c r="C4431" t="s">
        <v>67</v>
      </c>
      <c r="D4431" t="s">
        <v>17</v>
      </c>
      <c r="E4431" t="s">
        <v>313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 s="4">
        <v>45373</v>
      </c>
      <c r="O4431" t="s">
        <v>35</v>
      </c>
    </row>
    <row r="4432" spans="1:15" x14ac:dyDescent="0.3">
      <c r="A4432" t="s">
        <v>306</v>
      </c>
      <c r="B4432" t="s">
        <v>114</v>
      </c>
      <c r="C4432" t="s">
        <v>67</v>
      </c>
      <c r="D4432" t="s">
        <v>43</v>
      </c>
      <c r="E4432" t="s">
        <v>79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 s="4">
        <v>45373</v>
      </c>
      <c r="O4432" t="s">
        <v>35</v>
      </c>
    </row>
    <row r="4433" spans="1:15" x14ac:dyDescent="0.3">
      <c r="A4433" t="s">
        <v>306</v>
      </c>
      <c r="B4433" t="s">
        <v>114</v>
      </c>
      <c r="C4433" t="s">
        <v>67</v>
      </c>
      <c r="D4433" t="s">
        <v>43</v>
      </c>
      <c r="E4433" t="s">
        <v>45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s="4">
        <v>45373</v>
      </c>
      <c r="O4433" t="s">
        <v>35</v>
      </c>
    </row>
    <row r="4434" spans="1:15" x14ac:dyDescent="0.3">
      <c r="A4434" t="s">
        <v>306</v>
      </c>
      <c r="B4434" t="s">
        <v>114</v>
      </c>
      <c r="C4434" t="s">
        <v>67</v>
      </c>
      <c r="D4434" t="s">
        <v>82</v>
      </c>
      <c r="E4434" t="s">
        <v>169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s="4">
        <v>45373</v>
      </c>
      <c r="O4434" t="s">
        <v>35</v>
      </c>
    </row>
    <row r="4435" spans="1:15" x14ac:dyDescent="0.3">
      <c r="A4435" t="s">
        <v>306</v>
      </c>
      <c r="B4435" t="s">
        <v>114</v>
      </c>
      <c r="C4435" t="s">
        <v>67</v>
      </c>
      <c r="D4435" t="s">
        <v>162</v>
      </c>
      <c r="E4435" t="s">
        <v>280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s="4">
        <v>45373</v>
      </c>
      <c r="O4435" t="s">
        <v>35</v>
      </c>
    </row>
    <row r="4436" spans="1:15" x14ac:dyDescent="0.3">
      <c r="A4436" t="s">
        <v>306</v>
      </c>
      <c r="B4436" t="s">
        <v>114</v>
      </c>
      <c r="C4436" t="s">
        <v>67</v>
      </c>
      <c r="D4436" t="s">
        <v>53</v>
      </c>
      <c r="E4436" t="s">
        <v>54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 s="4">
        <v>45373</v>
      </c>
      <c r="O4436" t="s">
        <v>35</v>
      </c>
    </row>
    <row r="4437" spans="1:15" x14ac:dyDescent="0.3">
      <c r="A4437" t="s">
        <v>314</v>
      </c>
      <c r="B4437" t="s">
        <v>114</v>
      </c>
      <c r="C4437" t="s">
        <v>67</v>
      </c>
      <c r="D4437" t="s">
        <v>43</v>
      </c>
      <c r="E4437" t="s">
        <v>46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 s="4">
        <v>45373</v>
      </c>
      <c r="O4437" t="s">
        <v>35</v>
      </c>
    </row>
    <row r="4438" spans="1:15" x14ac:dyDescent="0.3">
      <c r="A4438" t="s">
        <v>314</v>
      </c>
      <c r="B4438" t="s">
        <v>114</v>
      </c>
      <c r="C4438" t="s">
        <v>67</v>
      </c>
      <c r="D4438" t="s">
        <v>17</v>
      </c>
      <c r="E4438" t="s">
        <v>307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 s="4">
        <v>45373</v>
      </c>
      <c r="O4438" t="s">
        <v>35</v>
      </c>
    </row>
    <row r="4439" spans="1:15" x14ac:dyDescent="0.3">
      <c r="A4439" t="s">
        <v>314</v>
      </c>
      <c r="B4439" t="s">
        <v>114</v>
      </c>
      <c r="C4439" t="s">
        <v>67</v>
      </c>
      <c r="D4439" t="s">
        <v>162</v>
      </c>
      <c r="E4439" t="s">
        <v>163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 s="4">
        <v>45373</v>
      </c>
      <c r="O4439" t="s">
        <v>35</v>
      </c>
    </row>
    <row r="4440" spans="1:15" x14ac:dyDescent="0.3">
      <c r="A4440" t="s">
        <v>314</v>
      </c>
      <c r="B4440" t="s">
        <v>114</v>
      </c>
      <c r="C4440" t="s">
        <v>67</v>
      </c>
      <c r="D4440" t="s">
        <v>51</v>
      </c>
      <c r="E4440" t="s">
        <v>85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 s="4">
        <v>45373</v>
      </c>
      <c r="O4440" t="s">
        <v>35</v>
      </c>
    </row>
    <row r="4441" spans="1:15" x14ac:dyDescent="0.3">
      <c r="A4441" t="s">
        <v>314</v>
      </c>
      <c r="B4441" t="s">
        <v>114</v>
      </c>
      <c r="C4441" t="s">
        <v>67</v>
      </c>
      <c r="D4441" t="s">
        <v>17</v>
      </c>
      <c r="E4441" t="s">
        <v>299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 s="4">
        <v>45373</v>
      </c>
      <c r="O4441" t="s">
        <v>35</v>
      </c>
    </row>
    <row r="4442" spans="1:15" x14ac:dyDescent="0.3">
      <c r="A4442" t="s">
        <v>314</v>
      </c>
      <c r="B4442" t="s">
        <v>114</v>
      </c>
      <c r="C4442" t="s">
        <v>67</v>
      </c>
      <c r="D4442" t="s">
        <v>71</v>
      </c>
      <c r="E4442" t="s">
        <v>72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  <c r="N4442" s="4">
        <v>45373</v>
      </c>
      <c r="O4442" t="s">
        <v>35</v>
      </c>
    </row>
    <row r="4443" spans="1:15" x14ac:dyDescent="0.3">
      <c r="A4443" t="s">
        <v>314</v>
      </c>
      <c r="B4443" t="s">
        <v>114</v>
      </c>
      <c r="C4443" t="s">
        <v>67</v>
      </c>
      <c r="D4443" t="s">
        <v>82</v>
      </c>
      <c r="E4443" t="s">
        <v>169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  <c r="N4443" s="4">
        <v>45373</v>
      </c>
      <c r="O4443" t="s">
        <v>35</v>
      </c>
    </row>
    <row r="4444" spans="1:15" x14ac:dyDescent="0.3">
      <c r="A4444" t="s">
        <v>314</v>
      </c>
      <c r="B4444" t="s">
        <v>114</v>
      </c>
      <c r="C4444" t="s">
        <v>67</v>
      </c>
      <c r="D4444" t="s">
        <v>162</v>
      </c>
      <c r="E4444" t="s">
        <v>280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s="4">
        <v>45373</v>
      </c>
      <c r="O4444" t="s">
        <v>35</v>
      </c>
    </row>
    <row r="4445" spans="1:15" x14ac:dyDescent="0.3">
      <c r="A4445" t="s">
        <v>314</v>
      </c>
      <c r="B4445" t="s">
        <v>114</v>
      </c>
      <c r="C4445" t="s">
        <v>67</v>
      </c>
      <c r="D4445" t="s">
        <v>53</v>
      </c>
      <c r="E4445" t="s">
        <v>54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 s="4">
        <v>45373</v>
      </c>
      <c r="O4445" t="s">
        <v>35</v>
      </c>
    </row>
    <row r="4446" spans="1:15" x14ac:dyDescent="0.3">
      <c r="A4446" t="s">
        <v>314</v>
      </c>
      <c r="B4446" t="s">
        <v>114</v>
      </c>
      <c r="C4446" t="s">
        <v>67</v>
      </c>
      <c r="D4446" t="s">
        <v>82</v>
      </c>
      <c r="E4446" t="s">
        <v>235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1</v>
      </c>
      <c r="M4446">
        <v>0</v>
      </c>
      <c r="N4446" s="4">
        <v>45373</v>
      </c>
      <c r="O4446" t="s">
        <v>35</v>
      </c>
    </row>
    <row r="4447" spans="1:15" x14ac:dyDescent="0.3">
      <c r="A4447" t="s">
        <v>317</v>
      </c>
      <c r="B4447" t="s">
        <v>114</v>
      </c>
      <c r="C4447" t="s">
        <v>67</v>
      </c>
      <c r="D4447" t="s">
        <v>17</v>
      </c>
      <c r="E4447" t="s">
        <v>68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 s="4">
        <v>45373</v>
      </c>
      <c r="O4447" t="s">
        <v>35</v>
      </c>
    </row>
    <row r="4448" spans="1:15" x14ac:dyDescent="0.3">
      <c r="A4448" t="s">
        <v>317</v>
      </c>
      <c r="B4448" t="s">
        <v>114</v>
      </c>
      <c r="C4448" t="s">
        <v>67</v>
      </c>
      <c r="D4448" t="s">
        <v>43</v>
      </c>
      <c r="E4448" t="s">
        <v>124</v>
      </c>
      <c r="F4448">
        <v>0</v>
      </c>
      <c r="G4448">
        <v>1</v>
      </c>
      <c r="H4448">
        <v>1</v>
      </c>
      <c r="J4448">
        <v>0</v>
      </c>
      <c r="K4448">
        <v>0</v>
      </c>
      <c r="L4448">
        <v>0</v>
      </c>
      <c r="M4448">
        <v>0</v>
      </c>
      <c r="N4448" s="4">
        <v>45373</v>
      </c>
      <c r="O4448" t="s">
        <v>35</v>
      </c>
    </row>
    <row r="4449" spans="1:15" x14ac:dyDescent="0.3">
      <c r="A4449" t="s">
        <v>317</v>
      </c>
      <c r="B4449" t="s">
        <v>114</v>
      </c>
      <c r="C4449" t="s">
        <v>67</v>
      </c>
      <c r="D4449" t="s">
        <v>17</v>
      </c>
      <c r="E4449" t="s">
        <v>208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 s="4">
        <v>45373</v>
      </c>
      <c r="O4449" t="s">
        <v>35</v>
      </c>
    </row>
    <row r="4450" spans="1:15" x14ac:dyDescent="0.3">
      <c r="A4450" t="s">
        <v>317</v>
      </c>
      <c r="B4450" t="s">
        <v>114</v>
      </c>
      <c r="C4450" t="s">
        <v>67</v>
      </c>
      <c r="D4450" t="s">
        <v>36</v>
      </c>
      <c r="E4450" t="s">
        <v>319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 s="4">
        <v>45373</v>
      </c>
      <c r="O4450" t="s">
        <v>35</v>
      </c>
    </row>
    <row r="4451" spans="1:15" x14ac:dyDescent="0.3">
      <c r="A4451" t="s">
        <v>317</v>
      </c>
      <c r="B4451" t="s">
        <v>114</v>
      </c>
      <c r="C4451" t="s">
        <v>67</v>
      </c>
      <c r="D4451" t="s">
        <v>39</v>
      </c>
      <c r="E4451" t="s">
        <v>212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 s="4">
        <v>45373</v>
      </c>
      <c r="O4451" t="s">
        <v>35</v>
      </c>
    </row>
    <row r="4452" spans="1:15" x14ac:dyDescent="0.3">
      <c r="A4452" t="s">
        <v>317</v>
      </c>
      <c r="B4452" t="s">
        <v>114</v>
      </c>
      <c r="C4452" t="s">
        <v>67</v>
      </c>
      <c r="D4452" t="s">
        <v>43</v>
      </c>
      <c r="E4452" t="s">
        <v>191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 s="4">
        <v>45373</v>
      </c>
      <c r="O4452" t="s">
        <v>35</v>
      </c>
    </row>
    <row r="4453" spans="1:15" x14ac:dyDescent="0.3">
      <c r="A4453" t="s">
        <v>317</v>
      </c>
      <c r="B4453" t="s">
        <v>114</v>
      </c>
      <c r="C4453" t="s">
        <v>67</v>
      </c>
      <c r="D4453" t="s">
        <v>43</v>
      </c>
      <c r="E4453" t="s">
        <v>179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s="4">
        <v>45373</v>
      </c>
      <c r="O4453" t="s">
        <v>35</v>
      </c>
    </row>
    <row r="4454" spans="1:15" x14ac:dyDescent="0.3">
      <c r="A4454" t="s">
        <v>345</v>
      </c>
      <c r="B4454" t="s">
        <v>15</v>
      </c>
      <c r="C4454" t="s">
        <v>16</v>
      </c>
      <c r="D4454" t="s">
        <v>17</v>
      </c>
      <c r="E4454" t="s">
        <v>68</v>
      </c>
      <c r="F4454">
        <v>0</v>
      </c>
      <c r="G4454">
        <v>0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0</v>
      </c>
      <c r="N4454" s="4">
        <v>45373</v>
      </c>
      <c r="O4454" t="s">
        <v>35</v>
      </c>
    </row>
    <row r="4455" spans="1:15" x14ac:dyDescent="0.3">
      <c r="A4455" t="s">
        <v>345</v>
      </c>
      <c r="B4455" t="s">
        <v>15</v>
      </c>
      <c r="C4455" t="s">
        <v>16</v>
      </c>
      <c r="D4455" t="s">
        <v>43</v>
      </c>
      <c r="E4455" t="s">
        <v>216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s="4">
        <v>45373</v>
      </c>
      <c r="O4455" t="s">
        <v>35</v>
      </c>
    </row>
    <row r="4456" spans="1:15" x14ac:dyDescent="0.3">
      <c r="A4456" t="s">
        <v>345</v>
      </c>
      <c r="B4456" t="s">
        <v>15</v>
      </c>
      <c r="C4456" t="s">
        <v>16</v>
      </c>
      <c r="D4456" t="s">
        <v>43</v>
      </c>
      <c r="E4456" t="s">
        <v>191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 s="4">
        <v>45373</v>
      </c>
      <c r="O4456" t="s">
        <v>35</v>
      </c>
    </row>
    <row r="4457" spans="1:15" x14ac:dyDescent="0.3">
      <c r="A4457" t="s">
        <v>345</v>
      </c>
      <c r="B4457" t="s">
        <v>15</v>
      </c>
      <c r="C4457" t="s">
        <v>16</v>
      </c>
      <c r="D4457" t="s">
        <v>43</v>
      </c>
      <c r="E4457" t="s">
        <v>50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 s="4">
        <v>45373</v>
      </c>
      <c r="O4457" t="s">
        <v>35</v>
      </c>
    </row>
    <row r="4458" spans="1:15" x14ac:dyDescent="0.3">
      <c r="A4458" t="s">
        <v>348</v>
      </c>
      <c r="B4458" t="s">
        <v>114</v>
      </c>
      <c r="C4458" t="s">
        <v>67</v>
      </c>
      <c r="D4458" t="s">
        <v>17</v>
      </c>
      <c r="E4458" t="s">
        <v>68</v>
      </c>
      <c r="F4458">
        <v>0</v>
      </c>
      <c r="G4458">
        <v>0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0</v>
      </c>
      <c r="N4458" s="4">
        <v>45373</v>
      </c>
      <c r="O4458" t="s">
        <v>35</v>
      </c>
    </row>
    <row r="4459" spans="1:15" x14ac:dyDescent="0.3">
      <c r="A4459" t="s">
        <v>348</v>
      </c>
      <c r="B4459" t="s">
        <v>114</v>
      </c>
      <c r="C4459" t="s">
        <v>67</v>
      </c>
      <c r="D4459" t="s">
        <v>17</v>
      </c>
      <c r="E4459" t="s">
        <v>91</v>
      </c>
      <c r="F4459">
        <v>0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  <c r="N4459" s="4">
        <v>45373</v>
      </c>
      <c r="O4459" t="s">
        <v>35</v>
      </c>
    </row>
    <row r="4460" spans="1:15" x14ac:dyDescent="0.3">
      <c r="A4460" t="s">
        <v>348</v>
      </c>
      <c r="B4460" t="s">
        <v>114</v>
      </c>
      <c r="C4460" t="s">
        <v>67</v>
      </c>
      <c r="D4460" t="s">
        <v>82</v>
      </c>
      <c r="E4460" t="s">
        <v>223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 s="4">
        <v>45373</v>
      </c>
      <c r="O4460" t="s">
        <v>35</v>
      </c>
    </row>
    <row r="4461" spans="1:15" x14ac:dyDescent="0.3">
      <c r="A4461" t="s">
        <v>348</v>
      </c>
      <c r="B4461" t="s">
        <v>114</v>
      </c>
      <c r="C4461" t="s">
        <v>67</v>
      </c>
      <c r="D4461" t="s">
        <v>17</v>
      </c>
      <c r="E4461" t="s">
        <v>209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 s="4">
        <v>45373</v>
      </c>
      <c r="O4461" t="s">
        <v>35</v>
      </c>
    </row>
    <row r="4462" spans="1:15" x14ac:dyDescent="0.3">
      <c r="A4462" t="s">
        <v>348</v>
      </c>
      <c r="B4462" t="s">
        <v>114</v>
      </c>
      <c r="C4462" t="s">
        <v>67</v>
      </c>
      <c r="D4462" t="s">
        <v>43</v>
      </c>
      <c r="E4462" t="s">
        <v>210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 s="4">
        <v>45373</v>
      </c>
      <c r="O4462" t="s">
        <v>35</v>
      </c>
    </row>
    <row r="4463" spans="1:15" x14ac:dyDescent="0.3">
      <c r="A4463" t="s">
        <v>348</v>
      </c>
      <c r="B4463" t="s">
        <v>114</v>
      </c>
      <c r="C4463" t="s">
        <v>67</v>
      </c>
      <c r="D4463" t="s">
        <v>43</v>
      </c>
      <c r="E4463" t="s">
        <v>216</v>
      </c>
      <c r="F4463">
        <v>1</v>
      </c>
      <c r="G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 s="4">
        <v>45373</v>
      </c>
      <c r="O4463" t="s">
        <v>35</v>
      </c>
    </row>
    <row r="4464" spans="1:15" x14ac:dyDescent="0.3">
      <c r="A4464" t="s">
        <v>349</v>
      </c>
      <c r="B4464" t="s">
        <v>114</v>
      </c>
      <c r="C4464" t="s">
        <v>67</v>
      </c>
      <c r="D4464" t="s">
        <v>43</v>
      </c>
      <c r="E4464" t="s">
        <v>125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s="4">
        <v>45373</v>
      </c>
      <c r="O4464" t="s">
        <v>35</v>
      </c>
    </row>
    <row r="4465" spans="1:15" x14ac:dyDescent="0.3">
      <c r="A4465" t="s">
        <v>349</v>
      </c>
      <c r="B4465" t="s">
        <v>114</v>
      </c>
      <c r="C4465" t="s">
        <v>67</v>
      </c>
      <c r="D4465" t="s">
        <v>43</v>
      </c>
      <c r="E4465" t="s">
        <v>167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s="4">
        <v>45373</v>
      </c>
      <c r="O4465" t="s">
        <v>35</v>
      </c>
    </row>
    <row r="4466" spans="1:15" x14ac:dyDescent="0.3">
      <c r="A4466" t="s">
        <v>349</v>
      </c>
      <c r="B4466" t="s">
        <v>114</v>
      </c>
      <c r="C4466" t="s">
        <v>67</v>
      </c>
      <c r="D4466" t="s">
        <v>351</v>
      </c>
      <c r="E4466" t="s">
        <v>352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 s="4">
        <v>45373</v>
      </c>
      <c r="O4466" t="s">
        <v>35</v>
      </c>
    </row>
    <row r="4467" spans="1:15" x14ac:dyDescent="0.3">
      <c r="A4467" t="s">
        <v>353</v>
      </c>
      <c r="B4467" t="s">
        <v>114</v>
      </c>
      <c r="C4467" t="s">
        <v>67</v>
      </c>
      <c r="D4467" t="s">
        <v>17</v>
      </c>
      <c r="E4467" t="s">
        <v>307</v>
      </c>
      <c r="F4467">
        <v>0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0</v>
      </c>
      <c r="N4467" s="4">
        <v>45373</v>
      </c>
      <c r="O4467" t="s">
        <v>35</v>
      </c>
    </row>
    <row r="4468" spans="1:15" x14ac:dyDescent="0.3">
      <c r="A4468" t="s">
        <v>353</v>
      </c>
      <c r="B4468" t="s">
        <v>114</v>
      </c>
      <c r="C4468" t="s">
        <v>67</v>
      </c>
      <c r="D4468" t="s">
        <v>17</v>
      </c>
      <c r="E4468" t="s">
        <v>209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 s="4">
        <v>45373</v>
      </c>
      <c r="O4468" t="s">
        <v>35</v>
      </c>
    </row>
    <row r="4469" spans="1:15" x14ac:dyDescent="0.3">
      <c r="A4469" t="s">
        <v>353</v>
      </c>
      <c r="B4469" t="s">
        <v>114</v>
      </c>
      <c r="C4469" t="s">
        <v>67</v>
      </c>
      <c r="D4469" t="s">
        <v>241</v>
      </c>
      <c r="E4469" t="s">
        <v>354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s="4">
        <v>45373</v>
      </c>
      <c r="O4469" t="s">
        <v>35</v>
      </c>
    </row>
    <row r="4470" spans="1:15" x14ac:dyDescent="0.3">
      <c r="A4470" t="s">
        <v>353</v>
      </c>
      <c r="B4470" t="s">
        <v>114</v>
      </c>
      <c r="C4470" t="s">
        <v>67</v>
      </c>
      <c r="D4470" t="s">
        <v>43</v>
      </c>
      <c r="E4470" t="s">
        <v>79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s="4">
        <v>45373</v>
      </c>
      <c r="O4470" t="s">
        <v>35</v>
      </c>
    </row>
    <row r="4471" spans="1:15" x14ac:dyDescent="0.3">
      <c r="A4471" t="s">
        <v>353</v>
      </c>
      <c r="B4471" t="s">
        <v>114</v>
      </c>
      <c r="C4471" t="s">
        <v>67</v>
      </c>
      <c r="D4471" t="s">
        <v>43</v>
      </c>
      <c r="E4471" t="s">
        <v>179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s="4">
        <v>45373</v>
      </c>
      <c r="O4471" t="s">
        <v>35</v>
      </c>
    </row>
    <row r="4472" spans="1:15" x14ac:dyDescent="0.3">
      <c r="A4472" t="s">
        <v>353</v>
      </c>
      <c r="B4472" t="s">
        <v>114</v>
      </c>
      <c r="C4472" t="s">
        <v>67</v>
      </c>
      <c r="D4472" t="s">
        <v>82</v>
      </c>
      <c r="E4472" t="s">
        <v>169</v>
      </c>
      <c r="F4472">
        <v>0</v>
      </c>
      <c r="G4472">
        <v>0</v>
      </c>
      <c r="H4472">
        <v>0</v>
      </c>
      <c r="J4472">
        <v>1</v>
      </c>
      <c r="K4472">
        <v>0</v>
      </c>
      <c r="L4472">
        <v>0</v>
      </c>
      <c r="M4472">
        <v>0</v>
      </c>
      <c r="N4472" s="4">
        <v>45373</v>
      </c>
      <c r="O4472" t="s">
        <v>35</v>
      </c>
    </row>
    <row r="4473" spans="1:15" x14ac:dyDescent="0.3">
      <c r="A4473" t="s">
        <v>353</v>
      </c>
      <c r="B4473" t="s">
        <v>114</v>
      </c>
      <c r="C4473" t="s">
        <v>67</v>
      </c>
      <c r="D4473" t="s">
        <v>17</v>
      </c>
      <c r="E4473" t="s">
        <v>170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 s="4">
        <v>45373</v>
      </c>
      <c r="O4473" t="s">
        <v>35</v>
      </c>
    </row>
    <row r="4474" spans="1:15" x14ac:dyDescent="0.3">
      <c r="A4474" t="s">
        <v>355</v>
      </c>
      <c r="B4474" t="s">
        <v>114</v>
      </c>
      <c r="C4474" t="s">
        <v>16</v>
      </c>
      <c r="D4474" t="s">
        <v>356</v>
      </c>
      <c r="E4474" t="s">
        <v>357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s="4">
        <v>45373</v>
      </c>
      <c r="O4474" t="s">
        <v>35</v>
      </c>
    </row>
    <row r="4475" spans="1:15" x14ac:dyDescent="0.3">
      <c r="A4475" t="s">
        <v>355</v>
      </c>
      <c r="B4475" t="s">
        <v>114</v>
      </c>
      <c r="C4475" t="s">
        <v>16</v>
      </c>
      <c r="D4475" t="s">
        <v>43</v>
      </c>
      <c r="E4475" t="s">
        <v>124</v>
      </c>
      <c r="F4475">
        <v>1</v>
      </c>
      <c r="G4475">
        <v>1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 s="4">
        <v>45373</v>
      </c>
      <c r="O4475" t="s">
        <v>35</v>
      </c>
    </row>
    <row r="4476" spans="1:15" x14ac:dyDescent="0.3">
      <c r="A4476" t="s">
        <v>355</v>
      </c>
      <c r="B4476" t="s">
        <v>114</v>
      </c>
      <c r="C4476" t="s">
        <v>16</v>
      </c>
      <c r="D4476" t="s">
        <v>146</v>
      </c>
      <c r="E4476" t="s">
        <v>147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 s="4">
        <v>45373</v>
      </c>
      <c r="O4476" t="s">
        <v>35</v>
      </c>
    </row>
    <row r="4477" spans="1:15" x14ac:dyDescent="0.3">
      <c r="A4477" t="s">
        <v>355</v>
      </c>
      <c r="B4477" t="s">
        <v>114</v>
      </c>
      <c r="C4477" t="s">
        <v>16</v>
      </c>
      <c r="D4477" t="s">
        <v>17</v>
      </c>
      <c r="E4477" t="s">
        <v>209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  <c r="N4477" s="4">
        <v>45373</v>
      </c>
      <c r="O4477" t="s">
        <v>35</v>
      </c>
    </row>
    <row r="4478" spans="1:15" x14ac:dyDescent="0.3">
      <c r="A4478" t="s">
        <v>355</v>
      </c>
      <c r="B4478" t="s">
        <v>114</v>
      </c>
      <c r="C4478" t="s">
        <v>16</v>
      </c>
      <c r="D4478" t="s">
        <v>241</v>
      </c>
      <c r="E4478" t="s">
        <v>354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s="4">
        <v>45373</v>
      </c>
      <c r="O4478" t="s">
        <v>35</v>
      </c>
    </row>
    <row r="4479" spans="1:15" x14ac:dyDescent="0.3">
      <c r="A4479" t="s">
        <v>355</v>
      </c>
      <c r="B4479" t="s">
        <v>114</v>
      </c>
      <c r="C4479" t="s">
        <v>16</v>
      </c>
      <c r="D4479" t="s">
        <v>82</v>
      </c>
      <c r="E4479" t="s">
        <v>169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s="4">
        <v>45373</v>
      </c>
      <c r="O4479" t="s">
        <v>35</v>
      </c>
    </row>
    <row r="4480" spans="1:15" x14ac:dyDescent="0.3">
      <c r="A4480" t="s">
        <v>358</v>
      </c>
      <c r="B4480" t="s">
        <v>114</v>
      </c>
      <c r="C4480" t="s">
        <v>16</v>
      </c>
      <c r="D4480" t="s">
        <v>43</v>
      </c>
      <c r="E4480" t="s">
        <v>46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 s="4">
        <v>45373</v>
      </c>
      <c r="O4480" t="s">
        <v>35</v>
      </c>
    </row>
    <row r="4481" spans="1:18" x14ac:dyDescent="0.3">
      <c r="A4481" t="s">
        <v>358</v>
      </c>
      <c r="B4481" t="s">
        <v>114</v>
      </c>
      <c r="C4481" t="s">
        <v>16</v>
      </c>
      <c r="D4481" t="s">
        <v>43</v>
      </c>
      <c r="E4481" t="s">
        <v>125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s="4">
        <v>45373</v>
      </c>
      <c r="O4481" t="s">
        <v>35</v>
      </c>
    </row>
    <row r="4482" spans="1:18" x14ac:dyDescent="0.3">
      <c r="A4482" t="s">
        <v>358</v>
      </c>
      <c r="B4482" t="s">
        <v>114</v>
      </c>
      <c r="C4482" t="s">
        <v>16</v>
      </c>
      <c r="D4482" t="s">
        <v>43</v>
      </c>
      <c r="E4482" t="s">
        <v>298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s="4">
        <v>45373</v>
      </c>
      <c r="O4482" t="s">
        <v>35</v>
      </c>
    </row>
    <row r="4483" spans="1:18" x14ac:dyDescent="0.3">
      <c r="A4483" t="s">
        <v>358</v>
      </c>
      <c r="B4483" t="s">
        <v>114</v>
      </c>
      <c r="C4483" t="s">
        <v>16</v>
      </c>
      <c r="D4483" t="s">
        <v>274</v>
      </c>
      <c r="E4483" t="s">
        <v>324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s="4">
        <v>45373</v>
      </c>
      <c r="O4483" t="s">
        <v>35</v>
      </c>
    </row>
    <row r="4484" spans="1:18" x14ac:dyDescent="0.3">
      <c r="A4484" t="s">
        <v>358</v>
      </c>
      <c r="B4484" t="s">
        <v>114</v>
      </c>
      <c r="C4484" t="s">
        <v>16</v>
      </c>
      <c r="D4484" t="s">
        <v>43</v>
      </c>
      <c r="E4484" t="s">
        <v>79</v>
      </c>
      <c r="F4484">
        <v>1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 s="4">
        <v>45373</v>
      </c>
      <c r="O4484" t="s">
        <v>35</v>
      </c>
    </row>
    <row r="4485" spans="1:18" x14ac:dyDescent="0.3">
      <c r="A4485" t="s">
        <v>358</v>
      </c>
      <c r="B4485" t="s">
        <v>114</v>
      </c>
      <c r="C4485" t="s">
        <v>16</v>
      </c>
      <c r="D4485" t="s">
        <v>82</v>
      </c>
      <c r="E4485" t="s">
        <v>169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 s="4">
        <v>45373</v>
      </c>
      <c r="O4485" t="s">
        <v>35</v>
      </c>
    </row>
    <row r="4486" spans="1:18" x14ac:dyDescent="0.3">
      <c r="A4486" t="s">
        <v>362</v>
      </c>
      <c r="B4486" t="s">
        <v>114</v>
      </c>
      <c r="C4486" t="s">
        <v>16</v>
      </c>
      <c r="D4486" t="s">
        <v>43</v>
      </c>
      <c r="E4486" t="s">
        <v>46</v>
      </c>
      <c r="F4486">
        <v>1</v>
      </c>
      <c r="G4486">
        <v>0</v>
      </c>
      <c r="H4486">
        <v>1</v>
      </c>
      <c r="M4486">
        <v>0</v>
      </c>
      <c r="N4486" s="4">
        <v>45373</v>
      </c>
      <c r="O4486" t="s">
        <v>35</v>
      </c>
    </row>
    <row r="4487" spans="1:18" x14ac:dyDescent="0.3">
      <c r="A4487" t="s">
        <v>362</v>
      </c>
      <c r="B4487" t="s">
        <v>114</v>
      </c>
      <c r="C4487" t="s">
        <v>16</v>
      </c>
      <c r="D4487" t="s">
        <v>43</v>
      </c>
      <c r="E4487" t="s">
        <v>191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 s="4">
        <v>45373</v>
      </c>
      <c r="O4487" t="s">
        <v>35</v>
      </c>
    </row>
    <row r="4488" spans="1:18" x14ac:dyDescent="0.3">
      <c r="A4488" t="s">
        <v>362</v>
      </c>
      <c r="B4488" t="s">
        <v>114</v>
      </c>
      <c r="C4488" t="s">
        <v>16</v>
      </c>
      <c r="D4488" t="s">
        <v>43</v>
      </c>
      <c r="E4488" t="s">
        <v>58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s="4">
        <v>45373</v>
      </c>
      <c r="O4488" t="s">
        <v>35</v>
      </c>
    </row>
    <row r="4489" spans="1:18" x14ac:dyDescent="0.3">
      <c r="A4489" t="s">
        <v>362</v>
      </c>
      <c r="B4489" t="s">
        <v>114</v>
      </c>
      <c r="C4489" t="s">
        <v>16</v>
      </c>
      <c r="D4489" t="s">
        <v>17</v>
      </c>
      <c r="E4489" t="s">
        <v>170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 s="4">
        <v>45373</v>
      </c>
      <c r="O4489" t="s">
        <v>35</v>
      </c>
    </row>
    <row r="4490" spans="1:18" x14ac:dyDescent="0.3">
      <c r="A4490" t="s">
        <v>362</v>
      </c>
      <c r="B4490" t="s">
        <v>114</v>
      </c>
      <c r="C4490" t="s">
        <v>16</v>
      </c>
      <c r="D4490" t="s">
        <v>17</v>
      </c>
      <c r="E4490" t="s">
        <v>69</v>
      </c>
      <c r="F4490">
        <v>0</v>
      </c>
      <c r="G4490">
        <v>0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 s="4">
        <v>45373</v>
      </c>
      <c r="O4490" t="s">
        <v>35</v>
      </c>
    </row>
    <row r="4491" spans="1:18" x14ac:dyDescent="0.3">
      <c r="A4491" s="5" t="s">
        <v>14</v>
      </c>
      <c r="B4491" s="5" t="s">
        <v>15</v>
      </c>
      <c r="C4491" s="5" t="s">
        <v>16</v>
      </c>
      <c r="D4491" s="5" t="s">
        <v>17</v>
      </c>
      <c r="E4491" s="5" t="s">
        <v>369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1</v>
      </c>
      <c r="N4491" s="6">
        <v>45248</v>
      </c>
      <c r="O4491" s="5" t="s">
        <v>29</v>
      </c>
      <c r="P4491" s="5"/>
      <c r="Q4491" s="5"/>
      <c r="R4491" s="5"/>
    </row>
    <row r="4492" spans="1:18" x14ac:dyDescent="0.3">
      <c r="A4492" s="5" t="s">
        <v>14</v>
      </c>
      <c r="B4492" s="5" t="s">
        <v>15</v>
      </c>
      <c r="C4492" s="5" t="s">
        <v>16</v>
      </c>
      <c r="D4492" s="5" t="s">
        <v>17</v>
      </c>
      <c r="E4492" s="5" t="s">
        <v>18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1</v>
      </c>
      <c r="N4492" s="6">
        <v>45248</v>
      </c>
      <c r="O4492" s="5" t="s">
        <v>29</v>
      </c>
      <c r="P4492" s="5"/>
      <c r="Q4492" s="5"/>
      <c r="R4492" s="5"/>
    </row>
    <row r="4493" spans="1:18" x14ac:dyDescent="0.3">
      <c r="A4493" s="5" t="s">
        <v>14</v>
      </c>
      <c r="B4493" s="5" t="s">
        <v>15</v>
      </c>
      <c r="C4493" s="5" t="s">
        <v>16</v>
      </c>
      <c r="D4493" s="5" t="s">
        <v>17</v>
      </c>
      <c r="E4493" s="5" t="s">
        <v>25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1</v>
      </c>
      <c r="N4493" s="6">
        <v>45248</v>
      </c>
      <c r="O4493" s="5" t="s">
        <v>29</v>
      </c>
      <c r="P4493" s="5"/>
      <c r="Q4493" s="5"/>
      <c r="R4493" s="5"/>
    </row>
    <row r="4494" spans="1:18" x14ac:dyDescent="0.3">
      <c r="A4494" s="5" t="s">
        <v>14</v>
      </c>
      <c r="B4494" s="5" t="s">
        <v>15</v>
      </c>
      <c r="C4494" s="5" t="s">
        <v>16</v>
      </c>
      <c r="D4494" s="5" t="s">
        <v>39</v>
      </c>
      <c r="E4494" s="5" t="s">
        <v>40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1</v>
      </c>
      <c r="N4494" s="6">
        <v>45248</v>
      </c>
      <c r="O4494" s="5" t="s">
        <v>29</v>
      </c>
      <c r="P4494" s="5"/>
      <c r="Q4494" s="5"/>
      <c r="R4494" s="5"/>
    </row>
    <row r="4495" spans="1:18" x14ac:dyDescent="0.3">
      <c r="A4495" s="5" t="s">
        <v>14</v>
      </c>
      <c r="B4495" s="5" t="s">
        <v>15</v>
      </c>
      <c r="C4495" s="5" t="s">
        <v>16</v>
      </c>
      <c r="D4495" s="5" t="s">
        <v>51</v>
      </c>
      <c r="E4495" s="5" t="s">
        <v>52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1</v>
      </c>
      <c r="N4495" s="6">
        <v>45248</v>
      </c>
      <c r="O4495" s="5" t="s">
        <v>29</v>
      </c>
      <c r="P4495" s="5"/>
      <c r="Q4495" s="5"/>
      <c r="R4495" s="5"/>
    </row>
    <row r="4496" spans="1:18" x14ac:dyDescent="0.3">
      <c r="A4496" s="5" t="s">
        <v>14</v>
      </c>
      <c r="B4496" s="5" t="s">
        <v>15</v>
      </c>
      <c r="C4496" s="5" t="s">
        <v>16</v>
      </c>
      <c r="D4496" s="5" t="s">
        <v>17</v>
      </c>
      <c r="E4496" s="5" t="s">
        <v>20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1</v>
      </c>
      <c r="N4496" s="6">
        <v>45248</v>
      </c>
      <c r="O4496" s="5" t="s">
        <v>29</v>
      </c>
      <c r="P4496" s="5"/>
      <c r="Q4496" s="5"/>
      <c r="R4496" s="5"/>
    </row>
    <row r="4497" spans="1:18" x14ac:dyDescent="0.3">
      <c r="A4497" s="5" t="s">
        <v>14</v>
      </c>
      <c r="B4497" s="5" t="s">
        <v>15</v>
      </c>
      <c r="C4497" s="5" t="s">
        <v>16</v>
      </c>
      <c r="D4497" s="5" t="s">
        <v>43</v>
      </c>
      <c r="E4497" s="5" t="s">
        <v>373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1</v>
      </c>
      <c r="N4497" s="6">
        <v>45248</v>
      </c>
      <c r="O4497" s="5" t="s">
        <v>29</v>
      </c>
      <c r="P4497" s="5"/>
      <c r="Q4497" s="5"/>
      <c r="R4497" s="5"/>
    </row>
    <row r="4498" spans="1:18" x14ac:dyDescent="0.3">
      <c r="A4498" s="5" t="s">
        <v>14</v>
      </c>
      <c r="B4498" s="5" t="s">
        <v>15</v>
      </c>
      <c r="C4498" s="5" t="s">
        <v>16</v>
      </c>
      <c r="D4498" s="5" t="s">
        <v>43</v>
      </c>
      <c r="E4498" s="5" t="s">
        <v>45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1</v>
      </c>
      <c r="N4498" s="6">
        <v>45248</v>
      </c>
      <c r="O4498" s="5" t="s">
        <v>29</v>
      </c>
      <c r="P4498" s="5"/>
      <c r="Q4498" s="5"/>
      <c r="R4498" s="5"/>
    </row>
    <row r="4499" spans="1:18" x14ac:dyDescent="0.3">
      <c r="A4499" s="5" t="s">
        <v>14</v>
      </c>
      <c r="B4499" s="5" t="s">
        <v>15</v>
      </c>
      <c r="C4499" s="5" t="s">
        <v>16</v>
      </c>
      <c r="D4499" s="5" t="s">
        <v>53</v>
      </c>
      <c r="E4499" s="5" t="s">
        <v>54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1</v>
      </c>
      <c r="N4499" s="6">
        <v>45248</v>
      </c>
      <c r="O4499" s="5" t="s">
        <v>29</v>
      </c>
      <c r="P4499" s="5"/>
      <c r="Q4499" s="5"/>
      <c r="R4499" s="5"/>
    </row>
    <row r="4500" spans="1:18" x14ac:dyDescent="0.3">
      <c r="A4500" s="5" t="s">
        <v>55</v>
      </c>
      <c r="B4500" s="5" t="s">
        <v>15</v>
      </c>
      <c r="C4500" s="5" t="s">
        <v>16</v>
      </c>
      <c r="D4500" s="5" t="s">
        <v>17</v>
      </c>
      <c r="E4500" s="5" t="s">
        <v>56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1</v>
      </c>
      <c r="N4500" s="6">
        <v>45248</v>
      </c>
      <c r="O4500" s="5" t="s">
        <v>29</v>
      </c>
      <c r="P4500" s="5"/>
      <c r="Q4500" s="5"/>
      <c r="R4500" s="5"/>
    </row>
    <row r="4501" spans="1:18" x14ac:dyDescent="0.3">
      <c r="A4501" s="5" t="s">
        <v>55</v>
      </c>
      <c r="B4501" s="5" t="s">
        <v>15</v>
      </c>
      <c r="C4501" s="5" t="s">
        <v>16</v>
      </c>
      <c r="D4501" s="5" t="s">
        <v>17</v>
      </c>
      <c r="E4501" s="5" t="s">
        <v>18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1</v>
      </c>
      <c r="N4501" s="6">
        <v>45248</v>
      </c>
      <c r="O4501" s="5" t="s">
        <v>29</v>
      </c>
      <c r="P4501" s="5"/>
      <c r="Q4501" s="5"/>
      <c r="R4501" s="5"/>
    </row>
    <row r="4502" spans="1:18" x14ac:dyDescent="0.3">
      <c r="A4502" s="5" t="s">
        <v>55</v>
      </c>
      <c r="B4502" s="5" t="s">
        <v>15</v>
      </c>
      <c r="C4502" s="5" t="s">
        <v>16</v>
      </c>
      <c r="D4502" s="5" t="s">
        <v>51</v>
      </c>
      <c r="E4502" s="5" t="s">
        <v>52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1</v>
      </c>
      <c r="N4502" s="6">
        <v>45248</v>
      </c>
      <c r="O4502" s="5" t="s">
        <v>29</v>
      </c>
      <c r="P4502" s="5"/>
      <c r="Q4502" s="5"/>
      <c r="R4502" s="5"/>
    </row>
    <row r="4503" spans="1:18" x14ac:dyDescent="0.3">
      <c r="A4503" s="5" t="s">
        <v>55</v>
      </c>
      <c r="B4503" s="5" t="s">
        <v>15</v>
      </c>
      <c r="C4503" s="5" t="s">
        <v>16</v>
      </c>
      <c r="D4503" s="5" t="s">
        <v>17</v>
      </c>
      <c r="E4503" s="5" t="s">
        <v>57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1</v>
      </c>
      <c r="N4503" s="6">
        <v>45248</v>
      </c>
      <c r="O4503" s="5" t="s">
        <v>29</v>
      </c>
      <c r="P4503" s="5"/>
      <c r="Q4503" s="5"/>
      <c r="R4503" s="5"/>
    </row>
    <row r="4504" spans="1:18" x14ac:dyDescent="0.3">
      <c r="A4504" s="5" t="s">
        <v>55</v>
      </c>
      <c r="B4504" s="5" t="s">
        <v>15</v>
      </c>
      <c r="C4504" s="5" t="s">
        <v>16</v>
      </c>
      <c r="D4504" s="5" t="s">
        <v>43</v>
      </c>
      <c r="E4504" s="5" t="s">
        <v>58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1</v>
      </c>
      <c r="N4504" s="6">
        <v>45248</v>
      </c>
      <c r="O4504" s="5" t="s">
        <v>29</v>
      </c>
      <c r="P4504" s="5"/>
      <c r="Q4504" s="5"/>
      <c r="R4504" s="5"/>
    </row>
    <row r="4505" spans="1:18" x14ac:dyDescent="0.3">
      <c r="A4505" s="5" t="s">
        <v>77</v>
      </c>
      <c r="B4505" s="5" t="s">
        <v>15</v>
      </c>
      <c r="C4505" s="5" t="s">
        <v>16</v>
      </c>
      <c r="D4505" s="5" t="s">
        <v>17</v>
      </c>
      <c r="E4505" s="5" t="s">
        <v>68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1</v>
      </c>
      <c r="N4505" s="6">
        <v>45614</v>
      </c>
      <c r="O4505" s="5" t="s">
        <v>29</v>
      </c>
      <c r="P4505" s="5"/>
      <c r="Q4505" s="5"/>
      <c r="R4505" s="5"/>
    </row>
    <row r="4506" spans="1:18" x14ac:dyDescent="0.3">
      <c r="A4506" s="5" t="s">
        <v>77</v>
      </c>
      <c r="B4506" s="5" t="s">
        <v>15</v>
      </c>
      <c r="C4506" s="5" t="s">
        <v>16</v>
      </c>
      <c r="D4506" s="5" t="s">
        <v>17</v>
      </c>
      <c r="E4506" s="5" t="s">
        <v>33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1</v>
      </c>
      <c r="N4506" s="6">
        <v>45614</v>
      </c>
      <c r="O4506" s="5" t="s">
        <v>29</v>
      </c>
      <c r="P4506" s="5"/>
      <c r="Q4506" s="5"/>
      <c r="R4506" s="5"/>
    </row>
    <row r="4507" spans="1:18" x14ac:dyDescent="0.3">
      <c r="A4507" s="5" t="s">
        <v>77</v>
      </c>
      <c r="B4507" s="5" t="s">
        <v>15</v>
      </c>
      <c r="C4507" s="5" t="s">
        <v>16</v>
      </c>
      <c r="D4507" s="5" t="s">
        <v>17</v>
      </c>
      <c r="E4507" s="5" t="s">
        <v>369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1</v>
      </c>
      <c r="N4507" s="6">
        <v>45614</v>
      </c>
      <c r="O4507" s="5" t="s">
        <v>29</v>
      </c>
      <c r="P4507" s="5"/>
      <c r="Q4507" s="5"/>
      <c r="R4507" s="5"/>
    </row>
    <row r="4508" spans="1:18" x14ac:dyDescent="0.3">
      <c r="A4508" s="5" t="s">
        <v>77</v>
      </c>
      <c r="B4508" s="5" t="s">
        <v>15</v>
      </c>
      <c r="C4508" s="5" t="s">
        <v>16</v>
      </c>
      <c r="D4508" s="5" t="s">
        <v>82</v>
      </c>
      <c r="E4508" s="5" t="s">
        <v>83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1</v>
      </c>
      <c r="N4508" s="6">
        <v>45614</v>
      </c>
      <c r="O4508" s="5" t="s">
        <v>29</v>
      </c>
      <c r="P4508" s="5"/>
      <c r="Q4508" s="5"/>
      <c r="R4508" s="5"/>
    </row>
    <row r="4509" spans="1:18" x14ac:dyDescent="0.3">
      <c r="A4509" s="5" t="s">
        <v>77</v>
      </c>
      <c r="B4509" s="5" t="s">
        <v>15</v>
      </c>
      <c r="C4509" s="5" t="s">
        <v>16</v>
      </c>
      <c r="D4509" s="5" t="s">
        <v>51</v>
      </c>
      <c r="E4509" s="5" t="s">
        <v>85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1</v>
      </c>
      <c r="N4509" s="6">
        <v>45614</v>
      </c>
      <c r="O4509" s="5" t="s">
        <v>29</v>
      </c>
      <c r="P4509" s="5"/>
      <c r="Q4509" s="5"/>
      <c r="R4509" s="5"/>
    </row>
    <row r="4510" spans="1:18" x14ac:dyDescent="0.3">
      <c r="A4510" s="5" t="s">
        <v>77</v>
      </c>
      <c r="B4510" s="5" t="s">
        <v>15</v>
      </c>
      <c r="C4510" s="5" t="s">
        <v>16</v>
      </c>
      <c r="D4510" s="5" t="s">
        <v>17</v>
      </c>
      <c r="E4510" s="5" t="s">
        <v>78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1</v>
      </c>
      <c r="N4510" s="6">
        <v>45614</v>
      </c>
      <c r="O4510" s="5" t="s">
        <v>29</v>
      </c>
      <c r="P4510" s="5"/>
      <c r="Q4510" s="5"/>
      <c r="R4510" s="5"/>
    </row>
    <row r="4511" spans="1:18" x14ac:dyDescent="0.3">
      <c r="A4511" s="5" t="s">
        <v>77</v>
      </c>
      <c r="B4511" s="5" t="s">
        <v>15</v>
      </c>
      <c r="C4511" s="5" t="s">
        <v>16</v>
      </c>
      <c r="D4511" s="5" t="s">
        <v>17</v>
      </c>
      <c r="E4511" s="5" t="s">
        <v>69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1</v>
      </c>
      <c r="N4511" s="6">
        <v>45614</v>
      </c>
      <c r="O4511" s="5" t="s">
        <v>29</v>
      </c>
      <c r="P4511" s="5"/>
      <c r="Q4511" s="5"/>
      <c r="R4511" s="5"/>
    </row>
    <row r="4512" spans="1:18" x14ac:dyDescent="0.3">
      <c r="A4512" s="5" t="s">
        <v>86</v>
      </c>
      <c r="B4512" s="5" t="s">
        <v>15</v>
      </c>
      <c r="C4512" s="5" t="s">
        <v>67</v>
      </c>
      <c r="D4512" s="5" t="s">
        <v>17</v>
      </c>
      <c r="E4512" s="5" t="s">
        <v>369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1</v>
      </c>
      <c r="N4512" s="6">
        <v>45248</v>
      </c>
      <c r="O4512" s="5" t="s">
        <v>29</v>
      </c>
      <c r="P4512" s="5"/>
      <c r="Q4512" s="5"/>
      <c r="R4512" s="5"/>
    </row>
    <row r="4513" spans="1:18" x14ac:dyDescent="0.3">
      <c r="A4513" s="5" t="s">
        <v>66</v>
      </c>
      <c r="B4513" s="5" t="s">
        <v>15</v>
      </c>
      <c r="C4513" s="5" t="s">
        <v>67</v>
      </c>
      <c r="D4513" s="5" t="s">
        <v>17</v>
      </c>
      <c r="E4513" s="5" t="s">
        <v>68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1</v>
      </c>
      <c r="N4513" s="6">
        <v>45248</v>
      </c>
      <c r="O4513" s="5" t="s">
        <v>29</v>
      </c>
      <c r="P4513" s="5"/>
      <c r="Q4513" s="5"/>
      <c r="R4513" s="5"/>
    </row>
    <row r="4514" spans="1:18" x14ac:dyDescent="0.3">
      <c r="A4514" s="5" t="s">
        <v>66</v>
      </c>
      <c r="B4514" s="5" t="s">
        <v>15</v>
      </c>
      <c r="C4514" s="5" t="s">
        <v>67</v>
      </c>
      <c r="D4514" s="5" t="s">
        <v>17</v>
      </c>
      <c r="E4514" s="5" t="s">
        <v>33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1</v>
      </c>
      <c r="N4514" s="6">
        <v>45248</v>
      </c>
      <c r="O4514" s="5" t="s">
        <v>29</v>
      </c>
      <c r="P4514" s="5"/>
      <c r="Q4514" s="5"/>
      <c r="R4514" s="5"/>
    </row>
    <row r="4515" spans="1:18" x14ac:dyDescent="0.3">
      <c r="A4515" s="5" t="s">
        <v>66</v>
      </c>
      <c r="B4515" s="5" t="s">
        <v>15</v>
      </c>
      <c r="C4515" s="5" t="s">
        <v>67</v>
      </c>
      <c r="D4515" s="5" t="s">
        <v>43</v>
      </c>
      <c r="E4515" s="5" t="s">
        <v>58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1</v>
      </c>
      <c r="N4515" s="6">
        <v>45248</v>
      </c>
      <c r="O4515" s="5" t="s">
        <v>29</v>
      </c>
      <c r="P4515" s="5"/>
      <c r="Q4515" s="5"/>
      <c r="R4515" s="5"/>
    </row>
    <row r="4516" spans="1:18" x14ac:dyDescent="0.3">
      <c r="A4516" s="5" t="s">
        <v>66</v>
      </c>
      <c r="B4516" s="5" t="s">
        <v>15</v>
      </c>
      <c r="C4516" s="5" t="s">
        <v>67</v>
      </c>
      <c r="D4516" s="5" t="s">
        <v>17</v>
      </c>
      <c r="E4516" s="5" t="s">
        <v>69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1</v>
      </c>
      <c r="N4516" s="6">
        <v>45248</v>
      </c>
      <c r="O4516" s="5" t="s">
        <v>29</v>
      </c>
      <c r="P4516" s="5"/>
      <c r="Q4516" s="5"/>
      <c r="R4516" s="5"/>
    </row>
    <row r="4517" spans="1:18" x14ac:dyDescent="0.3">
      <c r="A4517" s="5" t="s">
        <v>80</v>
      </c>
      <c r="B4517" s="5" t="s">
        <v>15</v>
      </c>
      <c r="C4517" s="5" t="s">
        <v>67</v>
      </c>
      <c r="D4517" s="5" t="s">
        <v>17</v>
      </c>
      <c r="E4517" s="5" t="s">
        <v>25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1</v>
      </c>
      <c r="N4517" s="6">
        <v>45248</v>
      </c>
      <c r="O4517" s="5" t="s">
        <v>29</v>
      </c>
      <c r="P4517" s="5"/>
      <c r="Q4517" s="5"/>
      <c r="R4517" s="5"/>
    </row>
    <row r="4518" spans="1:18" x14ac:dyDescent="0.3">
      <c r="A4518" s="5" t="s">
        <v>113</v>
      </c>
      <c r="B4518" s="5" t="s">
        <v>114</v>
      </c>
      <c r="C4518" s="5" t="s">
        <v>16</v>
      </c>
      <c r="D4518" s="5" t="s">
        <v>17</v>
      </c>
      <c r="E4518" s="5" t="s">
        <v>33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1</v>
      </c>
      <c r="N4518" s="6">
        <v>45248</v>
      </c>
      <c r="O4518" s="5" t="s">
        <v>29</v>
      </c>
      <c r="P4518" s="5"/>
      <c r="Q4518" s="5"/>
      <c r="R4518" s="5"/>
    </row>
    <row r="4519" spans="1:18" x14ac:dyDescent="0.3">
      <c r="A4519" s="5" t="s">
        <v>113</v>
      </c>
      <c r="B4519" s="5" t="s">
        <v>114</v>
      </c>
      <c r="C4519" s="5" t="s">
        <v>16</v>
      </c>
      <c r="D4519" s="5" t="s">
        <v>36</v>
      </c>
      <c r="E4519" s="5" t="s">
        <v>38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1</v>
      </c>
      <c r="N4519" s="6">
        <v>45248</v>
      </c>
      <c r="O4519" s="5" t="s">
        <v>29</v>
      </c>
      <c r="P4519" s="5"/>
      <c r="Q4519" s="5"/>
      <c r="R4519" s="5"/>
    </row>
    <row r="4520" spans="1:18" x14ac:dyDescent="0.3">
      <c r="A4520" s="5" t="s">
        <v>127</v>
      </c>
      <c r="B4520" s="5" t="s">
        <v>114</v>
      </c>
      <c r="C4520" s="5" t="s">
        <v>16</v>
      </c>
      <c r="D4520" s="5" t="s">
        <v>17</v>
      </c>
      <c r="E4520" s="5" t="s">
        <v>56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1</v>
      </c>
      <c r="N4520" s="6">
        <v>45248</v>
      </c>
      <c r="O4520" s="5" t="s">
        <v>29</v>
      </c>
      <c r="P4520" s="5"/>
      <c r="Q4520" s="5"/>
      <c r="R4520" s="5"/>
    </row>
    <row r="4521" spans="1:18" x14ac:dyDescent="0.3">
      <c r="A4521" s="5" t="s">
        <v>127</v>
      </c>
      <c r="B4521" s="5" t="s">
        <v>114</v>
      </c>
      <c r="C4521" s="5" t="s">
        <v>16</v>
      </c>
      <c r="D4521" s="5" t="s">
        <v>17</v>
      </c>
      <c r="E4521" s="5" t="s">
        <v>33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1</v>
      </c>
      <c r="N4521" s="6">
        <v>45248</v>
      </c>
      <c r="O4521" s="5" t="s">
        <v>29</v>
      </c>
      <c r="P4521" s="5"/>
      <c r="Q4521" s="5"/>
      <c r="R4521" s="5"/>
    </row>
    <row r="4522" spans="1:18" x14ac:dyDescent="0.3">
      <c r="A4522" s="5" t="s">
        <v>127</v>
      </c>
      <c r="B4522" s="5" t="s">
        <v>114</v>
      </c>
      <c r="C4522" s="5" t="s">
        <v>16</v>
      </c>
      <c r="D4522" s="5" t="s">
        <v>43</v>
      </c>
      <c r="E4522" s="5" t="s">
        <v>48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1</v>
      </c>
      <c r="N4522" s="6">
        <v>45248</v>
      </c>
      <c r="O4522" s="5" t="s">
        <v>29</v>
      </c>
      <c r="P4522" s="5"/>
      <c r="Q4522" s="5"/>
      <c r="R4522" s="5"/>
    </row>
    <row r="4523" spans="1:18" x14ac:dyDescent="0.3">
      <c r="A4523" s="5" t="s">
        <v>127</v>
      </c>
      <c r="B4523" s="5" t="s">
        <v>114</v>
      </c>
      <c r="C4523" s="5" t="s">
        <v>16</v>
      </c>
      <c r="D4523" s="5" t="s">
        <v>17</v>
      </c>
      <c r="E4523" s="5" t="s">
        <v>92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1</v>
      </c>
      <c r="N4523" s="6">
        <v>45248</v>
      </c>
      <c r="O4523" s="5" t="s">
        <v>29</v>
      </c>
      <c r="P4523" s="5"/>
      <c r="Q4523" s="5"/>
      <c r="R4523" s="5"/>
    </row>
    <row r="4524" spans="1:18" x14ac:dyDescent="0.3">
      <c r="A4524" s="5" t="s">
        <v>127</v>
      </c>
      <c r="B4524" s="5" t="s">
        <v>114</v>
      </c>
      <c r="C4524" s="5" t="s">
        <v>16</v>
      </c>
      <c r="D4524" s="5" t="s">
        <v>43</v>
      </c>
      <c r="E4524" s="5" t="s">
        <v>58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1</v>
      </c>
      <c r="N4524" s="6">
        <v>45248</v>
      </c>
      <c r="O4524" s="5" t="s">
        <v>29</v>
      </c>
      <c r="P4524" s="5"/>
      <c r="Q4524" s="5"/>
      <c r="R4524" s="5"/>
    </row>
    <row r="4525" spans="1:18" x14ac:dyDescent="0.3">
      <c r="A4525" s="5" t="s">
        <v>127</v>
      </c>
      <c r="B4525" s="5" t="s">
        <v>114</v>
      </c>
      <c r="C4525" s="5" t="s">
        <v>16</v>
      </c>
      <c r="D4525" s="5" t="s">
        <v>43</v>
      </c>
      <c r="E4525" s="5" t="s">
        <v>58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1</v>
      </c>
      <c r="N4525" s="6">
        <v>45248</v>
      </c>
      <c r="O4525" s="5" t="s">
        <v>29</v>
      </c>
      <c r="P4525" s="5"/>
      <c r="Q4525" s="5"/>
      <c r="R4525" s="5"/>
    </row>
    <row r="4526" spans="1:18" x14ac:dyDescent="0.3">
      <c r="A4526" s="5" t="s">
        <v>130</v>
      </c>
      <c r="B4526" s="5" t="s">
        <v>114</v>
      </c>
      <c r="C4526" s="5" t="s">
        <v>16</v>
      </c>
      <c r="D4526" s="5" t="s">
        <v>43</v>
      </c>
      <c r="E4526" s="5" t="s">
        <v>125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1</v>
      </c>
      <c r="N4526" s="6">
        <v>45248</v>
      </c>
      <c r="O4526" s="5" t="s">
        <v>29</v>
      </c>
      <c r="P4526" s="5"/>
      <c r="Q4526" s="5"/>
      <c r="R4526" s="5"/>
    </row>
    <row r="4527" spans="1:18" x14ac:dyDescent="0.3">
      <c r="A4527" s="5" t="s">
        <v>130</v>
      </c>
      <c r="B4527" s="5" t="s">
        <v>114</v>
      </c>
      <c r="C4527" s="5" t="s">
        <v>16</v>
      </c>
      <c r="D4527" s="5" t="s">
        <v>41</v>
      </c>
      <c r="E4527" s="5" t="s">
        <v>74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1</v>
      </c>
      <c r="N4527" s="6">
        <v>45248</v>
      </c>
      <c r="O4527" s="5" t="s">
        <v>29</v>
      </c>
      <c r="P4527" s="5"/>
      <c r="Q4527" s="5"/>
      <c r="R4527" s="5"/>
    </row>
    <row r="4528" spans="1:18" x14ac:dyDescent="0.3">
      <c r="A4528" s="5" t="s">
        <v>117</v>
      </c>
      <c r="B4528" s="5" t="s">
        <v>114</v>
      </c>
      <c r="C4528" s="5" t="s">
        <v>16</v>
      </c>
      <c r="D4528" s="5" t="s">
        <v>17</v>
      </c>
      <c r="E4528" s="5" t="s">
        <v>56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1</v>
      </c>
      <c r="N4528" s="6">
        <v>45248</v>
      </c>
      <c r="O4528" s="5" t="s">
        <v>29</v>
      </c>
      <c r="P4528" s="5"/>
      <c r="Q4528" s="5"/>
      <c r="R4528" s="5"/>
    </row>
    <row r="4529" spans="1:18" x14ac:dyDescent="0.3">
      <c r="A4529" s="5" t="s">
        <v>117</v>
      </c>
      <c r="B4529" s="5" t="s">
        <v>114</v>
      </c>
      <c r="C4529" s="5" t="s">
        <v>16</v>
      </c>
      <c r="D4529" s="5" t="s">
        <v>120</v>
      </c>
      <c r="E4529" s="5" t="s">
        <v>121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1</v>
      </c>
      <c r="N4529" s="6">
        <v>45248</v>
      </c>
      <c r="O4529" s="5" t="s">
        <v>29</v>
      </c>
      <c r="P4529" s="5"/>
      <c r="Q4529" s="5"/>
      <c r="R4529" s="5"/>
    </row>
    <row r="4530" spans="1:18" x14ac:dyDescent="0.3">
      <c r="A4530" s="5" t="s">
        <v>117</v>
      </c>
      <c r="B4530" s="5" t="s">
        <v>114</v>
      </c>
      <c r="C4530" s="5" t="s">
        <v>16</v>
      </c>
      <c r="D4530" s="5" t="s">
        <v>122</v>
      </c>
      <c r="E4530" s="5" t="s">
        <v>123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1</v>
      </c>
      <c r="N4530" s="6">
        <v>45248</v>
      </c>
      <c r="O4530" s="5" t="s">
        <v>29</v>
      </c>
      <c r="P4530" s="5"/>
      <c r="Q4530" s="5"/>
      <c r="R4530" s="5"/>
    </row>
    <row r="4531" spans="1:18" x14ac:dyDescent="0.3">
      <c r="A4531" s="5" t="s">
        <v>117</v>
      </c>
      <c r="B4531" s="5" t="s">
        <v>114</v>
      </c>
      <c r="C4531" s="5" t="s">
        <v>16</v>
      </c>
      <c r="D4531" s="5" t="s">
        <v>41</v>
      </c>
      <c r="E4531" s="5" t="s">
        <v>42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1</v>
      </c>
      <c r="N4531" s="6">
        <v>45248</v>
      </c>
      <c r="O4531" s="5" t="s">
        <v>29</v>
      </c>
      <c r="P4531" s="5"/>
      <c r="Q4531" s="5"/>
      <c r="R4531" s="5"/>
    </row>
    <row r="4532" spans="1:18" x14ac:dyDescent="0.3">
      <c r="A4532" s="5" t="s">
        <v>117</v>
      </c>
      <c r="B4532" s="5" t="s">
        <v>114</v>
      </c>
      <c r="C4532" s="5" t="s">
        <v>16</v>
      </c>
      <c r="D4532" s="5" t="s">
        <v>39</v>
      </c>
      <c r="E4532" s="5" t="s">
        <v>40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1</v>
      </c>
      <c r="N4532" s="6">
        <v>45248</v>
      </c>
      <c r="O4532" s="5" t="s">
        <v>29</v>
      </c>
      <c r="P4532" s="5"/>
      <c r="Q4532" s="5"/>
      <c r="R4532" s="5"/>
    </row>
    <row r="4533" spans="1:18" x14ac:dyDescent="0.3">
      <c r="A4533" s="5" t="s">
        <v>117</v>
      </c>
      <c r="B4533" s="5" t="s">
        <v>114</v>
      </c>
      <c r="C4533" s="5" t="s">
        <v>16</v>
      </c>
      <c r="D4533" s="5" t="s">
        <v>43</v>
      </c>
      <c r="E4533" s="5" t="s">
        <v>125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1</v>
      </c>
      <c r="N4533" s="6">
        <v>45248</v>
      </c>
      <c r="O4533" s="5" t="s">
        <v>29</v>
      </c>
      <c r="P4533" s="5"/>
      <c r="Q4533" s="5"/>
      <c r="R4533" s="5"/>
    </row>
    <row r="4534" spans="1:18" x14ac:dyDescent="0.3">
      <c r="A4534" s="5" t="s">
        <v>117</v>
      </c>
      <c r="B4534" s="5" t="s">
        <v>114</v>
      </c>
      <c r="C4534" s="5" t="s">
        <v>16</v>
      </c>
      <c r="D4534" s="5" t="s">
        <v>17</v>
      </c>
      <c r="E4534" s="5" t="s">
        <v>57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1</v>
      </c>
      <c r="N4534" s="6">
        <v>45248</v>
      </c>
      <c r="O4534" s="5" t="s">
        <v>29</v>
      </c>
      <c r="P4534" s="5"/>
      <c r="Q4534" s="5"/>
      <c r="R4534" s="5"/>
    </row>
    <row r="4535" spans="1:18" x14ac:dyDescent="0.3">
      <c r="A4535" s="5" t="s">
        <v>134</v>
      </c>
      <c r="B4535" s="5" t="s">
        <v>114</v>
      </c>
      <c r="C4535" s="5" t="s">
        <v>67</v>
      </c>
      <c r="D4535" s="5" t="s">
        <v>41</v>
      </c>
      <c r="E4535" s="5" t="s">
        <v>42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1</v>
      </c>
      <c r="N4535" s="6">
        <v>45248</v>
      </c>
      <c r="O4535" s="5" t="s">
        <v>29</v>
      </c>
      <c r="P4535" s="5"/>
      <c r="Q4535" s="5"/>
      <c r="R4535" s="5"/>
    </row>
    <row r="4536" spans="1:18" x14ac:dyDescent="0.3">
      <c r="A4536" s="5" t="s">
        <v>134</v>
      </c>
      <c r="B4536" s="5" t="s">
        <v>114</v>
      </c>
      <c r="C4536" s="5" t="s">
        <v>67</v>
      </c>
      <c r="D4536" s="5" t="s">
        <v>82</v>
      </c>
      <c r="E4536" s="5" t="s">
        <v>83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1</v>
      </c>
      <c r="N4536" s="6">
        <v>45248</v>
      </c>
      <c r="O4536" s="5" t="s">
        <v>29</v>
      </c>
      <c r="P4536" s="5"/>
      <c r="Q4536" s="5"/>
      <c r="R4536" s="5"/>
    </row>
    <row r="4537" spans="1:18" x14ac:dyDescent="0.3">
      <c r="A4537" s="5" t="s">
        <v>134</v>
      </c>
      <c r="B4537" s="5" t="s">
        <v>114</v>
      </c>
      <c r="C4537" s="5" t="s">
        <v>67</v>
      </c>
      <c r="D4537" s="5" t="s">
        <v>17</v>
      </c>
      <c r="E4537" s="5" t="s">
        <v>20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1</v>
      </c>
      <c r="N4537" s="6">
        <v>45248</v>
      </c>
      <c r="O4537" s="5" t="s">
        <v>29</v>
      </c>
      <c r="P4537" s="5"/>
      <c r="Q4537" s="5"/>
      <c r="R4537" s="5"/>
    </row>
    <row r="4538" spans="1:18" x14ac:dyDescent="0.3">
      <c r="A4538" s="5" t="s">
        <v>134</v>
      </c>
      <c r="B4538" s="5" t="s">
        <v>114</v>
      </c>
      <c r="C4538" s="5" t="s">
        <v>67</v>
      </c>
      <c r="D4538" s="5" t="s">
        <v>17</v>
      </c>
      <c r="E4538" s="5" t="s">
        <v>57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1</v>
      </c>
      <c r="N4538" s="6">
        <v>45248</v>
      </c>
      <c r="O4538" s="5" t="s">
        <v>29</v>
      </c>
      <c r="P4538" s="5"/>
      <c r="Q4538" s="5"/>
      <c r="R4538" s="5"/>
    </row>
    <row r="4539" spans="1:18" x14ac:dyDescent="0.3">
      <c r="A4539" s="5" t="s">
        <v>134</v>
      </c>
      <c r="B4539" s="5" t="s">
        <v>114</v>
      </c>
      <c r="C4539" s="5" t="s">
        <v>67</v>
      </c>
      <c r="D4539" s="5" t="s">
        <v>43</v>
      </c>
      <c r="E4539" s="5" t="s">
        <v>79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1</v>
      </c>
      <c r="N4539" s="6">
        <v>45248</v>
      </c>
      <c r="O4539" s="5" t="s">
        <v>29</v>
      </c>
      <c r="P4539" s="5"/>
      <c r="Q4539" s="5"/>
      <c r="R4539" s="5"/>
    </row>
    <row r="4540" spans="1:18" x14ac:dyDescent="0.3">
      <c r="A4540" s="5" t="s">
        <v>143</v>
      </c>
      <c r="B4540" s="5" t="s">
        <v>15</v>
      </c>
      <c r="C4540" s="5" t="s">
        <v>16</v>
      </c>
      <c r="D4540" s="5" t="s">
        <v>82</v>
      </c>
      <c r="E4540" s="5" t="s">
        <v>83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1</v>
      </c>
      <c r="N4540" s="6">
        <v>45614</v>
      </c>
      <c r="O4540" s="5" t="s">
        <v>29</v>
      </c>
      <c r="P4540" s="5"/>
      <c r="Q4540" s="5"/>
      <c r="R4540" s="5"/>
    </row>
    <row r="4541" spans="1:18" x14ac:dyDescent="0.3">
      <c r="A4541" s="5" t="s">
        <v>158</v>
      </c>
      <c r="B4541" s="5" t="s">
        <v>15</v>
      </c>
      <c r="C4541" s="5" t="s">
        <v>16</v>
      </c>
      <c r="D4541" s="5" t="s">
        <v>17</v>
      </c>
      <c r="E4541" s="5" t="s">
        <v>68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1</v>
      </c>
      <c r="N4541" s="6">
        <v>45614</v>
      </c>
      <c r="O4541" s="5" t="s">
        <v>29</v>
      </c>
      <c r="P4541" s="5"/>
      <c r="Q4541" s="5"/>
      <c r="R4541" s="5"/>
    </row>
    <row r="4542" spans="1:18" x14ac:dyDescent="0.3">
      <c r="A4542" s="5" t="s">
        <v>158</v>
      </c>
      <c r="B4542" s="5" t="s">
        <v>15</v>
      </c>
      <c r="C4542" s="5" t="s">
        <v>16</v>
      </c>
      <c r="D4542" s="5" t="s">
        <v>151</v>
      </c>
      <c r="E4542" s="5" t="s">
        <v>152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1</v>
      </c>
      <c r="N4542" s="6">
        <v>45614</v>
      </c>
      <c r="O4542" s="5" t="s">
        <v>29</v>
      </c>
      <c r="P4542" s="5"/>
      <c r="Q4542" s="5"/>
      <c r="R4542" s="5"/>
    </row>
    <row r="4543" spans="1:18" x14ac:dyDescent="0.3">
      <c r="A4543" s="5" t="s">
        <v>158</v>
      </c>
      <c r="B4543" s="5" t="s">
        <v>15</v>
      </c>
      <c r="C4543" s="5" t="s">
        <v>16</v>
      </c>
      <c r="D4543" s="5" t="s">
        <v>43</v>
      </c>
      <c r="E4543" s="5" t="s">
        <v>166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1</v>
      </c>
      <c r="N4543" s="6">
        <v>45614</v>
      </c>
      <c r="O4543" s="5" t="s">
        <v>29</v>
      </c>
      <c r="P4543" s="5"/>
      <c r="Q4543" s="5"/>
      <c r="R4543" s="5"/>
    </row>
    <row r="4544" spans="1:18" x14ac:dyDescent="0.3">
      <c r="A4544" s="5" t="s">
        <v>158</v>
      </c>
      <c r="B4544" s="5" t="s">
        <v>15</v>
      </c>
      <c r="C4544" s="5" t="s">
        <v>16</v>
      </c>
      <c r="D4544" s="5" t="s">
        <v>36</v>
      </c>
      <c r="E4544" s="5" t="s">
        <v>136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1</v>
      </c>
      <c r="N4544" s="6">
        <v>45614</v>
      </c>
      <c r="O4544" s="5" t="s">
        <v>29</v>
      </c>
      <c r="P4544" s="5"/>
      <c r="Q4544" s="5"/>
      <c r="R4544" s="5"/>
    </row>
    <row r="4545" spans="1:18" x14ac:dyDescent="0.3">
      <c r="A4545" s="5" t="s">
        <v>158</v>
      </c>
      <c r="B4545" s="5" t="s">
        <v>15</v>
      </c>
      <c r="C4545" s="5" t="s">
        <v>16</v>
      </c>
      <c r="D4545" s="5" t="s">
        <v>43</v>
      </c>
      <c r="E4545" s="5" t="s">
        <v>58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1</v>
      </c>
      <c r="N4545" s="6">
        <v>45614</v>
      </c>
      <c r="O4545" s="5" t="s">
        <v>29</v>
      </c>
      <c r="P4545" s="5"/>
      <c r="Q4545" s="5"/>
      <c r="R4545" s="5"/>
    </row>
    <row r="4546" spans="1:18" x14ac:dyDescent="0.3">
      <c r="A4546" s="5" t="s">
        <v>158</v>
      </c>
      <c r="B4546" s="5" t="s">
        <v>15</v>
      </c>
      <c r="C4546" s="5" t="s">
        <v>16</v>
      </c>
      <c r="D4546" s="5" t="s">
        <v>153</v>
      </c>
      <c r="E4546" s="5" t="s">
        <v>171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1</v>
      </c>
      <c r="N4546" s="6">
        <v>45614</v>
      </c>
      <c r="O4546" s="5" t="s">
        <v>29</v>
      </c>
      <c r="P4546" s="5"/>
      <c r="Q4546" s="5"/>
      <c r="R4546" s="5"/>
    </row>
    <row r="4547" spans="1:18" x14ac:dyDescent="0.3">
      <c r="A4547" s="5" t="s">
        <v>172</v>
      </c>
      <c r="B4547" s="5" t="s">
        <v>15</v>
      </c>
      <c r="C4547" s="5" t="s">
        <v>16</v>
      </c>
      <c r="D4547" s="5" t="s">
        <v>43</v>
      </c>
      <c r="E4547" s="5" t="s">
        <v>145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1</v>
      </c>
      <c r="N4547" s="6">
        <v>45614</v>
      </c>
      <c r="O4547" s="5" t="s">
        <v>29</v>
      </c>
      <c r="P4547" s="5"/>
      <c r="Q4547" s="5"/>
      <c r="R4547" s="5"/>
    </row>
    <row r="4548" spans="1:18" x14ac:dyDescent="0.3">
      <c r="A4548" s="5" t="s">
        <v>172</v>
      </c>
      <c r="B4548" s="5" t="s">
        <v>15</v>
      </c>
      <c r="C4548" s="5" t="s">
        <v>16</v>
      </c>
      <c r="D4548" s="5" t="s">
        <v>153</v>
      </c>
      <c r="E4548" s="5" t="s">
        <v>176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1</v>
      </c>
      <c r="N4548" s="6">
        <v>45614</v>
      </c>
      <c r="O4548" s="5" t="s">
        <v>29</v>
      </c>
      <c r="P4548" s="5"/>
      <c r="Q4548" s="5"/>
      <c r="R4548" s="5"/>
    </row>
    <row r="4549" spans="1:18" x14ac:dyDescent="0.3">
      <c r="A4549" s="5" t="s">
        <v>172</v>
      </c>
      <c r="B4549" s="5" t="s">
        <v>15</v>
      </c>
      <c r="C4549" s="5" t="s">
        <v>16</v>
      </c>
      <c r="D4549" s="5" t="s">
        <v>36</v>
      </c>
      <c r="E4549" s="5" t="s">
        <v>136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1</v>
      </c>
      <c r="N4549" s="6">
        <v>45614</v>
      </c>
      <c r="O4549" s="5" t="s">
        <v>29</v>
      </c>
      <c r="P4549" s="5"/>
      <c r="Q4549" s="5"/>
      <c r="R4549" s="5"/>
    </row>
    <row r="4550" spans="1:18" x14ac:dyDescent="0.3">
      <c r="A4550" s="5" t="s">
        <v>172</v>
      </c>
      <c r="B4550" s="5" t="s">
        <v>15</v>
      </c>
      <c r="C4550" s="5" t="s">
        <v>16</v>
      </c>
      <c r="D4550" s="5" t="s">
        <v>51</v>
      </c>
      <c r="E4550" s="5" t="s">
        <v>168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1</v>
      </c>
      <c r="N4550" s="6">
        <v>45614</v>
      </c>
      <c r="O4550" s="5" t="s">
        <v>29</v>
      </c>
      <c r="P4550" s="5"/>
      <c r="Q4550" s="5"/>
      <c r="R4550" s="5"/>
    </row>
    <row r="4551" spans="1:18" x14ac:dyDescent="0.3">
      <c r="A4551" s="5" t="s">
        <v>180</v>
      </c>
      <c r="B4551" s="5" t="s">
        <v>15</v>
      </c>
      <c r="C4551" s="5" t="s">
        <v>67</v>
      </c>
      <c r="D4551" s="5" t="s">
        <v>122</v>
      </c>
      <c r="E4551" s="5" t="s">
        <v>123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1</v>
      </c>
      <c r="N4551" s="6">
        <v>45614</v>
      </c>
      <c r="O4551" s="5" t="s">
        <v>29</v>
      </c>
      <c r="P4551" s="5"/>
      <c r="Q4551" s="5"/>
      <c r="R4551" s="5"/>
    </row>
    <row r="4552" spans="1:18" x14ac:dyDescent="0.3">
      <c r="A4552" s="5" t="s">
        <v>180</v>
      </c>
      <c r="B4552" s="5" t="s">
        <v>15</v>
      </c>
      <c r="C4552" s="5" t="s">
        <v>67</v>
      </c>
      <c r="D4552" s="5" t="s">
        <v>122</v>
      </c>
      <c r="E4552" s="5" t="s">
        <v>123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1</v>
      </c>
      <c r="N4552" s="6">
        <v>45614</v>
      </c>
      <c r="O4552" s="5" t="s">
        <v>29</v>
      </c>
      <c r="P4552" s="5"/>
      <c r="Q4552" s="5"/>
      <c r="R4552" s="5"/>
    </row>
    <row r="4553" spans="1:18" x14ac:dyDescent="0.3">
      <c r="A4553" s="5" t="s">
        <v>180</v>
      </c>
      <c r="B4553" s="5" t="s">
        <v>15</v>
      </c>
      <c r="C4553" s="5" t="s">
        <v>67</v>
      </c>
      <c r="D4553" s="5" t="s">
        <v>43</v>
      </c>
      <c r="E4553" s="5" t="s">
        <v>181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1</v>
      </c>
      <c r="N4553" s="6">
        <v>45614</v>
      </c>
      <c r="O4553" s="5" t="s">
        <v>29</v>
      </c>
      <c r="P4553" s="5"/>
      <c r="Q4553" s="5"/>
      <c r="R4553" s="5"/>
    </row>
    <row r="4554" spans="1:18" x14ac:dyDescent="0.3">
      <c r="A4554" s="5" t="s">
        <v>180</v>
      </c>
      <c r="B4554" s="5" t="s">
        <v>15</v>
      </c>
      <c r="C4554" s="5" t="s">
        <v>67</v>
      </c>
      <c r="D4554" s="5" t="s">
        <v>17</v>
      </c>
      <c r="E4554" s="5" t="s">
        <v>68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1</v>
      </c>
      <c r="N4554" s="6">
        <v>45614</v>
      </c>
      <c r="O4554" s="5" t="s">
        <v>29</v>
      </c>
      <c r="P4554" s="5"/>
      <c r="Q4554" s="5"/>
      <c r="R4554" s="5"/>
    </row>
    <row r="4555" spans="1:18" x14ac:dyDescent="0.3">
      <c r="A4555" s="5" t="s">
        <v>180</v>
      </c>
      <c r="B4555" s="5" t="s">
        <v>15</v>
      </c>
      <c r="C4555" s="5" t="s">
        <v>67</v>
      </c>
      <c r="D4555" s="5" t="s">
        <v>17</v>
      </c>
      <c r="E4555" s="5" t="s">
        <v>30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1</v>
      </c>
      <c r="N4555" s="6">
        <v>45614</v>
      </c>
      <c r="O4555" s="5" t="s">
        <v>29</v>
      </c>
      <c r="P4555" s="5"/>
      <c r="Q4555" s="5"/>
      <c r="R4555" s="5"/>
    </row>
    <row r="4556" spans="1:18" x14ac:dyDescent="0.3">
      <c r="A4556" s="5" t="s">
        <v>180</v>
      </c>
      <c r="B4556" s="5" t="s">
        <v>15</v>
      </c>
      <c r="C4556" s="5" t="s">
        <v>67</v>
      </c>
      <c r="D4556" s="5" t="s">
        <v>17</v>
      </c>
      <c r="E4556" s="5" t="s">
        <v>139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1</v>
      </c>
      <c r="N4556" s="6">
        <v>45614</v>
      </c>
      <c r="O4556" s="5" t="s">
        <v>29</v>
      </c>
      <c r="P4556" s="5"/>
      <c r="Q4556" s="5"/>
      <c r="R4556" s="5"/>
    </row>
    <row r="4557" spans="1:18" x14ac:dyDescent="0.3">
      <c r="A4557" s="5" t="s">
        <v>180</v>
      </c>
      <c r="B4557" s="5" t="s">
        <v>15</v>
      </c>
      <c r="C4557" s="5" t="s">
        <v>67</v>
      </c>
      <c r="D4557" s="5" t="s">
        <v>17</v>
      </c>
      <c r="E4557" s="5" t="s">
        <v>183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1</v>
      </c>
      <c r="N4557" s="6">
        <v>45614</v>
      </c>
      <c r="O4557" s="5" t="s">
        <v>29</v>
      </c>
      <c r="P4557" s="5"/>
      <c r="Q4557" s="5"/>
      <c r="R4557" s="5"/>
    </row>
    <row r="4558" spans="1:18" x14ac:dyDescent="0.3">
      <c r="A4558" s="5" t="s">
        <v>180</v>
      </c>
      <c r="B4558" s="5" t="s">
        <v>15</v>
      </c>
      <c r="C4558" s="5" t="s">
        <v>67</v>
      </c>
      <c r="D4558" s="5" t="s">
        <v>184</v>
      </c>
      <c r="E4558" s="5" t="s">
        <v>185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1</v>
      </c>
      <c r="N4558" s="6">
        <v>45614</v>
      </c>
      <c r="O4558" s="5" t="s">
        <v>29</v>
      </c>
      <c r="P4558" s="5"/>
      <c r="Q4558" s="5"/>
      <c r="R4558" s="5"/>
    </row>
    <row r="4559" spans="1:18" x14ac:dyDescent="0.3">
      <c r="A4559" s="5" t="s">
        <v>180</v>
      </c>
      <c r="B4559" s="5" t="s">
        <v>15</v>
      </c>
      <c r="C4559" s="5" t="s">
        <v>67</v>
      </c>
      <c r="D4559" s="5" t="s">
        <v>17</v>
      </c>
      <c r="E4559" s="5" t="s">
        <v>170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1</v>
      </c>
      <c r="N4559" s="6">
        <v>45614</v>
      </c>
      <c r="O4559" s="5" t="s">
        <v>29</v>
      </c>
      <c r="P4559" s="5"/>
      <c r="Q4559" s="5"/>
      <c r="R4559" s="5"/>
    </row>
    <row r="4560" spans="1:18" x14ac:dyDescent="0.3">
      <c r="A4560" s="5" t="s">
        <v>189</v>
      </c>
      <c r="B4560" s="5" t="s">
        <v>15</v>
      </c>
      <c r="C4560" s="5" t="s">
        <v>67</v>
      </c>
      <c r="D4560" s="5" t="s">
        <v>71</v>
      </c>
      <c r="E4560" s="5" t="s">
        <v>150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1</v>
      </c>
      <c r="N4560" s="6">
        <v>45614</v>
      </c>
      <c r="O4560" s="5" t="s">
        <v>29</v>
      </c>
      <c r="P4560" s="5"/>
      <c r="Q4560" s="5"/>
      <c r="R4560" s="5"/>
    </row>
    <row r="4561" spans="1:18" x14ac:dyDescent="0.3">
      <c r="A4561" s="5" t="s">
        <v>189</v>
      </c>
      <c r="B4561" s="5" t="s">
        <v>15</v>
      </c>
      <c r="C4561" s="5" t="s">
        <v>67</v>
      </c>
      <c r="D4561" s="5" t="s">
        <v>43</v>
      </c>
      <c r="E4561" s="5" t="s">
        <v>88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1</v>
      </c>
      <c r="N4561" s="6">
        <v>45614</v>
      </c>
      <c r="O4561" s="5" t="s">
        <v>29</v>
      </c>
      <c r="P4561" s="5"/>
      <c r="Q4561" s="5"/>
      <c r="R4561" s="5"/>
    </row>
    <row r="4562" spans="1:18" x14ac:dyDescent="0.3">
      <c r="A4562" s="5" t="s">
        <v>189</v>
      </c>
      <c r="B4562" s="5" t="s">
        <v>15</v>
      </c>
      <c r="C4562" s="5" t="s">
        <v>67</v>
      </c>
      <c r="D4562" s="5" t="s">
        <v>192</v>
      </c>
      <c r="E4562" s="5" t="s">
        <v>193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1</v>
      </c>
      <c r="N4562" s="6">
        <v>45614</v>
      </c>
      <c r="O4562" s="5" t="s">
        <v>29</v>
      </c>
      <c r="P4562" s="5"/>
      <c r="Q4562" s="5"/>
      <c r="R4562" s="5"/>
    </row>
    <row r="4563" spans="1:18" x14ac:dyDescent="0.3">
      <c r="A4563" s="5" t="s">
        <v>189</v>
      </c>
      <c r="B4563" s="5" t="s">
        <v>15</v>
      </c>
      <c r="C4563" s="5" t="s">
        <v>67</v>
      </c>
      <c r="D4563" s="5" t="s">
        <v>36</v>
      </c>
      <c r="E4563" s="5" t="s">
        <v>136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1</v>
      </c>
      <c r="N4563" s="6">
        <v>45614</v>
      </c>
      <c r="O4563" s="5" t="s">
        <v>29</v>
      </c>
      <c r="P4563" s="5"/>
      <c r="Q4563" s="5"/>
      <c r="R4563" s="5"/>
    </row>
    <row r="4564" spans="1:18" x14ac:dyDescent="0.3">
      <c r="A4564" s="5" t="s">
        <v>189</v>
      </c>
      <c r="B4564" s="5" t="s">
        <v>15</v>
      </c>
      <c r="C4564" s="5" t="s">
        <v>67</v>
      </c>
      <c r="D4564" s="5" t="s">
        <v>71</v>
      </c>
      <c r="E4564" s="5" t="s">
        <v>196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1</v>
      </c>
      <c r="N4564" s="6">
        <v>45614</v>
      </c>
      <c r="O4564" s="5" t="s">
        <v>29</v>
      </c>
      <c r="P4564" s="5"/>
      <c r="Q4564" s="5"/>
      <c r="R4564" s="5"/>
    </row>
    <row r="4565" spans="1:18" x14ac:dyDescent="0.3">
      <c r="A4565" s="5" t="s">
        <v>197</v>
      </c>
      <c r="B4565" s="5" t="s">
        <v>15</v>
      </c>
      <c r="C4565" s="5" t="s">
        <v>67</v>
      </c>
      <c r="D4565" s="5" t="s">
        <v>17</v>
      </c>
      <c r="E4565" s="5" t="s">
        <v>68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1</v>
      </c>
      <c r="N4565" s="6">
        <v>45614</v>
      </c>
      <c r="O4565" s="5" t="s">
        <v>29</v>
      </c>
      <c r="P4565" s="5"/>
      <c r="Q4565" s="5"/>
      <c r="R4565" s="5"/>
    </row>
    <row r="4566" spans="1:18" x14ac:dyDescent="0.3">
      <c r="A4566" s="5" t="s">
        <v>197</v>
      </c>
      <c r="B4566" s="5" t="s">
        <v>15</v>
      </c>
      <c r="C4566" s="5" t="s">
        <v>67</v>
      </c>
      <c r="D4566" s="5" t="s">
        <v>194</v>
      </c>
      <c r="E4566" s="5" t="s">
        <v>195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1</v>
      </c>
      <c r="N4566" s="6">
        <v>45614</v>
      </c>
      <c r="O4566" s="5" t="s">
        <v>29</v>
      </c>
      <c r="P4566" s="5"/>
      <c r="Q4566" s="5"/>
      <c r="R4566" s="5"/>
    </row>
    <row r="4567" spans="1:18" x14ac:dyDescent="0.3">
      <c r="A4567" s="5" t="s">
        <v>205</v>
      </c>
      <c r="B4567" s="5" t="s">
        <v>114</v>
      </c>
      <c r="C4567" s="5" t="s">
        <v>67</v>
      </c>
      <c r="D4567" s="5" t="s">
        <v>17</v>
      </c>
      <c r="E4567" s="5" t="s">
        <v>209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1</v>
      </c>
      <c r="N4567" s="6">
        <v>45248</v>
      </c>
      <c r="O4567" s="5" t="s">
        <v>29</v>
      </c>
      <c r="P4567" s="5"/>
      <c r="Q4567" s="5"/>
      <c r="R4567" s="5"/>
    </row>
    <row r="4568" spans="1:18" x14ac:dyDescent="0.3">
      <c r="A4568" s="5" t="s">
        <v>205</v>
      </c>
      <c r="B4568" s="5" t="s">
        <v>114</v>
      </c>
      <c r="C4568" s="5" t="s">
        <v>67</v>
      </c>
      <c r="D4568" s="5" t="s">
        <v>43</v>
      </c>
      <c r="E4568" s="5" t="s">
        <v>210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1</v>
      </c>
      <c r="N4568" s="6">
        <v>45248</v>
      </c>
      <c r="O4568" s="5" t="s">
        <v>29</v>
      </c>
      <c r="P4568" s="5"/>
      <c r="Q4568" s="5"/>
      <c r="R4568" s="5"/>
    </row>
    <row r="4569" spans="1:18" x14ac:dyDescent="0.3">
      <c r="A4569" s="5" t="s">
        <v>205</v>
      </c>
      <c r="B4569" s="5" t="s">
        <v>114</v>
      </c>
      <c r="C4569" s="5" t="s">
        <v>67</v>
      </c>
      <c r="D4569" s="5" t="s">
        <v>51</v>
      </c>
      <c r="E4569" s="5" t="s">
        <v>52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1</v>
      </c>
      <c r="N4569" s="6">
        <v>45248</v>
      </c>
      <c r="O4569" s="5" t="s">
        <v>29</v>
      </c>
      <c r="P4569" s="5"/>
      <c r="Q4569" s="5"/>
      <c r="R4569" s="5"/>
    </row>
    <row r="4570" spans="1:18" x14ac:dyDescent="0.3">
      <c r="A4570" s="5" t="s">
        <v>205</v>
      </c>
      <c r="B4570" s="5" t="s">
        <v>114</v>
      </c>
      <c r="C4570" s="5" t="s">
        <v>67</v>
      </c>
      <c r="D4570" s="5" t="s">
        <v>53</v>
      </c>
      <c r="E4570" s="5" t="s">
        <v>211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1</v>
      </c>
      <c r="N4570" s="6">
        <v>45248</v>
      </c>
      <c r="O4570" s="5" t="s">
        <v>29</v>
      </c>
      <c r="P4570" s="5"/>
      <c r="Q4570" s="5"/>
      <c r="R4570" s="5"/>
    </row>
    <row r="4571" spans="1:18" x14ac:dyDescent="0.3">
      <c r="A4571" s="5" t="s">
        <v>205</v>
      </c>
      <c r="B4571" s="5" t="s">
        <v>114</v>
      </c>
      <c r="C4571" s="5" t="s">
        <v>67</v>
      </c>
      <c r="D4571" s="5" t="s">
        <v>53</v>
      </c>
      <c r="E4571" s="5" t="s">
        <v>211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1</v>
      </c>
      <c r="N4571" s="6">
        <v>45248</v>
      </c>
      <c r="O4571" s="5" t="s">
        <v>29</v>
      </c>
      <c r="P4571" s="5"/>
      <c r="Q4571" s="5"/>
      <c r="R4571" s="5"/>
    </row>
    <row r="4572" spans="1:18" x14ac:dyDescent="0.3">
      <c r="A4572" s="5" t="s">
        <v>205</v>
      </c>
      <c r="B4572" s="5" t="s">
        <v>114</v>
      </c>
      <c r="C4572" s="5" t="s">
        <v>67</v>
      </c>
      <c r="D4572" s="5" t="s">
        <v>39</v>
      </c>
      <c r="E4572" s="5" t="s">
        <v>212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1</v>
      </c>
      <c r="N4572" s="6">
        <v>45248</v>
      </c>
      <c r="O4572" s="5" t="s">
        <v>29</v>
      </c>
      <c r="P4572" s="5"/>
      <c r="Q4572" s="5"/>
      <c r="R4572" s="5"/>
    </row>
    <row r="4573" spans="1:18" x14ac:dyDescent="0.3">
      <c r="A4573" s="5" t="s">
        <v>205</v>
      </c>
      <c r="B4573" s="5" t="s">
        <v>114</v>
      </c>
      <c r="C4573" s="5" t="s">
        <v>67</v>
      </c>
      <c r="D4573" s="5" t="s">
        <v>43</v>
      </c>
      <c r="E4573" s="5" t="s">
        <v>157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1</v>
      </c>
      <c r="N4573" s="6">
        <v>45248</v>
      </c>
      <c r="O4573" s="5" t="s">
        <v>29</v>
      </c>
      <c r="P4573" s="5"/>
      <c r="Q4573" s="5"/>
      <c r="R4573" s="5"/>
    </row>
    <row r="4574" spans="1:18" x14ac:dyDescent="0.3">
      <c r="A4574" s="5" t="s">
        <v>214</v>
      </c>
      <c r="B4574" s="5" t="s">
        <v>114</v>
      </c>
      <c r="C4574" s="5" t="s">
        <v>67</v>
      </c>
      <c r="D4574" s="5" t="s">
        <v>155</v>
      </c>
      <c r="E4574" s="5" t="s">
        <v>156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1</v>
      </c>
      <c r="N4574" s="6">
        <v>45248</v>
      </c>
      <c r="O4574" s="5" t="s">
        <v>29</v>
      </c>
      <c r="P4574" s="5"/>
      <c r="Q4574" s="5"/>
      <c r="R4574" s="5"/>
    </row>
    <row r="4575" spans="1:18" x14ac:dyDescent="0.3">
      <c r="A4575" s="5" t="s">
        <v>215</v>
      </c>
      <c r="B4575" s="5" t="s">
        <v>114</v>
      </c>
      <c r="C4575" s="5" t="s">
        <v>67</v>
      </c>
      <c r="D4575" s="5" t="s">
        <v>17</v>
      </c>
      <c r="E4575" s="5" t="s">
        <v>30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1</v>
      </c>
      <c r="N4575" s="6">
        <v>45248</v>
      </c>
      <c r="O4575" s="5" t="s">
        <v>29</v>
      </c>
      <c r="P4575" s="5"/>
      <c r="Q4575" s="5"/>
      <c r="R4575" s="5"/>
    </row>
    <row r="4576" spans="1:18" x14ac:dyDescent="0.3">
      <c r="A4576" s="5" t="s">
        <v>215</v>
      </c>
      <c r="B4576" s="5" t="s">
        <v>114</v>
      </c>
      <c r="C4576" s="5" t="s">
        <v>67</v>
      </c>
      <c r="D4576" s="5" t="s">
        <v>217</v>
      </c>
      <c r="E4576" s="5" t="s">
        <v>218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1</v>
      </c>
      <c r="N4576" s="6">
        <v>45248</v>
      </c>
      <c r="O4576" s="5" t="s">
        <v>29</v>
      </c>
      <c r="P4576" s="5"/>
      <c r="Q4576" s="5"/>
      <c r="R4576" s="5"/>
    </row>
    <row r="4577" spans="1:18" x14ac:dyDescent="0.3">
      <c r="A4577" s="5" t="s">
        <v>215</v>
      </c>
      <c r="B4577" s="5" t="s">
        <v>114</v>
      </c>
      <c r="C4577" s="5" t="s">
        <v>67</v>
      </c>
      <c r="D4577" s="5" t="s">
        <v>51</v>
      </c>
      <c r="E4577" s="5" t="s">
        <v>85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1</v>
      </c>
      <c r="N4577" s="6">
        <v>45248</v>
      </c>
      <c r="O4577" s="5" t="s">
        <v>29</v>
      </c>
      <c r="P4577" s="5"/>
      <c r="Q4577" s="5"/>
      <c r="R4577" s="5"/>
    </row>
    <row r="4578" spans="1:18" x14ac:dyDescent="0.3">
      <c r="A4578" s="5" t="s">
        <v>215</v>
      </c>
      <c r="B4578" s="5" t="s">
        <v>114</v>
      </c>
      <c r="C4578" s="5" t="s">
        <v>67</v>
      </c>
      <c r="D4578" s="5" t="s">
        <v>51</v>
      </c>
      <c r="E4578" s="5" t="s">
        <v>201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1</v>
      </c>
      <c r="N4578" s="6">
        <v>45248</v>
      </c>
      <c r="O4578" s="5" t="s">
        <v>29</v>
      </c>
      <c r="P4578" s="5"/>
      <c r="Q4578" s="5"/>
      <c r="R4578" s="5"/>
    </row>
    <row r="4579" spans="1:18" x14ac:dyDescent="0.3">
      <c r="A4579" s="5" t="s">
        <v>215</v>
      </c>
      <c r="B4579" s="5" t="s">
        <v>114</v>
      </c>
      <c r="C4579" s="5" t="s">
        <v>67</v>
      </c>
      <c r="D4579" s="5" t="s">
        <v>71</v>
      </c>
      <c r="E4579" s="5" t="s">
        <v>150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1</v>
      </c>
      <c r="N4579" s="6">
        <v>45248</v>
      </c>
      <c r="O4579" s="5" t="s">
        <v>29</v>
      </c>
      <c r="P4579" s="5"/>
      <c r="Q4579" s="5"/>
      <c r="R4579" s="5"/>
    </row>
    <row r="4580" spans="1:18" x14ac:dyDescent="0.3">
      <c r="A4580" s="5" t="s">
        <v>215</v>
      </c>
      <c r="B4580" s="5" t="s">
        <v>114</v>
      </c>
      <c r="C4580" s="5" t="s">
        <v>67</v>
      </c>
      <c r="D4580" s="5" t="s">
        <v>151</v>
      </c>
      <c r="E4580" s="5" t="s">
        <v>152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1</v>
      </c>
      <c r="N4580" s="6">
        <v>45248</v>
      </c>
      <c r="O4580" s="5" t="s">
        <v>29</v>
      </c>
      <c r="P4580" s="5"/>
      <c r="Q4580" s="5"/>
      <c r="R4580" s="5"/>
    </row>
    <row r="4581" spans="1:18" x14ac:dyDescent="0.3">
      <c r="A4581" s="5" t="s">
        <v>215</v>
      </c>
      <c r="B4581" s="5" t="s">
        <v>114</v>
      </c>
      <c r="C4581" s="5" t="s">
        <v>67</v>
      </c>
      <c r="D4581" s="5" t="s">
        <v>43</v>
      </c>
      <c r="E4581" s="5" t="s">
        <v>164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1</v>
      </c>
      <c r="N4581" s="6">
        <v>45248</v>
      </c>
      <c r="O4581" s="5" t="s">
        <v>29</v>
      </c>
      <c r="P4581" s="5"/>
      <c r="Q4581" s="5"/>
      <c r="R4581" s="5"/>
    </row>
    <row r="4582" spans="1:18" x14ac:dyDescent="0.3">
      <c r="A4582" s="5" t="s">
        <v>215</v>
      </c>
      <c r="B4582" s="5" t="s">
        <v>114</v>
      </c>
      <c r="C4582" s="5" t="s">
        <v>67</v>
      </c>
      <c r="D4582" s="5" t="s">
        <v>82</v>
      </c>
      <c r="E4582" s="5" t="s">
        <v>220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1</v>
      </c>
      <c r="N4582" s="6">
        <v>45248</v>
      </c>
      <c r="O4582" s="5" t="s">
        <v>29</v>
      </c>
      <c r="P4582" s="5"/>
      <c r="Q4582" s="5"/>
      <c r="R4582" s="5"/>
    </row>
    <row r="4583" spans="1:18" x14ac:dyDescent="0.3">
      <c r="A4583" s="5" t="s">
        <v>215</v>
      </c>
      <c r="B4583" s="5" t="s">
        <v>114</v>
      </c>
      <c r="C4583" s="5" t="s">
        <v>67</v>
      </c>
      <c r="D4583" s="5" t="s">
        <v>17</v>
      </c>
      <c r="E4583" s="5" t="s">
        <v>177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1</v>
      </c>
      <c r="N4583" s="6">
        <v>45248</v>
      </c>
      <c r="O4583" s="5" t="s">
        <v>29</v>
      </c>
      <c r="P4583" s="5"/>
      <c r="Q4583" s="5"/>
      <c r="R4583" s="5"/>
    </row>
    <row r="4584" spans="1:18" x14ac:dyDescent="0.3">
      <c r="A4584" s="5" t="s">
        <v>215</v>
      </c>
      <c r="B4584" s="5" t="s">
        <v>114</v>
      </c>
      <c r="C4584" s="5" t="s">
        <v>67</v>
      </c>
      <c r="D4584" s="5" t="s">
        <v>202</v>
      </c>
      <c r="E4584" s="5" t="s">
        <v>221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1</v>
      </c>
      <c r="N4584" s="6">
        <v>45248</v>
      </c>
      <c r="O4584" s="5" t="s">
        <v>29</v>
      </c>
      <c r="P4584" s="5"/>
      <c r="Q4584" s="5"/>
      <c r="R4584" s="5"/>
    </row>
    <row r="4585" spans="1:18" x14ac:dyDescent="0.3">
      <c r="A4585" s="5" t="s">
        <v>215</v>
      </c>
      <c r="B4585" s="5" t="s">
        <v>114</v>
      </c>
      <c r="C4585" s="5" t="s">
        <v>67</v>
      </c>
      <c r="D4585" s="5" t="s">
        <v>71</v>
      </c>
      <c r="E4585" s="5" t="s">
        <v>72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1</v>
      </c>
      <c r="N4585" s="6">
        <v>45248</v>
      </c>
      <c r="O4585" s="5" t="s">
        <v>29</v>
      </c>
      <c r="P4585" s="5"/>
      <c r="Q4585" s="5"/>
      <c r="R4585" s="5"/>
    </row>
    <row r="4586" spans="1:18" x14ac:dyDescent="0.3">
      <c r="A4586" s="5" t="s">
        <v>215</v>
      </c>
      <c r="B4586" s="5" t="s">
        <v>114</v>
      </c>
      <c r="C4586" s="5" t="s">
        <v>67</v>
      </c>
      <c r="D4586" s="5" t="s">
        <v>43</v>
      </c>
      <c r="E4586" s="5" t="s">
        <v>45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1</v>
      </c>
      <c r="N4586" s="6">
        <v>45248</v>
      </c>
      <c r="O4586" s="5" t="s">
        <v>29</v>
      </c>
      <c r="P4586" s="5"/>
      <c r="Q4586" s="5"/>
      <c r="R4586" s="5"/>
    </row>
    <row r="4587" spans="1:18" x14ac:dyDescent="0.3">
      <c r="A4587" s="5" t="s">
        <v>215</v>
      </c>
      <c r="B4587" s="5" t="s">
        <v>114</v>
      </c>
      <c r="C4587" s="5" t="s">
        <v>67</v>
      </c>
      <c r="D4587" s="5" t="s">
        <v>43</v>
      </c>
      <c r="E4587" s="5" t="s">
        <v>45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1</v>
      </c>
      <c r="N4587" s="6">
        <v>45248</v>
      </c>
      <c r="O4587" s="5" t="s">
        <v>29</v>
      </c>
      <c r="P4587" s="5"/>
      <c r="Q4587" s="5"/>
      <c r="R4587" s="5"/>
    </row>
    <row r="4588" spans="1:18" x14ac:dyDescent="0.3">
      <c r="A4588" s="5" t="s">
        <v>222</v>
      </c>
      <c r="B4588" s="5" t="s">
        <v>114</v>
      </c>
      <c r="C4588" s="5" t="s">
        <v>16</v>
      </c>
      <c r="D4588" s="5" t="s">
        <v>43</v>
      </c>
      <c r="E4588" s="5" t="s">
        <v>125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1</v>
      </c>
      <c r="N4588" s="6">
        <v>45248</v>
      </c>
      <c r="O4588" s="5" t="s">
        <v>29</v>
      </c>
      <c r="P4588" s="5"/>
      <c r="Q4588" s="5"/>
      <c r="R4588" s="5"/>
    </row>
    <row r="4589" spans="1:18" x14ac:dyDescent="0.3">
      <c r="A4589" s="5" t="s">
        <v>222</v>
      </c>
      <c r="B4589" s="5" t="s">
        <v>114</v>
      </c>
      <c r="C4589" s="5" t="s">
        <v>16</v>
      </c>
      <c r="D4589" s="5" t="s">
        <v>17</v>
      </c>
      <c r="E4589" s="5" t="s">
        <v>209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1</v>
      </c>
      <c r="N4589" s="6">
        <v>45248</v>
      </c>
      <c r="O4589" s="5" t="s">
        <v>29</v>
      </c>
      <c r="P4589" s="5"/>
      <c r="Q4589" s="5"/>
      <c r="R4589" s="5"/>
    </row>
    <row r="4590" spans="1:18" x14ac:dyDescent="0.3">
      <c r="A4590" s="5" t="s">
        <v>230</v>
      </c>
      <c r="B4590" s="5" t="s">
        <v>114</v>
      </c>
      <c r="C4590" s="5" t="s">
        <v>16</v>
      </c>
      <c r="D4590" s="5" t="s">
        <v>43</v>
      </c>
      <c r="E4590" s="5" t="s">
        <v>46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1</v>
      </c>
      <c r="N4590" s="6">
        <v>45248</v>
      </c>
      <c r="O4590" s="5" t="s">
        <v>29</v>
      </c>
      <c r="P4590" s="5"/>
      <c r="Q4590" s="5"/>
      <c r="R4590" s="5"/>
    </row>
    <row r="4591" spans="1:18" x14ac:dyDescent="0.3">
      <c r="A4591" s="5" t="s">
        <v>230</v>
      </c>
      <c r="B4591" s="5" t="s">
        <v>114</v>
      </c>
      <c r="C4591" s="5" t="s">
        <v>16</v>
      </c>
      <c r="D4591" s="5" t="s">
        <v>43</v>
      </c>
      <c r="E4591" s="5" t="s">
        <v>79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1</v>
      </c>
      <c r="N4591" s="6">
        <v>45248</v>
      </c>
      <c r="O4591" s="5" t="s">
        <v>29</v>
      </c>
      <c r="P4591" s="5"/>
      <c r="Q4591" s="5"/>
      <c r="R4591" s="5"/>
    </row>
    <row r="4592" spans="1:18" x14ac:dyDescent="0.3">
      <c r="A4592" s="5" t="s">
        <v>230</v>
      </c>
      <c r="B4592" s="5" t="s">
        <v>114</v>
      </c>
      <c r="C4592" s="5" t="s">
        <v>16</v>
      </c>
      <c r="D4592" s="5" t="s">
        <v>51</v>
      </c>
      <c r="E4592" s="5" t="s">
        <v>178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1</v>
      </c>
      <c r="N4592" s="6">
        <v>45248</v>
      </c>
      <c r="O4592" s="5" t="s">
        <v>29</v>
      </c>
      <c r="P4592" s="5"/>
      <c r="Q4592" s="5"/>
      <c r="R4592" s="5"/>
    </row>
    <row r="4593" spans="1:18" x14ac:dyDescent="0.3">
      <c r="A4593" s="5" t="s">
        <v>231</v>
      </c>
      <c r="B4593" s="5" t="s">
        <v>114</v>
      </c>
      <c r="C4593" s="5" t="s">
        <v>16</v>
      </c>
      <c r="D4593" s="5" t="s">
        <v>17</v>
      </c>
      <c r="E4593" s="5" t="s">
        <v>56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1</v>
      </c>
      <c r="N4593" s="6">
        <v>45248</v>
      </c>
      <c r="O4593" s="5" t="s">
        <v>29</v>
      </c>
      <c r="P4593" s="5"/>
      <c r="Q4593" s="5"/>
      <c r="R4593" s="5"/>
    </row>
    <row r="4594" spans="1:18" x14ac:dyDescent="0.3">
      <c r="A4594" s="5" t="s">
        <v>231</v>
      </c>
      <c r="B4594" s="5" t="s">
        <v>114</v>
      </c>
      <c r="C4594" s="5" t="s">
        <v>16</v>
      </c>
      <c r="D4594" s="5" t="s">
        <v>43</v>
      </c>
      <c r="E4594" s="5" t="s">
        <v>46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1</v>
      </c>
      <c r="N4594" s="6">
        <v>45248</v>
      </c>
      <c r="O4594" s="5" t="s">
        <v>29</v>
      </c>
      <c r="P4594" s="5"/>
      <c r="Q4594" s="5"/>
      <c r="R4594" s="5"/>
    </row>
    <row r="4595" spans="1:18" x14ac:dyDescent="0.3">
      <c r="A4595" s="5" t="s">
        <v>231</v>
      </c>
      <c r="B4595" s="5" t="s">
        <v>114</v>
      </c>
      <c r="C4595" s="5" t="s">
        <v>16</v>
      </c>
      <c r="D4595" s="5" t="s">
        <v>17</v>
      </c>
      <c r="E4595" s="5" t="s">
        <v>30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1</v>
      </c>
      <c r="N4595" s="6">
        <v>45248</v>
      </c>
      <c r="O4595" s="5" t="s">
        <v>29</v>
      </c>
      <c r="P4595" s="5"/>
      <c r="Q4595" s="5"/>
      <c r="R4595" s="5"/>
    </row>
    <row r="4596" spans="1:18" x14ac:dyDescent="0.3">
      <c r="A4596" s="5" t="s">
        <v>231</v>
      </c>
      <c r="B4596" s="5" t="s">
        <v>114</v>
      </c>
      <c r="C4596" s="5" t="s">
        <v>16</v>
      </c>
      <c r="D4596" s="5" t="s">
        <v>17</v>
      </c>
      <c r="E4596" s="5" t="s">
        <v>25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1</v>
      </c>
      <c r="N4596" s="6">
        <v>45248</v>
      </c>
      <c r="O4596" s="5" t="s">
        <v>29</v>
      </c>
      <c r="P4596" s="5"/>
      <c r="Q4596" s="5"/>
      <c r="R4596" s="5"/>
    </row>
    <row r="4597" spans="1:18" x14ac:dyDescent="0.3">
      <c r="A4597" s="5" t="s">
        <v>231</v>
      </c>
      <c r="B4597" s="5" t="s">
        <v>114</v>
      </c>
      <c r="C4597" s="5" t="s">
        <v>16</v>
      </c>
      <c r="D4597" s="5" t="s">
        <v>162</v>
      </c>
      <c r="E4597" s="5" t="s">
        <v>163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1</v>
      </c>
      <c r="N4597" s="6">
        <v>45248</v>
      </c>
      <c r="O4597" s="5" t="s">
        <v>29</v>
      </c>
      <c r="P4597" s="5"/>
      <c r="Q4597" s="5"/>
      <c r="R4597" s="5"/>
    </row>
    <row r="4598" spans="1:18" x14ac:dyDescent="0.3">
      <c r="A4598" s="5" t="s">
        <v>231</v>
      </c>
      <c r="B4598" s="5" t="s">
        <v>114</v>
      </c>
      <c r="C4598" s="5" t="s">
        <v>16</v>
      </c>
      <c r="D4598" s="5" t="s">
        <v>202</v>
      </c>
      <c r="E4598" s="5" t="s">
        <v>221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1</v>
      </c>
      <c r="N4598" s="6">
        <v>45248</v>
      </c>
      <c r="O4598" s="5" t="s">
        <v>29</v>
      </c>
      <c r="P4598" s="5"/>
      <c r="Q4598" s="5"/>
      <c r="R4598" s="5"/>
    </row>
    <row r="4599" spans="1:18" x14ac:dyDescent="0.3">
      <c r="A4599" s="5" t="s">
        <v>231</v>
      </c>
      <c r="B4599" s="5" t="s">
        <v>114</v>
      </c>
      <c r="C4599" s="5" t="s">
        <v>16</v>
      </c>
      <c r="D4599" s="5" t="s">
        <v>192</v>
      </c>
      <c r="E4599" s="5" t="s">
        <v>193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1</v>
      </c>
      <c r="N4599" s="6">
        <v>45248</v>
      </c>
      <c r="O4599" s="5" t="s">
        <v>29</v>
      </c>
      <c r="P4599" s="5"/>
      <c r="Q4599" s="5"/>
      <c r="R4599" s="5"/>
    </row>
    <row r="4600" spans="1:18" x14ac:dyDescent="0.3">
      <c r="A4600" s="5" t="s">
        <v>231</v>
      </c>
      <c r="B4600" s="5" t="s">
        <v>114</v>
      </c>
      <c r="C4600" s="5" t="s">
        <v>16</v>
      </c>
      <c r="D4600" s="5" t="s">
        <v>51</v>
      </c>
      <c r="E4600" s="5" t="s">
        <v>234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1</v>
      </c>
      <c r="N4600" s="6">
        <v>45248</v>
      </c>
      <c r="O4600" s="5" t="s">
        <v>29</v>
      </c>
      <c r="P4600" s="5"/>
      <c r="Q4600" s="5"/>
      <c r="R4600" s="5"/>
    </row>
    <row r="4601" spans="1:18" x14ac:dyDescent="0.3">
      <c r="A4601" s="5" t="s">
        <v>231</v>
      </c>
      <c r="B4601" s="5" t="s">
        <v>114</v>
      </c>
      <c r="C4601" s="5" t="s">
        <v>16</v>
      </c>
      <c r="D4601" s="5" t="s">
        <v>43</v>
      </c>
      <c r="E4601" s="5" t="s">
        <v>58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1</v>
      </c>
      <c r="N4601" s="6">
        <v>45248</v>
      </c>
      <c r="O4601" s="5" t="s">
        <v>29</v>
      </c>
      <c r="P4601" s="5"/>
      <c r="Q4601" s="5"/>
      <c r="R4601" s="5"/>
    </row>
    <row r="4602" spans="1:18" x14ac:dyDescent="0.3">
      <c r="A4602" s="5" t="s">
        <v>231</v>
      </c>
      <c r="B4602" s="5" t="s">
        <v>114</v>
      </c>
      <c r="C4602" s="5" t="s">
        <v>16</v>
      </c>
      <c r="D4602" s="5" t="s">
        <v>82</v>
      </c>
      <c r="E4602" s="5" t="s">
        <v>235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1</v>
      </c>
      <c r="N4602" s="6">
        <v>45248</v>
      </c>
      <c r="O4602" s="5" t="s">
        <v>29</v>
      </c>
      <c r="P4602" s="5"/>
      <c r="Q4602" s="5"/>
      <c r="R4602" s="5"/>
    </row>
    <row r="4603" spans="1:18" x14ac:dyDescent="0.3">
      <c r="A4603" s="5" t="s">
        <v>270</v>
      </c>
      <c r="B4603" s="5" t="s">
        <v>15</v>
      </c>
      <c r="C4603" s="5" t="s">
        <v>16</v>
      </c>
      <c r="D4603" s="5" t="s">
        <v>43</v>
      </c>
      <c r="E4603" s="5" t="s">
        <v>257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1</v>
      </c>
      <c r="N4603" s="6">
        <v>45248</v>
      </c>
      <c r="O4603" s="5" t="s">
        <v>29</v>
      </c>
      <c r="P4603" s="5"/>
      <c r="Q4603" s="5"/>
      <c r="R4603" s="5"/>
    </row>
    <row r="4604" spans="1:18" x14ac:dyDescent="0.3">
      <c r="A4604" s="5" t="s">
        <v>270</v>
      </c>
      <c r="B4604" s="5" t="s">
        <v>15</v>
      </c>
      <c r="C4604" s="5" t="s">
        <v>16</v>
      </c>
      <c r="D4604" s="5" t="s">
        <v>17</v>
      </c>
      <c r="E4604" s="5" t="s">
        <v>30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1</v>
      </c>
      <c r="N4604" s="6">
        <v>45248</v>
      </c>
      <c r="O4604" s="5" t="s">
        <v>29</v>
      </c>
      <c r="P4604" s="5"/>
      <c r="Q4604" s="5"/>
      <c r="R4604" s="5"/>
    </row>
    <row r="4605" spans="1:18" x14ac:dyDescent="0.3">
      <c r="A4605" s="5" t="s">
        <v>270</v>
      </c>
      <c r="B4605" s="5" t="s">
        <v>15</v>
      </c>
      <c r="C4605" s="5" t="s">
        <v>16</v>
      </c>
      <c r="D4605" s="5" t="s">
        <v>217</v>
      </c>
      <c r="E4605" s="5" t="s">
        <v>262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1</v>
      </c>
      <c r="N4605" s="6">
        <v>45248</v>
      </c>
      <c r="O4605" s="5" t="s">
        <v>29</v>
      </c>
      <c r="P4605" s="5"/>
      <c r="Q4605" s="5"/>
      <c r="R4605" s="5"/>
    </row>
    <row r="4606" spans="1:18" x14ac:dyDescent="0.3">
      <c r="A4606" s="5" t="s">
        <v>270</v>
      </c>
      <c r="B4606" s="5" t="s">
        <v>15</v>
      </c>
      <c r="C4606" s="5" t="s">
        <v>16</v>
      </c>
      <c r="D4606" s="5" t="s">
        <v>162</v>
      </c>
      <c r="E4606" s="5" t="s">
        <v>163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1</v>
      </c>
      <c r="N4606" s="6">
        <v>45248</v>
      </c>
      <c r="O4606" s="5" t="s">
        <v>29</v>
      </c>
      <c r="P4606" s="5"/>
      <c r="Q4606" s="5"/>
      <c r="R4606" s="5"/>
    </row>
    <row r="4607" spans="1:18" x14ac:dyDescent="0.3">
      <c r="A4607" s="5" t="s">
        <v>270</v>
      </c>
      <c r="B4607" s="5" t="s">
        <v>15</v>
      </c>
      <c r="C4607" s="5" t="s">
        <v>16</v>
      </c>
      <c r="D4607" s="5" t="s">
        <v>202</v>
      </c>
      <c r="E4607" s="5" t="s">
        <v>265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1</v>
      </c>
      <c r="N4607" s="6">
        <v>45248</v>
      </c>
      <c r="O4607" s="5" t="s">
        <v>29</v>
      </c>
      <c r="P4607" s="5"/>
      <c r="Q4607" s="5"/>
      <c r="R4607" s="5"/>
    </row>
    <row r="4608" spans="1:18" x14ac:dyDescent="0.3">
      <c r="A4608" s="5" t="s">
        <v>270</v>
      </c>
      <c r="B4608" s="5" t="s">
        <v>15</v>
      </c>
      <c r="C4608" s="5" t="s">
        <v>16</v>
      </c>
      <c r="D4608" s="5" t="s">
        <v>202</v>
      </c>
      <c r="E4608" s="5" t="s">
        <v>221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1</v>
      </c>
      <c r="N4608" s="6">
        <v>45248</v>
      </c>
      <c r="O4608" s="5" t="s">
        <v>29</v>
      </c>
      <c r="P4608" s="5"/>
      <c r="Q4608" s="5"/>
      <c r="R4608" s="5"/>
    </row>
    <row r="4609" spans="1:18" x14ac:dyDescent="0.3">
      <c r="A4609" s="5" t="s">
        <v>270</v>
      </c>
      <c r="B4609" s="5" t="s">
        <v>15</v>
      </c>
      <c r="C4609" s="5" t="s">
        <v>16</v>
      </c>
      <c r="D4609" s="5" t="s">
        <v>53</v>
      </c>
      <c r="E4609" s="5" t="s">
        <v>54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1</v>
      </c>
      <c r="N4609" s="6">
        <v>45248</v>
      </c>
      <c r="O4609" s="5" t="s">
        <v>29</v>
      </c>
      <c r="P4609" s="5"/>
      <c r="Q4609" s="5"/>
      <c r="R4609" s="5"/>
    </row>
    <row r="4610" spans="1:18" x14ac:dyDescent="0.3">
      <c r="A4610" s="5" t="s">
        <v>270</v>
      </c>
      <c r="B4610" s="5" t="s">
        <v>15</v>
      </c>
      <c r="C4610" s="5" t="s">
        <v>16</v>
      </c>
      <c r="D4610" s="5" t="s">
        <v>274</v>
      </c>
      <c r="E4610" s="5" t="s">
        <v>275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1</v>
      </c>
      <c r="N4610" s="6">
        <v>45248</v>
      </c>
      <c r="O4610" s="5" t="s">
        <v>29</v>
      </c>
      <c r="P4610" s="5"/>
      <c r="Q4610" s="5"/>
      <c r="R4610" s="5"/>
    </row>
    <row r="4611" spans="1:18" x14ac:dyDescent="0.3">
      <c r="A4611" s="5" t="s">
        <v>270</v>
      </c>
      <c r="B4611" s="5" t="s">
        <v>15</v>
      </c>
      <c r="C4611" s="5" t="s">
        <v>16</v>
      </c>
      <c r="D4611" s="5" t="s">
        <v>153</v>
      </c>
      <c r="E4611" s="5" t="s">
        <v>276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1</v>
      </c>
      <c r="N4611" s="6">
        <v>45248</v>
      </c>
      <c r="O4611" s="5" t="s">
        <v>29</v>
      </c>
      <c r="P4611" s="5"/>
      <c r="Q4611" s="5"/>
      <c r="R4611" s="5"/>
    </row>
    <row r="4612" spans="1:18" x14ac:dyDescent="0.3">
      <c r="A4612" s="5" t="s">
        <v>277</v>
      </c>
      <c r="B4612" s="5" t="s">
        <v>15</v>
      </c>
      <c r="C4612" s="5" t="s">
        <v>16</v>
      </c>
      <c r="D4612" s="5" t="s">
        <v>162</v>
      </c>
      <c r="E4612" s="5" t="s">
        <v>163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1</v>
      </c>
      <c r="N4612" s="6">
        <v>45248</v>
      </c>
      <c r="O4612" s="5" t="s">
        <v>29</v>
      </c>
      <c r="P4612" s="5"/>
      <c r="Q4612" s="5"/>
      <c r="R4612" s="5"/>
    </row>
    <row r="4613" spans="1:18" x14ac:dyDescent="0.3">
      <c r="A4613" s="5" t="s">
        <v>277</v>
      </c>
      <c r="B4613" s="5" t="s">
        <v>15</v>
      </c>
      <c r="C4613" s="5" t="s">
        <v>16</v>
      </c>
      <c r="D4613" s="5" t="s">
        <v>39</v>
      </c>
      <c r="E4613" s="5" t="s">
        <v>212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1</v>
      </c>
      <c r="N4613" s="6">
        <v>45248</v>
      </c>
      <c r="O4613" s="5" t="s">
        <v>29</v>
      </c>
      <c r="P4613" s="5"/>
      <c r="Q4613" s="5"/>
      <c r="R4613" s="5"/>
    </row>
    <row r="4614" spans="1:18" x14ac:dyDescent="0.3">
      <c r="A4614" s="5" t="s">
        <v>277</v>
      </c>
      <c r="B4614" s="5" t="s">
        <v>15</v>
      </c>
      <c r="C4614" s="5" t="s">
        <v>16</v>
      </c>
      <c r="D4614" s="5" t="s">
        <v>153</v>
      </c>
      <c r="E4614" s="5" t="s">
        <v>154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1</v>
      </c>
      <c r="N4614" s="6">
        <v>45248</v>
      </c>
      <c r="O4614" s="5" t="s">
        <v>29</v>
      </c>
      <c r="P4614" s="5"/>
      <c r="Q4614" s="5"/>
      <c r="R4614" s="5"/>
    </row>
    <row r="4615" spans="1:18" x14ac:dyDescent="0.3">
      <c r="A4615" s="5" t="s">
        <v>277</v>
      </c>
      <c r="B4615" s="5" t="s">
        <v>15</v>
      </c>
      <c r="C4615" s="5" t="s">
        <v>16</v>
      </c>
      <c r="D4615" s="5" t="s">
        <v>162</v>
      </c>
      <c r="E4615" s="5" t="s">
        <v>280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1</v>
      </c>
      <c r="N4615" s="6">
        <v>45248</v>
      </c>
      <c r="O4615" s="5" t="s">
        <v>29</v>
      </c>
      <c r="P4615" s="5"/>
      <c r="Q4615" s="5"/>
      <c r="R4615" s="5"/>
    </row>
    <row r="4616" spans="1:18" x14ac:dyDescent="0.3">
      <c r="A4616" s="5" t="s">
        <v>281</v>
      </c>
      <c r="B4616" s="5" t="s">
        <v>15</v>
      </c>
      <c r="C4616" s="5" t="s">
        <v>16</v>
      </c>
      <c r="D4616" s="5" t="s">
        <v>43</v>
      </c>
      <c r="E4616" s="5" t="s">
        <v>256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1</v>
      </c>
      <c r="N4616" s="6">
        <v>45248</v>
      </c>
      <c r="O4616" s="5" t="s">
        <v>29</v>
      </c>
      <c r="P4616" s="5"/>
      <c r="Q4616" s="5"/>
      <c r="R4616" s="5"/>
    </row>
    <row r="4617" spans="1:18" x14ac:dyDescent="0.3">
      <c r="A4617" s="5" t="s">
        <v>281</v>
      </c>
      <c r="B4617" s="5" t="s">
        <v>15</v>
      </c>
      <c r="C4617" s="5" t="s">
        <v>16</v>
      </c>
      <c r="D4617" s="5" t="s">
        <v>43</v>
      </c>
      <c r="E4617" s="5" t="s">
        <v>144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1</v>
      </c>
      <c r="N4617" s="6">
        <v>45248</v>
      </c>
      <c r="O4617" s="5" t="s">
        <v>29</v>
      </c>
      <c r="P4617" s="5"/>
      <c r="Q4617" s="5"/>
      <c r="R4617" s="5"/>
    </row>
    <row r="4618" spans="1:18" x14ac:dyDescent="0.3">
      <c r="A4618" s="5" t="s">
        <v>281</v>
      </c>
      <c r="B4618" s="5" t="s">
        <v>15</v>
      </c>
      <c r="C4618" s="5" t="s">
        <v>16</v>
      </c>
      <c r="D4618" s="5" t="s">
        <v>17</v>
      </c>
      <c r="E4618" s="5" t="s">
        <v>30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1</v>
      </c>
      <c r="N4618" s="6">
        <v>45248</v>
      </c>
      <c r="O4618" s="5" t="s">
        <v>29</v>
      </c>
      <c r="P4618" s="5"/>
      <c r="Q4618" s="5"/>
      <c r="R4618" s="5"/>
    </row>
    <row r="4619" spans="1:18" x14ac:dyDescent="0.3">
      <c r="A4619" s="5" t="s">
        <v>281</v>
      </c>
      <c r="B4619" s="5" t="s">
        <v>15</v>
      </c>
      <c r="C4619" s="5" t="s">
        <v>16</v>
      </c>
      <c r="D4619" s="5" t="s">
        <v>17</v>
      </c>
      <c r="E4619" s="5" t="s">
        <v>139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1</v>
      </c>
      <c r="N4619" s="6">
        <v>45248</v>
      </c>
      <c r="O4619" s="5" t="s">
        <v>29</v>
      </c>
      <c r="P4619" s="5"/>
      <c r="Q4619" s="5"/>
      <c r="R4619" s="5"/>
    </row>
    <row r="4620" spans="1:18" x14ac:dyDescent="0.3">
      <c r="A4620" s="5" t="s">
        <v>281</v>
      </c>
      <c r="B4620" s="5" t="s">
        <v>15</v>
      </c>
      <c r="C4620" s="5" t="s">
        <v>16</v>
      </c>
      <c r="D4620" s="5" t="s">
        <v>17</v>
      </c>
      <c r="E4620" s="5" t="s">
        <v>208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1</v>
      </c>
      <c r="N4620" s="6">
        <v>45248</v>
      </c>
      <c r="O4620" s="5" t="s">
        <v>29</v>
      </c>
      <c r="P4620" s="5"/>
      <c r="Q4620" s="5"/>
      <c r="R4620" s="5"/>
    </row>
    <row r="4621" spans="1:18" x14ac:dyDescent="0.3">
      <c r="A4621" s="5" t="s">
        <v>281</v>
      </c>
      <c r="B4621" s="5" t="s">
        <v>15</v>
      </c>
      <c r="C4621" s="5" t="s">
        <v>16</v>
      </c>
      <c r="D4621" s="5" t="s">
        <v>17</v>
      </c>
      <c r="E4621" s="5" t="s">
        <v>208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1</v>
      </c>
      <c r="N4621" s="6">
        <v>45248</v>
      </c>
      <c r="O4621" s="5" t="s">
        <v>29</v>
      </c>
      <c r="P4621" s="5"/>
      <c r="Q4621" s="5"/>
      <c r="R4621" s="5"/>
    </row>
    <row r="4622" spans="1:18" x14ac:dyDescent="0.3">
      <c r="A4622" s="5" t="s">
        <v>281</v>
      </c>
      <c r="B4622" s="5" t="s">
        <v>15</v>
      </c>
      <c r="C4622" s="5" t="s">
        <v>16</v>
      </c>
      <c r="D4622" s="5" t="s">
        <v>17</v>
      </c>
      <c r="E4622" s="5" t="s">
        <v>284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1</v>
      </c>
      <c r="N4622" s="6">
        <v>45248</v>
      </c>
      <c r="O4622" s="5" t="s">
        <v>29</v>
      </c>
      <c r="P4622" s="5"/>
      <c r="Q4622" s="5"/>
      <c r="R4622" s="5"/>
    </row>
    <row r="4623" spans="1:18" x14ac:dyDescent="0.3">
      <c r="A4623" s="5" t="s">
        <v>281</v>
      </c>
      <c r="B4623" s="5" t="s">
        <v>15</v>
      </c>
      <c r="C4623" s="5" t="s">
        <v>16</v>
      </c>
      <c r="D4623" s="5" t="s">
        <v>17</v>
      </c>
      <c r="E4623" s="5" t="s">
        <v>284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1</v>
      </c>
      <c r="N4623" s="6">
        <v>45248</v>
      </c>
      <c r="O4623" s="5" t="s">
        <v>29</v>
      </c>
      <c r="P4623" s="5"/>
      <c r="Q4623" s="5"/>
      <c r="R4623" s="5"/>
    </row>
    <row r="4624" spans="1:18" x14ac:dyDescent="0.3">
      <c r="A4624" s="5" t="s">
        <v>281</v>
      </c>
      <c r="B4624" s="5" t="s">
        <v>15</v>
      </c>
      <c r="C4624" s="5" t="s">
        <v>16</v>
      </c>
      <c r="D4624" s="5" t="s">
        <v>162</v>
      </c>
      <c r="E4624" s="5" t="s">
        <v>285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1</v>
      </c>
      <c r="N4624" s="6">
        <v>45248</v>
      </c>
      <c r="O4624" s="5" t="s">
        <v>29</v>
      </c>
      <c r="P4624" s="5"/>
      <c r="Q4624" s="5"/>
      <c r="R4624" s="5"/>
    </row>
    <row r="4625" spans="1:18" x14ac:dyDescent="0.3">
      <c r="A4625" s="5" t="s">
        <v>281</v>
      </c>
      <c r="B4625" s="5" t="s">
        <v>15</v>
      </c>
      <c r="C4625" s="5" t="s">
        <v>16</v>
      </c>
      <c r="D4625" s="5" t="s">
        <v>148</v>
      </c>
      <c r="E4625" s="5" t="s">
        <v>149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1</v>
      </c>
      <c r="N4625" s="6">
        <v>45248</v>
      </c>
      <c r="O4625" s="5" t="s">
        <v>29</v>
      </c>
      <c r="P4625" s="5"/>
      <c r="Q4625" s="5"/>
      <c r="R4625" s="5"/>
    </row>
    <row r="4626" spans="1:18" x14ac:dyDescent="0.3">
      <c r="A4626" s="5" t="s">
        <v>281</v>
      </c>
      <c r="B4626" s="5" t="s">
        <v>15</v>
      </c>
      <c r="C4626" s="5" t="s">
        <v>16</v>
      </c>
      <c r="D4626" s="5" t="s">
        <v>17</v>
      </c>
      <c r="E4626" s="5" t="s">
        <v>286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1</v>
      </c>
      <c r="N4626" s="6">
        <v>45248</v>
      </c>
      <c r="O4626" s="5" t="s">
        <v>29</v>
      </c>
      <c r="P4626" s="5"/>
      <c r="Q4626" s="5"/>
      <c r="R4626" s="5"/>
    </row>
    <row r="4627" spans="1:18" x14ac:dyDescent="0.3">
      <c r="A4627" s="5" t="s">
        <v>281</v>
      </c>
      <c r="B4627" s="5" t="s">
        <v>15</v>
      </c>
      <c r="C4627" s="5" t="s">
        <v>16</v>
      </c>
      <c r="D4627" s="5" t="s">
        <v>39</v>
      </c>
      <c r="E4627" s="5" t="s">
        <v>212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1</v>
      </c>
      <c r="N4627" s="6">
        <v>45248</v>
      </c>
      <c r="O4627" s="5" t="s">
        <v>29</v>
      </c>
      <c r="P4627" s="5"/>
      <c r="Q4627" s="5"/>
      <c r="R4627" s="5"/>
    </row>
    <row r="4628" spans="1:18" x14ac:dyDescent="0.3">
      <c r="A4628" s="5" t="s">
        <v>281</v>
      </c>
      <c r="B4628" s="5" t="s">
        <v>15</v>
      </c>
      <c r="C4628" s="5" t="s">
        <v>16</v>
      </c>
      <c r="D4628" s="5" t="s">
        <v>17</v>
      </c>
      <c r="E4628" s="5" t="s">
        <v>175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1</v>
      </c>
      <c r="N4628" s="6">
        <v>45248</v>
      </c>
      <c r="O4628" s="5" t="s">
        <v>29</v>
      </c>
      <c r="P4628" s="5"/>
      <c r="Q4628" s="5"/>
      <c r="R4628" s="5"/>
    </row>
    <row r="4629" spans="1:18" x14ac:dyDescent="0.3">
      <c r="A4629" s="5" t="s">
        <v>281</v>
      </c>
      <c r="B4629" s="5" t="s">
        <v>15</v>
      </c>
      <c r="C4629" s="5" t="s">
        <v>16</v>
      </c>
      <c r="D4629" s="5" t="s">
        <v>43</v>
      </c>
      <c r="E4629" s="5" t="s">
        <v>273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1</v>
      </c>
      <c r="N4629" s="6">
        <v>45248</v>
      </c>
      <c r="O4629" s="5" t="s">
        <v>29</v>
      </c>
      <c r="P4629" s="5"/>
      <c r="Q4629" s="5"/>
      <c r="R4629" s="5"/>
    </row>
    <row r="4630" spans="1:18" x14ac:dyDescent="0.3">
      <c r="A4630" s="5" t="s">
        <v>281</v>
      </c>
      <c r="B4630" s="5" t="s">
        <v>15</v>
      </c>
      <c r="C4630" s="5" t="s">
        <v>16</v>
      </c>
      <c r="D4630" s="5" t="s">
        <v>17</v>
      </c>
      <c r="E4630" s="5" t="s">
        <v>177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1</v>
      </c>
      <c r="N4630" s="6">
        <v>45248</v>
      </c>
      <c r="O4630" s="5" t="s">
        <v>29</v>
      </c>
      <c r="P4630" s="5"/>
      <c r="Q4630" s="5"/>
      <c r="R4630" s="5"/>
    </row>
    <row r="4631" spans="1:18" x14ac:dyDescent="0.3">
      <c r="A4631" s="5" t="s">
        <v>281</v>
      </c>
      <c r="B4631" s="5" t="s">
        <v>15</v>
      </c>
      <c r="C4631" s="5" t="s">
        <v>16</v>
      </c>
      <c r="D4631" s="5" t="s">
        <v>202</v>
      </c>
      <c r="E4631" s="5" t="s">
        <v>221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1</v>
      </c>
      <c r="N4631" s="6">
        <v>45248</v>
      </c>
      <c r="O4631" s="5" t="s">
        <v>29</v>
      </c>
      <c r="P4631" s="5"/>
      <c r="Q4631" s="5"/>
      <c r="R4631" s="5"/>
    </row>
    <row r="4632" spans="1:18" x14ac:dyDescent="0.3">
      <c r="A4632" s="5" t="s">
        <v>281</v>
      </c>
      <c r="B4632" s="5" t="s">
        <v>15</v>
      </c>
      <c r="C4632" s="5" t="s">
        <v>16</v>
      </c>
      <c r="D4632" s="5" t="s">
        <v>155</v>
      </c>
      <c r="E4632" s="5" t="s">
        <v>156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1</v>
      </c>
      <c r="N4632" s="6">
        <v>45248</v>
      </c>
      <c r="O4632" s="5" t="s">
        <v>29</v>
      </c>
      <c r="P4632" s="5"/>
      <c r="Q4632" s="5"/>
      <c r="R4632" s="5"/>
    </row>
    <row r="4633" spans="1:18" x14ac:dyDescent="0.3">
      <c r="A4633" s="5" t="s">
        <v>281</v>
      </c>
      <c r="B4633" s="5" t="s">
        <v>15</v>
      </c>
      <c r="C4633" s="5" t="s">
        <v>16</v>
      </c>
      <c r="D4633" s="5" t="s">
        <v>71</v>
      </c>
      <c r="E4633" s="5" t="s">
        <v>243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1</v>
      </c>
      <c r="N4633" s="6">
        <v>45248</v>
      </c>
      <c r="O4633" s="5" t="s">
        <v>29</v>
      </c>
      <c r="P4633" s="5"/>
      <c r="Q4633" s="5"/>
      <c r="R4633" s="5"/>
    </row>
    <row r="4634" spans="1:18" x14ac:dyDescent="0.3">
      <c r="A4634" s="5" t="s">
        <v>281</v>
      </c>
      <c r="B4634" s="5" t="s">
        <v>15</v>
      </c>
      <c r="C4634" s="5" t="s">
        <v>16</v>
      </c>
      <c r="D4634" s="5" t="s">
        <v>153</v>
      </c>
      <c r="E4634" s="5" t="s">
        <v>276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1</v>
      </c>
      <c r="N4634" s="6">
        <v>45248</v>
      </c>
      <c r="O4634" s="5" t="s">
        <v>29</v>
      </c>
      <c r="P4634" s="5"/>
      <c r="Q4634" s="5"/>
      <c r="R4634" s="5"/>
    </row>
    <row r="4635" spans="1:18" x14ac:dyDescent="0.3">
      <c r="A4635" s="5" t="s">
        <v>281</v>
      </c>
      <c r="B4635" s="5" t="s">
        <v>15</v>
      </c>
      <c r="C4635" s="5" t="s">
        <v>16</v>
      </c>
      <c r="D4635" s="5" t="s">
        <v>82</v>
      </c>
      <c r="E4635" s="5" t="s">
        <v>235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1</v>
      </c>
      <c r="N4635" s="6">
        <v>45248</v>
      </c>
      <c r="O4635" s="5" t="s">
        <v>29</v>
      </c>
      <c r="P4635" s="5"/>
      <c r="Q4635" s="5"/>
      <c r="R4635" s="5"/>
    </row>
    <row r="4636" spans="1:18" x14ac:dyDescent="0.3">
      <c r="A4636" s="5" t="s">
        <v>287</v>
      </c>
      <c r="B4636" s="5" t="s">
        <v>15</v>
      </c>
      <c r="C4636" s="5" t="s">
        <v>67</v>
      </c>
      <c r="D4636" s="5" t="s">
        <v>122</v>
      </c>
      <c r="E4636" s="5" t="s">
        <v>123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1</v>
      </c>
      <c r="N4636" s="6">
        <v>45248</v>
      </c>
      <c r="O4636" s="5" t="s">
        <v>29</v>
      </c>
      <c r="P4636" s="5"/>
      <c r="Q4636" s="5"/>
      <c r="R4636" s="5"/>
    </row>
    <row r="4637" spans="1:18" x14ac:dyDescent="0.3">
      <c r="A4637" s="5" t="s">
        <v>287</v>
      </c>
      <c r="B4637" s="5" t="s">
        <v>15</v>
      </c>
      <c r="C4637" s="5" t="s">
        <v>67</v>
      </c>
      <c r="D4637" s="5" t="s">
        <v>17</v>
      </c>
      <c r="E4637" s="5" t="s">
        <v>177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1</v>
      </c>
      <c r="N4637" s="6">
        <v>45248</v>
      </c>
      <c r="O4637" s="5" t="s">
        <v>29</v>
      </c>
      <c r="P4637" s="5"/>
      <c r="Q4637" s="5"/>
      <c r="R4637" s="5"/>
    </row>
    <row r="4638" spans="1:18" x14ac:dyDescent="0.3">
      <c r="A4638" s="5" t="s">
        <v>287</v>
      </c>
      <c r="B4638" s="5" t="s">
        <v>15</v>
      </c>
      <c r="C4638" s="5" t="s">
        <v>67</v>
      </c>
      <c r="D4638" s="5" t="s">
        <v>155</v>
      </c>
      <c r="E4638" s="5" t="s">
        <v>156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1</v>
      </c>
      <c r="N4638" s="6">
        <v>45248</v>
      </c>
      <c r="O4638" s="5" t="s">
        <v>29</v>
      </c>
      <c r="P4638" s="5"/>
      <c r="Q4638" s="5"/>
      <c r="R4638" s="5"/>
    </row>
    <row r="4639" spans="1:18" x14ac:dyDescent="0.3">
      <c r="A4639" s="5" t="s">
        <v>287</v>
      </c>
      <c r="B4639" s="5" t="s">
        <v>15</v>
      </c>
      <c r="C4639" s="5" t="s">
        <v>67</v>
      </c>
      <c r="D4639" s="5" t="s">
        <v>43</v>
      </c>
      <c r="E4639" s="5" t="s">
        <v>93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1</v>
      </c>
      <c r="N4639" s="6">
        <v>45248</v>
      </c>
      <c r="O4639" s="5" t="s">
        <v>29</v>
      </c>
      <c r="P4639" s="5"/>
      <c r="Q4639" s="5"/>
      <c r="R4639" s="5"/>
    </row>
    <row r="4640" spans="1:18" x14ac:dyDescent="0.3">
      <c r="A4640" s="5" t="s">
        <v>288</v>
      </c>
      <c r="B4640" s="5" t="s">
        <v>15</v>
      </c>
      <c r="C4640" s="5" t="s">
        <v>67</v>
      </c>
      <c r="D4640" s="5" t="s">
        <v>43</v>
      </c>
      <c r="E4640" s="5" t="s">
        <v>46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1</v>
      </c>
      <c r="N4640" s="6">
        <v>45248</v>
      </c>
      <c r="O4640" s="5" t="s">
        <v>29</v>
      </c>
      <c r="P4640" s="5"/>
      <c r="Q4640" s="5"/>
      <c r="R4640" s="5"/>
    </row>
    <row r="4641" spans="1:18" x14ac:dyDescent="0.3">
      <c r="A4641" s="5" t="s">
        <v>288</v>
      </c>
      <c r="B4641" s="5" t="s">
        <v>15</v>
      </c>
      <c r="C4641" s="5" t="s">
        <v>67</v>
      </c>
      <c r="D4641" s="5" t="s">
        <v>82</v>
      </c>
      <c r="E4641" s="5" t="s">
        <v>83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1</v>
      </c>
      <c r="N4641" s="6">
        <v>45248</v>
      </c>
      <c r="O4641" s="5" t="s">
        <v>29</v>
      </c>
      <c r="P4641" s="5"/>
      <c r="Q4641" s="5"/>
      <c r="R4641" s="5"/>
    </row>
    <row r="4642" spans="1:18" x14ac:dyDescent="0.3">
      <c r="A4642" s="5" t="s">
        <v>288</v>
      </c>
      <c r="B4642" s="5" t="s">
        <v>15</v>
      </c>
      <c r="C4642" s="5" t="s">
        <v>67</v>
      </c>
      <c r="D4642" s="5" t="s">
        <v>43</v>
      </c>
      <c r="E4642" s="5" t="s">
        <v>125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1</v>
      </c>
      <c r="N4642" s="6">
        <v>45248</v>
      </c>
      <c r="O4642" s="5" t="s">
        <v>29</v>
      </c>
      <c r="P4642" s="5"/>
      <c r="Q4642" s="5"/>
      <c r="R4642" s="5"/>
    </row>
    <row r="4643" spans="1:18" x14ac:dyDescent="0.3">
      <c r="A4643" s="5" t="s">
        <v>288</v>
      </c>
      <c r="B4643" s="5" t="s">
        <v>15</v>
      </c>
      <c r="C4643" s="5" t="s">
        <v>67</v>
      </c>
      <c r="D4643" s="5" t="s">
        <v>43</v>
      </c>
      <c r="E4643" s="5" t="s">
        <v>273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1</v>
      </c>
      <c r="N4643" s="6">
        <v>45248</v>
      </c>
      <c r="O4643" s="5" t="s">
        <v>29</v>
      </c>
      <c r="P4643" s="5"/>
      <c r="Q4643" s="5"/>
      <c r="R4643" s="5"/>
    </row>
    <row r="4644" spans="1:18" x14ac:dyDescent="0.3">
      <c r="A4644" s="5" t="s">
        <v>288</v>
      </c>
      <c r="B4644" s="5" t="s">
        <v>15</v>
      </c>
      <c r="C4644" s="5" t="s">
        <v>67</v>
      </c>
      <c r="D4644" s="5" t="s">
        <v>43</v>
      </c>
      <c r="E4644" s="5" t="s">
        <v>289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1</v>
      </c>
      <c r="N4644" s="6">
        <v>45248</v>
      </c>
      <c r="O4644" s="5" t="s">
        <v>29</v>
      </c>
      <c r="P4644" s="5"/>
      <c r="Q4644" s="5"/>
      <c r="R4644" s="5"/>
    </row>
    <row r="4645" spans="1:18" x14ac:dyDescent="0.3">
      <c r="A4645" s="5" t="s">
        <v>288</v>
      </c>
      <c r="B4645" s="5" t="s">
        <v>15</v>
      </c>
      <c r="C4645" s="5" t="s">
        <v>67</v>
      </c>
      <c r="D4645" s="5" t="s">
        <v>71</v>
      </c>
      <c r="E4645" s="5" t="s">
        <v>243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1</v>
      </c>
      <c r="N4645" s="6">
        <v>45248</v>
      </c>
      <c r="O4645" s="5" t="s">
        <v>29</v>
      </c>
      <c r="P4645" s="5"/>
      <c r="Q4645" s="5"/>
      <c r="R4645" s="5"/>
    </row>
    <row r="4646" spans="1:18" x14ac:dyDescent="0.3">
      <c r="A4646" s="5" t="s">
        <v>290</v>
      </c>
      <c r="B4646" s="5" t="s">
        <v>15</v>
      </c>
      <c r="C4646" s="5" t="s">
        <v>67</v>
      </c>
      <c r="D4646" s="5" t="s">
        <v>43</v>
      </c>
      <c r="E4646" s="5" t="s">
        <v>291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1</v>
      </c>
      <c r="N4646" s="6">
        <v>45614</v>
      </c>
      <c r="O4646" s="5" t="s">
        <v>29</v>
      </c>
      <c r="P4646" s="5"/>
      <c r="Q4646" s="5"/>
      <c r="R4646" s="5"/>
    </row>
    <row r="4647" spans="1:18" x14ac:dyDescent="0.3">
      <c r="A4647" s="5" t="s">
        <v>290</v>
      </c>
      <c r="B4647" s="5" t="s">
        <v>15</v>
      </c>
      <c r="C4647" s="5" t="s">
        <v>67</v>
      </c>
      <c r="D4647" s="5" t="s">
        <v>43</v>
      </c>
      <c r="E4647" s="5" t="s">
        <v>125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1</v>
      </c>
      <c r="N4647" s="6">
        <v>45614</v>
      </c>
      <c r="O4647" s="5" t="s">
        <v>29</v>
      </c>
      <c r="P4647" s="5"/>
      <c r="Q4647" s="5"/>
      <c r="R4647" s="5"/>
    </row>
    <row r="4648" spans="1:18" x14ac:dyDescent="0.3">
      <c r="A4648" s="5" t="s">
        <v>290</v>
      </c>
      <c r="B4648" s="5" t="s">
        <v>15</v>
      </c>
      <c r="C4648" s="5" t="s">
        <v>67</v>
      </c>
      <c r="D4648" s="5" t="s">
        <v>17</v>
      </c>
      <c r="E4648" s="5" t="s">
        <v>209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1</v>
      </c>
      <c r="N4648" s="6">
        <v>45614</v>
      </c>
      <c r="O4648" s="5" t="s">
        <v>29</v>
      </c>
      <c r="P4648" s="5"/>
      <c r="Q4648" s="5"/>
      <c r="R4648" s="5"/>
    </row>
    <row r="4649" spans="1:18" x14ac:dyDescent="0.3">
      <c r="A4649" s="5" t="s">
        <v>290</v>
      </c>
      <c r="B4649" s="5" t="s">
        <v>15</v>
      </c>
      <c r="C4649" s="5" t="s">
        <v>67</v>
      </c>
      <c r="D4649" s="5" t="s">
        <v>53</v>
      </c>
      <c r="E4649" s="5" t="s">
        <v>292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1</v>
      </c>
      <c r="N4649" s="6">
        <v>45614</v>
      </c>
      <c r="O4649" s="5" t="s">
        <v>29</v>
      </c>
      <c r="P4649" s="5"/>
      <c r="Q4649" s="5"/>
      <c r="R4649" s="5"/>
    </row>
    <row r="4650" spans="1:18" x14ac:dyDescent="0.3">
      <c r="A4650" s="5" t="s">
        <v>290</v>
      </c>
      <c r="B4650" s="5" t="s">
        <v>15</v>
      </c>
      <c r="C4650" s="5" t="s">
        <v>67</v>
      </c>
      <c r="D4650" s="5" t="s">
        <v>36</v>
      </c>
      <c r="E4650" s="5" t="s">
        <v>136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1</v>
      </c>
      <c r="N4650" s="6">
        <v>45614</v>
      </c>
      <c r="O4650" s="5" t="s">
        <v>29</v>
      </c>
      <c r="P4650" s="5"/>
      <c r="Q4650" s="5"/>
      <c r="R4650" s="5"/>
    </row>
    <row r="4651" spans="1:18" x14ac:dyDescent="0.3">
      <c r="A4651" s="5" t="s">
        <v>290</v>
      </c>
      <c r="B4651" s="5" t="s">
        <v>15</v>
      </c>
      <c r="C4651" s="5" t="s">
        <v>67</v>
      </c>
      <c r="D4651" s="5" t="s">
        <v>43</v>
      </c>
      <c r="E4651" s="5" t="s">
        <v>79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1</v>
      </c>
      <c r="N4651" s="6">
        <v>45614</v>
      </c>
      <c r="O4651" s="5" t="s">
        <v>29</v>
      </c>
      <c r="P4651" s="5"/>
      <c r="Q4651" s="5"/>
      <c r="R4651" s="5"/>
    </row>
    <row r="4652" spans="1:18" x14ac:dyDescent="0.3">
      <c r="A4652" s="5" t="s">
        <v>236</v>
      </c>
      <c r="B4652" s="5" t="s">
        <v>114</v>
      </c>
      <c r="C4652" s="5" t="s">
        <v>67</v>
      </c>
      <c r="D4652" s="5" t="s">
        <v>43</v>
      </c>
      <c r="E4652" s="5" t="s">
        <v>144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1</v>
      </c>
      <c r="N4652" s="6">
        <v>45248</v>
      </c>
      <c r="O4652" s="5" t="s">
        <v>29</v>
      </c>
      <c r="P4652" s="5"/>
      <c r="Q4652" s="5"/>
      <c r="R4652" s="5"/>
    </row>
    <row r="4653" spans="1:18" x14ac:dyDescent="0.3">
      <c r="A4653" s="5" t="s">
        <v>236</v>
      </c>
      <c r="B4653" s="5" t="s">
        <v>114</v>
      </c>
      <c r="C4653" s="5" t="s">
        <v>67</v>
      </c>
      <c r="D4653" s="5" t="s">
        <v>17</v>
      </c>
      <c r="E4653" s="5" t="s">
        <v>140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1</v>
      </c>
      <c r="N4653" s="6">
        <v>45248</v>
      </c>
      <c r="O4653" s="5" t="s">
        <v>29</v>
      </c>
      <c r="P4653" s="5"/>
      <c r="Q4653" s="5"/>
      <c r="R4653" s="5"/>
    </row>
    <row r="4654" spans="1:18" x14ac:dyDescent="0.3">
      <c r="A4654" s="5" t="s">
        <v>236</v>
      </c>
      <c r="B4654" s="5" t="s">
        <v>114</v>
      </c>
      <c r="C4654" s="5" t="s">
        <v>67</v>
      </c>
      <c r="D4654" s="5" t="s">
        <v>43</v>
      </c>
      <c r="E4654" s="5" t="s">
        <v>48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1</v>
      </c>
      <c r="N4654" s="6">
        <v>45248</v>
      </c>
      <c r="O4654" s="5" t="s">
        <v>29</v>
      </c>
      <c r="P4654" s="5"/>
      <c r="Q4654" s="5"/>
      <c r="R4654" s="5"/>
    </row>
    <row r="4655" spans="1:18" x14ac:dyDescent="0.3">
      <c r="A4655" s="5" t="s">
        <v>236</v>
      </c>
      <c r="B4655" s="5" t="s">
        <v>114</v>
      </c>
      <c r="C4655" s="5" t="s">
        <v>67</v>
      </c>
      <c r="D4655" s="5" t="s">
        <v>71</v>
      </c>
      <c r="E4655" s="5" t="s">
        <v>150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1</v>
      </c>
      <c r="N4655" s="6">
        <v>45248</v>
      </c>
      <c r="O4655" s="5" t="s">
        <v>29</v>
      </c>
      <c r="P4655" s="5"/>
      <c r="Q4655" s="5"/>
      <c r="R4655" s="5"/>
    </row>
    <row r="4656" spans="1:18" x14ac:dyDescent="0.3">
      <c r="A4656" s="5" t="s">
        <v>236</v>
      </c>
      <c r="B4656" s="5" t="s">
        <v>114</v>
      </c>
      <c r="C4656" s="5" t="s">
        <v>67</v>
      </c>
      <c r="D4656" s="5" t="s">
        <v>17</v>
      </c>
      <c r="E4656" s="5" t="s">
        <v>177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1</v>
      </c>
      <c r="N4656" s="6">
        <v>45248</v>
      </c>
      <c r="O4656" s="5" t="s">
        <v>29</v>
      </c>
      <c r="P4656" s="5"/>
      <c r="Q4656" s="5"/>
      <c r="R4656" s="5"/>
    </row>
    <row r="4657" spans="1:18" x14ac:dyDescent="0.3">
      <c r="A4657" s="5" t="s">
        <v>236</v>
      </c>
      <c r="B4657" s="5" t="s">
        <v>114</v>
      </c>
      <c r="C4657" s="5" t="s">
        <v>67</v>
      </c>
      <c r="D4657" s="5" t="s">
        <v>202</v>
      </c>
      <c r="E4657" s="5" t="s">
        <v>203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1</v>
      </c>
      <c r="N4657" s="6">
        <v>45248</v>
      </c>
      <c r="O4657" s="5" t="s">
        <v>29</v>
      </c>
      <c r="P4657" s="5"/>
      <c r="Q4657" s="5"/>
      <c r="R4657" s="5"/>
    </row>
    <row r="4658" spans="1:18" x14ac:dyDescent="0.3">
      <c r="A4658" s="5" t="s">
        <v>236</v>
      </c>
      <c r="B4658" s="5" t="s">
        <v>114</v>
      </c>
      <c r="C4658" s="5" t="s">
        <v>67</v>
      </c>
      <c r="D4658" s="5" t="s">
        <v>155</v>
      </c>
      <c r="E4658" s="5" t="s">
        <v>156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1</v>
      </c>
      <c r="N4658" s="6">
        <v>45248</v>
      </c>
      <c r="O4658" s="5" t="s">
        <v>29</v>
      </c>
      <c r="P4658" s="5"/>
      <c r="Q4658" s="5"/>
      <c r="R4658" s="5"/>
    </row>
    <row r="4659" spans="1:18" x14ac:dyDescent="0.3">
      <c r="A4659" s="5" t="s">
        <v>236</v>
      </c>
      <c r="B4659" s="5" t="s">
        <v>114</v>
      </c>
      <c r="C4659" s="5" t="s">
        <v>67</v>
      </c>
      <c r="D4659" s="5" t="s">
        <v>43</v>
      </c>
      <c r="E4659" s="5" t="s">
        <v>157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1</v>
      </c>
      <c r="N4659" s="6">
        <v>45248</v>
      </c>
      <c r="O4659" s="5" t="s">
        <v>29</v>
      </c>
      <c r="P4659" s="5"/>
      <c r="Q4659" s="5"/>
      <c r="R4659" s="5"/>
    </row>
    <row r="4660" spans="1:18" x14ac:dyDescent="0.3">
      <c r="A4660" s="5" t="s">
        <v>236</v>
      </c>
      <c r="B4660" s="5" t="s">
        <v>114</v>
      </c>
      <c r="C4660" s="5" t="s">
        <v>67</v>
      </c>
      <c r="D4660" s="5" t="s">
        <v>241</v>
      </c>
      <c r="E4660" s="5" t="s">
        <v>242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1</v>
      </c>
      <c r="N4660" s="6">
        <v>45248</v>
      </c>
      <c r="O4660" s="5" t="s">
        <v>29</v>
      </c>
      <c r="P4660" s="5"/>
      <c r="Q4660" s="5"/>
      <c r="R4660" s="5"/>
    </row>
    <row r="4661" spans="1:18" x14ac:dyDescent="0.3">
      <c r="A4661" s="5" t="s">
        <v>236</v>
      </c>
      <c r="B4661" s="5" t="s">
        <v>114</v>
      </c>
      <c r="C4661" s="5" t="s">
        <v>67</v>
      </c>
      <c r="D4661" s="5" t="s">
        <v>43</v>
      </c>
      <c r="E4661" s="5" t="s">
        <v>79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1</v>
      </c>
      <c r="N4661" s="6">
        <v>45248</v>
      </c>
      <c r="O4661" s="5" t="s">
        <v>29</v>
      </c>
      <c r="P4661" s="5"/>
      <c r="Q4661" s="5"/>
      <c r="R4661" s="5"/>
    </row>
    <row r="4662" spans="1:18" x14ac:dyDescent="0.3">
      <c r="A4662" s="5" t="s">
        <v>236</v>
      </c>
      <c r="B4662" s="5" t="s">
        <v>114</v>
      </c>
      <c r="C4662" s="5" t="s">
        <v>67</v>
      </c>
      <c r="D4662" s="5" t="s">
        <v>71</v>
      </c>
      <c r="E4662" s="5" t="s">
        <v>243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1</v>
      </c>
      <c r="N4662" s="6">
        <v>45248</v>
      </c>
      <c r="O4662" s="5" t="s">
        <v>29</v>
      </c>
      <c r="P4662" s="5"/>
      <c r="Q4662" s="5"/>
      <c r="R4662" s="5"/>
    </row>
    <row r="4663" spans="1:18" x14ac:dyDescent="0.3">
      <c r="A4663" s="5" t="s">
        <v>236</v>
      </c>
      <c r="B4663" s="5" t="s">
        <v>114</v>
      </c>
      <c r="C4663" s="5" t="s">
        <v>67</v>
      </c>
      <c r="D4663" s="5" t="s">
        <v>53</v>
      </c>
      <c r="E4663" s="5" t="s">
        <v>54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1</v>
      </c>
      <c r="N4663" s="6">
        <v>45248</v>
      </c>
      <c r="O4663" s="5" t="s">
        <v>29</v>
      </c>
      <c r="P4663" s="5"/>
      <c r="Q4663" s="5"/>
      <c r="R4663" s="5"/>
    </row>
    <row r="4664" spans="1:18" x14ac:dyDescent="0.3">
      <c r="A4664" s="5" t="s">
        <v>244</v>
      </c>
      <c r="B4664" s="5" t="s">
        <v>114</v>
      </c>
      <c r="C4664" s="5" t="s">
        <v>67</v>
      </c>
      <c r="D4664" s="5" t="s">
        <v>43</v>
      </c>
      <c r="E4664" s="5" t="s">
        <v>46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1</v>
      </c>
      <c r="N4664" s="6">
        <v>45248</v>
      </c>
      <c r="O4664" s="5" t="s">
        <v>29</v>
      </c>
      <c r="P4664" s="5"/>
      <c r="Q4664" s="5"/>
      <c r="R4664" s="5"/>
    </row>
    <row r="4665" spans="1:18" x14ac:dyDescent="0.3">
      <c r="A4665" s="5" t="s">
        <v>244</v>
      </c>
      <c r="B4665" s="5" t="s">
        <v>114</v>
      </c>
      <c r="C4665" s="5" t="s">
        <v>67</v>
      </c>
      <c r="D4665" s="5" t="s">
        <v>17</v>
      </c>
      <c r="E4665" s="5" t="s">
        <v>174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1</v>
      </c>
      <c r="N4665" s="6">
        <v>45248</v>
      </c>
      <c r="O4665" s="5" t="s">
        <v>29</v>
      </c>
      <c r="P4665" s="5"/>
      <c r="Q4665" s="5"/>
      <c r="R4665" s="5"/>
    </row>
    <row r="4666" spans="1:18" x14ac:dyDescent="0.3">
      <c r="A4666" s="5" t="s">
        <v>244</v>
      </c>
      <c r="B4666" s="5" t="s">
        <v>114</v>
      </c>
      <c r="C4666" s="5" t="s">
        <v>67</v>
      </c>
      <c r="D4666" s="5" t="s">
        <v>151</v>
      </c>
      <c r="E4666" s="5" t="s">
        <v>152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1</v>
      </c>
      <c r="N4666" s="6">
        <v>45248</v>
      </c>
      <c r="O4666" s="5" t="s">
        <v>29</v>
      </c>
      <c r="P4666" s="5"/>
      <c r="Q4666" s="5"/>
      <c r="R4666" s="5"/>
    </row>
    <row r="4667" spans="1:18" x14ac:dyDescent="0.3">
      <c r="A4667" s="5" t="s">
        <v>244</v>
      </c>
      <c r="B4667" s="5" t="s">
        <v>114</v>
      </c>
      <c r="C4667" s="5" t="s">
        <v>67</v>
      </c>
      <c r="D4667" s="5" t="s">
        <v>155</v>
      </c>
      <c r="E4667" s="5" t="s">
        <v>156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1</v>
      </c>
      <c r="N4667" s="6">
        <v>45248</v>
      </c>
      <c r="O4667" s="5" t="s">
        <v>29</v>
      </c>
      <c r="P4667" s="5"/>
      <c r="Q4667" s="5"/>
      <c r="R4667" s="5"/>
    </row>
    <row r="4668" spans="1:18" x14ac:dyDescent="0.3">
      <c r="A4668" s="5" t="s">
        <v>244</v>
      </c>
      <c r="B4668" s="5" t="s">
        <v>114</v>
      </c>
      <c r="C4668" s="5" t="s">
        <v>67</v>
      </c>
      <c r="D4668" s="5" t="s">
        <v>43</v>
      </c>
      <c r="E4668" s="5" t="s">
        <v>157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1</v>
      </c>
      <c r="N4668" s="6">
        <v>45248</v>
      </c>
      <c r="O4668" s="5" t="s">
        <v>29</v>
      </c>
      <c r="P4668" s="5"/>
      <c r="Q4668" s="5"/>
      <c r="R4668" s="5"/>
    </row>
    <row r="4669" spans="1:18" x14ac:dyDescent="0.3">
      <c r="A4669" s="5" t="s">
        <v>244</v>
      </c>
      <c r="B4669" s="5" t="s">
        <v>114</v>
      </c>
      <c r="C4669" s="5" t="s">
        <v>67</v>
      </c>
      <c r="D4669" s="5" t="s">
        <v>51</v>
      </c>
      <c r="E4669" s="5" t="s">
        <v>249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1</v>
      </c>
      <c r="N4669" s="6">
        <v>45248</v>
      </c>
      <c r="O4669" s="5" t="s">
        <v>29</v>
      </c>
      <c r="P4669" s="5"/>
      <c r="Q4669" s="5"/>
      <c r="R4669" s="5"/>
    </row>
    <row r="4670" spans="1:18" x14ac:dyDescent="0.3">
      <c r="A4670" s="5" t="s">
        <v>244</v>
      </c>
      <c r="B4670" s="5" t="s">
        <v>114</v>
      </c>
      <c r="C4670" s="5" t="s">
        <v>67</v>
      </c>
      <c r="D4670" s="5" t="s">
        <v>71</v>
      </c>
      <c r="E4670" s="5" t="s">
        <v>243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1</v>
      </c>
      <c r="N4670" s="6">
        <v>45248</v>
      </c>
      <c r="O4670" s="5" t="s">
        <v>29</v>
      </c>
      <c r="P4670" s="5"/>
      <c r="Q4670" s="5"/>
      <c r="R4670" s="5"/>
    </row>
    <row r="4671" spans="1:18" x14ac:dyDescent="0.3">
      <c r="A4671" s="5" t="s">
        <v>250</v>
      </c>
      <c r="B4671" s="5" t="s">
        <v>114</v>
      </c>
      <c r="C4671" s="5" t="s">
        <v>67</v>
      </c>
      <c r="D4671" s="5" t="s">
        <v>43</v>
      </c>
      <c r="E4671" s="5" t="s">
        <v>144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1</v>
      </c>
      <c r="N4671" s="6">
        <v>45248</v>
      </c>
      <c r="O4671" s="5" t="s">
        <v>29</v>
      </c>
      <c r="P4671" s="5"/>
      <c r="Q4671" s="5"/>
      <c r="R4671" s="5"/>
    </row>
    <row r="4672" spans="1:18" x14ac:dyDescent="0.3">
      <c r="A4672" s="5" t="s">
        <v>250</v>
      </c>
      <c r="B4672" s="5" t="s">
        <v>114</v>
      </c>
      <c r="C4672" s="5" t="s">
        <v>67</v>
      </c>
      <c r="D4672" s="5" t="s">
        <v>17</v>
      </c>
      <c r="E4672" s="5" t="s">
        <v>30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1</v>
      </c>
      <c r="N4672" s="6">
        <v>45248</v>
      </c>
      <c r="O4672" s="5" t="s">
        <v>29</v>
      </c>
      <c r="P4672" s="5"/>
      <c r="Q4672" s="5"/>
      <c r="R4672" s="5"/>
    </row>
    <row r="4673" spans="1:18" x14ac:dyDescent="0.3">
      <c r="A4673" s="5" t="s">
        <v>250</v>
      </c>
      <c r="B4673" s="5" t="s">
        <v>114</v>
      </c>
      <c r="C4673" s="5" t="s">
        <v>67</v>
      </c>
      <c r="D4673" s="5" t="s">
        <v>43</v>
      </c>
      <c r="E4673" s="5" t="s">
        <v>145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1</v>
      </c>
      <c r="N4673" s="6">
        <v>45248</v>
      </c>
      <c r="O4673" s="5" t="s">
        <v>29</v>
      </c>
      <c r="P4673" s="5"/>
      <c r="Q4673" s="5"/>
      <c r="R4673" s="5"/>
    </row>
    <row r="4674" spans="1:18" x14ac:dyDescent="0.3">
      <c r="A4674" s="5" t="s">
        <v>250</v>
      </c>
      <c r="B4674" s="5" t="s">
        <v>114</v>
      </c>
      <c r="C4674" s="5" t="s">
        <v>67</v>
      </c>
      <c r="D4674" s="5" t="s">
        <v>71</v>
      </c>
      <c r="E4674" s="5" t="s">
        <v>150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1</v>
      </c>
      <c r="N4674" s="6">
        <v>45248</v>
      </c>
      <c r="O4674" s="5" t="s">
        <v>29</v>
      </c>
      <c r="P4674" s="5"/>
      <c r="Q4674" s="5"/>
      <c r="R4674" s="5"/>
    </row>
    <row r="4675" spans="1:18" x14ac:dyDescent="0.3">
      <c r="A4675" s="5" t="s">
        <v>250</v>
      </c>
      <c r="B4675" s="5" t="s">
        <v>114</v>
      </c>
      <c r="C4675" s="5" t="s">
        <v>67</v>
      </c>
      <c r="D4675" s="5" t="s">
        <v>151</v>
      </c>
      <c r="E4675" s="5" t="s">
        <v>152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1</v>
      </c>
      <c r="N4675" s="6">
        <v>45248</v>
      </c>
      <c r="O4675" s="5" t="s">
        <v>29</v>
      </c>
      <c r="P4675" s="5"/>
      <c r="Q4675" s="5"/>
      <c r="R4675" s="5"/>
    </row>
    <row r="4676" spans="1:18" x14ac:dyDescent="0.3">
      <c r="A4676" s="5" t="s">
        <v>250</v>
      </c>
      <c r="B4676" s="5" t="s">
        <v>114</v>
      </c>
      <c r="C4676" s="5" t="s">
        <v>67</v>
      </c>
      <c r="D4676" s="5" t="s">
        <v>43</v>
      </c>
      <c r="E4676" s="5" t="s">
        <v>164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1</v>
      </c>
      <c r="N4676" s="6">
        <v>45248</v>
      </c>
      <c r="O4676" s="5" t="s">
        <v>29</v>
      </c>
      <c r="P4676" s="5"/>
      <c r="Q4676" s="5"/>
      <c r="R4676" s="5"/>
    </row>
    <row r="4677" spans="1:18" x14ac:dyDescent="0.3">
      <c r="A4677" s="5" t="s">
        <v>250</v>
      </c>
      <c r="B4677" s="5" t="s">
        <v>114</v>
      </c>
      <c r="C4677" s="5" t="s">
        <v>67</v>
      </c>
      <c r="D4677" s="5" t="s">
        <v>153</v>
      </c>
      <c r="E4677" s="5" t="s">
        <v>154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1</v>
      </c>
      <c r="N4677" s="6">
        <v>45248</v>
      </c>
      <c r="O4677" s="5" t="s">
        <v>29</v>
      </c>
      <c r="P4677" s="5"/>
      <c r="Q4677" s="5"/>
      <c r="R4677" s="5"/>
    </row>
    <row r="4678" spans="1:18" x14ac:dyDescent="0.3">
      <c r="A4678" s="5" t="s">
        <v>250</v>
      </c>
      <c r="B4678" s="5" t="s">
        <v>114</v>
      </c>
      <c r="C4678" s="5" t="s">
        <v>67</v>
      </c>
      <c r="D4678" s="5" t="s">
        <v>17</v>
      </c>
      <c r="E4678" s="5" t="s">
        <v>177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1</v>
      </c>
      <c r="N4678" s="6">
        <v>45248</v>
      </c>
      <c r="O4678" s="5" t="s">
        <v>29</v>
      </c>
      <c r="P4678" s="5"/>
      <c r="Q4678" s="5"/>
      <c r="R4678" s="5"/>
    </row>
    <row r="4679" spans="1:18" x14ac:dyDescent="0.3">
      <c r="A4679" s="5" t="s">
        <v>250</v>
      </c>
      <c r="B4679" s="5" t="s">
        <v>114</v>
      </c>
      <c r="C4679" s="5" t="s">
        <v>67</v>
      </c>
      <c r="D4679" s="5" t="s">
        <v>51</v>
      </c>
      <c r="E4679" s="5" t="s">
        <v>178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1</v>
      </c>
      <c r="N4679" s="6">
        <v>45248</v>
      </c>
      <c r="O4679" s="5" t="s">
        <v>29</v>
      </c>
      <c r="P4679" s="5"/>
      <c r="Q4679" s="5"/>
      <c r="R4679" s="5"/>
    </row>
    <row r="4680" spans="1:18" x14ac:dyDescent="0.3">
      <c r="A4680" s="5" t="s">
        <v>252</v>
      </c>
      <c r="B4680" s="5" t="s">
        <v>114</v>
      </c>
      <c r="C4680" s="5" t="s">
        <v>16</v>
      </c>
      <c r="D4680" s="5" t="s">
        <v>17</v>
      </c>
      <c r="E4680" s="5" t="s">
        <v>208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1</v>
      </c>
      <c r="N4680" s="6">
        <v>45248</v>
      </c>
      <c r="O4680" s="5" t="s">
        <v>29</v>
      </c>
      <c r="P4680" s="5"/>
      <c r="Q4680" s="5"/>
      <c r="R4680" s="5"/>
    </row>
    <row r="4681" spans="1:18" x14ac:dyDescent="0.3">
      <c r="A4681" s="5" t="s">
        <v>252</v>
      </c>
      <c r="B4681" s="5" t="s">
        <v>114</v>
      </c>
      <c r="C4681" s="5" t="s">
        <v>16</v>
      </c>
      <c r="D4681" s="5" t="s">
        <v>43</v>
      </c>
      <c r="E4681" s="5" t="s">
        <v>145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1</v>
      </c>
      <c r="N4681" s="6">
        <v>45248</v>
      </c>
      <c r="O4681" s="5" t="s">
        <v>29</v>
      </c>
      <c r="P4681" s="5"/>
      <c r="Q4681" s="5"/>
      <c r="R4681" s="5"/>
    </row>
    <row r="4682" spans="1:18" x14ac:dyDescent="0.3">
      <c r="A4682" s="5" t="s">
        <v>252</v>
      </c>
      <c r="B4682" s="5" t="s">
        <v>114</v>
      </c>
      <c r="C4682" s="5" t="s">
        <v>16</v>
      </c>
      <c r="D4682" s="5" t="s">
        <v>43</v>
      </c>
      <c r="E4682" s="5" t="s">
        <v>48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1</v>
      </c>
      <c r="N4682" s="6">
        <v>45248</v>
      </c>
      <c r="O4682" s="5" t="s">
        <v>29</v>
      </c>
      <c r="P4682" s="5"/>
      <c r="Q4682" s="5"/>
      <c r="R4682" s="5"/>
    </row>
    <row r="4683" spans="1:18" x14ac:dyDescent="0.3">
      <c r="A4683" s="5" t="s">
        <v>252</v>
      </c>
      <c r="B4683" s="5" t="s">
        <v>114</v>
      </c>
      <c r="C4683" s="5" t="s">
        <v>16</v>
      </c>
      <c r="D4683" s="5" t="s">
        <v>17</v>
      </c>
      <c r="E4683" s="5" t="s">
        <v>174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1</v>
      </c>
      <c r="N4683" s="6">
        <v>45248</v>
      </c>
      <c r="O4683" s="5" t="s">
        <v>29</v>
      </c>
      <c r="P4683" s="5"/>
      <c r="Q4683" s="5"/>
      <c r="R4683" s="5"/>
    </row>
    <row r="4684" spans="1:18" x14ac:dyDescent="0.3">
      <c r="A4684" s="5" t="s">
        <v>252</v>
      </c>
      <c r="B4684" s="5" t="s">
        <v>114</v>
      </c>
      <c r="C4684" s="5" t="s">
        <v>16</v>
      </c>
      <c r="D4684" s="5" t="s">
        <v>53</v>
      </c>
      <c r="E4684" s="5" t="s">
        <v>211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1</v>
      </c>
      <c r="N4684" s="6">
        <v>45248</v>
      </c>
      <c r="O4684" s="5" t="s">
        <v>29</v>
      </c>
      <c r="P4684" s="5"/>
      <c r="Q4684" s="5"/>
      <c r="R4684" s="5"/>
    </row>
    <row r="4685" spans="1:18" x14ac:dyDescent="0.3">
      <c r="A4685" s="5" t="s">
        <v>252</v>
      </c>
      <c r="B4685" s="5" t="s">
        <v>114</v>
      </c>
      <c r="C4685" s="5" t="s">
        <v>16</v>
      </c>
      <c r="D4685" s="5" t="s">
        <v>39</v>
      </c>
      <c r="E4685" s="5" t="s">
        <v>212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1</v>
      </c>
      <c r="N4685" s="6">
        <v>45248</v>
      </c>
      <c r="O4685" s="5" t="s">
        <v>29</v>
      </c>
      <c r="P4685" s="5"/>
      <c r="Q4685" s="5"/>
      <c r="R4685" s="5"/>
    </row>
    <row r="4686" spans="1:18" x14ac:dyDescent="0.3">
      <c r="A4686" s="5" t="s">
        <v>252</v>
      </c>
      <c r="B4686" s="5" t="s">
        <v>114</v>
      </c>
      <c r="C4686" s="5" t="s">
        <v>16</v>
      </c>
      <c r="D4686" s="5" t="s">
        <v>254</v>
      </c>
      <c r="E4686" s="5" t="s">
        <v>221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1</v>
      </c>
      <c r="N4686" s="6">
        <v>45248</v>
      </c>
      <c r="O4686" s="5" t="s">
        <v>29</v>
      </c>
      <c r="P4686" s="5"/>
      <c r="Q4686" s="5"/>
      <c r="R4686" s="5"/>
    </row>
    <row r="4687" spans="1:18" x14ac:dyDescent="0.3">
      <c r="A4687" s="5" t="s">
        <v>252</v>
      </c>
      <c r="B4687" s="5" t="s">
        <v>114</v>
      </c>
      <c r="C4687" s="5" t="s">
        <v>16</v>
      </c>
      <c r="D4687" s="5" t="s">
        <v>43</v>
      </c>
      <c r="E4687" s="5" t="s">
        <v>157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1</v>
      </c>
      <c r="N4687" s="6">
        <v>45248</v>
      </c>
      <c r="O4687" s="5" t="s">
        <v>29</v>
      </c>
      <c r="P4687" s="5"/>
      <c r="Q4687" s="5"/>
      <c r="R4687" s="5"/>
    </row>
    <row r="4688" spans="1:18" x14ac:dyDescent="0.3">
      <c r="A4688" s="5" t="s">
        <v>252</v>
      </c>
      <c r="B4688" s="5" t="s">
        <v>114</v>
      </c>
      <c r="C4688" s="5" t="s">
        <v>16</v>
      </c>
      <c r="D4688" s="5" t="s">
        <v>51</v>
      </c>
      <c r="E4688" s="5" t="s">
        <v>234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1</v>
      </c>
      <c r="N4688" s="6">
        <v>45248</v>
      </c>
      <c r="O4688" s="5" t="s">
        <v>29</v>
      </c>
      <c r="P4688" s="5"/>
      <c r="Q4688" s="5"/>
      <c r="R4688" s="5"/>
    </row>
    <row r="4689" spans="1:18" x14ac:dyDescent="0.3">
      <c r="A4689" s="5" t="s">
        <v>252</v>
      </c>
      <c r="B4689" s="5" t="s">
        <v>114</v>
      </c>
      <c r="C4689" s="5" t="s">
        <v>16</v>
      </c>
      <c r="D4689" s="5" t="s">
        <v>53</v>
      </c>
      <c r="E4689" s="5" t="s">
        <v>54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1</v>
      </c>
      <c r="N4689" s="6">
        <v>45248</v>
      </c>
      <c r="O4689" s="5" t="s">
        <v>29</v>
      </c>
      <c r="P4689" s="5"/>
      <c r="Q4689" s="5"/>
      <c r="R4689" s="5"/>
    </row>
    <row r="4690" spans="1:18" x14ac:dyDescent="0.3">
      <c r="A4690" s="5" t="s">
        <v>255</v>
      </c>
      <c r="B4690" s="5" t="s">
        <v>114</v>
      </c>
      <c r="C4690" s="5" t="s">
        <v>16</v>
      </c>
      <c r="D4690" s="5" t="s">
        <v>43</v>
      </c>
      <c r="E4690" s="5" t="s">
        <v>144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1</v>
      </c>
      <c r="N4690" s="6">
        <v>45248</v>
      </c>
      <c r="O4690" s="5" t="s">
        <v>29</v>
      </c>
      <c r="P4690" s="5"/>
      <c r="Q4690" s="5"/>
      <c r="R4690" s="5"/>
    </row>
    <row r="4691" spans="1:18" x14ac:dyDescent="0.3">
      <c r="A4691" s="5" t="s">
        <v>255</v>
      </c>
      <c r="B4691" s="5" t="s">
        <v>114</v>
      </c>
      <c r="C4691" s="5" t="s">
        <v>16</v>
      </c>
      <c r="D4691" s="5" t="s">
        <v>43</v>
      </c>
      <c r="E4691" s="5" t="s">
        <v>257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1</v>
      </c>
      <c r="N4691" s="6">
        <v>45248</v>
      </c>
      <c r="O4691" s="5" t="s">
        <v>29</v>
      </c>
      <c r="P4691" s="5"/>
      <c r="Q4691" s="5"/>
      <c r="R4691" s="5"/>
    </row>
    <row r="4692" spans="1:18" x14ac:dyDescent="0.3">
      <c r="A4692" s="5" t="s">
        <v>255</v>
      </c>
      <c r="B4692" s="5" t="s">
        <v>114</v>
      </c>
      <c r="C4692" s="5" t="s">
        <v>16</v>
      </c>
      <c r="D4692" s="5" t="s">
        <v>43</v>
      </c>
      <c r="E4692" s="5" t="s">
        <v>145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1</v>
      </c>
      <c r="N4692" s="6">
        <v>45248</v>
      </c>
      <c r="O4692" s="5" t="s">
        <v>29</v>
      </c>
      <c r="P4692" s="5"/>
      <c r="Q4692" s="5"/>
      <c r="R4692" s="5"/>
    </row>
    <row r="4693" spans="1:18" x14ac:dyDescent="0.3">
      <c r="A4693" s="5" t="s">
        <v>255</v>
      </c>
      <c r="B4693" s="5" t="s">
        <v>114</v>
      </c>
      <c r="C4693" s="5" t="s">
        <v>16</v>
      </c>
      <c r="D4693" s="5" t="s">
        <v>43</v>
      </c>
      <c r="E4693" s="5" t="s">
        <v>48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1</v>
      </c>
      <c r="N4693" s="6">
        <v>45248</v>
      </c>
      <c r="O4693" s="5" t="s">
        <v>29</v>
      </c>
      <c r="P4693" s="5"/>
      <c r="Q4693" s="5"/>
      <c r="R4693" s="5"/>
    </row>
    <row r="4694" spans="1:18" x14ac:dyDescent="0.3">
      <c r="A4694" s="5" t="s">
        <v>255</v>
      </c>
      <c r="B4694" s="5" t="s">
        <v>114</v>
      </c>
      <c r="C4694" s="5" t="s">
        <v>16</v>
      </c>
      <c r="D4694" s="5" t="s">
        <v>17</v>
      </c>
      <c r="E4694" s="5" t="s">
        <v>174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1</v>
      </c>
      <c r="N4694" s="6">
        <v>45248</v>
      </c>
      <c r="O4694" s="5" t="s">
        <v>29</v>
      </c>
      <c r="P4694" s="5"/>
      <c r="Q4694" s="5"/>
      <c r="R4694" s="5"/>
    </row>
    <row r="4695" spans="1:18" x14ac:dyDescent="0.3">
      <c r="A4695" s="5" t="s">
        <v>255</v>
      </c>
      <c r="B4695" s="5" t="s">
        <v>114</v>
      </c>
      <c r="C4695" s="5" t="s">
        <v>16</v>
      </c>
      <c r="D4695" s="5" t="s">
        <v>148</v>
      </c>
      <c r="E4695" s="5" t="s">
        <v>149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1</v>
      </c>
      <c r="N4695" s="6">
        <v>45248</v>
      </c>
      <c r="O4695" s="5" t="s">
        <v>29</v>
      </c>
      <c r="P4695" s="5"/>
      <c r="Q4695" s="5"/>
      <c r="R4695" s="5"/>
    </row>
    <row r="4696" spans="1:18" x14ac:dyDescent="0.3">
      <c r="A4696" s="5" t="s">
        <v>255</v>
      </c>
      <c r="B4696" s="5" t="s">
        <v>114</v>
      </c>
      <c r="C4696" s="5" t="s">
        <v>16</v>
      </c>
      <c r="D4696" s="5" t="s">
        <v>71</v>
      </c>
      <c r="E4696" s="5" t="s">
        <v>150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1</v>
      </c>
      <c r="N4696" s="6">
        <v>45248</v>
      </c>
      <c r="O4696" s="5" t="s">
        <v>29</v>
      </c>
      <c r="P4696" s="5"/>
      <c r="Q4696" s="5"/>
      <c r="R4696" s="5"/>
    </row>
    <row r="4697" spans="1:18" x14ac:dyDescent="0.3">
      <c r="A4697" s="5" t="s">
        <v>255</v>
      </c>
      <c r="B4697" s="5" t="s">
        <v>114</v>
      </c>
      <c r="C4697" s="5" t="s">
        <v>16</v>
      </c>
      <c r="D4697" s="5" t="s">
        <v>39</v>
      </c>
      <c r="E4697" s="5" t="s">
        <v>212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1</v>
      </c>
      <c r="N4697" s="6">
        <v>45248</v>
      </c>
      <c r="O4697" s="5" t="s">
        <v>29</v>
      </c>
      <c r="P4697" s="5"/>
      <c r="Q4697" s="5"/>
      <c r="R4697" s="5"/>
    </row>
    <row r="4698" spans="1:18" x14ac:dyDescent="0.3">
      <c r="A4698" s="5" t="s">
        <v>255</v>
      </c>
      <c r="B4698" s="5" t="s">
        <v>114</v>
      </c>
      <c r="C4698" s="5" t="s">
        <v>16</v>
      </c>
      <c r="D4698" s="5" t="s">
        <v>153</v>
      </c>
      <c r="E4698" s="5" t="s">
        <v>154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1</v>
      </c>
      <c r="N4698" s="6">
        <v>45248</v>
      </c>
      <c r="O4698" s="5" t="s">
        <v>29</v>
      </c>
      <c r="P4698" s="5"/>
      <c r="Q4698" s="5"/>
      <c r="R4698" s="5"/>
    </row>
    <row r="4699" spans="1:18" x14ac:dyDescent="0.3">
      <c r="A4699" s="5" t="s">
        <v>255</v>
      </c>
      <c r="B4699" s="5" t="s">
        <v>114</v>
      </c>
      <c r="C4699" s="5" t="s">
        <v>16</v>
      </c>
      <c r="D4699" s="5" t="s">
        <v>226</v>
      </c>
      <c r="E4699" s="5" t="s">
        <v>266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1</v>
      </c>
      <c r="N4699" s="6">
        <v>45248</v>
      </c>
      <c r="O4699" s="5" t="s">
        <v>29</v>
      </c>
      <c r="P4699" s="5"/>
      <c r="Q4699" s="5"/>
      <c r="R4699" s="5"/>
    </row>
    <row r="4700" spans="1:18" x14ac:dyDescent="0.3">
      <c r="A4700" s="5" t="s">
        <v>269</v>
      </c>
      <c r="B4700" s="5" t="s">
        <v>114</v>
      </c>
      <c r="C4700" s="5" t="s">
        <v>16</v>
      </c>
      <c r="D4700" s="5" t="s">
        <v>43</v>
      </c>
      <c r="E4700" s="5" t="s">
        <v>257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1</v>
      </c>
      <c r="N4700" s="6">
        <v>45248</v>
      </c>
      <c r="O4700" s="5" t="s">
        <v>29</v>
      </c>
      <c r="P4700" s="5"/>
      <c r="Q4700" s="5"/>
      <c r="R4700" s="5"/>
    </row>
    <row r="4701" spans="1:18" x14ac:dyDescent="0.3">
      <c r="A4701" s="5" t="s">
        <v>269</v>
      </c>
      <c r="B4701" s="5" t="s">
        <v>114</v>
      </c>
      <c r="C4701" s="5" t="s">
        <v>16</v>
      </c>
      <c r="D4701" s="5" t="s">
        <v>17</v>
      </c>
      <c r="E4701" s="5" t="s">
        <v>139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1</v>
      </c>
      <c r="N4701" s="6">
        <v>45248</v>
      </c>
      <c r="O4701" s="5" t="s">
        <v>29</v>
      </c>
      <c r="P4701" s="5"/>
      <c r="Q4701" s="5"/>
      <c r="R4701" s="5"/>
    </row>
    <row r="4702" spans="1:18" x14ac:dyDescent="0.3">
      <c r="A4702" s="5" t="s">
        <v>269</v>
      </c>
      <c r="B4702" s="5" t="s">
        <v>114</v>
      </c>
      <c r="C4702" s="5" t="s">
        <v>16</v>
      </c>
      <c r="D4702" s="5" t="s">
        <v>17</v>
      </c>
      <c r="E4702" s="5" t="s">
        <v>183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1</v>
      </c>
      <c r="N4702" s="6">
        <v>45248</v>
      </c>
      <c r="O4702" s="5" t="s">
        <v>29</v>
      </c>
      <c r="P4702" s="5"/>
      <c r="Q4702" s="5"/>
      <c r="R4702" s="5"/>
    </row>
    <row r="4703" spans="1:18" x14ac:dyDescent="0.3">
      <c r="A4703" s="5" t="s">
        <v>269</v>
      </c>
      <c r="B4703" s="5" t="s">
        <v>114</v>
      </c>
      <c r="C4703" s="5" t="s">
        <v>16</v>
      </c>
      <c r="D4703" s="5" t="s">
        <v>17</v>
      </c>
      <c r="E4703" s="5" t="s">
        <v>174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1</v>
      </c>
      <c r="N4703" s="6">
        <v>45248</v>
      </c>
      <c r="O4703" s="5" t="s">
        <v>29</v>
      </c>
      <c r="P4703" s="5"/>
      <c r="Q4703" s="5"/>
      <c r="R4703" s="5"/>
    </row>
    <row r="4704" spans="1:18" x14ac:dyDescent="0.3">
      <c r="A4704" s="5" t="s">
        <v>269</v>
      </c>
      <c r="B4704" s="5" t="s">
        <v>114</v>
      </c>
      <c r="C4704" s="5" t="s">
        <v>16</v>
      </c>
      <c r="D4704" s="5" t="s">
        <v>43</v>
      </c>
      <c r="E4704" s="5" t="s">
        <v>260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</v>
      </c>
      <c r="N4704" s="6">
        <v>45248</v>
      </c>
      <c r="O4704" s="5" t="s">
        <v>29</v>
      </c>
      <c r="P4704" s="5"/>
      <c r="Q4704" s="5"/>
      <c r="R4704" s="5"/>
    </row>
    <row r="4705" spans="1:18" x14ac:dyDescent="0.3">
      <c r="A4705" s="5" t="s">
        <v>269</v>
      </c>
      <c r="B4705" s="5" t="s">
        <v>114</v>
      </c>
      <c r="C4705" s="5" t="s">
        <v>16</v>
      </c>
      <c r="D4705" s="5" t="s">
        <v>217</v>
      </c>
      <c r="E4705" s="5" t="s">
        <v>262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1</v>
      </c>
      <c r="N4705" s="6">
        <v>45248</v>
      </c>
      <c r="O4705" s="5" t="s">
        <v>29</v>
      </c>
      <c r="P4705" s="5"/>
      <c r="Q4705" s="5"/>
      <c r="R4705" s="5"/>
    </row>
    <row r="4706" spans="1:18" x14ac:dyDescent="0.3">
      <c r="A4706" s="5" t="s">
        <v>269</v>
      </c>
      <c r="B4706" s="5" t="s">
        <v>114</v>
      </c>
      <c r="C4706" s="5" t="s">
        <v>16</v>
      </c>
      <c r="D4706" s="5" t="s">
        <v>71</v>
      </c>
      <c r="E4706" s="5" t="s">
        <v>150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1</v>
      </c>
      <c r="N4706" s="6">
        <v>45248</v>
      </c>
      <c r="O4706" s="5" t="s">
        <v>29</v>
      </c>
      <c r="P4706" s="5"/>
      <c r="Q4706" s="5"/>
      <c r="R4706" s="5"/>
    </row>
    <row r="4707" spans="1:18" x14ac:dyDescent="0.3">
      <c r="A4707" s="5" t="s">
        <v>269</v>
      </c>
      <c r="B4707" s="5" t="s">
        <v>114</v>
      </c>
      <c r="C4707" s="5" t="s">
        <v>16</v>
      </c>
      <c r="D4707" s="5" t="s">
        <v>226</v>
      </c>
      <c r="E4707" s="5" t="s">
        <v>227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1</v>
      </c>
      <c r="N4707" s="6">
        <v>45248</v>
      </c>
      <c r="O4707" s="5" t="s">
        <v>29</v>
      </c>
      <c r="P4707" s="5"/>
      <c r="Q4707" s="5"/>
      <c r="R4707" s="5"/>
    </row>
    <row r="4708" spans="1:18" x14ac:dyDescent="0.3">
      <c r="A4708" s="5" t="s">
        <v>269</v>
      </c>
      <c r="B4708" s="5" t="s">
        <v>114</v>
      </c>
      <c r="C4708" s="5" t="s">
        <v>16</v>
      </c>
      <c r="D4708" s="5" t="s">
        <v>43</v>
      </c>
      <c r="E4708" s="5" t="s">
        <v>164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1</v>
      </c>
      <c r="N4708" s="6">
        <v>45248</v>
      </c>
      <c r="O4708" s="5" t="s">
        <v>29</v>
      </c>
      <c r="P4708" s="5"/>
      <c r="Q4708" s="5"/>
      <c r="R4708" s="5"/>
    </row>
    <row r="4709" spans="1:18" x14ac:dyDescent="0.3">
      <c r="A4709" s="5" t="s">
        <v>269</v>
      </c>
      <c r="B4709" s="5" t="s">
        <v>114</v>
      </c>
      <c r="C4709" s="5" t="s">
        <v>16</v>
      </c>
      <c r="D4709" s="5" t="s">
        <v>202</v>
      </c>
      <c r="E4709" s="5" t="s">
        <v>265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1</v>
      </c>
      <c r="N4709" s="6">
        <v>45248</v>
      </c>
      <c r="O4709" s="5" t="s">
        <v>29</v>
      </c>
      <c r="P4709" s="5"/>
      <c r="Q4709" s="5"/>
      <c r="R4709" s="5"/>
    </row>
    <row r="4710" spans="1:18" x14ac:dyDescent="0.3">
      <c r="A4710" s="5" t="s">
        <v>269</v>
      </c>
      <c r="B4710" s="5" t="s">
        <v>114</v>
      </c>
      <c r="C4710" s="5" t="s">
        <v>16</v>
      </c>
      <c r="D4710" s="5" t="s">
        <v>202</v>
      </c>
      <c r="E4710" s="5" t="s">
        <v>221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1</v>
      </c>
      <c r="N4710" s="6">
        <v>45248</v>
      </c>
      <c r="O4710" s="5" t="s">
        <v>29</v>
      </c>
      <c r="P4710" s="5"/>
      <c r="Q4710" s="5"/>
      <c r="R4710" s="5"/>
    </row>
    <row r="4711" spans="1:18" x14ac:dyDescent="0.3">
      <c r="A4711" s="5" t="s">
        <v>269</v>
      </c>
      <c r="B4711" s="5" t="s">
        <v>114</v>
      </c>
      <c r="C4711" s="5" t="s">
        <v>16</v>
      </c>
      <c r="D4711" s="5" t="s">
        <v>51</v>
      </c>
      <c r="E4711" s="5" t="s">
        <v>168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1</v>
      </c>
      <c r="N4711" s="6">
        <v>45248</v>
      </c>
      <c r="O4711" s="5" t="s">
        <v>29</v>
      </c>
      <c r="P4711" s="5"/>
      <c r="Q4711" s="5"/>
      <c r="R4711" s="5"/>
    </row>
    <row r="4712" spans="1:18" x14ac:dyDescent="0.3">
      <c r="A4712" s="5" t="s">
        <v>269</v>
      </c>
      <c r="B4712" s="5" t="s">
        <v>114</v>
      </c>
      <c r="C4712" s="5" t="s">
        <v>16</v>
      </c>
      <c r="D4712" s="5" t="s">
        <v>241</v>
      </c>
      <c r="E4712" s="5" t="s">
        <v>267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1</v>
      </c>
      <c r="N4712" s="6">
        <v>45248</v>
      </c>
      <c r="O4712" s="5" t="s">
        <v>29</v>
      </c>
      <c r="P4712" s="5"/>
      <c r="Q4712" s="5"/>
      <c r="R4712" s="5"/>
    </row>
    <row r="4713" spans="1:18" x14ac:dyDescent="0.3">
      <c r="A4713" s="5" t="s">
        <v>321</v>
      </c>
      <c r="B4713" s="5" t="s">
        <v>15</v>
      </c>
      <c r="C4713" s="5" t="s">
        <v>16</v>
      </c>
      <c r="D4713" s="5" t="s">
        <v>43</v>
      </c>
      <c r="E4713" s="5" t="s">
        <v>46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1</v>
      </c>
      <c r="N4713" s="6">
        <v>45248</v>
      </c>
      <c r="O4713" s="5" t="s">
        <v>29</v>
      </c>
      <c r="P4713" s="5"/>
      <c r="Q4713" s="5"/>
      <c r="R4713" s="5"/>
    </row>
    <row r="4714" spans="1:18" x14ac:dyDescent="0.3">
      <c r="A4714" s="5" t="s">
        <v>321</v>
      </c>
      <c r="B4714" s="5" t="s">
        <v>15</v>
      </c>
      <c r="C4714" s="5" t="s">
        <v>16</v>
      </c>
      <c r="D4714" s="5" t="s">
        <v>43</v>
      </c>
      <c r="E4714" s="5" t="s">
        <v>142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1</v>
      </c>
      <c r="N4714" s="6">
        <v>45248</v>
      </c>
      <c r="O4714" s="5" t="s">
        <v>29</v>
      </c>
      <c r="P4714" s="5"/>
      <c r="Q4714" s="5"/>
      <c r="R4714" s="5"/>
    </row>
    <row r="4715" spans="1:18" x14ac:dyDescent="0.3">
      <c r="A4715" s="5" t="s">
        <v>321</v>
      </c>
      <c r="B4715" s="5" t="s">
        <v>15</v>
      </c>
      <c r="C4715" s="5" t="s">
        <v>16</v>
      </c>
      <c r="D4715" s="5" t="s">
        <v>43</v>
      </c>
      <c r="E4715" s="5" t="s">
        <v>145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1</v>
      </c>
      <c r="N4715" s="6">
        <v>45248</v>
      </c>
      <c r="O4715" s="5" t="s">
        <v>29</v>
      </c>
      <c r="P4715" s="5"/>
      <c r="Q4715" s="5"/>
      <c r="R4715" s="5"/>
    </row>
    <row r="4716" spans="1:18" x14ac:dyDescent="0.3">
      <c r="A4716" s="5" t="s">
        <v>321</v>
      </c>
      <c r="B4716" s="5" t="s">
        <v>15</v>
      </c>
      <c r="C4716" s="5" t="s">
        <v>16</v>
      </c>
      <c r="D4716" s="5" t="s">
        <v>43</v>
      </c>
      <c r="E4716" s="5" t="s">
        <v>303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1</v>
      </c>
      <c r="N4716" s="6">
        <v>45248</v>
      </c>
      <c r="O4716" s="5" t="s">
        <v>29</v>
      </c>
      <c r="P4716" s="5"/>
      <c r="Q4716" s="5"/>
      <c r="R4716" s="5"/>
    </row>
    <row r="4717" spans="1:18" x14ac:dyDescent="0.3">
      <c r="A4717" s="5" t="s">
        <v>321</v>
      </c>
      <c r="B4717" s="5" t="s">
        <v>15</v>
      </c>
      <c r="C4717" s="5" t="s">
        <v>16</v>
      </c>
      <c r="D4717" s="5" t="s">
        <v>43</v>
      </c>
      <c r="E4717" s="5" t="s">
        <v>261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1</v>
      </c>
      <c r="N4717" s="6">
        <v>45248</v>
      </c>
      <c r="O4717" s="5" t="s">
        <v>29</v>
      </c>
      <c r="P4717" s="5"/>
      <c r="Q4717" s="5"/>
      <c r="R4717" s="5"/>
    </row>
    <row r="4718" spans="1:18" x14ac:dyDescent="0.3">
      <c r="A4718" s="5" t="s">
        <v>321</v>
      </c>
      <c r="B4718" s="5" t="s">
        <v>15</v>
      </c>
      <c r="C4718" s="5" t="s">
        <v>16</v>
      </c>
      <c r="D4718" s="5" t="s">
        <v>274</v>
      </c>
      <c r="E4718" s="5" t="s">
        <v>323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1</v>
      </c>
      <c r="N4718" s="6">
        <v>45248</v>
      </c>
      <c r="O4718" s="5" t="s">
        <v>29</v>
      </c>
      <c r="P4718" s="5"/>
      <c r="Q4718" s="5"/>
      <c r="R4718" s="5"/>
    </row>
    <row r="4719" spans="1:18" x14ac:dyDescent="0.3">
      <c r="A4719" s="5" t="s">
        <v>321</v>
      </c>
      <c r="B4719" s="5" t="s">
        <v>15</v>
      </c>
      <c r="C4719" s="5" t="s">
        <v>16</v>
      </c>
      <c r="D4719" s="5" t="s">
        <v>17</v>
      </c>
      <c r="E4719" s="5" t="s">
        <v>175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1</v>
      </c>
      <c r="N4719" s="6">
        <v>45248</v>
      </c>
      <c r="O4719" s="5" t="s">
        <v>29</v>
      </c>
      <c r="P4719" s="5"/>
      <c r="Q4719" s="5"/>
      <c r="R4719" s="5"/>
    </row>
    <row r="4720" spans="1:18" x14ac:dyDescent="0.3">
      <c r="A4720" s="5" t="s">
        <v>321</v>
      </c>
      <c r="B4720" s="5" t="s">
        <v>15</v>
      </c>
      <c r="C4720" s="5" t="s">
        <v>16</v>
      </c>
      <c r="D4720" s="5" t="s">
        <v>228</v>
      </c>
      <c r="E4720" s="5" t="s">
        <v>229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1</v>
      </c>
      <c r="N4720" s="6">
        <v>45248</v>
      </c>
      <c r="O4720" s="5" t="s">
        <v>29</v>
      </c>
      <c r="P4720" s="5"/>
      <c r="Q4720" s="5"/>
      <c r="R4720" s="5"/>
    </row>
    <row r="4721" spans="1:18" x14ac:dyDescent="0.3">
      <c r="A4721" s="5" t="s">
        <v>321</v>
      </c>
      <c r="B4721" s="5" t="s">
        <v>15</v>
      </c>
      <c r="C4721" s="5" t="s">
        <v>16</v>
      </c>
      <c r="D4721" s="5" t="s">
        <v>36</v>
      </c>
      <c r="E4721" s="5" t="s">
        <v>136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1</v>
      </c>
      <c r="N4721" s="6">
        <v>45248</v>
      </c>
      <c r="O4721" s="5" t="s">
        <v>29</v>
      </c>
      <c r="P4721" s="5"/>
      <c r="Q4721" s="5"/>
      <c r="R4721" s="5"/>
    </row>
    <row r="4722" spans="1:18" x14ac:dyDescent="0.3">
      <c r="A4722" s="5" t="s">
        <v>321</v>
      </c>
      <c r="B4722" s="5" t="s">
        <v>15</v>
      </c>
      <c r="C4722" s="5" t="s">
        <v>16</v>
      </c>
      <c r="D4722" s="5" t="s">
        <v>162</v>
      </c>
      <c r="E4722" s="5" t="s">
        <v>280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1</v>
      </c>
      <c r="N4722" s="6">
        <v>45248</v>
      </c>
      <c r="O4722" s="5" t="s">
        <v>29</v>
      </c>
      <c r="P4722" s="5"/>
      <c r="Q4722" s="5"/>
      <c r="R4722" s="5"/>
    </row>
    <row r="4723" spans="1:18" x14ac:dyDescent="0.3">
      <c r="A4723" s="5" t="s">
        <v>321</v>
      </c>
      <c r="B4723" s="5" t="s">
        <v>15</v>
      </c>
      <c r="C4723" s="5" t="s">
        <v>16</v>
      </c>
      <c r="D4723" s="5" t="s">
        <v>53</v>
      </c>
      <c r="E4723" s="5" t="s">
        <v>54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1</v>
      </c>
      <c r="N4723" s="6">
        <v>45248</v>
      </c>
      <c r="O4723" s="5" t="s">
        <v>29</v>
      </c>
      <c r="P4723" s="5"/>
      <c r="Q4723" s="5"/>
      <c r="R4723" s="5"/>
    </row>
    <row r="4724" spans="1:18" x14ac:dyDescent="0.3">
      <c r="A4724" s="5" t="s">
        <v>321</v>
      </c>
      <c r="B4724" s="5" t="s">
        <v>15</v>
      </c>
      <c r="C4724" s="5" t="s">
        <v>16</v>
      </c>
      <c r="D4724" s="5" t="s">
        <v>17</v>
      </c>
      <c r="E4724" s="5" t="s">
        <v>170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1</v>
      </c>
      <c r="N4724" s="6">
        <v>45248</v>
      </c>
      <c r="O4724" s="5" t="s">
        <v>29</v>
      </c>
      <c r="P4724" s="5"/>
      <c r="Q4724" s="5"/>
      <c r="R4724" s="5"/>
    </row>
    <row r="4725" spans="1:18" x14ac:dyDescent="0.3">
      <c r="A4725" s="5" t="s">
        <v>327</v>
      </c>
      <c r="B4725" s="5" t="s">
        <v>15</v>
      </c>
      <c r="C4725" s="5" t="s">
        <v>16</v>
      </c>
      <c r="D4725" s="5" t="s">
        <v>17</v>
      </c>
      <c r="E4725" s="5" t="s">
        <v>68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1</v>
      </c>
      <c r="N4725" s="6">
        <v>45248</v>
      </c>
      <c r="O4725" s="5" t="s">
        <v>29</v>
      </c>
      <c r="P4725" s="5"/>
      <c r="Q4725" s="5"/>
      <c r="R4725" s="5"/>
    </row>
    <row r="4726" spans="1:18" x14ac:dyDescent="0.3">
      <c r="A4726" s="5" t="s">
        <v>327</v>
      </c>
      <c r="B4726" s="5" t="s">
        <v>15</v>
      </c>
      <c r="C4726" s="5" t="s">
        <v>16</v>
      </c>
      <c r="D4726" s="5" t="s">
        <v>17</v>
      </c>
      <c r="E4726" s="5" t="s">
        <v>25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1</v>
      </c>
      <c r="N4726" s="6">
        <v>45248</v>
      </c>
      <c r="O4726" s="5" t="s">
        <v>29</v>
      </c>
      <c r="P4726" s="5"/>
      <c r="Q4726" s="5"/>
      <c r="R4726" s="5"/>
    </row>
    <row r="4727" spans="1:18" x14ac:dyDescent="0.3">
      <c r="A4727" s="5" t="s">
        <v>327</v>
      </c>
      <c r="B4727" s="5" t="s">
        <v>15</v>
      </c>
      <c r="C4727" s="5" t="s">
        <v>16</v>
      </c>
      <c r="D4727" s="5" t="s">
        <v>82</v>
      </c>
      <c r="E4727" s="5" t="s">
        <v>223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1</v>
      </c>
      <c r="N4727" s="6">
        <v>45248</v>
      </c>
      <c r="O4727" s="5" t="s">
        <v>29</v>
      </c>
      <c r="P4727" s="5"/>
      <c r="Q4727" s="5"/>
      <c r="R4727" s="5"/>
    </row>
    <row r="4728" spans="1:18" x14ac:dyDescent="0.3">
      <c r="A4728" s="5" t="s">
        <v>327</v>
      </c>
      <c r="B4728" s="5" t="s">
        <v>15</v>
      </c>
      <c r="C4728" s="5" t="s">
        <v>16</v>
      </c>
      <c r="D4728" s="5" t="s">
        <v>43</v>
      </c>
      <c r="E4728" s="5" t="s">
        <v>88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1</v>
      </c>
      <c r="N4728" s="6">
        <v>45248</v>
      </c>
      <c r="O4728" s="5" t="s">
        <v>29</v>
      </c>
      <c r="P4728" s="5"/>
      <c r="Q4728" s="5"/>
      <c r="R4728" s="5"/>
    </row>
    <row r="4729" spans="1:18" x14ac:dyDescent="0.3">
      <c r="A4729" s="5" t="s">
        <v>327</v>
      </c>
      <c r="B4729" s="5" t="s">
        <v>15</v>
      </c>
      <c r="C4729" s="5" t="s">
        <v>16</v>
      </c>
      <c r="D4729" s="5" t="s">
        <v>43</v>
      </c>
      <c r="E4729" s="5" t="s">
        <v>58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1</v>
      </c>
      <c r="N4729" s="6">
        <v>45248</v>
      </c>
      <c r="O4729" s="5" t="s">
        <v>29</v>
      </c>
      <c r="P4729" s="5"/>
      <c r="Q4729" s="5"/>
      <c r="R4729" s="5"/>
    </row>
    <row r="4730" spans="1:18" x14ac:dyDescent="0.3">
      <c r="A4730" s="5" t="s">
        <v>327</v>
      </c>
      <c r="B4730" s="5" t="s">
        <v>15</v>
      </c>
      <c r="C4730" s="5" t="s">
        <v>16</v>
      </c>
      <c r="D4730" s="5" t="s">
        <v>43</v>
      </c>
      <c r="E4730" s="5" t="s">
        <v>45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1</v>
      </c>
      <c r="N4730" s="6">
        <v>45248</v>
      </c>
      <c r="O4730" s="5" t="s">
        <v>29</v>
      </c>
      <c r="P4730" s="5"/>
      <c r="Q4730" s="5"/>
      <c r="R4730" s="5"/>
    </row>
    <row r="4731" spans="1:18" x14ac:dyDescent="0.3">
      <c r="A4731" s="5" t="s">
        <v>330</v>
      </c>
      <c r="B4731" s="5" t="s">
        <v>15</v>
      </c>
      <c r="C4731" s="5" t="s">
        <v>16</v>
      </c>
      <c r="D4731" s="5" t="s">
        <v>17</v>
      </c>
      <c r="E4731" s="5" t="s">
        <v>56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1</v>
      </c>
      <c r="N4731" s="6">
        <v>45248</v>
      </c>
      <c r="O4731" s="5" t="s">
        <v>29</v>
      </c>
      <c r="P4731" s="5"/>
      <c r="Q4731" s="5"/>
      <c r="R4731" s="5"/>
    </row>
    <row r="4732" spans="1:18" x14ac:dyDescent="0.3">
      <c r="A4732" s="5" t="s">
        <v>330</v>
      </c>
      <c r="B4732" s="5" t="s">
        <v>15</v>
      </c>
      <c r="C4732" s="5" t="s">
        <v>16</v>
      </c>
      <c r="D4732" s="5" t="s">
        <v>17</v>
      </c>
      <c r="E4732" s="5" t="s">
        <v>68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1</v>
      </c>
      <c r="N4732" s="6">
        <v>45248</v>
      </c>
      <c r="O4732" s="5" t="s">
        <v>29</v>
      </c>
      <c r="P4732" s="5"/>
      <c r="Q4732" s="5"/>
      <c r="R4732" s="5"/>
    </row>
    <row r="4733" spans="1:18" x14ac:dyDescent="0.3">
      <c r="A4733" s="5" t="s">
        <v>330</v>
      </c>
      <c r="B4733" s="5" t="s">
        <v>15</v>
      </c>
      <c r="C4733" s="5" t="s">
        <v>16</v>
      </c>
      <c r="D4733" s="5" t="s">
        <v>17</v>
      </c>
      <c r="E4733" s="5" t="s">
        <v>25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1</v>
      </c>
      <c r="N4733" s="6">
        <v>45248</v>
      </c>
      <c r="O4733" s="5" t="s">
        <v>29</v>
      </c>
      <c r="P4733" s="5"/>
      <c r="Q4733" s="5"/>
      <c r="R4733" s="5"/>
    </row>
    <row r="4734" spans="1:18" x14ac:dyDescent="0.3">
      <c r="A4734" s="5" t="s">
        <v>330</v>
      </c>
      <c r="B4734" s="5" t="s">
        <v>15</v>
      </c>
      <c r="C4734" s="5" t="s">
        <v>16</v>
      </c>
      <c r="D4734" s="5" t="s">
        <v>51</v>
      </c>
      <c r="E4734" s="5" t="s">
        <v>85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1</v>
      </c>
      <c r="N4734" s="6">
        <v>45248</v>
      </c>
      <c r="O4734" s="5" t="s">
        <v>29</v>
      </c>
      <c r="P4734" s="5"/>
      <c r="Q4734" s="5"/>
      <c r="R4734" s="5"/>
    </row>
    <row r="4735" spans="1:18" x14ac:dyDescent="0.3">
      <c r="A4735" s="5" t="s">
        <v>330</v>
      </c>
      <c r="B4735" s="5" t="s">
        <v>15</v>
      </c>
      <c r="C4735" s="5" t="s">
        <v>16</v>
      </c>
      <c r="D4735" s="5" t="s">
        <v>274</v>
      </c>
      <c r="E4735" s="5" t="s">
        <v>323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1</v>
      </c>
      <c r="N4735" s="6">
        <v>45248</v>
      </c>
      <c r="O4735" s="5" t="s">
        <v>29</v>
      </c>
      <c r="P4735" s="5"/>
      <c r="Q4735" s="5"/>
      <c r="R4735" s="5"/>
    </row>
    <row r="4736" spans="1:18" x14ac:dyDescent="0.3">
      <c r="A4736" s="5" t="s">
        <v>330</v>
      </c>
      <c r="B4736" s="5" t="s">
        <v>15</v>
      </c>
      <c r="C4736" s="5" t="s">
        <v>16</v>
      </c>
      <c r="D4736" s="5" t="s">
        <v>202</v>
      </c>
      <c r="E4736" s="5" t="s">
        <v>221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1</v>
      </c>
      <c r="N4736" s="6">
        <v>45248</v>
      </c>
      <c r="O4736" s="5" t="s">
        <v>29</v>
      </c>
      <c r="P4736" s="5"/>
      <c r="Q4736" s="5"/>
      <c r="R4736" s="5"/>
    </row>
    <row r="4737" spans="1:18" x14ac:dyDescent="0.3">
      <c r="A4737" s="5" t="s">
        <v>330</v>
      </c>
      <c r="B4737" s="5" t="s">
        <v>15</v>
      </c>
      <c r="C4737" s="5" t="s">
        <v>16</v>
      </c>
      <c r="D4737" s="5" t="s">
        <v>43</v>
      </c>
      <c r="E4737" s="5" t="s">
        <v>79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1</v>
      </c>
      <c r="N4737" s="6">
        <v>45248</v>
      </c>
      <c r="O4737" s="5" t="s">
        <v>29</v>
      </c>
      <c r="P4737" s="5"/>
      <c r="Q4737" s="5"/>
      <c r="R4737" s="5"/>
    </row>
    <row r="4738" spans="1:18" x14ac:dyDescent="0.3">
      <c r="A4738" s="5" t="s">
        <v>330</v>
      </c>
      <c r="B4738" s="5" t="s">
        <v>15</v>
      </c>
      <c r="C4738" s="5" t="s">
        <v>16</v>
      </c>
      <c r="D4738" s="5" t="s">
        <v>71</v>
      </c>
      <c r="E4738" s="5" t="s">
        <v>243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1</v>
      </c>
      <c r="N4738" s="6">
        <v>45248</v>
      </c>
      <c r="O4738" s="5" t="s">
        <v>29</v>
      </c>
      <c r="P4738" s="5"/>
      <c r="Q4738" s="5"/>
      <c r="R4738" s="5"/>
    </row>
    <row r="4739" spans="1:18" x14ac:dyDescent="0.3">
      <c r="A4739" s="5" t="s">
        <v>330</v>
      </c>
      <c r="B4739" s="5" t="s">
        <v>15</v>
      </c>
      <c r="C4739" s="5" t="s">
        <v>16</v>
      </c>
      <c r="D4739" s="5" t="s">
        <v>71</v>
      </c>
      <c r="E4739" s="5" t="s">
        <v>72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1</v>
      </c>
      <c r="N4739" s="6">
        <v>45248</v>
      </c>
      <c r="O4739" s="5" t="s">
        <v>29</v>
      </c>
      <c r="P4739" s="5"/>
      <c r="Q4739" s="5"/>
      <c r="R4739" s="5"/>
    </row>
    <row r="4740" spans="1:18" x14ac:dyDescent="0.3">
      <c r="A4740" s="5" t="s">
        <v>330</v>
      </c>
      <c r="B4740" s="5" t="s">
        <v>15</v>
      </c>
      <c r="C4740" s="5" t="s">
        <v>16</v>
      </c>
      <c r="D4740" s="5" t="s">
        <v>53</v>
      </c>
      <c r="E4740" s="5" t="s">
        <v>54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1</v>
      </c>
      <c r="N4740" s="6">
        <v>45248</v>
      </c>
      <c r="O4740" s="5" t="s">
        <v>29</v>
      </c>
      <c r="P4740" s="5"/>
      <c r="Q4740" s="5"/>
      <c r="R4740" s="5"/>
    </row>
    <row r="4741" spans="1:18" x14ac:dyDescent="0.3">
      <c r="A4741" s="5" t="s">
        <v>330</v>
      </c>
      <c r="B4741" s="5" t="s">
        <v>15</v>
      </c>
      <c r="C4741" s="5" t="s">
        <v>16</v>
      </c>
      <c r="D4741" s="5" t="s">
        <v>53</v>
      </c>
      <c r="E4741" s="5" t="s">
        <v>54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1</v>
      </c>
      <c r="N4741" s="6">
        <v>45248</v>
      </c>
      <c r="O4741" s="5" t="s">
        <v>29</v>
      </c>
      <c r="P4741" s="5"/>
      <c r="Q4741" s="5"/>
      <c r="R4741" s="5"/>
    </row>
    <row r="4742" spans="1:18" x14ac:dyDescent="0.3">
      <c r="A4742" s="5" t="s">
        <v>330</v>
      </c>
      <c r="B4742" s="5" t="s">
        <v>15</v>
      </c>
      <c r="C4742" s="5" t="s">
        <v>16</v>
      </c>
      <c r="D4742" s="5" t="s">
        <v>82</v>
      </c>
      <c r="E4742" s="5" t="s">
        <v>235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1</v>
      </c>
      <c r="N4742" s="6">
        <v>45248</v>
      </c>
      <c r="O4742" s="5" t="s">
        <v>29</v>
      </c>
      <c r="P4742" s="5"/>
      <c r="Q4742" s="5"/>
      <c r="R4742" s="5"/>
    </row>
    <row r="4743" spans="1:18" x14ac:dyDescent="0.3">
      <c r="A4743" s="5" t="s">
        <v>333</v>
      </c>
      <c r="B4743" s="5" t="s">
        <v>15</v>
      </c>
      <c r="C4743" s="5" t="s">
        <v>67</v>
      </c>
      <c r="D4743" s="5" t="s">
        <v>17</v>
      </c>
      <c r="E4743" s="5" t="s">
        <v>177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1</v>
      </c>
      <c r="N4743" s="6">
        <v>45248</v>
      </c>
      <c r="O4743" s="5" t="s">
        <v>29</v>
      </c>
      <c r="P4743" s="5"/>
      <c r="Q4743" s="5"/>
      <c r="R4743" s="5"/>
    </row>
    <row r="4744" spans="1:18" x14ac:dyDescent="0.3">
      <c r="A4744" s="5" t="s">
        <v>334</v>
      </c>
      <c r="B4744" s="5" t="s">
        <v>15</v>
      </c>
      <c r="C4744" s="5" t="s">
        <v>67</v>
      </c>
      <c r="D4744" s="5" t="s">
        <v>43</v>
      </c>
      <c r="E4744" s="5" t="s">
        <v>46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1</v>
      </c>
      <c r="N4744" s="6">
        <v>45248</v>
      </c>
      <c r="O4744" s="5" t="s">
        <v>29</v>
      </c>
      <c r="P4744" s="5"/>
      <c r="Q4744" s="5"/>
      <c r="R4744" s="5"/>
    </row>
    <row r="4745" spans="1:18" x14ac:dyDescent="0.3">
      <c r="A4745" s="5" t="s">
        <v>334</v>
      </c>
      <c r="B4745" s="5" t="s">
        <v>15</v>
      </c>
      <c r="C4745" s="5" t="s">
        <v>67</v>
      </c>
      <c r="D4745" s="5" t="s">
        <v>17</v>
      </c>
      <c r="E4745" s="5" t="s">
        <v>30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1</v>
      </c>
      <c r="N4745" s="6">
        <v>45248</v>
      </c>
      <c r="O4745" s="5" t="s">
        <v>29</v>
      </c>
      <c r="P4745" s="5"/>
      <c r="Q4745" s="5"/>
      <c r="R4745" s="5"/>
    </row>
    <row r="4746" spans="1:18" x14ac:dyDescent="0.3">
      <c r="A4746" s="5" t="s">
        <v>334</v>
      </c>
      <c r="B4746" s="5" t="s">
        <v>15</v>
      </c>
      <c r="C4746" s="5" t="s">
        <v>67</v>
      </c>
      <c r="D4746" s="5" t="s">
        <v>17</v>
      </c>
      <c r="E4746" s="5" t="s">
        <v>307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1</v>
      </c>
      <c r="N4746" s="6">
        <v>45248</v>
      </c>
      <c r="O4746" s="5" t="s">
        <v>29</v>
      </c>
      <c r="P4746" s="5"/>
      <c r="Q4746" s="5"/>
      <c r="R4746" s="5"/>
    </row>
    <row r="4747" spans="1:18" x14ac:dyDescent="0.3">
      <c r="A4747" s="5" t="s">
        <v>334</v>
      </c>
      <c r="B4747" s="5" t="s">
        <v>15</v>
      </c>
      <c r="C4747" s="5" t="s">
        <v>67</v>
      </c>
      <c r="D4747" s="5" t="s">
        <v>82</v>
      </c>
      <c r="E4747" s="5" t="s">
        <v>83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1</v>
      </c>
      <c r="N4747" s="6">
        <v>45248</v>
      </c>
      <c r="O4747" s="5" t="s">
        <v>29</v>
      </c>
      <c r="P4747" s="5"/>
      <c r="Q4747" s="5"/>
      <c r="R4747" s="5"/>
    </row>
    <row r="4748" spans="1:18" x14ac:dyDescent="0.3">
      <c r="A4748" s="5" t="s">
        <v>334</v>
      </c>
      <c r="B4748" s="5" t="s">
        <v>15</v>
      </c>
      <c r="C4748" s="5" t="s">
        <v>67</v>
      </c>
      <c r="D4748" s="5" t="s">
        <v>43</v>
      </c>
      <c r="E4748" s="5" t="s">
        <v>45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1</v>
      </c>
      <c r="N4748" s="6">
        <v>45248</v>
      </c>
      <c r="O4748" s="5" t="s">
        <v>29</v>
      </c>
      <c r="P4748" s="5"/>
      <c r="Q4748" s="5"/>
      <c r="R4748" s="5"/>
    </row>
    <row r="4749" spans="1:18" x14ac:dyDescent="0.3">
      <c r="A4749" s="5" t="s">
        <v>334</v>
      </c>
      <c r="B4749" s="5" t="s">
        <v>15</v>
      </c>
      <c r="C4749" s="5" t="s">
        <v>67</v>
      </c>
      <c r="D4749" s="5" t="s">
        <v>53</v>
      </c>
      <c r="E4749" s="5" t="s">
        <v>54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1</v>
      </c>
      <c r="N4749" s="6">
        <v>45248</v>
      </c>
      <c r="O4749" s="5" t="s">
        <v>29</v>
      </c>
      <c r="P4749" s="5"/>
      <c r="Q4749" s="5"/>
      <c r="R4749" s="5"/>
    </row>
    <row r="4750" spans="1:18" x14ac:dyDescent="0.3">
      <c r="A4750" s="5" t="s">
        <v>335</v>
      </c>
      <c r="B4750" s="5" t="s">
        <v>15</v>
      </c>
      <c r="C4750" s="5" t="s">
        <v>67</v>
      </c>
      <c r="D4750" s="5" t="s">
        <v>120</v>
      </c>
      <c r="E4750" s="5" t="s">
        <v>121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1</v>
      </c>
      <c r="N4750" s="6">
        <v>45248</v>
      </c>
      <c r="O4750" s="5" t="s">
        <v>29</v>
      </c>
      <c r="P4750" s="5"/>
      <c r="Q4750" s="5"/>
      <c r="R4750" s="5"/>
    </row>
    <row r="4751" spans="1:18" x14ac:dyDescent="0.3">
      <c r="A4751" s="5" t="s">
        <v>335</v>
      </c>
      <c r="B4751" s="5" t="s">
        <v>15</v>
      </c>
      <c r="C4751" s="5" t="s">
        <v>67</v>
      </c>
      <c r="D4751" s="5" t="s">
        <v>122</v>
      </c>
      <c r="E4751" s="5" t="s">
        <v>123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1</v>
      </c>
      <c r="N4751" s="6">
        <v>45248</v>
      </c>
      <c r="O4751" s="5" t="s">
        <v>29</v>
      </c>
      <c r="P4751" s="5"/>
      <c r="Q4751" s="5"/>
      <c r="R4751" s="5"/>
    </row>
    <row r="4752" spans="1:18" x14ac:dyDescent="0.3">
      <c r="A4752" s="5" t="s">
        <v>335</v>
      </c>
      <c r="B4752" s="5" t="s">
        <v>15</v>
      </c>
      <c r="C4752" s="5" t="s">
        <v>67</v>
      </c>
      <c r="D4752" s="5" t="s">
        <v>17</v>
      </c>
      <c r="E4752" s="5" t="s">
        <v>68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1</v>
      </c>
      <c r="N4752" s="6">
        <v>45248</v>
      </c>
      <c r="O4752" s="5" t="s">
        <v>29</v>
      </c>
      <c r="P4752" s="5"/>
      <c r="Q4752" s="5"/>
      <c r="R4752" s="5"/>
    </row>
    <row r="4753" spans="1:18" x14ac:dyDescent="0.3">
      <c r="A4753" s="5" t="s">
        <v>335</v>
      </c>
      <c r="B4753" s="5" t="s">
        <v>15</v>
      </c>
      <c r="C4753" s="5" t="s">
        <v>67</v>
      </c>
      <c r="D4753" s="5" t="s">
        <v>17</v>
      </c>
      <c r="E4753" s="5" t="s">
        <v>139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1</v>
      </c>
      <c r="N4753" s="6">
        <v>45248</v>
      </c>
      <c r="O4753" s="5" t="s">
        <v>29</v>
      </c>
      <c r="P4753" s="5"/>
      <c r="Q4753" s="5"/>
      <c r="R4753" s="5"/>
    </row>
    <row r="4754" spans="1:18" x14ac:dyDescent="0.3">
      <c r="A4754" s="5" t="s">
        <v>335</v>
      </c>
      <c r="B4754" s="5" t="s">
        <v>15</v>
      </c>
      <c r="C4754" s="5" t="s">
        <v>67</v>
      </c>
      <c r="D4754" s="5" t="s">
        <v>17</v>
      </c>
      <c r="E4754" s="5" t="s">
        <v>25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1</v>
      </c>
      <c r="N4754" s="6">
        <v>45248</v>
      </c>
      <c r="O4754" s="5" t="s">
        <v>29</v>
      </c>
      <c r="P4754" s="5"/>
      <c r="Q4754" s="5"/>
      <c r="R4754" s="5"/>
    </row>
    <row r="4755" spans="1:18" x14ac:dyDescent="0.3">
      <c r="A4755" s="5" t="s">
        <v>335</v>
      </c>
      <c r="B4755" s="5" t="s">
        <v>15</v>
      </c>
      <c r="C4755" s="5" t="s">
        <v>67</v>
      </c>
      <c r="D4755" s="5" t="s">
        <v>43</v>
      </c>
      <c r="E4755" s="5" t="s">
        <v>93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1</v>
      </c>
      <c r="N4755" s="6">
        <v>45248</v>
      </c>
      <c r="O4755" s="5" t="s">
        <v>29</v>
      </c>
      <c r="P4755" s="5"/>
      <c r="Q4755" s="5"/>
      <c r="R4755" s="5"/>
    </row>
    <row r="4756" spans="1:18" x14ac:dyDescent="0.3">
      <c r="A4756" s="5" t="s">
        <v>336</v>
      </c>
      <c r="B4756" s="5" t="s">
        <v>15</v>
      </c>
      <c r="C4756" s="5" t="s">
        <v>67</v>
      </c>
      <c r="D4756" s="5" t="s">
        <v>120</v>
      </c>
      <c r="E4756" s="5" t="s">
        <v>121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1</v>
      </c>
      <c r="N4756" s="6">
        <v>45248</v>
      </c>
      <c r="O4756" s="5" t="s">
        <v>29</v>
      </c>
      <c r="P4756" s="5"/>
      <c r="Q4756" s="5"/>
      <c r="R4756" s="5"/>
    </row>
    <row r="4757" spans="1:18" x14ac:dyDescent="0.3">
      <c r="A4757" s="5" t="s">
        <v>336</v>
      </c>
      <c r="B4757" s="5" t="s">
        <v>15</v>
      </c>
      <c r="C4757" s="5" t="s">
        <v>67</v>
      </c>
      <c r="D4757" s="5" t="s">
        <v>122</v>
      </c>
      <c r="E4757" s="5" t="s">
        <v>123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1</v>
      </c>
      <c r="N4757" s="6">
        <v>45248</v>
      </c>
      <c r="O4757" s="5" t="s">
        <v>29</v>
      </c>
      <c r="P4757" s="5"/>
      <c r="Q4757" s="5"/>
      <c r="R4757" s="5"/>
    </row>
    <row r="4758" spans="1:18" x14ac:dyDescent="0.3">
      <c r="A4758" s="5" t="s">
        <v>336</v>
      </c>
      <c r="B4758" s="5" t="s">
        <v>15</v>
      </c>
      <c r="C4758" s="5" t="s">
        <v>67</v>
      </c>
      <c r="D4758" s="5" t="s">
        <v>122</v>
      </c>
      <c r="E4758" s="5" t="s">
        <v>123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1</v>
      </c>
      <c r="N4758" s="6">
        <v>45248</v>
      </c>
      <c r="O4758" s="5" t="s">
        <v>29</v>
      </c>
      <c r="P4758" s="5"/>
      <c r="Q4758" s="5"/>
      <c r="R4758" s="5"/>
    </row>
    <row r="4759" spans="1:18" x14ac:dyDescent="0.3">
      <c r="A4759" s="5" t="s">
        <v>336</v>
      </c>
      <c r="B4759" s="5" t="s">
        <v>15</v>
      </c>
      <c r="C4759" s="5" t="s">
        <v>67</v>
      </c>
      <c r="D4759" s="5" t="s">
        <v>43</v>
      </c>
      <c r="E4759" s="5" t="s">
        <v>144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1</v>
      </c>
      <c r="N4759" s="6">
        <v>45248</v>
      </c>
      <c r="O4759" s="5" t="s">
        <v>29</v>
      </c>
      <c r="P4759" s="5"/>
      <c r="Q4759" s="5"/>
      <c r="R4759" s="5"/>
    </row>
    <row r="4760" spans="1:18" x14ac:dyDescent="0.3">
      <c r="A4760" s="5" t="s">
        <v>336</v>
      </c>
      <c r="B4760" s="5" t="s">
        <v>15</v>
      </c>
      <c r="C4760" s="5" t="s">
        <v>67</v>
      </c>
      <c r="D4760" s="5" t="s">
        <v>17</v>
      </c>
      <c r="E4760" s="5" t="s">
        <v>68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1</v>
      </c>
      <c r="N4760" s="6">
        <v>45248</v>
      </c>
      <c r="O4760" s="5" t="s">
        <v>29</v>
      </c>
      <c r="P4760" s="5"/>
      <c r="Q4760" s="5"/>
      <c r="R4760" s="5"/>
    </row>
    <row r="4761" spans="1:18" x14ac:dyDescent="0.3">
      <c r="A4761" s="5" t="s">
        <v>336</v>
      </c>
      <c r="B4761" s="5" t="s">
        <v>15</v>
      </c>
      <c r="C4761" s="5" t="s">
        <v>67</v>
      </c>
      <c r="D4761" s="5" t="s">
        <v>17</v>
      </c>
      <c r="E4761" s="5" t="s">
        <v>139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1</v>
      </c>
      <c r="N4761" s="6">
        <v>45248</v>
      </c>
      <c r="O4761" s="5" t="s">
        <v>29</v>
      </c>
      <c r="P4761" s="5"/>
      <c r="Q4761" s="5"/>
      <c r="R4761" s="5"/>
    </row>
    <row r="4762" spans="1:18" x14ac:dyDescent="0.3">
      <c r="A4762" s="5" t="s">
        <v>336</v>
      </c>
      <c r="B4762" s="5" t="s">
        <v>15</v>
      </c>
      <c r="C4762" s="5" t="s">
        <v>67</v>
      </c>
      <c r="D4762" s="5" t="s">
        <v>17</v>
      </c>
      <c r="E4762" s="5" t="s">
        <v>25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1</v>
      </c>
      <c r="N4762" s="6">
        <v>45248</v>
      </c>
      <c r="O4762" s="5" t="s">
        <v>29</v>
      </c>
      <c r="P4762" s="5"/>
      <c r="Q4762" s="5"/>
      <c r="R4762" s="5"/>
    </row>
    <row r="4763" spans="1:18" x14ac:dyDescent="0.3">
      <c r="A4763" s="5" t="s">
        <v>336</v>
      </c>
      <c r="B4763" s="5" t="s">
        <v>15</v>
      </c>
      <c r="C4763" s="5" t="s">
        <v>67</v>
      </c>
      <c r="D4763" s="5" t="s">
        <v>43</v>
      </c>
      <c r="E4763" s="5" t="s">
        <v>166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1</v>
      </c>
      <c r="N4763" s="6">
        <v>45248</v>
      </c>
      <c r="O4763" s="5" t="s">
        <v>29</v>
      </c>
      <c r="P4763" s="5"/>
      <c r="Q4763" s="5"/>
      <c r="R4763" s="5"/>
    </row>
    <row r="4764" spans="1:18" x14ac:dyDescent="0.3">
      <c r="A4764" s="5" t="s">
        <v>336</v>
      </c>
      <c r="B4764" s="5" t="s">
        <v>15</v>
      </c>
      <c r="C4764" s="5" t="s">
        <v>67</v>
      </c>
      <c r="D4764" s="5" t="s">
        <v>311</v>
      </c>
      <c r="E4764" s="5" t="s">
        <v>312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1</v>
      </c>
      <c r="N4764" s="6">
        <v>45248</v>
      </c>
      <c r="O4764" s="5" t="s">
        <v>29</v>
      </c>
      <c r="P4764" s="5"/>
      <c r="Q4764" s="5"/>
      <c r="R4764" s="5"/>
    </row>
    <row r="4765" spans="1:18" x14ac:dyDescent="0.3">
      <c r="A4765" s="5" t="s">
        <v>336</v>
      </c>
      <c r="B4765" s="5" t="s">
        <v>15</v>
      </c>
      <c r="C4765" s="5" t="s">
        <v>67</v>
      </c>
      <c r="D4765" s="5" t="s">
        <v>43</v>
      </c>
      <c r="E4765" s="5" t="s">
        <v>93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1</v>
      </c>
      <c r="N4765" s="6">
        <v>45248</v>
      </c>
      <c r="O4765" s="5" t="s">
        <v>29</v>
      </c>
      <c r="P4765" s="5"/>
      <c r="Q4765" s="5"/>
      <c r="R4765" s="5"/>
    </row>
    <row r="4766" spans="1:18" x14ac:dyDescent="0.3">
      <c r="A4766" s="5" t="s">
        <v>293</v>
      </c>
      <c r="B4766" s="5" t="s">
        <v>114</v>
      </c>
      <c r="C4766" s="5" t="s">
        <v>16</v>
      </c>
      <c r="D4766" s="5" t="s">
        <v>17</v>
      </c>
      <c r="E4766" s="5" t="s">
        <v>30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1</v>
      </c>
      <c r="N4766" s="6">
        <v>45248</v>
      </c>
      <c r="O4766" s="5" t="s">
        <v>29</v>
      </c>
      <c r="P4766" s="5"/>
      <c r="Q4766" s="5"/>
      <c r="R4766" s="5"/>
    </row>
    <row r="4767" spans="1:18" x14ac:dyDescent="0.3">
      <c r="A4767" s="5" t="s">
        <v>293</v>
      </c>
      <c r="B4767" s="5" t="s">
        <v>114</v>
      </c>
      <c r="C4767" s="5" t="s">
        <v>16</v>
      </c>
      <c r="D4767" s="5" t="s">
        <v>17</v>
      </c>
      <c r="E4767" s="5" t="s">
        <v>139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1</v>
      </c>
      <c r="N4767" s="6">
        <v>45248</v>
      </c>
      <c r="O4767" s="5" t="s">
        <v>29</v>
      </c>
      <c r="P4767" s="5"/>
      <c r="Q4767" s="5"/>
      <c r="R4767" s="5"/>
    </row>
    <row r="4768" spans="1:18" x14ac:dyDescent="0.3">
      <c r="A4768" s="5" t="s">
        <v>293</v>
      </c>
      <c r="B4768" s="5" t="s">
        <v>114</v>
      </c>
      <c r="C4768" s="5" t="s">
        <v>16</v>
      </c>
      <c r="D4768" s="5" t="s">
        <v>17</v>
      </c>
      <c r="E4768" s="5" t="s">
        <v>296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1</v>
      </c>
      <c r="N4768" s="6">
        <v>45248</v>
      </c>
      <c r="O4768" s="5" t="s">
        <v>29</v>
      </c>
      <c r="P4768" s="5"/>
      <c r="Q4768" s="5"/>
      <c r="R4768" s="5"/>
    </row>
    <row r="4769" spans="1:18" x14ac:dyDescent="0.3">
      <c r="A4769" s="5" t="s">
        <v>293</v>
      </c>
      <c r="B4769" s="5" t="s">
        <v>114</v>
      </c>
      <c r="C4769" s="5" t="s">
        <v>16</v>
      </c>
      <c r="D4769" s="5" t="s">
        <v>217</v>
      </c>
      <c r="E4769" s="5" t="s">
        <v>297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1</v>
      </c>
      <c r="N4769" s="6">
        <v>45248</v>
      </c>
      <c r="O4769" s="5" t="s">
        <v>29</v>
      </c>
      <c r="P4769" s="5"/>
      <c r="Q4769" s="5"/>
      <c r="R4769" s="5"/>
    </row>
    <row r="4770" spans="1:18" x14ac:dyDescent="0.3">
      <c r="A4770" s="5" t="s">
        <v>293</v>
      </c>
      <c r="B4770" s="5" t="s">
        <v>114</v>
      </c>
      <c r="C4770" s="5" t="s">
        <v>16</v>
      </c>
      <c r="D4770" s="5" t="s">
        <v>217</v>
      </c>
      <c r="E4770" s="5" t="s">
        <v>218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1</v>
      </c>
      <c r="N4770" s="6">
        <v>45248</v>
      </c>
      <c r="O4770" s="5" t="s">
        <v>29</v>
      </c>
      <c r="P4770" s="5"/>
      <c r="Q4770" s="5"/>
      <c r="R4770" s="5"/>
    </row>
    <row r="4771" spans="1:18" x14ac:dyDescent="0.3">
      <c r="A4771" s="5" t="s">
        <v>293</v>
      </c>
      <c r="B4771" s="5" t="s">
        <v>114</v>
      </c>
      <c r="C4771" s="5" t="s">
        <v>16</v>
      </c>
      <c r="D4771" s="5" t="s">
        <v>51</v>
      </c>
      <c r="E4771" s="5" t="s">
        <v>85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1</v>
      </c>
      <c r="N4771" s="6">
        <v>45248</v>
      </c>
      <c r="O4771" s="5" t="s">
        <v>29</v>
      </c>
      <c r="P4771" s="5"/>
      <c r="Q4771" s="5"/>
      <c r="R4771" s="5"/>
    </row>
    <row r="4772" spans="1:18" x14ac:dyDescent="0.3">
      <c r="A4772" s="5" t="s">
        <v>293</v>
      </c>
      <c r="B4772" s="5" t="s">
        <v>114</v>
      </c>
      <c r="C4772" s="5" t="s">
        <v>16</v>
      </c>
      <c r="D4772" s="5" t="s">
        <v>17</v>
      </c>
      <c r="E4772" s="5" t="s">
        <v>299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1</v>
      </c>
      <c r="N4772" s="6">
        <v>45248</v>
      </c>
      <c r="O4772" s="5" t="s">
        <v>29</v>
      </c>
      <c r="P4772" s="5"/>
      <c r="Q4772" s="5"/>
      <c r="R4772" s="5"/>
    </row>
    <row r="4773" spans="1:18" x14ac:dyDescent="0.3">
      <c r="A4773" s="5" t="s">
        <v>293</v>
      </c>
      <c r="B4773" s="5" t="s">
        <v>114</v>
      </c>
      <c r="C4773" s="5" t="s">
        <v>16</v>
      </c>
      <c r="D4773" s="5" t="s">
        <v>153</v>
      </c>
      <c r="E4773" s="5" t="s">
        <v>154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1</v>
      </c>
      <c r="N4773" s="6">
        <v>45248</v>
      </c>
      <c r="O4773" s="5" t="s">
        <v>29</v>
      </c>
      <c r="P4773" s="5"/>
      <c r="Q4773" s="5"/>
      <c r="R4773" s="5"/>
    </row>
    <row r="4774" spans="1:18" x14ac:dyDescent="0.3">
      <c r="A4774" s="5" t="s">
        <v>293</v>
      </c>
      <c r="B4774" s="5" t="s">
        <v>114</v>
      </c>
      <c r="C4774" s="5" t="s">
        <v>16</v>
      </c>
      <c r="D4774" s="5" t="s">
        <v>202</v>
      </c>
      <c r="E4774" s="5" t="s">
        <v>221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1</v>
      </c>
      <c r="N4774" s="6">
        <v>45248</v>
      </c>
      <c r="O4774" s="5" t="s">
        <v>29</v>
      </c>
      <c r="P4774" s="5"/>
      <c r="Q4774" s="5"/>
      <c r="R4774" s="5"/>
    </row>
    <row r="4775" spans="1:18" x14ac:dyDescent="0.3">
      <c r="A4775" s="5" t="s">
        <v>293</v>
      </c>
      <c r="B4775" s="5" t="s">
        <v>114</v>
      </c>
      <c r="C4775" s="5" t="s">
        <v>16</v>
      </c>
      <c r="D4775" s="5" t="s">
        <v>17</v>
      </c>
      <c r="E4775" s="5" t="s">
        <v>300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1</v>
      </c>
      <c r="N4775" s="6">
        <v>45248</v>
      </c>
      <c r="O4775" s="5" t="s">
        <v>29</v>
      </c>
      <c r="P4775" s="5"/>
      <c r="Q4775" s="5"/>
      <c r="R4775" s="5"/>
    </row>
    <row r="4776" spans="1:18" x14ac:dyDescent="0.3">
      <c r="A4776" s="5" t="s">
        <v>293</v>
      </c>
      <c r="B4776" s="5" t="s">
        <v>114</v>
      </c>
      <c r="C4776" s="5" t="s">
        <v>16</v>
      </c>
      <c r="D4776" s="5" t="s">
        <v>43</v>
      </c>
      <c r="E4776" s="5" t="s">
        <v>88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1</v>
      </c>
      <c r="N4776" s="6">
        <v>45248</v>
      </c>
      <c r="O4776" s="5" t="s">
        <v>29</v>
      </c>
      <c r="P4776" s="5"/>
      <c r="Q4776" s="5"/>
      <c r="R4776" s="5"/>
    </row>
    <row r="4777" spans="1:18" x14ac:dyDescent="0.3">
      <c r="A4777" s="5" t="s">
        <v>293</v>
      </c>
      <c r="B4777" s="5" t="s">
        <v>114</v>
      </c>
      <c r="C4777" s="5" t="s">
        <v>16</v>
      </c>
      <c r="D4777" s="5" t="s">
        <v>43</v>
      </c>
      <c r="E4777" s="5" t="s">
        <v>157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1</v>
      </c>
      <c r="N4777" s="6">
        <v>45248</v>
      </c>
      <c r="O4777" s="5" t="s">
        <v>29</v>
      </c>
      <c r="P4777" s="5"/>
      <c r="Q4777" s="5"/>
      <c r="R4777" s="5"/>
    </row>
    <row r="4778" spans="1:18" x14ac:dyDescent="0.3">
      <c r="A4778" s="5" t="s">
        <v>293</v>
      </c>
      <c r="B4778" s="5" t="s">
        <v>114</v>
      </c>
      <c r="C4778" s="5" t="s">
        <v>16</v>
      </c>
      <c r="D4778" s="5" t="s">
        <v>51</v>
      </c>
      <c r="E4778" s="5" t="s">
        <v>249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1</v>
      </c>
      <c r="N4778" s="6">
        <v>45248</v>
      </c>
      <c r="O4778" s="5" t="s">
        <v>29</v>
      </c>
      <c r="P4778" s="5"/>
      <c r="Q4778" s="5"/>
      <c r="R4778" s="5"/>
    </row>
    <row r="4779" spans="1:18" x14ac:dyDescent="0.3">
      <c r="A4779" s="5" t="s">
        <v>293</v>
      </c>
      <c r="B4779" s="5" t="s">
        <v>114</v>
      </c>
      <c r="C4779" s="5" t="s">
        <v>16</v>
      </c>
      <c r="D4779" s="5" t="s">
        <v>71</v>
      </c>
      <c r="E4779" s="5" t="s">
        <v>72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1</v>
      </c>
      <c r="N4779" s="6">
        <v>45248</v>
      </c>
      <c r="O4779" s="5" t="s">
        <v>29</v>
      </c>
      <c r="P4779" s="5"/>
      <c r="Q4779" s="5"/>
      <c r="R4779" s="5"/>
    </row>
    <row r="4780" spans="1:18" x14ac:dyDescent="0.3">
      <c r="A4780" s="5" t="s">
        <v>302</v>
      </c>
      <c r="B4780" s="5" t="s">
        <v>114</v>
      </c>
      <c r="C4780" s="5" t="s">
        <v>16</v>
      </c>
      <c r="D4780" s="5" t="s">
        <v>17</v>
      </c>
      <c r="E4780" s="5" t="s">
        <v>56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1</v>
      </c>
      <c r="N4780" s="6">
        <v>45248</v>
      </c>
      <c r="O4780" s="5" t="s">
        <v>29</v>
      </c>
      <c r="P4780" s="5"/>
      <c r="Q4780" s="5"/>
      <c r="R4780" s="5"/>
    </row>
    <row r="4781" spans="1:18" x14ac:dyDescent="0.3">
      <c r="A4781" s="5" t="s">
        <v>302</v>
      </c>
      <c r="B4781" s="5" t="s">
        <v>114</v>
      </c>
      <c r="C4781" s="5" t="s">
        <v>16</v>
      </c>
      <c r="D4781" s="5" t="s">
        <v>43</v>
      </c>
      <c r="E4781" s="5" t="s">
        <v>46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1</v>
      </c>
      <c r="N4781" s="6">
        <v>45248</v>
      </c>
      <c r="O4781" s="5" t="s">
        <v>29</v>
      </c>
      <c r="P4781" s="5"/>
      <c r="Q4781" s="5"/>
      <c r="R4781" s="5"/>
    </row>
    <row r="4782" spans="1:18" x14ac:dyDescent="0.3">
      <c r="A4782" s="5" t="s">
        <v>302</v>
      </c>
      <c r="B4782" s="5" t="s">
        <v>114</v>
      </c>
      <c r="C4782" s="5" t="s">
        <v>16</v>
      </c>
      <c r="D4782" s="5" t="s">
        <v>43</v>
      </c>
      <c r="E4782" s="5" t="s">
        <v>232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1</v>
      </c>
      <c r="N4782" s="6">
        <v>45248</v>
      </c>
      <c r="O4782" s="5" t="s">
        <v>29</v>
      </c>
      <c r="P4782" s="5"/>
      <c r="Q4782" s="5"/>
      <c r="R4782" s="5"/>
    </row>
    <row r="4783" spans="1:18" x14ac:dyDescent="0.3">
      <c r="A4783" s="5" t="s">
        <v>302</v>
      </c>
      <c r="B4783" s="5" t="s">
        <v>114</v>
      </c>
      <c r="C4783" s="5" t="s">
        <v>16</v>
      </c>
      <c r="D4783" s="5" t="s">
        <v>43</v>
      </c>
      <c r="E4783" s="5" t="s">
        <v>142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1</v>
      </c>
      <c r="N4783" s="6">
        <v>45248</v>
      </c>
      <c r="O4783" s="5" t="s">
        <v>29</v>
      </c>
      <c r="P4783" s="5"/>
      <c r="Q4783" s="5"/>
      <c r="R4783" s="5"/>
    </row>
    <row r="4784" spans="1:18" x14ac:dyDescent="0.3">
      <c r="A4784" s="5" t="s">
        <v>302</v>
      </c>
      <c r="B4784" s="5" t="s">
        <v>114</v>
      </c>
      <c r="C4784" s="5" t="s">
        <v>16</v>
      </c>
      <c r="D4784" s="5" t="s">
        <v>43</v>
      </c>
      <c r="E4784" s="5" t="s">
        <v>181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1</v>
      </c>
      <c r="N4784" s="6">
        <v>45248</v>
      </c>
      <c r="O4784" s="5" t="s">
        <v>29</v>
      </c>
      <c r="P4784" s="5"/>
      <c r="Q4784" s="5"/>
      <c r="R4784" s="5"/>
    </row>
    <row r="4785" spans="1:18" x14ac:dyDescent="0.3">
      <c r="A4785" s="5" t="s">
        <v>302</v>
      </c>
      <c r="B4785" s="5" t="s">
        <v>114</v>
      </c>
      <c r="C4785" s="5" t="s">
        <v>16</v>
      </c>
      <c r="D4785" s="5" t="s">
        <v>43</v>
      </c>
      <c r="E4785" s="5" t="s">
        <v>145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1</v>
      </c>
      <c r="N4785" s="6">
        <v>45248</v>
      </c>
      <c r="O4785" s="5" t="s">
        <v>29</v>
      </c>
      <c r="P4785" s="5"/>
      <c r="Q4785" s="5"/>
      <c r="R4785" s="5"/>
    </row>
    <row r="4786" spans="1:18" x14ac:dyDescent="0.3">
      <c r="A4786" s="5" t="s">
        <v>302</v>
      </c>
      <c r="B4786" s="5" t="s">
        <v>114</v>
      </c>
      <c r="C4786" s="5" t="s">
        <v>16</v>
      </c>
      <c r="D4786" s="5" t="s">
        <v>43</v>
      </c>
      <c r="E4786" s="5" t="s">
        <v>216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1</v>
      </c>
      <c r="N4786" s="6">
        <v>45248</v>
      </c>
      <c r="O4786" s="5" t="s">
        <v>29</v>
      </c>
      <c r="P4786" s="5"/>
      <c r="Q4786" s="5"/>
      <c r="R4786" s="5"/>
    </row>
    <row r="4787" spans="1:18" x14ac:dyDescent="0.3">
      <c r="A4787" s="5" t="s">
        <v>302</v>
      </c>
      <c r="B4787" s="5" t="s">
        <v>114</v>
      </c>
      <c r="C4787" s="5" t="s">
        <v>16</v>
      </c>
      <c r="D4787" s="5" t="s">
        <v>217</v>
      </c>
      <c r="E4787" s="5" t="s">
        <v>262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1</v>
      </c>
      <c r="N4787" s="6">
        <v>45248</v>
      </c>
      <c r="O4787" s="5" t="s">
        <v>29</v>
      </c>
      <c r="P4787" s="5"/>
      <c r="Q4787" s="5"/>
      <c r="R4787" s="5"/>
    </row>
    <row r="4788" spans="1:18" x14ac:dyDescent="0.3">
      <c r="A4788" s="5" t="s">
        <v>302</v>
      </c>
      <c r="B4788" s="5" t="s">
        <v>114</v>
      </c>
      <c r="C4788" s="5" t="s">
        <v>16</v>
      </c>
      <c r="D4788" s="5" t="s">
        <v>148</v>
      </c>
      <c r="E4788" s="5" t="s">
        <v>149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1</v>
      </c>
      <c r="N4788" s="6">
        <v>45248</v>
      </c>
      <c r="O4788" s="5" t="s">
        <v>29</v>
      </c>
      <c r="P4788" s="5"/>
      <c r="Q4788" s="5"/>
      <c r="R4788" s="5"/>
    </row>
    <row r="4789" spans="1:18" x14ac:dyDescent="0.3">
      <c r="A4789" s="5" t="s">
        <v>302</v>
      </c>
      <c r="B4789" s="5" t="s">
        <v>114</v>
      </c>
      <c r="C4789" s="5" t="s">
        <v>16</v>
      </c>
      <c r="D4789" s="5" t="s">
        <v>53</v>
      </c>
      <c r="E4789" s="5" t="s">
        <v>211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1</v>
      </c>
      <c r="N4789" s="6">
        <v>45248</v>
      </c>
      <c r="O4789" s="5" t="s">
        <v>29</v>
      </c>
      <c r="P4789" s="5"/>
      <c r="Q4789" s="5"/>
      <c r="R4789" s="5"/>
    </row>
    <row r="4790" spans="1:18" x14ac:dyDescent="0.3">
      <c r="A4790" s="5" t="s">
        <v>302</v>
      </c>
      <c r="B4790" s="5" t="s">
        <v>114</v>
      </c>
      <c r="C4790" s="5" t="s">
        <v>16</v>
      </c>
      <c r="D4790" s="5" t="s">
        <v>153</v>
      </c>
      <c r="E4790" s="5" t="s">
        <v>154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1</v>
      </c>
      <c r="N4790" s="6">
        <v>45248</v>
      </c>
      <c r="O4790" s="5" t="s">
        <v>29</v>
      </c>
      <c r="P4790" s="5"/>
      <c r="Q4790" s="5"/>
      <c r="R4790" s="5"/>
    </row>
    <row r="4791" spans="1:18" x14ac:dyDescent="0.3">
      <c r="A4791" s="5" t="s">
        <v>302</v>
      </c>
      <c r="B4791" s="5" t="s">
        <v>114</v>
      </c>
      <c r="C4791" s="5" t="s">
        <v>16</v>
      </c>
      <c r="D4791" s="5" t="s">
        <v>71</v>
      </c>
      <c r="E4791" s="5" t="s">
        <v>72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1</v>
      </c>
      <c r="N4791" s="6">
        <v>45248</v>
      </c>
      <c r="O4791" s="5" t="s">
        <v>29</v>
      </c>
      <c r="P4791" s="5"/>
      <c r="Q4791" s="5"/>
      <c r="R4791" s="5"/>
    </row>
    <row r="4792" spans="1:18" x14ac:dyDescent="0.3">
      <c r="A4792" s="5" t="s">
        <v>302</v>
      </c>
      <c r="B4792" s="5" t="s">
        <v>114</v>
      </c>
      <c r="C4792" s="5" t="s">
        <v>16</v>
      </c>
      <c r="D4792" s="5" t="s">
        <v>53</v>
      </c>
      <c r="E4792" s="5" t="s">
        <v>54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1</v>
      </c>
      <c r="N4792" s="6">
        <v>45248</v>
      </c>
      <c r="O4792" s="5" t="s">
        <v>29</v>
      </c>
      <c r="P4792" s="5"/>
      <c r="Q4792" s="5"/>
      <c r="R4792" s="5"/>
    </row>
    <row r="4793" spans="1:18" x14ac:dyDescent="0.3">
      <c r="A4793" s="5" t="s">
        <v>302</v>
      </c>
      <c r="B4793" s="5" t="s">
        <v>114</v>
      </c>
      <c r="C4793" s="5" t="s">
        <v>16</v>
      </c>
      <c r="D4793" s="5" t="s">
        <v>17</v>
      </c>
      <c r="E4793" s="5" t="s">
        <v>170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1</v>
      </c>
      <c r="N4793" s="6">
        <v>45248</v>
      </c>
      <c r="O4793" s="5" t="s">
        <v>29</v>
      </c>
      <c r="P4793" s="5"/>
      <c r="Q4793" s="5"/>
      <c r="R4793" s="5"/>
    </row>
    <row r="4794" spans="1:18" x14ac:dyDescent="0.3">
      <c r="A4794" s="5" t="s">
        <v>304</v>
      </c>
      <c r="B4794" s="5" t="s">
        <v>114</v>
      </c>
      <c r="C4794" s="5" t="s">
        <v>16</v>
      </c>
      <c r="D4794" s="5" t="s">
        <v>122</v>
      </c>
      <c r="E4794" s="5" t="s">
        <v>123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1</v>
      </c>
      <c r="N4794" s="6">
        <v>45248</v>
      </c>
      <c r="O4794" s="5" t="s">
        <v>29</v>
      </c>
      <c r="P4794" s="5"/>
      <c r="Q4794" s="5"/>
      <c r="R4794" s="5"/>
    </row>
    <row r="4795" spans="1:18" x14ac:dyDescent="0.3">
      <c r="A4795" s="5" t="s">
        <v>304</v>
      </c>
      <c r="B4795" s="5" t="s">
        <v>114</v>
      </c>
      <c r="C4795" s="5" t="s">
        <v>16</v>
      </c>
      <c r="D4795" s="5" t="s">
        <v>43</v>
      </c>
      <c r="E4795" s="5" t="s">
        <v>142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1</v>
      </c>
      <c r="N4795" s="6">
        <v>45248</v>
      </c>
      <c r="O4795" s="5" t="s">
        <v>29</v>
      </c>
      <c r="P4795" s="5"/>
      <c r="Q4795" s="5"/>
      <c r="R4795" s="5"/>
    </row>
    <row r="4796" spans="1:18" x14ac:dyDescent="0.3">
      <c r="A4796" s="5" t="s">
        <v>304</v>
      </c>
      <c r="B4796" s="5" t="s">
        <v>114</v>
      </c>
      <c r="C4796" s="5" t="s">
        <v>16</v>
      </c>
      <c r="D4796" s="5" t="s">
        <v>17</v>
      </c>
      <c r="E4796" s="5" t="s">
        <v>68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1</v>
      </c>
      <c r="N4796" s="6">
        <v>45248</v>
      </c>
      <c r="O4796" s="5" t="s">
        <v>29</v>
      </c>
      <c r="P4796" s="5"/>
      <c r="Q4796" s="5"/>
      <c r="R4796" s="5"/>
    </row>
    <row r="4797" spans="1:18" x14ac:dyDescent="0.3">
      <c r="A4797" s="5" t="s">
        <v>304</v>
      </c>
      <c r="B4797" s="5" t="s">
        <v>114</v>
      </c>
      <c r="C4797" s="5" t="s">
        <v>16</v>
      </c>
      <c r="D4797" s="5" t="s">
        <v>17</v>
      </c>
      <c r="E4797" s="5" t="s">
        <v>139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1</v>
      </c>
      <c r="N4797" s="6">
        <v>45248</v>
      </c>
      <c r="O4797" s="5" t="s">
        <v>29</v>
      </c>
      <c r="P4797" s="5"/>
      <c r="Q4797" s="5"/>
      <c r="R4797" s="5"/>
    </row>
    <row r="4798" spans="1:18" x14ac:dyDescent="0.3">
      <c r="A4798" s="5" t="s">
        <v>304</v>
      </c>
      <c r="B4798" s="5" t="s">
        <v>114</v>
      </c>
      <c r="C4798" s="5" t="s">
        <v>16</v>
      </c>
      <c r="D4798" s="5" t="s">
        <v>43</v>
      </c>
      <c r="E4798" s="5" t="s">
        <v>145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1</v>
      </c>
      <c r="N4798" s="6">
        <v>45248</v>
      </c>
      <c r="O4798" s="5" t="s">
        <v>29</v>
      </c>
      <c r="P4798" s="5"/>
      <c r="Q4798" s="5"/>
      <c r="R4798" s="5"/>
    </row>
    <row r="4799" spans="1:18" x14ac:dyDescent="0.3">
      <c r="A4799" s="5" t="s">
        <v>304</v>
      </c>
      <c r="B4799" s="5" t="s">
        <v>114</v>
      </c>
      <c r="C4799" s="5" t="s">
        <v>16</v>
      </c>
      <c r="D4799" s="5" t="s">
        <v>17</v>
      </c>
      <c r="E4799" s="5" t="s">
        <v>25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1</v>
      </c>
      <c r="N4799" s="6">
        <v>45248</v>
      </c>
      <c r="O4799" s="5" t="s">
        <v>29</v>
      </c>
      <c r="P4799" s="5"/>
      <c r="Q4799" s="5"/>
      <c r="R4799" s="5"/>
    </row>
    <row r="4800" spans="1:18" x14ac:dyDescent="0.3">
      <c r="A4800" s="5" t="s">
        <v>304</v>
      </c>
      <c r="B4800" s="5" t="s">
        <v>114</v>
      </c>
      <c r="C4800" s="5" t="s">
        <v>16</v>
      </c>
      <c r="D4800" s="5" t="s">
        <v>43</v>
      </c>
      <c r="E4800" s="5" t="s">
        <v>260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1</v>
      </c>
      <c r="N4800" s="6">
        <v>45248</v>
      </c>
      <c r="O4800" s="5" t="s">
        <v>29</v>
      </c>
      <c r="P4800" s="5"/>
      <c r="Q4800" s="5"/>
      <c r="R4800" s="5"/>
    </row>
    <row r="4801" spans="1:18" x14ac:dyDescent="0.3">
      <c r="A4801" s="5" t="s">
        <v>304</v>
      </c>
      <c r="B4801" s="5" t="s">
        <v>114</v>
      </c>
      <c r="C4801" s="5" t="s">
        <v>16</v>
      </c>
      <c r="D4801" s="5" t="s">
        <v>148</v>
      </c>
      <c r="E4801" s="5" t="s">
        <v>149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1</v>
      </c>
      <c r="N4801" s="6">
        <v>45248</v>
      </c>
      <c r="O4801" s="5" t="s">
        <v>29</v>
      </c>
      <c r="P4801" s="5"/>
      <c r="Q4801" s="5"/>
      <c r="R4801" s="5"/>
    </row>
    <row r="4802" spans="1:18" x14ac:dyDescent="0.3">
      <c r="A4802" s="5" t="s">
        <v>304</v>
      </c>
      <c r="B4802" s="5" t="s">
        <v>114</v>
      </c>
      <c r="C4802" s="5" t="s">
        <v>16</v>
      </c>
      <c r="D4802" s="5" t="s">
        <v>51</v>
      </c>
      <c r="E4802" s="5" t="s">
        <v>85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1</v>
      </c>
      <c r="N4802" s="6">
        <v>45248</v>
      </c>
      <c r="O4802" s="5" t="s">
        <v>29</v>
      </c>
      <c r="P4802" s="5"/>
      <c r="Q4802" s="5"/>
      <c r="R4802" s="5"/>
    </row>
    <row r="4803" spans="1:18" x14ac:dyDescent="0.3">
      <c r="A4803" s="5" t="s">
        <v>304</v>
      </c>
      <c r="B4803" s="5" t="s">
        <v>114</v>
      </c>
      <c r="C4803" s="5" t="s">
        <v>16</v>
      </c>
      <c r="D4803" s="5" t="s">
        <v>71</v>
      </c>
      <c r="E4803" s="5" t="s">
        <v>150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1</v>
      </c>
      <c r="N4803" s="6">
        <v>45248</v>
      </c>
      <c r="O4803" s="5" t="s">
        <v>29</v>
      </c>
      <c r="P4803" s="5"/>
      <c r="Q4803" s="5"/>
      <c r="R4803" s="5"/>
    </row>
    <row r="4804" spans="1:18" x14ac:dyDescent="0.3">
      <c r="A4804" s="5" t="s">
        <v>304</v>
      </c>
      <c r="B4804" s="5" t="s">
        <v>114</v>
      </c>
      <c r="C4804" s="5" t="s">
        <v>16</v>
      </c>
      <c r="D4804" s="5" t="s">
        <v>202</v>
      </c>
      <c r="E4804" s="5" t="s">
        <v>221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1</v>
      </c>
      <c r="N4804" s="6">
        <v>45248</v>
      </c>
      <c r="O4804" s="5" t="s">
        <v>29</v>
      </c>
      <c r="P4804" s="5"/>
      <c r="Q4804" s="5"/>
      <c r="R4804" s="5"/>
    </row>
    <row r="4805" spans="1:18" x14ac:dyDescent="0.3">
      <c r="A4805" s="5" t="s">
        <v>304</v>
      </c>
      <c r="B4805" s="5" t="s">
        <v>114</v>
      </c>
      <c r="C4805" s="5" t="s">
        <v>16</v>
      </c>
      <c r="D4805" s="5" t="s">
        <v>51</v>
      </c>
      <c r="E4805" s="5" t="s">
        <v>168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1</v>
      </c>
      <c r="N4805" s="6">
        <v>45248</v>
      </c>
      <c r="O4805" s="5" t="s">
        <v>29</v>
      </c>
      <c r="P4805" s="5"/>
      <c r="Q4805" s="5"/>
      <c r="R4805" s="5"/>
    </row>
    <row r="4806" spans="1:18" x14ac:dyDescent="0.3">
      <c r="A4806" s="5" t="s">
        <v>304</v>
      </c>
      <c r="B4806" s="5" t="s">
        <v>114</v>
      </c>
      <c r="C4806" s="5" t="s">
        <v>16</v>
      </c>
      <c r="D4806" s="5" t="s">
        <v>71</v>
      </c>
      <c r="E4806" s="5" t="s">
        <v>243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1</v>
      </c>
      <c r="N4806" s="6">
        <v>45248</v>
      </c>
      <c r="O4806" s="5" t="s">
        <v>29</v>
      </c>
      <c r="P4806" s="5"/>
      <c r="Q4806" s="5"/>
      <c r="R4806" s="5"/>
    </row>
    <row r="4807" spans="1:18" x14ac:dyDescent="0.3">
      <c r="A4807" s="5" t="s">
        <v>304</v>
      </c>
      <c r="B4807" s="5" t="s">
        <v>114</v>
      </c>
      <c r="C4807" s="5" t="s">
        <v>16</v>
      </c>
      <c r="D4807" s="5" t="s">
        <v>53</v>
      </c>
      <c r="E4807" s="5" t="s">
        <v>54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1</v>
      </c>
      <c r="N4807" s="6">
        <v>45248</v>
      </c>
      <c r="O4807" s="5" t="s">
        <v>29</v>
      </c>
      <c r="P4807" s="5"/>
      <c r="Q4807" s="5"/>
      <c r="R4807" s="5"/>
    </row>
    <row r="4808" spans="1:18" x14ac:dyDescent="0.3">
      <c r="A4808" s="5" t="s">
        <v>306</v>
      </c>
      <c r="B4808" s="5" t="s">
        <v>114</v>
      </c>
      <c r="C4808" s="5" t="s">
        <v>67</v>
      </c>
      <c r="D4808" s="5" t="s">
        <v>17</v>
      </c>
      <c r="E4808" s="5" t="s">
        <v>25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1</v>
      </c>
      <c r="N4808" s="6">
        <v>45248</v>
      </c>
      <c r="O4808" s="5" t="s">
        <v>29</v>
      </c>
      <c r="P4808" s="5"/>
      <c r="Q4808" s="5"/>
      <c r="R4808" s="5"/>
    </row>
    <row r="4809" spans="1:18" x14ac:dyDescent="0.3">
      <c r="A4809" s="5" t="s">
        <v>306</v>
      </c>
      <c r="B4809" s="5" t="s">
        <v>114</v>
      </c>
      <c r="C4809" s="5" t="s">
        <v>67</v>
      </c>
      <c r="D4809" s="5" t="s">
        <v>43</v>
      </c>
      <c r="E4809" s="5" t="s">
        <v>309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1</v>
      </c>
      <c r="N4809" s="6">
        <v>45248</v>
      </c>
      <c r="O4809" s="5" t="s">
        <v>29</v>
      </c>
      <c r="P4809" s="5"/>
      <c r="Q4809" s="5"/>
      <c r="R4809" s="5"/>
    </row>
    <row r="4810" spans="1:18" x14ac:dyDescent="0.3">
      <c r="A4810" s="5" t="s">
        <v>306</v>
      </c>
      <c r="B4810" s="5" t="s">
        <v>114</v>
      </c>
      <c r="C4810" s="5" t="s">
        <v>67</v>
      </c>
      <c r="D4810" s="5" t="s">
        <v>43</v>
      </c>
      <c r="E4810" s="5" t="s">
        <v>261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1</v>
      </c>
      <c r="N4810" s="6">
        <v>45248</v>
      </c>
      <c r="O4810" s="5" t="s">
        <v>29</v>
      </c>
      <c r="P4810" s="5"/>
      <c r="Q4810" s="5"/>
      <c r="R4810" s="5"/>
    </row>
    <row r="4811" spans="1:18" x14ac:dyDescent="0.3">
      <c r="A4811" s="5" t="s">
        <v>306</v>
      </c>
      <c r="B4811" s="5" t="s">
        <v>114</v>
      </c>
      <c r="C4811" s="5" t="s">
        <v>67</v>
      </c>
      <c r="D4811" s="5" t="s">
        <v>71</v>
      </c>
      <c r="E4811" s="5" t="s">
        <v>150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1</v>
      </c>
      <c r="N4811" s="6">
        <v>45248</v>
      </c>
      <c r="O4811" s="5" t="s">
        <v>29</v>
      </c>
      <c r="P4811" s="5"/>
      <c r="Q4811" s="5"/>
      <c r="R4811" s="5"/>
    </row>
    <row r="4812" spans="1:18" x14ac:dyDescent="0.3">
      <c r="A4812" s="5" t="s">
        <v>306</v>
      </c>
      <c r="B4812" s="5" t="s">
        <v>114</v>
      </c>
      <c r="C4812" s="5" t="s">
        <v>67</v>
      </c>
      <c r="D4812" s="5" t="s">
        <v>311</v>
      </c>
      <c r="E4812" s="5" t="s">
        <v>312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1</v>
      </c>
      <c r="N4812" s="6">
        <v>45248</v>
      </c>
      <c r="O4812" s="5" t="s">
        <v>29</v>
      </c>
      <c r="P4812" s="5"/>
      <c r="Q4812" s="5"/>
      <c r="R4812" s="5"/>
    </row>
    <row r="4813" spans="1:18" x14ac:dyDescent="0.3">
      <c r="A4813" s="5" t="s">
        <v>314</v>
      </c>
      <c r="B4813" s="5" t="s">
        <v>114</v>
      </c>
      <c r="C4813" s="5" t="s">
        <v>67</v>
      </c>
      <c r="D4813" s="5" t="s">
        <v>17</v>
      </c>
      <c r="E4813" s="5" t="s">
        <v>30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1</v>
      </c>
      <c r="N4813" s="6">
        <v>45248</v>
      </c>
      <c r="O4813" s="5" t="s">
        <v>29</v>
      </c>
      <c r="P4813" s="5"/>
      <c r="Q4813" s="5"/>
      <c r="R4813" s="5"/>
    </row>
    <row r="4814" spans="1:18" x14ac:dyDescent="0.3">
      <c r="A4814" s="5" t="s">
        <v>314</v>
      </c>
      <c r="B4814" s="5" t="s">
        <v>114</v>
      </c>
      <c r="C4814" s="5" t="s">
        <v>67</v>
      </c>
      <c r="D4814" s="5" t="s">
        <v>51</v>
      </c>
      <c r="E4814" s="5" t="s">
        <v>282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1</v>
      </c>
      <c r="N4814" s="6">
        <v>45248</v>
      </c>
      <c r="O4814" s="5" t="s">
        <v>29</v>
      </c>
      <c r="P4814" s="5"/>
      <c r="Q4814" s="5"/>
      <c r="R4814" s="5"/>
    </row>
    <row r="4815" spans="1:18" x14ac:dyDescent="0.3">
      <c r="A4815" s="5" t="s">
        <v>314</v>
      </c>
      <c r="B4815" s="5" t="s">
        <v>114</v>
      </c>
      <c r="C4815" s="5" t="s">
        <v>67</v>
      </c>
      <c r="D4815" s="5" t="s">
        <v>17</v>
      </c>
      <c r="E4815" s="5" t="s">
        <v>25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1</v>
      </c>
      <c r="N4815" s="6">
        <v>45248</v>
      </c>
      <c r="O4815" s="5" t="s">
        <v>29</v>
      </c>
      <c r="P4815" s="5"/>
      <c r="Q4815" s="5"/>
      <c r="R4815" s="5"/>
    </row>
    <row r="4816" spans="1:18" x14ac:dyDescent="0.3">
      <c r="A4816" s="5" t="s">
        <v>314</v>
      </c>
      <c r="B4816" s="5" t="s">
        <v>114</v>
      </c>
      <c r="C4816" s="5" t="s">
        <v>67</v>
      </c>
      <c r="D4816" s="5" t="s">
        <v>217</v>
      </c>
      <c r="E4816" s="5" t="s">
        <v>218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1</v>
      </c>
      <c r="N4816" s="6">
        <v>45248</v>
      </c>
      <c r="O4816" s="5" t="s">
        <v>29</v>
      </c>
      <c r="P4816" s="5"/>
      <c r="Q4816" s="5"/>
      <c r="R4816" s="5"/>
    </row>
    <row r="4817" spans="1:18" x14ac:dyDescent="0.3">
      <c r="A4817" s="5" t="s">
        <v>314</v>
      </c>
      <c r="B4817" s="5" t="s">
        <v>114</v>
      </c>
      <c r="C4817" s="5" t="s">
        <v>67</v>
      </c>
      <c r="D4817" s="5" t="s">
        <v>162</v>
      </c>
      <c r="E4817" s="5" t="s">
        <v>163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1</v>
      </c>
      <c r="N4817" s="6">
        <v>45248</v>
      </c>
      <c r="O4817" s="5" t="s">
        <v>29</v>
      </c>
      <c r="P4817" s="5"/>
      <c r="Q4817" s="5"/>
      <c r="R4817" s="5"/>
    </row>
    <row r="4818" spans="1:18" x14ac:dyDescent="0.3">
      <c r="A4818" s="5" t="s">
        <v>314</v>
      </c>
      <c r="B4818" s="5" t="s">
        <v>114</v>
      </c>
      <c r="C4818" s="5" t="s">
        <v>67</v>
      </c>
      <c r="D4818" s="5" t="s">
        <v>148</v>
      </c>
      <c r="E4818" s="5" t="s">
        <v>149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1</v>
      </c>
      <c r="N4818" s="6">
        <v>45248</v>
      </c>
      <c r="O4818" s="5" t="s">
        <v>29</v>
      </c>
      <c r="P4818" s="5"/>
      <c r="Q4818" s="5"/>
      <c r="R4818" s="5"/>
    </row>
    <row r="4819" spans="1:18" x14ac:dyDescent="0.3">
      <c r="A4819" s="5" t="s">
        <v>314</v>
      </c>
      <c r="B4819" s="5" t="s">
        <v>114</v>
      </c>
      <c r="C4819" s="5" t="s">
        <v>67</v>
      </c>
      <c r="D4819" s="5" t="s">
        <v>51</v>
      </c>
      <c r="E4819" s="5" t="s">
        <v>85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1</v>
      </c>
      <c r="N4819" s="6">
        <v>45248</v>
      </c>
      <c r="O4819" s="5" t="s">
        <v>29</v>
      </c>
      <c r="P4819" s="5"/>
      <c r="Q4819" s="5"/>
      <c r="R4819" s="5"/>
    </row>
    <row r="4820" spans="1:18" x14ac:dyDescent="0.3">
      <c r="A4820" s="5" t="s">
        <v>314</v>
      </c>
      <c r="B4820" s="5" t="s">
        <v>114</v>
      </c>
      <c r="C4820" s="5" t="s">
        <v>67</v>
      </c>
      <c r="D4820" s="5" t="s">
        <v>17</v>
      </c>
      <c r="E4820" s="5" t="s">
        <v>299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1</v>
      </c>
      <c r="N4820" s="6">
        <v>45248</v>
      </c>
      <c r="O4820" s="5" t="s">
        <v>29</v>
      </c>
      <c r="P4820" s="5"/>
      <c r="Q4820" s="5"/>
      <c r="R4820" s="5"/>
    </row>
    <row r="4821" spans="1:18" x14ac:dyDescent="0.3">
      <c r="A4821" s="5" t="s">
        <v>314</v>
      </c>
      <c r="B4821" s="5" t="s">
        <v>114</v>
      </c>
      <c r="C4821" s="5" t="s">
        <v>67</v>
      </c>
      <c r="D4821" s="5" t="s">
        <v>315</v>
      </c>
      <c r="E4821" s="5" t="s">
        <v>316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1</v>
      </c>
      <c r="N4821" s="6">
        <v>45248</v>
      </c>
      <c r="O4821" s="5" t="s">
        <v>29</v>
      </c>
      <c r="P4821" s="5"/>
      <c r="Q4821" s="5"/>
      <c r="R4821" s="5"/>
    </row>
    <row r="4822" spans="1:18" x14ac:dyDescent="0.3">
      <c r="A4822" s="5" t="s">
        <v>314</v>
      </c>
      <c r="B4822" s="5" t="s">
        <v>114</v>
      </c>
      <c r="C4822" s="5" t="s">
        <v>67</v>
      </c>
      <c r="D4822" s="5" t="s">
        <v>241</v>
      </c>
      <c r="E4822" s="5" t="s">
        <v>267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1</v>
      </c>
      <c r="N4822" s="6">
        <v>45248</v>
      </c>
      <c r="O4822" s="5" t="s">
        <v>29</v>
      </c>
      <c r="P4822" s="5"/>
      <c r="Q4822" s="5"/>
      <c r="R4822" s="5"/>
    </row>
    <row r="4823" spans="1:18" x14ac:dyDescent="0.3">
      <c r="A4823" s="5" t="s">
        <v>317</v>
      </c>
      <c r="B4823" s="5" t="s">
        <v>114</v>
      </c>
      <c r="C4823" s="5" t="s">
        <v>67</v>
      </c>
      <c r="D4823" s="5" t="s">
        <v>43</v>
      </c>
      <c r="E4823" s="5" t="s">
        <v>318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1</v>
      </c>
      <c r="N4823" s="6">
        <v>45248</v>
      </c>
      <c r="O4823" s="5" t="s">
        <v>29</v>
      </c>
      <c r="P4823" s="5"/>
      <c r="Q4823" s="5"/>
      <c r="R4823" s="5"/>
    </row>
    <row r="4824" spans="1:18" x14ac:dyDescent="0.3">
      <c r="A4824" s="5" t="s">
        <v>317</v>
      </c>
      <c r="B4824" s="5" t="s">
        <v>114</v>
      </c>
      <c r="C4824" s="5" t="s">
        <v>67</v>
      </c>
      <c r="D4824" s="5" t="s">
        <v>17</v>
      </c>
      <c r="E4824" s="5" t="s">
        <v>139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1</v>
      </c>
      <c r="N4824" s="6">
        <v>45248</v>
      </c>
      <c r="O4824" s="5" t="s">
        <v>29</v>
      </c>
      <c r="P4824" s="5"/>
      <c r="Q4824" s="5"/>
      <c r="R4824" s="5"/>
    </row>
    <row r="4825" spans="1:18" x14ac:dyDescent="0.3">
      <c r="A4825" s="5" t="s">
        <v>317</v>
      </c>
      <c r="B4825" s="5" t="s">
        <v>114</v>
      </c>
      <c r="C4825" s="5" t="s">
        <v>67</v>
      </c>
      <c r="D4825" s="5" t="s">
        <v>51</v>
      </c>
      <c r="E4825" s="5" t="s">
        <v>282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1</v>
      </c>
      <c r="N4825" s="6">
        <v>45248</v>
      </c>
      <c r="O4825" s="5" t="s">
        <v>29</v>
      </c>
      <c r="P4825" s="5"/>
      <c r="Q4825" s="5"/>
      <c r="R4825" s="5"/>
    </row>
    <row r="4826" spans="1:18" x14ac:dyDescent="0.3">
      <c r="A4826" s="5" t="s">
        <v>317</v>
      </c>
      <c r="B4826" s="5" t="s">
        <v>114</v>
      </c>
      <c r="C4826" s="5" t="s">
        <v>67</v>
      </c>
      <c r="D4826" s="5" t="s">
        <v>17</v>
      </c>
      <c r="E4826" s="5" t="s">
        <v>208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1</v>
      </c>
      <c r="N4826" s="6">
        <v>45248</v>
      </c>
      <c r="O4826" s="5" t="s">
        <v>29</v>
      </c>
      <c r="P4826" s="5"/>
      <c r="Q4826" s="5"/>
      <c r="R4826" s="5"/>
    </row>
    <row r="4827" spans="1:18" x14ac:dyDescent="0.3">
      <c r="A4827" s="5" t="s">
        <v>317</v>
      </c>
      <c r="B4827" s="5" t="s">
        <v>114</v>
      </c>
      <c r="C4827" s="5" t="s">
        <v>67</v>
      </c>
      <c r="D4827" s="5" t="s">
        <v>17</v>
      </c>
      <c r="E4827" s="5" t="s">
        <v>25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1</v>
      </c>
      <c r="N4827" s="6">
        <v>45248</v>
      </c>
      <c r="O4827" s="5" t="s">
        <v>29</v>
      </c>
      <c r="P4827" s="5"/>
      <c r="Q4827" s="5"/>
      <c r="R4827" s="5"/>
    </row>
    <row r="4828" spans="1:18" x14ac:dyDescent="0.3">
      <c r="A4828" s="5" t="s">
        <v>317</v>
      </c>
      <c r="B4828" s="5" t="s">
        <v>114</v>
      </c>
      <c r="C4828" s="5" t="s">
        <v>67</v>
      </c>
      <c r="D4828" s="5" t="s">
        <v>82</v>
      </c>
      <c r="E4828" s="5" t="s">
        <v>159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1</v>
      </c>
      <c r="N4828" s="6">
        <v>45248</v>
      </c>
      <c r="O4828" s="5" t="s">
        <v>29</v>
      </c>
      <c r="P4828" s="5"/>
      <c r="Q4828" s="5"/>
      <c r="R4828" s="5"/>
    </row>
    <row r="4829" spans="1:18" x14ac:dyDescent="0.3">
      <c r="A4829" s="5" t="s">
        <v>317</v>
      </c>
      <c r="B4829" s="5" t="s">
        <v>114</v>
      </c>
      <c r="C4829" s="5" t="s">
        <v>67</v>
      </c>
      <c r="D4829" s="5" t="s">
        <v>43</v>
      </c>
      <c r="E4829" s="5" t="s">
        <v>125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1</v>
      </c>
      <c r="N4829" s="6">
        <v>45248</v>
      </c>
      <c r="O4829" s="5" t="s">
        <v>29</v>
      </c>
      <c r="P4829" s="5"/>
      <c r="Q4829" s="5"/>
      <c r="R4829" s="5"/>
    </row>
    <row r="4830" spans="1:18" x14ac:dyDescent="0.3">
      <c r="A4830" s="5" t="s">
        <v>317</v>
      </c>
      <c r="B4830" s="5" t="s">
        <v>114</v>
      </c>
      <c r="C4830" s="5" t="s">
        <v>67</v>
      </c>
      <c r="D4830" s="5" t="s">
        <v>17</v>
      </c>
      <c r="E4830" s="5" t="s">
        <v>209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1</v>
      </c>
      <c r="N4830" s="6">
        <v>45248</v>
      </c>
      <c r="O4830" s="5" t="s">
        <v>29</v>
      </c>
      <c r="P4830" s="5"/>
      <c r="Q4830" s="5"/>
      <c r="R4830" s="5"/>
    </row>
    <row r="4831" spans="1:18" x14ac:dyDescent="0.3">
      <c r="A4831" s="5" t="s">
        <v>317</v>
      </c>
      <c r="B4831" s="5" t="s">
        <v>114</v>
      </c>
      <c r="C4831" s="5" t="s">
        <v>67</v>
      </c>
      <c r="D4831" s="5" t="s">
        <v>43</v>
      </c>
      <c r="E4831" s="5" t="s">
        <v>261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1</v>
      </c>
      <c r="N4831" s="6">
        <v>45248</v>
      </c>
      <c r="O4831" s="5" t="s">
        <v>29</v>
      </c>
      <c r="P4831" s="5"/>
      <c r="Q4831" s="5"/>
      <c r="R4831" s="5"/>
    </row>
    <row r="4832" spans="1:18" x14ac:dyDescent="0.3">
      <c r="A4832" s="5" t="s">
        <v>317</v>
      </c>
      <c r="B4832" s="5" t="s">
        <v>114</v>
      </c>
      <c r="C4832" s="5" t="s">
        <v>67</v>
      </c>
      <c r="D4832" s="5" t="s">
        <v>71</v>
      </c>
      <c r="E4832" s="5" t="s">
        <v>150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1</v>
      </c>
      <c r="N4832" s="6">
        <v>45248</v>
      </c>
      <c r="O4832" s="5" t="s">
        <v>29</v>
      </c>
      <c r="P4832" s="5"/>
      <c r="Q4832" s="5"/>
      <c r="R4832" s="5"/>
    </row>
    <row r="4833" spans="1:18" x14ac:dyDescent="0.3">
      <c r="A4833" s="5" t="s">
        <v>317</v>
      </c>
      <c r="B4833" s="5" t="s">
        <v>114</v>
      </c>
      <c r="C4833" s="5" t="s">
        <v>67</v>
      </c>
      <c r="D4833" s="5" t="s">
        <v>39</v>
      </c>
      <c r="E4833" s="5" t="s">
        <v>212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1</v>
      </c>
      <c r="N4833" s="6">
        <v>45248</v>
      </c>
      <c r="O4833" s="5" t="s">
        <v>29</v>
      </c>
      <c r="P4833" s="5"/>
      <c r="Q4833" s="5"/>
      <c r="R4833" s="5"/>
    </row>
    <row r="4834" spans="1:18" x14ac:dyDescent="0.3">
      <c r="A4834" s="5" t="s">
        <v>317</v>
      </c>
      <c r="B4834" s="5" t="s">
        <v>114</v>
      </c>
      <c r="C4834" s="5" t="s">
        <v>67</v>
      </c>
      <c r="D4834" s="5" t="s">
        <v>153</v>
      </c>
      <c r="E4834" s="5" t="s">
        <v>154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1</v>
      </c>
      <c r="N4834" s="6">
        <v>45248</v>
      </c>
      <c r="O4834" s="5" t="s">
        <v>29</v>
      </c>
      <c r="P4834" s="5"/>
      <c r="Q4834" s="5"/>
      <c r="R4834" s="5"/>
    </row>
    <row r="4835" spans="1:18" x14ac:dyDescent="0.3">
      <c r="A4835" s="5" t="s">
        <v>317</v>
      </c>
      <c r="B4835" s="5" t="s">
        <v>114</v>
      </c>
      <c r="C4835" s="5" t="s">
        <v>67</v>
      </c>
      <c r="D4835" s="5" t="s">
        <v>17</v>
      </c>
      <c r="E4835" s="5" t="s">
        <v>221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1</v>
      </c>
      <c r="N4835" s="6">
        <v>45248</v>
      </c>
      <c r="O4835" s="5" t="s">
        <v>29</v>
      </c>
      <c r="P4835" s="5"/>
      <c r="Q4835" s="5"/>
      <c r="R4835" s="5"/>
    </row>
    <row r="4836" spans="1:18" x14ac:dyDescent="0.3">
      <c r="A4836" s="5" t="s">
        <v>317</v>
      </c>
      <c r="B4836" s="5" t="s">
        <v>114</v>
      </c>
      <c r="C4836" s="5" t="s">
        <v>67</v>
      </c>
      <c r="D4836" s="5" t="s">
        <v>241</v>
      </c>
      <c r="E4836" s="5" t="s">
        <v>320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1</v>
      </c>
      <c r="N4836" s="6">
        <v>45248</v>
      </c>
      <c r="O4836" s="5" t="s">
        <v>29</v>
      </c>
      <c r="P4836" s="5"/>
      <c r="Q4836" s="5"/>
      <c r="R4836" s="5"/>
    </row>
    <row r="4837" spans="1:18" x14ac:dyDescent="0.3">
      <c r="A4837" s="5" t="s">
        <v>317</v>
      </c>
      <c r="B4837" s="5" t="s">
        <v>114</v>
      </c>
      <c r="C4837" s="5" t="s">
        <v>67</v>
      </c>
      <c r="D4837" s="5" t="s">
        <v>36</v>
      </c>
      <c r="E4837" s="5" t="s">
        <v>136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1</v>
      </c>
      <c r="N4837" s="6">
        <v>45248</v>
      </c>
      <c r="O4837" s="5" t="s">
        <v>29</v>
      </c>
      <c r="P4837" s="5"/>
      <c r="Q4837" s="5"/>
      <c r="R4837" s="5"/>
    </row>
    <row r="4838" spans="1:18" x14ac:dyDescent="0.3">
      <c r="A4838" s="5" t="s">
        <v>317</v>
      </c>
      <c r="B4838" s="5" t="s">
        <v>114</v>
      </c>
      <c r="C4838" s="5" t="s">
        <v>67</v>
      </c>
      <c r="D4838" s="5" t="s">
        <v>43</v>
      </c>
      <c r="E4838" s="5" t="s">
        <v>93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1</v>
      </c>
      <c r="N4838" s="6">
        <v>45248</v>
      </c>
      <c r="O4838" s="5" t="s">
        <v>29</v>
      </c>
      <c r="P4838" s="5"/>
      <c r="Q4838" s="5"/>
      <c r="R4838" s="5"/>
    </row>
    <row r="4839" spans="1:18" x14ac:dyDescent="0.3">
      <c r="A4839" s="5" t="s">
        <v>317</v>
      </c>
      <c r="B4839" s="5" t="s">
        <v>114</v>
      </c>
      <c r="C4839" s="5" t="s">
        <v>67</v>
      </c>
      <c r="D4839" s="5" t="s">
        <v>17</v>
      </c>
      <c r="E4839" s="5" t="s">
        <v>313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1</v>
      </c>
      <c r="N4839" s="6">
        <v>45248</v>
      </c>
      <c r="O4839" s="5" t="s">
        <v>29</v>
      </c>
      <c r="P4839" s="5"/>
      <c r="Q4839" s="5"/>
      <c r="R4839" s="5"/>
    </row>
    <row r="4840" spans="1:18" x14ac:dyDescent="0.3">
      <c r="A4840" s="5" t="s">
        <v>317</v>
      </c>
      <c r="B4840" s="5" t="s">
        <v>114</v>
      </c>
      <c r="C4840" s="5" t="s">
        <v>67</v>
      </c>
      <c r="D4840" s="5" t="s">
        <v>51</v>
      </c>
      <c r="E4840" s="5" t="s">
        <v>178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1</v>
      </c>
      <c r="N4840" s="6">
        <v>45248</v>
      </c>
      <c r="O4840" s="5" t="s">
        <v>29</v>
      </c>
      <c r="P4840" s="5"/>
      <c r="Q4840" s="5"/>
      <c r="R4840" s="5"/>
    </row>
    <row r="4841" spans="1:18" x14ac:dyDescent="0.3">
      <c r="A4841" s="5" t="s">
        <v>337</v>
      </c>
      <c r="B4841" s="5" t="s">
        <v>15</v>
      </c>
      <c r="C4841" s="5" t="s">
        <v>67</v>
      </c>
      <c r="D4841" s="5" t="s">
        <v>17</v>
      </c>
      <c r="E4841" s="5" t="s">
        <v>56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1</v>
      </c>
      <c r="N4841" s="6">
        <v>45248</v>
      </c>
      <c r="O4841" s="5" t="s">
        <v>29</v>
      </c>
      <c r="P4841" s="6">
        <v>45248</v>
      </c>
      <c r="Q4841" s="5" t="s">
        <v>29</v>
      </c>
      <c r="R4841" s="5"/>
    </row>
    <row r="4842" spans="1:18" x14ac:dyDescent="0.3">
      <c r="A4842" s="5" t="s">
        <v>337</v>
      </c>
      <c r="B4842" s="5" t="s">
        <v>15</v>
      </c>
      <c r="C4842" s="5" t="s">
        <v>67</v>
      </c>
      <c r="D4842" s="5" t="s">
        <v>17</v>
      </c>
      <c r="E4842" s="5" t="s">
        <v>307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1</v>
      </c>
      <c r="N4842" s="6">
        <v>45248</v>
      </c>
      <c r="O4842" s="5" t="s">
        <v>29</v>
      </c>
      <c r="P4842" s="6">
        <v>45248</v>
      </c>
      <c r="Q4842" s="5" t="s">
        <v>29</v>
      </c>
      <c r="R4842" s="5"/>
    </row>
    <row r="4843" spans="1:18" x14ac:dyDescent="0.3">
      <c r="A4843" s="5" t="s">
        <v>337</v>
      </c>
      <c r="B4843" s="5" t="s">
        <v>15</v>
      </c>
      <c r="C4843" s="5" t="s">
        <v>67</v>
      </c>
      <c r="D4843" s="5" t="s">
        <v>43</v>
      </c>
      <c r="E4843" s="5" t="s">
        <v>125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1</v>
      </c>
      <c r="N4843" s="6">
        <v>45248</v>
      </c>
      <c r="O4843" s="5" t="s">
        <v>29</v>
      </c>
      <c r="P4843" s="6">
        <v>45248</v>
      </c>
      <c r="Q4843" s="5" t="s">
        <v>29</v>
      </c>
      <c r="R4843" s="5"/>
    </row>
    <row r="4844" spans="1:18" x14ac:dyDescent="0.3">
      <c r="A4844" s="5" t="s">
        <v>337</v>
      </c>
      <c r="B4844" s="5" t="s">
        <v>15</v>
      </c>
      <c r="C4844" s="5" t="s">
        <v>67</v>
      </c>
      <c r="D4844" s="5" t="s">
        <v>217</v>
      </c>
      <c r="E4844" s="5" t="s">
        <v>218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1</v>
      </c>
      <c r="N4844" s="6">
        <v>45248</v>
      </c>
      <c r="O4844" s="5" t="s">
        <v>29</v>
      </c>
      <c r="P4844" s="6">
        <v>45248</v>
      </c>
      <c r="Q4844" s="5" t="s">
        <v>29</v>
      </c>
      <c r="R4844" s="5"/>
    </row>
    <row r="4845" spans="1:18" x14ac:dyDescent="0.3">
      <c r="A4845" s="5" t="s">
        <v>337</v>
      </c>
      <c r="B4845" s="5" t="s">
        <v>15</v>
      </c>
      <c r="C4845" s="5" t="s">
        <v>67</v>
      </c>
      <c r="D4845" s="5" t="s">
        <v>148</v>
      </c>
      <c r="E4845" s="5" t="s">
        <v>149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1</v>
      </c>
      <c r="N4845" s="6">
        <v>45248</v>
      </c>
      <c r="O4845" s="5" t="s">
        <v>29</v>
      </c>
      <c r="P4845" s="6">
        <v>45248</v>
      </c>
      <c r="Q4845" s="5" t="s">
        <v>29</v>
      </c>
      <c r="R4845" s="5"/>
    </row>
    <row r="4846" spans="1:18" x14ac:dyDescent="0.3">
      <c r="A4846" s="5" t="s">
        <v>337</v>
      </c>
      <c r="B4846" s="5" t="s">
        <v>15</v>
      </c>
      <c r="C4846" s="5" t="s">
        <v>67</v>
      </c>
      <c r="D4846" s="5" t="s">
        <v>294</v>
      </c>
      <c r="E4846" s="5" t="s">
        <v>338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1</v>
      </c>
      <c r="N4846" s="6">
        <v>45248</v>
      </c>
      <c r="O4846" s="5" t="s">
        <v>29</v>
      </c>
      <c r="P4846" s="6">
        <v>45248</v>
      </c>
      <c r="Q4846" s="5" t="s">
        <v>29</v>
      </c>
      <c r="R4846" s="5"/>
    </row>
    <row r="4847" spans="1:18" x14ac:dyDescent="0.3">
      <c r="A4847" s="5" t="s">
        <v>337</v>
      </c>
      <c r="B4847" s="5" t="s">
        <v>15</v>
      </c>
      <c r="C4847" s="5" t="s">
        <v>67</v>
      </c>
      <c r="D4847" s="5" t="s">
        <v>43</v>
      </c>
      <c r="E4847" s="5" t="s">
        <v>58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1</v>
      </c>
      <c r="N4847" s="6">
        <v>45248</v>
      </c>
      <c r="O4847" s="5" t="s">
        <v>29</v>
      </c>
      <c r="P4847" s="6">
        <v>45248</v>
      </c>
      <c r="Q4847" s="5" t="s">
        <v>29</v>
      </c>
      <c r="R4847" s="5"/>
    </row>
    <row r="4848" spans="1:18" x14ac:dyDescent="0.3">
      <c r="A4848" s="5" t="s">
        <v>339</v>
      </c>
      <c r="B4848" s="5" t="s">
        <v>15</v>
      </c>
      <c r="C4848" s="5" t="s">
        <v>67</v>
      </c>
      <c r="D4848" s="5" t="s">
        <v>120</v>
      </c>
      <c r="E4848" s="5" t="s">
        <v>121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1</v>
      </c>
      <c r="N4848" s="6">
        <v>45248</v>
      </c>
      <c r="O4848" s="5" t="s">
        <v>29</v>
      </c>
      <c r="P4848" s="5"/>
      <c r="Q4848" s="5"/>
      <c r="R4848" s="5"/>
    </row>
    <row r="4849" spans="1:18" x14ac:dyDescent="0.3">
      <c r="A4849" s="5" t="s">
        <v>339</v>
      </c>
      <c r="B4849" s="5" t="s">
        <v>15</v>
      </c>
      <c r="C4849" s="5" t="s">
        <v>67</v>
      </c>
      <c r="D4849" s="5" t="s">
        <v>17</v>
      </c>
      <c r="E4849" s="5" t="s">
        <v>68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1</v>
      </c>
      <c r="N4849" s="6">
        <v>45248</v>
      </c>
      <c r="O4849" s="5" t="s">
        <v>29</v>
      </c>
      <c r="P4849" s="5"/>
      <c r="Q4849" s="5"/>
      <c r="R4849" s="5"/>
    </row>
    <row r="4850" spans="1:18" x14ac:dyDescent="0.3">
      <c r="A4850" s="5" t="s">
        <v>339</v>
      </c>
      <c r="B4850" s="5" t="s">
        <v>15</v>
      </c>
      <c r="C4850" s="5" t="s">
        <v>67</v>
      </c>
      <c r="D4850" s="5" t="s">
        <v>17</v>
      </c>
      <c r="E4850" s="5" t="s">
        <v>21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1</v>
      </c>
      <c r="N4850" s="6">
        <v>45248</v>
      </c>
      <c r="O4850" s="5" t="s">
        <v>29</v>
      </c>
      <c r="P4850" s="5"/>
      <c r="Q4850" s="5"/>
      <c r="R4850" s="5"/>
    </row>
    <row r="4851" spans="1:18" x14ac:dyDescent="0.3">
      <c r="A4851" s="5" t="s">
        <v>339</v>
      </c>
      <c r="B4851" s="5" t="s">
        <v>15</v>
      </c>
      <c r="C4851" s="5" t="s">
        <v>67</v>
      </c>
      <c r="D4851" s="5" t="s">
        <v>17</v>
      </c>
      <c r="E4851" s="5" t="s">
        <v>30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1</v>
      </c>
      <c r="N4851" s="6">
        <v>45248</v>
      </c>
      <c r="O4851" s="5" t="s">
        <v>29</v>
      </c>
      <c r="P4851" s="5"/>
      <c r="Q4851" s="5"/>
      <c r="R4851" s="5"/>
    </row>
    <row r="4852" spans="1:18" x14ac:dyDescent="0.3">
      <c r="A4852" s="5" t="s">
        <v>339</v>
      </c>
      <c r="B4852" s="5" t="s">
        <v>15</v>
      </c>
      <c r="C4852" s="5" t="s">
        <v>67</v>
      </c>
      <c r="D4852" s="5" t="s">
        <v>17</v>
      </c>
      <c r="E4852" s="5" t="s">
        <v>139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1</v>
      </c>
      <c r="N4852" s="6">
        <v>45248</v>
      </c>
      <c r="O4852" s="5" t="s">
        <v>29</v>
      </c>
      <c r="P4852" s="5"/>
      <c r="Q4852" s="5"/>
      <c r="R4852" s="5"/>
    </row>
    <row r="4853" spans="1:18" x14ac:dyDescent="0.3">
      <c r="A4853" s="5" t="s">
        <v>339</v>
      </c>
      <c r="B4853" s="5" t="s">
        <v>15</v>
      </c>
      <c r="C4853" s="5" t="s">
        <v>67</v>
      </c>
      <c r="D4853" s="5" t="s">
        <v>43</v>
      </c>
      <c r="E4853" s="5" t="s">
        <v>145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1</v>
      </c>
      <c r="N4853" s="6">
        <v>45248</v>
      </c>
      <c r="O4853" s="5" t="s">
        <v>29</v>
      </c>
      <c r="P4853" s="5"/>
      <c r="Q4853" s="5"/>
      <c r="R4853" s="5"/>
    </row>
    <row r="4854" spans="1:18" x14ac:dyDescent="0.3">
      <c r="A4854" s="5" t="s">
        <v>339</v>
      </c>
      <c r="B4854" s="5" t="s">
        <v>15</v>
      </c>
      <c r="C4854" s="5" t="s">
        <v>67</v>
      </c>
      <c r="D4854" s="5" t="s">
        <v>217</v>
      </c>
      <c r="E4854" s="5" t="s">
        <v>218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1</v>
      </c>
      <c r="N4854" s="6">
        <v>45248</v>
      </c>
      <c r="O4854" s="5" t="s">
        <v>29</v>
      </c>
      <c r="P4854" s="5"/>
      <c r="Q4854" s="5"/>
      <c r="R4854" s="5"/>
    </row>
    <row r="4855" spans="1:18" x14ac:dyDescent="0.3">
      <c r="A4855" s="5" t="s">
        <v>339</v>
      </c>
      <c r="B4855" s="5" t="s">
        <v>15</v>
      </c>
      <c r="C4855" s="5" t="s">
        <v>67</v>
      </c>
      <c r="D4855" s="5" t="s">
        <v>43</v>
      </c>
      <c r="E4855" s="5" t="s">
        <v>58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1</v>
      </c>
      <c r="N4855" s="6">
        <v>45248</v>
      </c>
      <c r="O4855" s="5" t="s">
        <v>29</v>
      </c>
      <c r="P4855" s="5"/>
      <c r="Q4855" s="5"/>
      <c r="R4855" s="5"/>
    </row>
    <row r="4856" spans="1:18" x14ac:dyDescent="0.3">
      <c r="A4856" s="5" t="s">
        <v>339</v>
      </c>
      <c r="B4856" s="5" t="s">
        <v>15</v>
      </c>
      <c r="C4856" s="5" t="s">
        <v>67</v>
      </c>
      <c r="D4856" s="5" t="s">
        <v>43</v>
      </c>
      <c r="E4856" s="5" t="s">
        <v>84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1</v>
      </c>
      <c r="N4856" s="6">
        <v>45248</v>
      </c>
      <c r="O4856" s="5" t="s">
        <v>29</v>
      </c>
      <c r="P4856" s="5"/>
      <c r="Q4856" s="5"/>
      <c r="R4856" s="5"/>
    </row>
    <row r="4857" spans="1:18" x14ac:dyDescent="0.3">
      <c r="A4857" s="5" t="s">
        <v>340</v>
      </c>
      <c r="B4857" s="5" t="s">
        <v>15</v>
      </c>
      <c r="C4857" s="5" t="s">
        <v>67</v>
      </c>
      <c r="D4857" s="5" t="s">
        <v>43</v>
      </c>
      <c r="E4857" s="5" t="s">
        <v>216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1</v>
      </c>
      <c r="N4857" s="6">
        <v>45248</v>
      </c>
      <c r="O4857" s="5" t="s">
        <v>29</v>
      </c>
      <c r="P4857" s="5"/>
      <c r="Q4857" s="5"/>
      <c r="R4857" s="5"/>
    </row>
    <row r="4858" spans="1:18" x14ac:dyDescent="0.3">
      <c r="A4858" s="5" t="s">
        <v>340</v>
      </c>
      <c r="B4858" s="5" t="s">
        <v>15</v>
      </c>
      <c r="C4858" s="5" t="s">
        <v>67</v>
      </c>
      <c r="D4858" s="5" t="s">
        <v>51</v>
      </c>
      <c r="E4858" s="5" t="s">
        <v>85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1</v>
      </c>
      <c r="N4858" s="6">
        <v>45248</v>
      </c>
      <c r="O4858" s="5" t="s">
        <v>29</v>
      </c>
      <c r="P4858" s="5"/>
      <c r="Q4858" s="5"/>
      <c r="R4858" s="5"/>
    </row>
    <row r="4859" spans="1:18" x14ac:dyDescent="0.3">
      <c r="A4859" s="5" t="s">
        <v>341</v>
      </c>
      <c r="B4859" s="5" t="s">
        <v>15</v>
      </c>
      <c r="C4859" s="5" t="s">
        <v>16</v>
      </c>
      <c r="D4859" s="5" t="s">
        <v>148</v>
      </c>
      <c r="E4859" s="5" t="s">
        <v>149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1</v>
      </c>
      <c r="N4859" s="6">
        <v>45248</v>
      </c>
      <c r="O4859" s="5" t="s">
        <v>29</v>
      </c>
      <c r="P4859" s="5"/>
      <c r="Q4859" s="5"/>
      <c r="R4859" s="5"/>
    </row>
    <row r="4860" spans="1:18" x14ac:dyDescent="0.3">
      <c r="A4860" s="5" t="s">
        <v>341</v>
      </c>
      <c r="B4860" s="5" t="s">
        <v>15</v>
      </c>
      <c r="C4860" s="5" t="s">
        <v>16</v>
      </c>
      <c r="D4860" s="5" t="s">
        <v>151</v>
      </c>
      <c r="E4860" s="5" t="s">
        <v>152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1</v>
      </c>
      <c r="N4860" s="6">
        <v>45248</v>
      </c>
      <c r="O4860" s="5" t="s">
        <v>29</v>
      </c>
      <c r="P4860" s="5"/>
      <c r="Q4860" s="5"/>
      <c r="R4860" s="5"/>
    </row>
    <row r="4861" spans="1:18" x14ac:dyDescent="0.3">
      <c r="A4861" s="5" t="s">
        <v>341</v>
      </c>
      <c r="B4861" s="5" t="s">
        <v>15</v>
      </c>
      <c r="C4861" s="5" t="s">
        <v>16</v>
      </c>
      <c r="D4861" s="5" t="s">
        <v>71</v>
      </c>
      <c r="E4861" s="5" t="s">
        <v>72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1</v>
      </c>
      <c r="N4861" s="6">
        <v>45248</v>
      </c>
      <c r="O4861" s="5" t="s">
        <v>29</v>
      </c>
      <c r="P4861" s="5"/>
      <c r="Q4861" s="5"/>
      <c r="R4861" s="5"/>
    </row>
    <row r="4862" spans="1:18" x14ac:dyDescent="0.3">
      <c r="A4862" s="5" t="s">
        <v>341</v>
      </c>
      <c r="B4862" s="5" t="s">
        <v>15</v>
      </c>
      <c r="C4862" s="5" t="s">
        <v>16</v>
      </c>
      <c r="D4862" s="5" t="s">
        <v>82</v>
      </c>
      <c r="E4862" s="5" t="s">
        <v>235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1</v>
      </c>
      <c r="N4862" s="6">
        <v>45248</v>
      </c>
      <c r="O4862" s="5" t="s">
        <v>29</v>
      </c>
      <c r="P4862" s="5"/>
      <c r="Q4862" s="5"/>
      <c r="R4862" s="5"/>
    </row>
    <row r="4863" spans="1:18" x14ac:dyDescent="0.3">
      <c r="A4863" s="5" t="s">
        <v>345</v>
      </c>
      <c r="B4863" s="5" t="s">
        <v>15</v>
      </c>
      <c r="C4863" s="5" t="s">
        <v>16</v>
      </c>
      <c r="D4863" s="5" t="s">
        <v>151</v>
      </c>
      <c r="E4863" s="5" t="s">
        <v>152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1</v>
      </c>
      <c r="N4863" s="6">
        <v>45248</v>
      </c>
      <c r="O4863" s="5" t="s">
        <v>29</v>
      </c>
      <c r="P4863" s="5"/>
      <c r="Q4863" s="5"/>
      <c r="R4863" s="5"/>
    </row>
    <row r="4864" spans="1:18" x14ac:dyDescent="0.3">
      <c r="A4864" s="5" t="s">
        <v>345</v>
      </c>
      <c r="B4864" s="5" t="s">
        <v>15</v>
      </c>
      <c r="C4864" s="5" t="s">
        <v>16</v>
      </c>
      <c r="D4864" s="5" t="s">
        <v>202</v>
      </c>
      <c r="E4864" s="5" t="s">
        <v>221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1</v>
      </c>
      <c r="N4864" s="6">
        <v>45248</v>
      </c>
      <c r="O4864" s="5" t="s">
        <v>29</v>
      </c>
      <c r="P4864" s="5"/>
      <c r="Q4864" s="5"/>
      <c r="R4864" s="5"/>
    </row>
    <row r="4865" spans="1:18" x14ac:dyDescent="0.3">
      <c r="A4865" s="5" t="s">
        <v>348</v>
      </c>
      <c r="B4865" s="5" t="s">
        <v>114</v>
      </c>
      <c r="C4865" s="5" t="s">
        <v>67</v>
      </c>
      <c r="D4865" s="5" t="s">
        <v>43</v>
      </c>
      <c r="E4865" s="5" t="s">
        <v>144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1</v>
      </c>
      <c r="N4865" s="6">
        <v>45248</v>
      </c>
      <c r="O4865" s="5" t="s">
        <v>29</v>
      </c>
      <c r="P4865" s="5"/>
      <c r="Q4865" s="5"/>
      <c r="R4865" s="5"/>
    </row>
    <row r="4866" spans="1:18" x14ac:dyDescent="0.3">
      <c r="A4866" s="5" t="s">
        <v>348</v>
      </c>
      <c r="B4866" s="5" t="s">
        <v>114</v>
      </c>
      <c r="C4866" s="5" t="s">
        <v>67</v>
      </c>
      <c r="D4866" s="5" t="s">
        <v>17</v>
      </c>
      <c r="E4866" s="5" t="s">
        <v>68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1</v>
      </c>
      <c r="N4866" s="6">
        <v>45248</v>
      </c>
      <c r="O4866" s="5" t="s">
        <v>29</v>
      </c>
      <c r="P4866" s="5"/>
      <c r="Q4866" s="5"/>
      <c r="R4866" s="5"/>
    </row>
    <row r="4867" spans="1:18" x14ac:dyDescent="0.3">
      <c r="A4867" s="5" t="s">
        <v>348</v>
      </c>
      <c r="B4867" s="5" t="s">
        <v>114</v>
      </c>
      <c r="C4867" s="5" t="s">
        <v>67</v>
      </c>
      <c r="D4867" s="5" t="s">
        <v>17</v>
      </c>
      <c r="E4867" s="5" t="s">
        <v>307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1</v>
      </c>
      <c r="N4867" s="6">
        <v>45248</v>
      </c>
      <c r="O4867" s="5" t="s">
        <v>29</v>
      </c>
      <c r="P4867" s="5"/>
      <c r="Q4867" s="5"/>
      <c r="R4867" s="5"/>
    </row>
    <row r="4868" spans="1:18" x14ac:dyDescent="0.3">
      <c r="A4868" s="5" t="s">
        <v>348</v>
      </c>
      <c r="B4868" s="5" t="s">
        <v>114</v>
      </c>
      <c r="C4868" s="5" t="s">
        <v>67</v>
      </c>
      <c r="D4868" s="5" t="s">
        <v>43</v>
      </c>
      <c r="E4868" s="5" t="s">
        <v>260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1</v>
      </c>
      <c r="N4868" s="6">
        <v>45248</v>
      </c>
      <c r="O4868" s="5" t="s">
        <v>29</v>
      </c>
      <c r="P4868" s="5"/>
      <c r="Q4868" s="5"/>
      <c r="R4868" s="5"/>
    </row>
    <row r="4869" spans="1:18" x14ac:dyDescent="0.3">
      <c r="A4869" s="5" t="s">
        <v>348</v>
      </c>
      <c r="B4869" s="5" t="s">
        <v>114</v>
      </c>
      <c r="C4869" s="5" t="s">
        <v>67</v>
      </c>
      <c r="D4869" s="5" t="s">
        <v>17</v>
      </c>
      <c r="E4869" s="5" t="s">
        <v>209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1</v>
      </c>
      <c r="N4869" s="6">
        <v>45248</v>
      </c>
      <c r="O4869" s="5" t="s">
        <v>29</v>
      </c>
      <c r="P4869" s="5"/>
      <c r="Q4869" s="5"/>
      <c r="R4869" s="5"/>
    </row>
    <row r="4870" spans="1:18" x14ac:dyDescent="0.3">
      <c r="A4870" s="5" t="s">
        <v>348</v>
      </c>
      <c r="B4870" s="5" t="s">
        <v>114</v>
      </c>
      <c r="C4870" s="5" t="s">
        <v>67</v>
      </c>
      <c r="D4870" s="5" t="s">
        <v>43</v>
      </c>
      <c r="E4870" s="5" t="s">
        <v>216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1</v>
      </c>
      <c r="N4870" s="6">
        <v>45248</v>
      </c>
      <c r="O4870" s="5" t="s">
        <v>29</v>
      </c>
      <c r="P4870" s="5"/>
      <c r="Q4870" s="5"/>
      <c r="R4870" s="5"/>
    </row>
    <row r="4871" spans="1:18" x14ac:dyDescent="0.3">
      <c r="A4871" s="5" t="s">
        <v>348</v>
      </c>
      <c r="B4871" s="5" t="s">
        <v>114</v>
      </c>
      <c r="C4871" s="5" t="s">
        <v>67</v>
      </c>
      <c r="D4871" s="5" t="s">
        <v>148</v>
      </c>
      <c r="E4871" s="5" t="s">
        <v>149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1</v>
      </c>
      <c r="N4871" s="6">
        <v>45248</v>
      </c>
      <c r="O4871" s="5" t="s">
        <v>29</v>
      </c>
      <c r="P4871" s="5"/>
      <c r="Q4871" s="5"/>
      <c r="R4871" s="5"/>
    </row>
    <row r="4872" spans="1:18" x14ac:dyDescent="0.3">
      <c r="A4872" s="5" t="s">
        <v>348</v>
      </c>
      <c r="B4872" s="5" t="s">
        <v>114</v>
      </c>
      <c r="C4872" s="5" t="s">
        <v>67</v>
      </c>
      <c r="D4872" s="5" t="s">
        <v>328</v>
      </c>
      <c r="E4872" s="5" t="s">
        <v>329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1</v>
      </c>
      <c r="N4872" s="6">
        <v>45248</v>
      </c>
      <c r="O4872" s="5" t="s">
        <v>29</v>
      </c>
      <c r="P4872" s="5"/>
      <c r="Q4872" s="5"/>
      <c r="R4872" s="5"/>
    </row>
    <row r="4873" spans="1:18" x14ac:dyDescent="0.3">
      <c r="A4873" s="5" t="s">
        <v>349</v>
      </c>
      <c r="B4873" s="5" t="s">
        <v>114</v>
      </c>
      <c r="C4873" s="5" t="s">
        <v>67</v>
      </c>
      <c r="D4873" s="5" t="s">
        <v>43</v>
      </c>
      <c r="E4873" s="5" t="s">
        <v>46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1</v>
      </c>
      <c r="N4873" s="6">
        <v>45248</v>
      </c>
      <c r="O4873" s="5" t="s">
        <v>29</v>
      </c>
      <c r="P4873" s="5"/>
      <c r="Q4873" s="5"/>
      <c r="R4873" s="5"/>
    </row>
    <row r="4874" spans="1:18" x14ac:dyDescent="0.3">
      <c r="A4874" s="5" t="s">
        <v>349</v>
      </c>
      <c r="B4874" s="5" t="s">
        <v>114</v>
      </c>
      <c r="C4874" s="5" t="s">
        <v>67</v>
      </c>
      <c r="D4874" s="5" t="s">
        <v>43</v>
      </c>
      <c r="E4874" s="5" t="s">
        <v>166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1</v>
      </c>
      <c r="N4874" s="6">
        <v>45248</v>
      </c>
      <c r="O4874" s="5" t="s">
        <v>29</v>
      </c>
      <c r="P4874" s="5"/>
      <c r="Q4874" s="5"/>
      <c r="R4874" s="5"/>
    </row>
    <row r="4875" spans="1:18" x14ac:dyDescent="0.3">
      <c r="A4875" s="5" t="s">
        <v>349</v>
      </c>
      <c r="B4875" s="5" t="s">
        <v>114</v>
      </c>
      <c r="C4875" s="5" t="s">
        <v>67</v>
      </c>
      <c r="D4875" s="5" t="s">
        <v>43</v>
      </c>
      <c r="E4875" s="5" t="s">
        <v>167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1</v>
      </c>
      <c r="N4875" s="6">
        <v>45248</v>
      </c>
      <c r="O4875" s="5" t="s">
        <v>29</v>
      </c>
      <c r="P4875" s="5"/>
      <c r="Q4875" s="5"/>
      <c r="R4875" s="5"/>
    </row>
    <row r="4876" spans="1:18" x14ac:dyDescent="0.3">
      <c r="A4876" s="5" t="s">
        <v>349</v>
      </c>
      <c r="B4876" s="5" t="s">
        <v>114</v>
      </c>
      <c r="C4876" s="5" t="s">
        <v>67</v>
      </c>
      <c r="D4876" s="5" t="s">
        <v>53</v>
      </c>
      <c r="E4876" s="5" t="s">
        <v>54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1</v>
      </c>
      <c r="N4876" s="6">
        <v>45248</v>
      </c>
      <c r="O4876" s="5" t="s">
        <v>29</v>
      </c>
      <c r="P4876" s="5"/>
      <c r="Q4876" s="5"/>
      <c r="R4876" s="5"/>
    </row>
    <row r="4877" spans="1:18" x14ac:dyDescent="0.3">
      <c r="A4877" s="5" t="s">
        <v>353</v>
      </c>
      <c r="B4877" s="5" t="s">
        <v>114</v>
      </c>
      <c r="C4877" s="5" t="s">
        <v>67</v>
      </c>
      <c r="D4877" s="5" t="s">
        <v>328</v>
      </c>
      <c r="E4877" s="5" t="s">
        <v>329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1</v>
      </c>
      <c r="N4877" s="6">
        <v>45248</v>
      </c>
      <c r="O4877" s="5" t="s">
        <v>29</v>
      </c>
      <c r="P4877" s="5"/>
      <c r="Q4877" s="5"/>
      <c r="R4877" s="5"/>
    </row>
    <row r="4878" spans="1:18" x14ac:dyDescent="0.3">
      <c r="A4878" s="5" t="s">
        <v>353</v>
      </c>
      <c r="B4878" s="5" t="s">
        <v>114</v>
      </c>
      <c r="C4878" s="5" t="s">
        <v>67</v>
      </c>
      <c r="D4878" s="5" t="s">
        <v>43</v>
      </c>
      <c r="E4878" s="5" t="s">
        <v>213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1</v>
      </c>
      <c r="N4878" s="6">
        <v>45248</v>
      </c>
      <c r="O4878" s="5" t="s">
        <v>29</v>
      </c>
      <c r="P4878" s="5"/>
      <c r="Q4878" s="5"/>
      <c r="R4878" s="5"/>
    </row>
    <row r="4879" spans="1:18" x14ac:dyDescent="0.3">
      <c r="A4879" s="5" t="s">
        <v>353</v>
      </c>
      <c r="B4879" s="5" t="s">
        <v>114</v>
      </c>
      <c r="C4879" s="5" t="s">
        <v>67</v>
      </c>
      <c r="D4879" s="5" t="s">
        <v>43</v>
      </c>
      <c r="E4879" s="5" t="s">
        <v>179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1</v>
      </c>
      <c r="N4879" s="6">
        <v>45248</v>
      </c>
      <c r="O4879" s="5" t="s">
        <v>29</v>
      </c>
      <c r="P4879" s="5"/>
      <c r="Q4879" s="5"/>
      <c r="R4879" s="5"/>
    </row>
    <row r="4880" spans="1:18" x14ac:dyDescent="0.3">
      <c r="A4880" s="5" t="s">
        <v>355</v>
      </c>
      <c r="B4880" s="5" t="s">
        <v>114</v>
      </c>
      <c r="C4880" s="5" t="s">
        <v>16</v>
      </c>
      <c r="D4880" s="5" t="s">
        <v>17</v>
      </c>
      <c r="E4880" s="5" t="s">
        <v>18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1</v>
      </c>
      <c r="N4880" s="6">
        <v>45248</v>
      </c>
      <c r="O4880" s="5" t="s">
        <v>29</v>
      </c>
      <c r="P4880" s="5"/>
      <c r="Q4880" s="5"/>
      <c r="R4880" s="5"/>
    </row>
    <row r="4881" spans="1:18" x14ac:dyDescent="0.3">
      <c r="A4881" s="5" t="s">
        <v>355</v>
      </c>
      <c r="B4881" s="5" t="s">
        <v>114</v>
      </c>
      <c r="C4881" s="5" t="s">
        <v>16</v>
      </c>
      <c r="D4881" s="5" t="s">
        <v>17</v>
      </c>
      <c r="E4881" s="5" t="s">
        <v>284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1</v>
      </c>
      <c r="N4881" s="6">
        <v>45248</v>
      </c>
      <c r="O4881" s="5" t="s">
        <v>29</v>
      </c>
      <c r="P4881" s="5"/>
      <c r="Q4881" s="5"/>
      <c r="R4881" s="5"/>
    </row>
    <row r="4882" spans="1:18" x14ac:dyDescent="0.3">
      <c r="A4882" s="5" t="s">
        <v>355</v>
      </c>
      <c r="B4882" s="5" t="s">
        <v>114</v>
      </c>
      <c r="C4882" s="5" t="s">
        <v>16</v>
      </c>
      <c r="D4882" s="5" t="s">
        <v>17</v>
      </c>
      <c r="E4882" s="5" t="s">
        <v>25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1</v>
      </c>
      <c r="N4882" s="6">
        <v>45248</v>
      </c>
      <c r="O4882" s="5" t="s">
        <v>29</v>
      </c>
      <c r="P4882" s="5"/>
      <c r="Q4882" s="5"/>
      <c r="R4882" s="5"/>
    </row>
    <row r="4883" spans="1:18" x14ac:dyDescent="0.3">
      <c r="A4883" s="5" t="s">
        <v>355</v>
      </c>
      <c r="B4883" s="5" t="s">
        <v>114</v>
      </c>
      <c r="C4883" s="5" t="s">
        <v>16</v>
      </c>
      <c r="D4883" s="5" t="s">
        <v>217</v>
      </c>
      <c r="E4883" s="5" t="s">
        <v>218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1</v>
      </c>
      <c r="N4883" s="6">
        <v>45248</v>
      </c>
      <c r="O4883" s="5" t="s">
        <v>29</v>
      </c>
      <c r="P4883" s="5"/>
      <c r="Q4883" s="5"/>
      <c r="R4883" s="5"/>
    </row>
    <row r="4884" spans="1:18" x14ac:dyDescent="0.3">
      <c r="A4884" s="5" t="s">
        <v>355</v>
      </c>
      <c r="B4884" s="5" t="s">
        <v>114</v>
      </c>
      <c r="C4884" s="5" t="s">
        <v>16</v>
      </c>
      <c r="D4884" s="5" t="s">
        <v>151</v>
      </c>
      <c r="E4884" s="5" t="s">
        <v>152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1</v>
      </c>
      <c r="N4884" s="6">
        <v>45248</v>
      </c>
      <c r="O4884" s="5" t="s">
        <v>29</v>
      </c>
      <c r="P4884" s="5"/>
      <c r="Q4884" s="5"/>
      <c r="R4884" s="5"/>
    </row>
    <row r="4885" spans="1:18" x14ac:dyDescent="0.3">
      <c r="A4885" s="5" t="s">
        <v>355</v>
      </c>
      <c r="B4885" s="5" t="s">
        <v>114</v>
      </c>
      <c r="C4885" s="5" t="s">
        <v>16</v>
      </c>
      <c r="D4885" s="5" t="s">
        <v>328</v>
      </c>
      <c r="E4885" s="5" t="s">
        <v>329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1</v>
      </c>
      <c r="N4885" s="6">
        <v>45248</v>
      </c>
      <c r="O4885" s="5" t="s">
        <v>29</v>
      </c>
      <c r="P4885" s="5"/>
      <c r="Q4885" s="5"/>
      <c r="R4885" s="5"/>
    </row>
    <row r="4886" spans="1:18" x14ac:dyDescent="0.3">
      <c r="A4886" s="5" t="s">
        <v>355</v>
      </c>
      <c r="B4886" s="5" t="s">
        <v>114</v>
      </c>
      <c r="C4886" s="5" t="s">
        <v>16</v>
      </c>
      <c r="D4886" s="5" t="s">
        <v>202</v>
      </c>
      <c r="E4886" s="5" t="s">
        <v>221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1</v>
      </c>
      <c r="N4886" s="6">
        <v>45248</v>
      </c>
      <c r="O4886" s="5" t="s">
        <v>29</v>
      </c>
      <c r="P4886" s="5"/>
      <c r="Q4886" s="5"/>
      <c r="R4886" s="5"/>
    </row>
    <row r="4887" spans="1:18" x14ac:dyDescent="0.3">
      <c r="A4887" s="5" t="s">
        <v>358</v>
      </c>
      <c r="B4887" s="5" t="s">
        <v>114</v>
      </c>
      <c r="C4887" s="5" t="s">
        <v>16</v>
      </c>
      <c r="D4887" s="5" t="s">
        <v>43</v>
      </c>
      <c r="E4887" s="5" t="s">
        <v>298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1</v>
      </c>
      <c r="N4887" s="6">
        <v>45248</v>
      </c>
      <c r="O4887" s="5" t="s">
        <v>29</v>
      </c>
      <c r="P4887" s="5"/>
      <c r="Q4887" s="5"/>
      <c r="R4887" s="5"/>
    </row>
    <row r="4888" spans="1:18" x14ac:dyDescent="0.3">
      <c r="A4888" s="5" t="s">
        <v>358</v>
      </c>
      <c r="B4888" s="5" t="s">
        <v>114</v>
      </c>
      <c r="C4888" s="5" t="s">
        <v>16</v>
      </c>
      <c r="D4888" s="5" t="s">
        <v>151</v>
      </c>
      <c r="E4888" s="5" t="s">
        <v>152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1</v>
      </c>
      <c r="N4888" s="6">
        <v>45248</v>
      </c>
      <c r="O4888" s="5" t="s">
        <v>29</v>
      </c>
      <c r="P4888" s="5"/>
      <c r="Q4888" s="5"/>
      <c r="R4888" s="5"/>
    </row>
    <row r="4889" spans="1:18" x14ac:dyDescent="0.3">
      <c r="A4889" s="5" t="s">
        <v>358</v>
      </c>
      <c r="B4889" s="5" t="s">
        <v>114</v>
      </c>
      <c r="C4889" s="5" t="s">
        <v>16</v>
      </c>
      <c r="D4889" s="5" t="s">
        <v>360</v>
      </c>
      <c r="E4889" s="5" t="s">
        <v>361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1</v>
      </c>
      <c r="N4889" s="6">
        <v>45248</v>
      </c>
      <c r="O4889" s="5" t="s">
        <v>29</v>
      </c>
      <c r="P4889" s="5"/>
      <c r="Q4889" s="5"/>
      <c r="R4889" s="5"/>
    </row>
    <row r="4890" spans="1:18" x14ac:dyDescent="0.3">
      <c r="A4890" s="5" t="s">
        <v>358</v>
      </c>
      <c r="B4890" s="5" t="s">
        <v>114</v>
      </c>
      <c r="C4890" s="5" t="s">
        <v>16</v>
      </c>
      <c r="D4890" s="5" t="s">
        <v>202</v>
      </c>
      <c r="E4890" s="5" t="s">
        <v>221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1</v>
      </c>
      <c r="N4890" s="6">
        <v>45248</v>
      </c>
      <c r="O4890" s="5" t="s">
        <v>29</v>
      </c>
      <c r="P4890" s="5"/>
      <c r="Q4890" s="5"/>
      <c r="R4890" s="5"/>
    </row>
    <row r="4891" spans="1:18" x14ac:dyDescent="0.3">
      <c r="A4891" s="5" t="s">
        <v>362</v>
      </c>
      <c r="B4891" s="5" t="s">
        <v>114</v>
      </c>
      <c r="C4891" s="5" t="s">
        <v>16</v>
      </c>
      <c r="D4891" s="5" t="s">
        <v>43</v>
      </c>
      <c r="E4891" s="5" t="s">
        <v>46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1</v>
      </c>
      <c r="N4891" s="6">
        <v>45248</v>
      </c>
      <c r="O4891" s="5" t="s">
        <v>29</v>
      </c>
      <c r="P4891" s="5"/>
      <c r="Q4891" s="5"/>
      <c r="R4891" s="5"/>
    </row>
    <row r="4892" spans="1:18" x14ac:dyDescent="0.3">
      <c r="A4892" s="5" t="s">
        <v>362</v>
      </c>
      <c r="B4892" s="5" t="s">
        <v>114</v>
      </c>
      <c r="C4892" s="5" t="s">
        <v>16</v>
      </c>
      <c r="D4892" s="5" t="s">
        <v>151</v>
      </c>
      <c r="E4892" s="5" t="s">
        <v>152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1</v>
      </c>
      <c r="N4892" s="6">
        <v>45248</v>
      </c>
      <c r="O4892" s="5" t="s">
        <v>29</v>
      </c>
      <c r="P4892" s="5"/>
      <c r="Q4892" s="5"/>
      <c r="R4892" s="5"/>
    </row>
    <row r="4893" spans="1:18" x14ac:dyDescent="0.3">
      <c r="A4893" s="5" t="s">
        <v>362</v>
      </c>
      <c r="B4893" s="5" t="s">
        <v>114</v>
      </c>
      <c r="C4893" s="5" t="s">
        <v>16</v>
      </c>
      <c r="D4893" s="5" t="s">
        <v>153</v>
      </c>
      <c r="E4893" s="5" t="s">
        <v>154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1</v>
      </c>
      <c r="N4893" s="6">
        <v>45248</v>
      </c>
      <c r="O4893" s="5" t="s">
        <v>29</v>
      </c>
      <c r="P4893" s="5"/>
      <c r="Q4893" s="5"/>
      <c r="R4893" s="5"/>
    </row>
    <row r="4894" spans="1:18" x14ac:dyDescent="0.3">
      <c r="A4894" s="5" t="s">
        <v>362</v>
      </c>
      <c r="B4894" s="5" t="s">
        <v>114</v>
      </c>
      <c r="C4894" s="5" t="s">
        <v>16</v>
      </c>
      <c r="D4894" s="5" t="s">
        <v>315</v>
      </c>
      <c r="E4894" s="5" t="s">
        <v>316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1</v>
      </c>
      <c r="N4894" s="6">
        <v>45248</v>
      </c>
      <c r="O4894" s="5" t="s">
        <v>29</v>
      </c>
      <c r="P4894" s="5"/>
      <c r="Q4894" s="5"/>
      <c r="R4894" s="5"/>
    </row>
    <row r="4895" spans="1:18" x14ac:dyDescent="0.3">
      <c r="A4895" s="5" t="s">
        <v>362</v>
      </c>
      <c r="B4895" s="5" t="s">
        <v>114</v>
      </c>
      <c r="C4895" s="5" t="s">
        <v>16</v>
      </c>
      <c r="D4895" s="5" t="s">
        <v>43</v>
      </c>
      <c r="E4895" s="5" t="s">
        <v>58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1</v>
      </c>
      <c r="N4895" s="6">
        <v>45248</v>
      </c>
      <c r="O4895" s="5" t="s">
        <v>29</v>
      </c>
      <c r="P4895" s="5"/>
      <c r="Q4895" s="5"/>
      <c r="R4895" s="5"/>
    </row>
    <row r="4896" spans="1:18" x14ac:dyDescent="0.3">
      <c r="A4896" s="5" t="s">
        <v>362</v>
      </c>
      <c r="B4896" s="5" t="s">
        <v>114</v>
      </c>
      <c r="C4896" s="5" t="s">
        <v>16</v>
      </c>
      <c r="D4896" s="5" t="s">
        <v>53</v>
      </c>
      <c r="E4896" s="5" t="s">
        <v>54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1</v>
      </c>
      <c r="N4896" s="6">
        <v>45248</v>
      </c>
      <c r="O4896" s="5" t="s">
        <v>29</v>
      </c>
      <c r="P4896" s="5"/>
      <c r="Q4896" s="5"/>
      <c r="R4896" s="5"/>
    </row>
    <row r="4897" spans="1:15" x14ac:dyDescent="0.3">
      <c r="A4897" t="s">
        <v>14</v>
      </c>
      <c r="B4897" t="s">
        <v>15</v>
      </c>
      <c r="C4897" t="s">
        <v>16</v>
      </c>
      <c r="D4897" t="s">
        <v>36</v>
      </c>
      <c r="E4897" t="s">
        <v>37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s="4">
        <v>45248</v>
      </c>
      <c r="O4897" t="s">
        <v>29</v>
      </c>
    </row>
    <row r="4898" spans="1:15" x14ac:dyDescent="0.3">
      <c r="A4898" t="s">
        <v>55</v>
      </c>
      <c r="B4898" t="s">
        <v>15</v>
      </c>
      <c r="C4898" t="s">
        <v>16</v>
      </c>
      <c r="D4898" t="s">
        <v>43</v>
      </c>
      <c r="E4898" t="s">
        <v>59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s="4">
        <v>45248</v>
      </c>
      <c r="O4898" t="s">
        <v>29</v>
      </c>
    </row>
    <row r="4899" spans="1:15" x14ac:dyDescent="0.3">
      <c r="A4899" t="s">
        <v>86</v>
      </c>
      <c r="B4899" t="s">
        <v>15</v>
      </c>
      <c r="C4899" t="s">
        <v>67</v>
      </c>
      <c r="D4899" t="s">
        <v>51</v>
      </c>
      <c r="E4899" t="s">
        <v>52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s="4">
        <v>45248</v>
      </c>
      <c r="O4899" t="s">
        <v>29</v>
      </c>
    </row>
    <row r="4900" spans="1:15" x14ac:dyDescent="0.3">
      <c r="A4900" t="s">
        <v>86</v>
      </c>
      <c r="B4900" t="s">
        <v>15</v>
      </c>
      <c r="C4900" t="s">
        <v>67</v>
      </c>
      <c r="D4900" t="s">
        <v>41</v>
      </c>
      <c r="E4900" t="s">
        <v>87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 s="4">
        <v>45248</v>
      </c>
      <c r="O4900" t="s">
        <v>29</v>
      </c>
    </row>
    <row r="4901" spans="1:15" x14ac:dyDescent="0.3">
      <c r="A4901" t="s">
        <v>66</v>
      </c>
      <c r="B4901" t="s">
        <v>15</v>
      </c>
      <c r="C4901" t="s">
        <v>67</v>
      </c>
      <c r="D4901" t="s">
        <v>43</v>
      </c>
      <c r="E4901" t="s">
        <v>308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s="4">
        <v>45248</v>
      </c>
      <c r="O4901" t="s">
        <v>29</v>
      </c>
    </row>
    <row r="4902" spans="1:15" x14ac:dyDescent="0.3">
      <c r="A4902" t="s">
        <v>66</v>
      </c>
      <c r="B4902" t="s">
        <v>15</v>
      </c>
      <c r="C4902" t="s">
        <v>67</v>
      </c>
      <c r="D4902" t="s">
        <v>73</v>
      </c>
      <c r="E4902" t="s">
        <v>70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 s="4">
        <v>45248</v>
      </c>
      <c r="O4902" t="s">
        <v>29</v>
      </c>
    </row>
    <row r="4903" spans="1:15" x14ac:dyDescent="0.3">
      <c r="A4903" t="s">
        <v>66</v>
      </c>
      <c r="B4903" t="s">
        <v>15</v>
      </c>
      <c r="C4903" t="s">
        <v>67</v>
      </c>
      <c r="D4903" t="s">
        <v>43</v>
      </c>
      <c r="E4903" t="s">
        <v>47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s="4">
        <v>45248</v>
      </c>
      <c r="O4903" t="s">
        <v>29</v>
      </c>
    </row>
    <row r="4904" spans="1:15" x14ac:dyDescent="0.3">
      <c r="A4904" t="s">
        <v>66</v>
      </c>
      <c r="B4904" t="s">
        <v>15</v>
      </c>
      <c r="C4904" t="s">
        <v>67</v>
      </c>
      <c r="D4904" t="s">
        <v>71</v>
      </c>
      <c r="E4904" t="s">
        <v>72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1</v>
      </c>
      <c r="M4904">
        <v>0</v>
      </c>
      <c r="N4904" s="4">
        <v>45248</v>
      </c>
      <c r="O4904" t="s">
        <v>29</v>
      </c>
    </row>
    <row r="4905" spans="1:15" x14ac:dyDescent="0.3">
      <c r="A4905" t="s">
        <v>80</v>
      </c>
      <c r="B4905" t="s">
        <v>15</v>
      </c>
      <c r="C4905" t="s">
        <v>67</v>
      </c>
      <c r="D4905" t="s">
        <v>43</v>
      </c>
      <c r="E4905" t="s">
        <v>84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 s="4">
        <v>45248</v>
      </c>
      <c r="O4905" t="s">
        <v>29</v>
      </c>
    </row>
    <row r="4906" spans="1:15" x14ac:dyDescent="0.3">
      <c r="A4906" t="s">
        <v>80</v>
      </c>
      <c r="B4906" t="s">
        <v>15</v>
      </c>
      <c r="C4906" t="s">
        <v>67</v>
      </c>
      <c r="D4906" t="s">
        <v>71</v>
      </c>
      <c r="E4906" t="s">
        <v>72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1</v>
      </c>
      <c r="M4906">
        <v>0</v>
      </c>
      <c r="N4906" s="4">
        <v>45248</v>
      </c>
      <c r="O4906" t="s">
        <v>29</v>
      </c>
    </row>
    <row r="4907" spans="1:15" x14ac:dyDescent="0.3">
      <c r="A4907" t="s">
        <v>113</v>
      </c>
      <c r="B4907" t="s">
        <v>114</v>
      </c>
      <c r="C4907" t="s">
        <v>16</v>
      </c>
      <c r="D4907" t="s">
        <v>43</v>
      </c>
      <c r="E4907" t="s">
        <v>48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s="4">
        <v>45248</v>
      </c>
      <c r="O4907" t="s">
        <v>29</v>
      </c>
    </row>
    <row r="4908" spans="1:15" x14ac:dyDescent="0.3">
      <c r="A4908" t="s">
        <v>130</v>
      </c>
      <c r="B4908" t="s">
        <v>114</v>
      </c>
      <c r="C4908" t="s">
        <v>16</v>
      </c>
      <c r="D4908" t="s">
        <v>73</v>
      </c>
      <c r="E4908" t="s">
        <v>70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s="4">
        <v>45248</v>
      </c>
      <c r="O4908" t="s">
        <v>29</v>
      </c>
    </row>
    <row r="4909" spans="1:15" x14ac:dyDescent="0.3">
      <c r="A4909" t="s">
        <v>130</v>
      </c>
      <c r="B4909" t="s">
        <v>114</v>
      </c>
      <c r="C4909" t="s">
        <v>16</v>
      </c>
      <c r="D4909" t="s">
        <v>41</v>
      </c>
      <c r="E4909" t="s">
        <v>133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 s="4">
        <v>45248</v>
      </c>
      <c r="O4909" t="s">
        <v>29</v>
      </c>
    </row>
    <row r="4910" spans="1:15" x14ac:dyDescent="0.3">
      <c r="A4910" t="s">
        <v>130</v>
      </c>
      <c r="B4910" t="s">
        <v>114</v>
      </c>
      <c r="C4910" t="s">
        <v>16</v>
      </c>
      <c r="D4910" t="s">
        <v>43</v>
      </c>
      <c r="E4910" t="s">
        <v>50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s="4">
        <v>45248</v>
      </c>
      <c r="O4910" t="s">
        <v>29</v>
      </c>
    </row>
    <row r="4911" spans="1:15" x14ac:dyDescent="0.3">
      <c r="A4911" t="s">
        <v>130</v>
      </c>
      <c r="B4911" t="s">
        <v>114</v>
      </c>
      <c r="C4911" t="s">
        <v>16</v>
      </c>
      <c r="D4911" t="s">
        <v>36</v>
      </c>
      <c r="E4911" t="s">
        <v>37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s="4">
        <v>45248</v>
      </c>
      <c r="O4911" t="s">
        <v>29</v>
      </c>
    </row>
    <row r="4912" spans="1:15" x14ac:dyDescent="0.3">
      <c r="A4912" t="s">
        <v>134</v>
      </c>
      <c r="B4912" t="s">
        <v>114</v>
      </c>
      <c r="C4912" t="s">
        <v>67</v>
      </c>
      <c r="D4912" t="s">
        <v>43</v>
      </c>
      <c r="E4912" t="s">
        <v>125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s="4">
        <v>45248</v>
      </c>
      <c r="O4912" t="s">
        <v>29</v>
      </c>
    </row>
    <row r="4913" spans="1:15" x14ac:dyDescent="0.3">
      <c r="A4913" t="s">
        <v>134</v>
      </c>
      <c r="B4913" t="s">
        <v>114</v>
      </c>
      <c r="C4913" t="s">
        <v>67</v>
      </c>
      <c r="D4913" t="s">
        <v>36</v>
      </c>
      <c r="E4913" t="s">
        <v>136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 s="4">
        <v>45248</v>
      </c>
      <c r="O4913" t="s">
        <v>29</v>
      </c>
    </row>
    <row r="4914" spans="1:15" x14ac:dyDescent="0.3">
      <c r="A4914" t="s">
        <v>134</v>
      </c>
      <c r="B4914" t="s">
        <v>114</v>
      </c>
      <c r="C4914" t="s">
        <v>67</v>
      </c>
      <c r="D4914" t="s">
        <v>43</v>
      </c>
      <c r="E4914" t="s">
        <v>79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s="4">
        <v>45248</v>
      </c>
      <c r="O4914" t="s">
        <v>29</v>
      </c>
    </row>
    <row r="4915" spans="1:15" x14ac:dyDescent="0.3">
      <c r="A4915" t="s">
        <v>143</v>
      </c>
      <c r="B4915" t="s">
        <v>15</v>
      </c>
      <c r="C4915" t="s">
        <v>16</v>
      </c>
      <c r="D4915" t="s">
        <v>43</v>
      </c>
      <c r="E4915" t="s">
        <v>145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s="4">
        <v>45614</v>
      </c>
      <c r="O4915" t="s">
        <v>29</v>
      </c>
    </row>
    <row r="4916" spans="1:15" x14ac:dyDescent="0.3">
      <c r="A4916" t="s">
        <v>143</v>
      </c>
      <c r="B4916" t="s">
        <v>15</v>
      </c>
      <c r="C4916" t="s">
        <v>16</v>
      </c>
      <c r="D4916" t="s">
        <v>71</v>
      </c>
      <c r="E4916" t="s">
        <v>150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  <c r="N4916" s="4">
        <v>45614</v>
      </c>
      <c r="O4916" t="s">
        <v>29</v>
      </c>
    </row>
    <row r="4917" spans="1:15" x14ac:dyDescent="0.3">
      <c r="A4917" t="s">
        <v>143</v>
      </c>
      <c r="B4917" t="s">
        <v>15</v>
      </c>
      <c r="C4917" t="s">
        <v>16</v>
      </c>
      <c r="D4917" t="s">
        <v>151</v>
      </c>
      <c r="E4917" t="s">
        <v>152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 s="4">
        <v>45614</v>
      </c>
      <c r="O4917" t="s">
        <v>29</v>
      </c>
    </row>
    <row r="4918" spans="1:15" x14ac:dyDescent="0.3">
      <c r="A4918" t="s">
        <v>143</v>
      </c>
      <c r="B4918" t="s">
        <v>15</v>
      </c>
      <c r="C4918" t="s">
        <v>16</v>
      </c>
      <c r="D4918" t="s">
        <v>153</v>
      </c>
      <c r="E4918" t="s">
        <v>154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 s="4">
        <v>45614</v>
      </c>
      <c r="O4918" t="s">
        <v>29</v>
      </c>
    </row>
    <row r="4919" spans="1:15" x14ac:dyDescent="0.3">
      <c r="A4919" t="s">
        <v>143</v>
      </c>
      <c r="B4919" t="s">
        <v>15</v>
      </c>
      <c r="C4919" t="s">
        <v>16</v>
      </c>
      <c r="D4919" t="s">
        <v>155</v>
      </c>
      <c r="E4919" t="s">
        <v>156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 s="4">
        <v>45614</v>
      </c>
      <c r="O4919" t="s">
        <v>29</v>
      </c>
    </row>
    <row r="4920" spans="1:15" x14ac:dyDescent="0.3">
      <c r="A4920" t="s">
        <v>158</v>
      </c>
      <c r="B4920" t="s">
        <v>15</v>
      </c>
      <c r="C4920" t="s">
        <v>16</v>
      </c>
      <c r="D4920" t="s">
        <v>43</v>
      </c>
      <c r="E4920" t="s">
        <v>144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s="4">
        <v>45614</v>
      </c>
      <c r="O4920" t="s">
        <v>29</v>
      </c>
    </row>
    <row r="4921" spans="1:15" x14ac:dyDescent="0.3">
      <c r="A4921" t="s">
        <v>158</v>
      </c>
      <c r="B4921" t="s">
        <v>15</v>
      </c>
      <c r="C4921" t="s">
        <v>16</v>
      </c>
      <c r="D4921" t="s">
        <v>82</v>
      </c>
      <c r="E4921" t="s">
        <v>159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s="4">
        <v>45614</v>
      </c>
      <c r="O4921" t="s">
        <v>29</v>
      </c>
    </row>
    <row r="4922" spans="1:15" x14ac:dyDescent="0.3">
      <c r="A4922" t="s">
        <v>158</v>
      </c>
      <c r="B4922" t="s">
        <v>15</v>
      </c>
      <c r="C4922" t="s">
        <v>16</v>
      </c>
      <c r="D4922" t="s">
        <v>162</v>
      </c>
      <c r="E4922" t="s">
        <v>163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 s="4">
        <v>45614</v>
      </c>
      <c r="O4922" t="s">
        <v>29</v>
      </c>
    </row>
    <row r="4923" spans="1:15" x14ac:dyDescent="0.3">
      <c r="A4923" t="s">
        <v>158</v>
      </c>
      <c r="B4923" t="s">
        <v>15</v>
      </c>
      <c r="C4923" t="s">
        <v>16</v>
      </c>
      <c r="D4923" t="s">
        <v>43</v>
      </c>
      <c r="E4923" t="s">
        <v>157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s="4">
        <v>45614</v>
      </c>
      <c r="O4923" t="s">
        <v>29</v>
      </c>
    </row>
    <row r="4924" spans="1:15" x14ac:dyDescent="0.3">
      <c r="A4924" t="s">
        <v>158</v>
      </c>
      <c r="B4924" t="s">
        <v>15</v>
      </c>
      <c r="C4924" t="s">
        <v>16</v>
      </c>
      <c r="D4924" t="s">
        <v>82</v>
      </c>
      <c r="E4924" t="s">
        <v>169</v>
      </c>
      <c r="F4924">
        <v>0</v>
      </c>
      <c r="G4924">
        <v>0</v>
      </c>
      <c r="H4924">
        <v>0</v>
      </c>
      <c r="I4924">
        <v>1</v>
      </c>
      <c r="J4924">
        <v>1</v>
      </c>
      <c r="K4924">
        <v>0</v>
      </c>
      <c r="L4924">
        <v>0</v>
      </c>
      <c r="M4924">
        <v>0</v>
      </c>
      <c r="N4924" s="4">
        <v>45614</v>
      </c>
      <c r="O4924" t="s">
        <v>29</v>
      </c>
    </row>
    <row r="4925" spans="1:15" x14ac:dyDescent="0.3">
      <c r="A4925" t="s">
        <v>172</v>
      </c>
      <c r="B4925" t="s">
        <v>15</v>
      </c>
      <c r="C4925" t="s">
        <v>16</v>
      </c>
      <c r="D4925" t="s">
        <v>43</v>
      </c>
      <c r="E4925" t="s">
        <v>142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 s="4">
        <v>45614</v>
      </c>
      <c r="O4925" t="s">
        <v>29</v>
      </c>
    </row>
    <row r="4926" spans="1:15" x14ac:dyDescent="0.3">
      <c r="A4926" t="s">
        <v>172</v>
      </c>
      <c r="B4926" t="s">
        <v>15</v>
      </c>
      <c r="C4926" t="s">
        <v>16</v>
      </c>
      <c r="D4926" t="s">
        <v>43</v>
      </c>
      <c r="E4926" t="s">
        <v>144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s="4">
        <v>45614</v>
      </c>
      <c r="O4926" t="s">
        <v>29</v>
      </c>
    </row>
    <row r="4927" spans="1:15" x14ac:dyDescent="0.3">
      <c r="A4927" t="s">
        <v>172</v>
      </c>
      <c r="B4927" t="s">
        <v>15</v>
      </c>
      <c r="C4927" t="s">
        <v>16</v>
      </c>
      <c r="D4927" t="s">
        <v>36</v>
      </c>
      <c r="E4927" t="s">
        <v>129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s="4">
        <v>45614</v>
      </c>
      <c r="O4927" t="s">
        <v>29</v>
      </c>
    </row>
    <row r="4928" spans="1:15" x14ac:dyDescent="0.3">
      <c r="A4928" t="s">
        <v>172</v>
      </c>
      <c r="B4928" t="s">
        <v>15</v>
      </c>
      <c r="C4928" t="s">
        <v>16</v>
      </c>
      <c r="D4928" t="s">
        <v>36</v>
      </c>
      <c r="E4928" t="s">
        <v>173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s="4">
        <v>45614</v>
      </c>
      <c r="O4928" t="s">
        <v>29</v>
      </c>
    </row>
    <row r="4929" spans="1:15" x14ac:dyDescent="0.3">
      <c r="A4929" t="s">
        <v>172</v>
      </c>
      <c r="B4929" t="s">
        <v>15</v>
      </c>
      <c r="C4929" t="s">
        <v>16</v>
      </c>
      <c r="D4929" t="s">
        <v>43</v>
      </c>
      <c r="E4929" t="s">
        <v>145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 s="4">
        <v>45614</v>
      </c>
      <c r="O4929" t="s">
        <v>29</v>
      </c>
    </row>
    <row r="4930" spans="1:15" x14ac:dyDescent="0.3">
      <c r="A4930" t="s">
        <v>172</v>
      </c>
      <c r="B4930" t="s">
        <v>15</v>
      </c>
      <c r="C4930" t="s">
        <v>16</v>
      </c>
      <c r="D4930" t="s">
        <v>17</v>
      </c>
      <c r="E4930" t="s">
        <v>174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 s="4">
        <v>45614</v>
      </c>
      <c r="O4930" t="s">
        <v>29</v>
      </c>
    </row>
    <row r="4931" spans="1:15" x14ac:dyDescent="0.3">
      <c r="A4931" t="s">
        <v>172</v>
      </c>
      <c r="B4931" t="s">
        <v>15</v>
      </c>
      <c r="C4931" t="s">
        <v>16</v>
      </c>
      <c r="D4931" t="s">
        <v>146</v>
      </c>
      <c r="E4931" t="s">
        <v>147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 s="4">
        <v>45614</v>
      </c>
      <c r="O4931" t="s">
        <v>29</v>
      </c>
    </row>
    <row r="4932" spans="1:15" x14ac:dyDescent="0.3">
      <c r="A4932" t="s">
        <v>172</v>
      </c>
      <c r="B4932" t="s">
        <v>15</v>
      </c>
      <c r="C4932" t="s">
        <v>16</v>
      </c>
      <c r="D4932" t="s">
        <v>43</v>
      </c>
      <c r="E4932" t="s">
        <v>166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 s="4">
        <v>45614</v>
      </c>
      <c r="O4932" t="s">
        <v>29</v>
      </c>
    </row>
    <row r="4933" spans="1:15" x14ac:dyDescent="0.3">
      <c r="A4933" t="s">
        <v>172</v>
      </c>
      <c r="B4933" t="s">
        <v>15</v>
      </c>
      <c r="C4933" t="s">
        <v>16</v>
      </c>
      <c r="D4933" t="s">
        <v>51</v>
      </c>
      <c r="E4933" t="s">
        <v>178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 s="4">
        <v>45614</v>
      </c>
      <c r="O4933" t="s">
        <v>29</v>
      </c>
    </row>
    <row r="4934" spans="1:15" x14ac:dyDescent="0.3">
      <c r="A4934" t="s">
        <v>172</v>
      </c>
      <c r="B4934" t="s">
        <v>15</v>
      </c>
      <c r="C4934" t="s">
        <v>16</v>
      </c>
      <c r="D4934" t="s">
        <v>36</v>
      </c>
      <c r="E4934" t="s">
        <v>37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s="4">
        <v>45614</v>
      </c>
      <c r="O4934" t="s">
        <v>29</v>
      </c>
    </row>
    <row r="4935" spans="1:15" x14ac:dyDescent="0.3">
      <c r="A4935" t="s">
        <v>172</v>
      </c>
      <c r="B4935" t="s">
        <v>15</v>
      </c>
      <c r="C4935" t="s">
        <v>16</v>
      </c>
      <c r="D4935" t="s">
        <v>43</v>
      </c>
      <c r="E4935" t="s">
        <v>45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 s="4">
        <v>45614</v>
      </c>
      <c r="O4935" t="s">
        <v>29</v>
      </c>
    </row>
    <row r="4936" spans="1:15" x14ac:dyDescent="0.3">
      <c r="A4936" t="s">
        <v>180</v>
      </c>
      <c r="B4936" t="s">
        <v>15</v>
      </c>
      <c r="C4936" t="s">
        <v>67</v>
      </c>
      <c r="D4936" t="s">
        <v>43</v>
      </c>
      <c r="E4936" t="s">
        <v>46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s="4">
        <v>45614</v>
      </c>
      <c r="O4936" t="s">
        <v>29</v>
      </c>
    </row>
    <row r="4937" spans="1:15" x14ac:dyDescent="0.3">
      <c r="A4937" t="s">
        <v>180</v>
      </c>
      <c r="B4937" t="s">
        <v>15</v>
      </c>
      <c r="C4937" t="s">
        <v>67</v>
      </c>
      <c r="D4937" t="s">
        <v>43</v>
      </c>
      <c r="E4937" t="s">
        <v>142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 s="4">
        <v>45614</v>
      </c>
      <c r="O4937" t="s">
        <v>29</v>
      </c>
    </row>
    <row r="4938" spans="1:15" x14ac:dyDescent="0.3">
      <c r="A4938" t="s">
        <v>180</v>
      </c>
      <c r="B4938" t="s">
        <v>15</v>
      </c>
      <c r="C4938" t="s">
        <v>67</v>
      </c>
      <c r="D4938" t="s">
        <v>43</v>
      </c>
      <c r="E4938" t="s">
        <v>144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s="4">
        <v>45614</v>
      </c>
      <c r="O4938" t="s">
        <v>29</v>
      </c>
    </row>
    <row r="4939" spans="1:15" x14ac:dyDescent="0.3">
      <c r="A4939" t="s">
        <v>180</v>
      </c>
      <c r="B4939" t="s">
        <v>15</v>
      </c>
      <c r="C4939" t="s">
        <v>67</v>
      </c>
      <c r="D4939" t="s">
        <v>43</v>
      </c>
      <c r="E4939" t="s">
        <v>145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 s="4">
        <v>45614</v>
      </c>
      <c r="O4939" t="s">
        <v>29</v>
      </c>
    </row>
    <row r="4940" spans="1:15" x14ac:dyDescent="0.3">
      <c r="A4940" t="s">
        <v>180</v>
      </c>
      <c r="B4940" t="s">
        <v>15</v>
      </c>
      <c r="C4940" t="s">
        <v>67</v>
      </c>
      <c r="D4940" t="s">
        <v>82</v>
      </c>
      <c r="E4940" t="s">
        <v>186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s="4">
        <v>45614</v>
      </c>
      <c r="O4940" t="s">
        <v>29</v>
      </c>
    </row>
    <row r="4941" spans="1:15" x14ac:dyDescent="0.3">
      <c r="A4941" t="s">
        <v>180</v>
      </c>
      <c r="B4941" t="s">
        <v>15</v>
      </c>
      <c r="C4941" t="s">
        <v>67</v>
      </c>
      <c r="D4941" t="s">
        <v>162</v>
      </c>
      <c r="E4941" t="s">
        <v>163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 s="4">
        <v>45614</v>
      </c>
      <c r="O4941" t="s">
        <v>29</v>
      </c>
    </row>
    <row r="4942" spans="1:15" x14ac:dyDescent="0.3">
      <c r="A4942" t="s">
        <v>180</v>
      </c>
      <c r="B4942" t="s">
        <v>15</v>
      </c>
      <c r="C4942" t="s">
        <v>67</v>
      </c>
      <c r="D4942" t="s">
        <v>155</v>
      </c>
      <c r="E4942" t="s">
        <v>156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 s="4">
        <v>45614</v>
      </c>
      <c r="O4942" t="s">
        <v>29</v>
      </c>
    </row>
    <row r="4943" spans="1:15" x14ac:dyDescent="0.3">
      <c r="A4943" t="s">
        <v>189</v>
      </c>
      <c r="B4943" t="s">
        <v>15</v>
      </c>
      <c r="C4943" t="s">
        <v>67</v>
      </c>
      <c r="D4943" t="s">
        <v>43</v>
      </c>
      <c r="E4943" t="s">
        <v>46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s="4">
        <v>45614</v>
      </c>
      <c r="O4943" t="s">
        <v>29</v>
      </c>
    </row>
    <row r="4944" spans="1:15" x14ac:dyDescent="0.3">
      <c r="A4944" t="s">
        <v>189</v>
      </c>
      <c r="B4944" t="s">
        <v>15</v>
      </c>
      <c r="C4944" t="s">
        <v>67</v>
      </c>
      <c r="D4944" t="s">
        <v>41</v>
      </c>
      <c r="E4944" t="s">
        <v>42</v>
      </c>
      <c r="F4944">
        <v>0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>
        <v>0</v>
      </c>
      <c r="N4944" s="4">
        <v>45614</v>
      </c>
      <c r="O4944" t="s">
        <v>29</v>
      </c>
    </row>
    <row r="4945" spans="1:15" x14ac:dyDescent="0.3">
      <c r="A4945" t="s">
        <v>189</v>
      </c>
      <c r="B4945" t="s">
        <v>15</v>
      </c>
      <c r="C4945" t="s">
        <v>67</v>
      </c>
      <c r="D4945" t="s">
        <v>146</v>
      </c>
      <c r="E4945" t="s">
        <v>147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 s="4">
        <v>45614</v>
      </c>
      <c r="O4945" t="s">
        <v>29</v>
      </c>
    </row>
    <row r="4946" spans="1:15" x14ac:dyDescent="0.3">
      <c r="A4946" t="s">
        <v>189</v>
      </c>
      <c r="B4946" t="s">
        <v>15</v>
      </c>
      <c r="C4946" t="s">
        <v>67</v>
      </c>
      <c r="D4946" t="s">
        <v>43</v>
      </c>
      <c r="E4946" t="s">
        <v>125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s="4">
        <v>45614</v>
      </c>
      <c r="O4946" t="s">
        <v>29</v>
      </c>
    </row>
    <row r="4947" spans="1:15" x14ac:dyDescent="0.3">
      <c r="A4947" t="s">
        <v>189</v>
      </c>
      <c r="B4947" t="s">
        <v>15</v>
      </c>
      <c r="C4947" t="s">
        <v>67</v>
      </c>
      <c r="D4947" t="s">
        <v>43</v>
      </c>
      <c r="E4947" t="s">
        <v>88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s="4">
        <v>45614</v>
      </c>
      <c r="O4947" t="s">
        <v>29</v>
      </c>
    </row>
    <row r="4948" spans="1:15" x14ac:dyDescent="0.3">
      <c r="A4948" t="s">
        <v>197</v>
      </c>
      <c r="B4948" t="s">
        <v>15</v>
      </c>
      <c r="C4948" t="s">
        <v>67</v>
      </c>
      <c r="D4948" t="s">
        <v>71</v>
      </c>
      <c r="E4948" t="s">
        <v>150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s="4">
        <v>45614</v>
      </c>
      <c r="O4948" t="s">
        <v>29</v>
      </c>
    </row>
    <row r="4949" spans="1:15" x14ac:dyDescent="0.3">
      <c r="A4949" t="s">
        <v>197</v>
      </c>
      <c r="B4949" t="s">
        <v>15</v>
      </c>
      <c r="C4949" t="s">
        <v>67</v>
      </c>
      <c r="D4949" t="s">
        <v>192</v>
      </c>
      <c r="E4949" t="s">
        <v>193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 s="4">
        <v>45614</v>
      </c>
      <c r="O4949" t="s">
        <v>29</v>
      </c>
    </row>
    <row r="4950" spans="1:15" x14ac:dyDescent="0.3">
      <c r="A4950" t="s">
        <v>205</v>
      </c>
      <c r="B4950" t="s">
        <v>114</v>
      </c>
      <c r="C4950" t="s">
        <v>67</v>
      </c>
      <c r="D4950" t="s">
        <v>51</v>
      </c>
      <c r="E4950" t="s">
        <v>207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 s="4">
        <v>45248</v>
      </c>
      <c r="O4950" t="s">
        <v>29</v>
      </c>
    </row>
    <row r="4951" spans="1:15" x14ac:dyDescent="0.3">
      <c r="A4951" t="s">
        <v>205</v>
      </c>
      <c r="B4951" t="s">
        <v>114</v>
      </c>
      <c r="C4951" t="s">
        <v>67</v>
      </c>
      <c r="D4951" t="s">
        <v>36</v>
      </c>
      <c r="E4951" t="s">
        <v>37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s="4">
        <v>45248</v>
      </c>
      <c r="O4951" t="s">
        <v>29</v>
      </c>
    </row>
    <row r="4952" spans="1:15" x14ac:dyDescent="0.3">
      <c r="A4952" t="s">
        <v>214</v>
      </c>
      <c r="B4952" t="s">
        <v>114</v>
      </c>
      <c r="C4952" t="s">
        <v>67</v>
      </c>
      <c r="D4952" t="s">
        <v>43</v>
      </c>
      <c r="E4952" t="s">
        <v>144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s="4">
        <v>45248</v>
      </c>
      <c r="O4952" t="s">
        <v>29</v>
      </c>
    </row>
    <row r="4953" spans="1:15" x14ac:dyDescent="0.3">
      <c r="A4953" t="s">
        <v>214</v>
      </c>
      <c r="B4953" t="s">
        <v>114</v>
      </c>
      <c r="C4953" t="s">
        <v>67</v>
      </c>
      <c r="D4953" t="s">
        <v>43</v>
      </c>
      <c r="E4953" t="s">
        <v>145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s="4">
        <v>45248</v>
      </c>
      <c r="O4953" t="s">
        <v>29</v>
      </c>
    </row>
    <row r="4954" spans="1:15" x14ac:dyDescent="0.3">
      <c r="A4954" t="s">
        <v>214</v>
      </c>
      <c r="B4954" t="s">
        <v>114</v>
      </c>
      <c r="C4954" t="s">
        <v>67</v>
      </c>
      <c r="D4954" t="s">
        <v>43</v>
      </c>
      <c r="E4954" t="s">
        <v>125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s="4">
        <v>45248</v>
      </c>
      <c r="O4954" t="s">
        <v>29</v>
      </c>
    </row>
    <row r="4955" spans="1:15" x14ac:dyDescent="0.3">
      <c r="A4955" t="s">
        <v>215</v>
      </c>
      <c r="B4955" t="s">
        <v>114</v>
      </c>
      <c r="C4955" t="s">
        <v>67</v>
      </c>
      <c r="D4955" t="s">
        <v>43</v>
      </c>
      <c r="E4955" t="s">
        <v>142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 s="4">
        <v>45248</v>
      </c>
      <c r="O4955" t="s">
        <v>29</v>
      </c>
    </row>
    <row r="4956" spans="1:15" x14ac:dyDescent="0.3">
      <c r="A4956" t="s">
        <v>215</v>
      </c>
      <c r="B4956" t="s">
        <v>114</v>
      </c>
      <c r="C4956" t="s">
        <v>67</v>
      </c>
      <c r="D4956" t="s">
        <v>155</v>
      </c>
      <c r="E4956" t="s">
        <v>156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 s="4">
        <v>45248</v>
      </c>
      <c r="O4956" t="s">
        <v>29</v>
      </c>
    </row>
    <row r="4957" spans="1:15" x14ac:dyDescent="0.3">
      <c r="A4957" t="s">
        <v>222</v>
      </c>
      <c r="B4957" t="s">
        <v>114</v>
      </c>
      <c r="C4957" t="s">
        <v>16</v>
      </c>
      <c r="D4957" t="s">
        <v>43</v>
      </c>
      <c r="E4957" t="s">
        <v>145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s="4">
        <v>45248</v>
      </c>
      <c r="O4957" t="s">
        <v>29</v>
      </c>
    </row>
    <row r="4958" spans="1:15" x14ac:dyDescent="0.3">
      <c r="A4958" t="s">
        <v>222</v>
      </c>
      <c r="B4958" t="s">
        <v>114</v>
      </c>
      <c r="C4958" t="s">
        <v>16</v>
      </c>
      <c r="D4958" t="s">
        <v>82</v>
      </c>
      <c r="E4958" t="s">
        <v>223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 s="4">
        <v>45248</v>
      </c>
      <c r="O4958" t="s">
        <v>29</v>
      </c>
    </row>
    <row r="4959" spans="1:15" x14ac:dyDescent="0.3">
      <c r="A4959" t="s">
        <v>222</v>
      </c>
      <c r="B4959" t="s">
        <v>114</v>
      </c>
      <c r="C4959" t="s">
        <v>16</v>
      </c>
      <c r="D4959" t="s">
        <v>17</v>
      </c>
      <c r="E4959" t="s">
        <v>225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 s="4">
        <v>45248</v>
      </c>
      <c r="O4959" t="s">
        <v>29</v>
      </c>
    </row>
    <row r="4960" spans="1:15" x14ac:dyDescent="0.3">
      <c r="A4960" t="s">
        <v>222</v>
      </c>
      <c r="B4960" t="s">
        <v>114</v>
      </c>
      <c r="C4960" t="s">
        <v>16</v>
      </c>
      <c r="D4960" t="s">
        <v>151</v>
      </c>
      <c r="E4960" t="s">
        <v>152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 s="4">
        <v>45248</v>
      </c>
      <c r="O4960" t="s">
        <v>29</v>
      </c>
    </row>
    <row r="4961" spans="1:15" x14ac:dyDescent="0.3">
      <c r="A4961" t="s">
        <v>222</v>
      </c>
      <c r="B4961" t="s">
        <v>114</v>
      </c>
      <c r="C4961" t="s">
        <v>16</v>
      </c>
      <c r="D4961" t="s">
        <v>226</v>
      </c>
      <c r="E4961" t="s">
        <v>227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  <c r="N4961" s="4">
        <v>45248</v>
      </c>
      <c r="O4961" t="s">
        <v>29</v>
      </c>
    </row>
    <row r="4962" spans="1:15" x14ac:dyDescent="0.3">
      <c r="A4962" t="s">
        <v>222</v>
      </c>
      <c r="B4962" t="s">
        <v>114</v>
      </c>
      <c r="C4962" t="s">
        <v>16</v>
      </c>
      <c r="D4962" t="s">
        <v>226</v>
      </c>
      <c r="E4962" t="s">
        <v>227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 s="4">
        <v>45248</v>
      </c>
      <c r="O4962" t="s">
        <v>29</v>
      </c>
    </row>
    <row r="4963" spans="1:15" x14ac:dyDescent="0.3">
      <c r="A4963" t="s">
        <v>222</v>
      </c>
      <c r="B4963" t="s">
        <v>114</v>
      </c>
      <c r="C4963" t="s">
        <v>16</v>
      </c>
      <c r="D4963" t="s">
        <v>202</v>
      </c>
      <c r="E4963" t="s">
        <v>221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 s="4">
        <v>45248</v>
      </c>
      <c r="O4963" t="s">
        <v>29</v>
      </c>
    </row>
    <row r="4964" spans="1:15" x14ac:dyDescent="0.3">
      <c r="A4964" t="s">
        <v>222</v>
      </c>
      <c r="B4964" t="s">
        <v>114</v>
      </c>
      <c r="C4964" t="s">
        <v>16</v>
      </c>
      <c r="D4964" t="s">
        <v>155</v>
      </c>
      <c r="E4964" t="s">
        <v>156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 s="4">
        <v>45248</v>
      </c>
      <c r="O4964" t="s">
        <v>29</v>
      </c>
    </row>
    <row r="4965" spans="1:15" x14ac:dyDescent="0.3">
      <c r="A4965" t="s">
        <v>222</v>
      </c>
      <c r="B4965" t="s">
        <v>114</v>
      </c>
      <c r="C4965" t="s">
        <v>16</v>
      </c>
      <c r="D4965" t="s">
        <v>228</v>
      </c>
      <c r="E4965" t="s">
        <v>229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 s="4">
        <v>45248</v>
      </c>
      <c r="O4965" t="s">
        <v>29</v>
      </c>
    </row>
    <row r="4966" spans="1:15" x14ac:dyDescent="0.3">
      <c r="A4966" t="s">
        <v>231</v>
      </c>
      <c r="B4966" t="s">
        <v>114</v>
      </c>
      <c r="C4966" t="s">
        <v>16</v>
      </c>
      <c r="D4966" t="s">
        <v>43</v>
      </c>
      <c r="E4966" t="s">
        <v>232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s="4">
        <v>45248</v>
      </c>
      <c r="O4966" t="s">
        <v>29</v>
      </c>
    </row>
    <row r="4967" spans="1:15" x14ac:dyDescent="0.3">
      <c r="A4967" t="s">
        <v>231</v>
      </c>
      <c r="B4967" t="s">
        <v>114</v>
      </c>
      <c r="C4967" t="s">
        <v>16</v>
      </c>
      <c r="D4967" t="s">
        <v>43</v>
      </c>
      <c r="E4967" t="s">
        <v>144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s="4">
        <v>45248</v>
      </c>
      <c r="O4967" t="s">
        <v>29</v>
      </c>
    </row>
    <row r="4968" spans="1:15" x14ac:dyDescent="0.3">
      <c r="A4968" t="s">
        <v>231</v>
      </c>
      <c r="B4968" t="s">
        <v>114</v>
      </c>
      <c r="C4968" t="s">
        <v>16</v>
      </c>
      <c r="D4968" t="s">
        <v>184</v>
      </c>
      <c r="E4968" t="s">
        <v>185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s="4">
        <v>45248</v>
      </c>
      <c r="O4968" t="s">
        <v>29</v>
      </c>
    </row>
    <row r="4969" spans="1:15" x14ac:dyDescent="0.3">
      <c r="A4969" t="s">
        <v>231</v>
      </c>
      <c r="B4969" t="s">
        <v>114</v>
      </c>
      <c r="C4969" t="s">
        <v>16</v>
      </c>
      <c r="D4969" t="s">
        <v>43</v>
      </c>
      <c r="E4969" t="s">
        <v>88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s="4">
        <v>45248</v>
      </c>
      <c r="O4969" t="s">
        <v>29</v>
      </c>
    </row>
    <row r="4970" spans="1:15" x14ac:dyDescent="0.3">
      <c r="A4970" t="s">
        <v>231</v>
      </c>
      <c r="B4970" t="s">
        <v>114</v>
      </c>
      <c r="C4970" t="s">
        <v>16</v>
      </c>
      <c r="D4970" t="s">
        <v>155</v>
      </c>
      <c r="E4970" t="s">
        <v>156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 s="4">
        <v>45248</v>
      </c>
      <c r="O4970" t="s">
        <v>29</v>
      </c>
    </row>
    <row r="4971" spans="1:15" x14ac:dyDescent="0.3">
      <c r="A4971" t="s">
        <v>231</v>
      </c>
      <c r="B4971" t="s">
        <v>114</v>
      </c>
      <c r="C4971" t="s">
        <v>16</v>
      </c>
      <c r="D4971" t="s">
        <v>36</v>
      </c>
      <c r="E4971" t="s">
        <v>37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s="4">
        <v>45248</v>
      </c>
      <c r="O4971" t="s">
        <v>29</v>
      </c>
    </row>
    <row r="4972" spans="1:15" x14ac:dyDescent="0.3">
      <c r="A4972" t="s">
        <v>231</v>
      </c>
      <c r="B4972" t="s">
        <v>114</v>
      </c>
      <c r="C4972" t="s">
        <v>16</v>
      </c>
      <c r="D4972" t="s">
        <v>82</v>
      </c>
      <c r="E4972" t="s">
        <v>169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 s="4">
        <v>45248</v>
      </c>
      <c r="O4972" t="s">
        <v>29</v>
      </c>
    </row>
    <row r="4973" spans="1:15" x14ac:dyDescent="0.3">
      <c r="A4973" t="s">
        <v>231</v>
      </c>
      <c r="B4973" t="s">
        <v>114</v>
      </c>
      <c r="C4973" t="s">
        <v>16</v>
      </c>
      <c r="D4973" t="s">
        <v>53</v>
      </c>
      <c r="E4973" t="s">
        <v>54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 s="4">
        <v>45248</v>
      </c>
      <c r="O4973" t="s">
        <v>29</v>
      </c>
    </row>
    <row r="4974" spans="1:15" x14ac:dyDescent="0.3">
      <c r="A4974" t="s">
        <v>327</v>
      </c>
      <c r="B4974" t="s">
        <v>15</v>
      </c>
      <c r="C4974" t="s">
        <v>16</v>
      </c>
      <c r="D4974" t="s">
        <v>43</v>
      </c>
      <c r="E4974" t="s">
        <v>46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s="4">
        <v>45248</v>
      </c>
      <c r="O4974" t="s">
        <v>29</v>
      </c>
    </row>
    <row r="4975" spans="1:15" x14ac:dyDescent="0.3">
      <c r="A4975" t="s">
        <v>327</v>
      </c>
      <c r="B4975" t="s">
        <v>15</v>
      </c>
      <c r="C4975" t="s">
        <v>16</v>
      </c>
      <c r="D4975" t="s">
        <v>43</v>
      </c>
      <c r="E4975" t="s">
        <v>256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s="4">
        <v>45248</v>
      </c>
      <c r="O4975" t="s">
        <v>29</v>
      </c>
    </row>
    <row r="4976" spans="1:15" x14ac:dyDescent="0.3">
      <c r="A4976" t="s">
        <v>327</v>
      </c>
      <c r="B4976" t="s">
        <v>15</v>
      </c>
      <c r="C4976" t="s">
        <v>16</v>
      </c>
      <c r="D4976" t="s">
        <v>43</v>
      </c>
      <c r="E4976" t="s">
        <v>318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 s="4">
        <v>45248</v>
      </c>
      <c r="O4976" t="s">
        <v>29</v>
      </c>
    </row>
    <row r="4977" spans="1:15" x14ac:dyDescent="0.3">
      <c r="A4977" t="s">
        <v>327</v>
      </c>
      <c r="B4977" t="s">
        <v>15</v>
      </c>
      <c r="C4977" t="s">
        <v>16</v>
      </c>
      <c r="D4977" t="s">
        <v>43</v>
      </c>
      <c r="E4977" t="s">
        <v>144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s="4">
        <v>45248</v>
      </c>
      <c r="O4977" t="s">
        <v>29</v>
      </c>
    </row>
    <row r="4978" spans="1:15" x14ac:dyDescent="0.3">
      <c r="A4978" t="s">
        <v>327</v>
      </c>
      <c r="B4978" t="s">
        <v>15</v>
      </c>
      <c r="C4978" t="s">
        <v>16</v>
      </c>
      <c r="D4978" t="s">
        <v>82</v>
      </c>
      <c r="E4978" t="s">
        <v>159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s="4">
        <v>45248</v>
      </c>
      <c r="O4978" t="s">
        <v>29</v>
      </c>
    </row>
    <row r="4979" spans="1:15" x14ac:dyDescent="0.3">
      <c r="A4979" t="s">
        <v>327</v>
      </c>
      <c r="B4979" t="s">
        <v>15</v>
      </c>
      <c r="C4979" t="s">
        <v>16</v>
      </c>
      <c r="D4979" t="s">
        <v>162</v>
      </c>
      <c r="E4979" t="s">
        <v>163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 s="4">
        <v>45248</v>
      </c>
      <c r="O4979" t="s">
        <v>29</v>
      </c>
    </row>
    <row r="4980" spans="1:15" x14ac:dyDescent="0.3">
      <c r="A4980" t="s">
        <v>327</v>
      </c>
      <c r="B4980" t="s">
        <v>15</v>
      </c>
      <c r="C4980" t="s">
        <v>16</v>
      </c>
      <c r="D4980" t="s">
        <v>148</v>
      </c>
      <c r="E4980" t="s">
        <v>149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 s="4">
        <v>45248</v>
      </c>
      <c r="O4980" t="s">
        <v>29</v>
      </c>
    </row>
    <row r="4981" spans="1:15" x14ac:dyDescent="0.3">
      <c r="A4981" t="s">
        <v>327</v>
      </c>
      <c r="B4981" t="s">
        <v>15</v>
      </c>
      <c r="C4981" t="s">
        <v>16</v>
      </c>
      <c r="D4981" t="s">
        <v>328</v>
      </c>
      <c r="E4981" t="s">
        <v>329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s="4">
        <v>45248</v>
      </c>
      <c r="O4981" t="s">
        <v>29</v>
      </c>
    </row>
    <row r="4982" spans="1:15" x14ac:dyDescent="0.3">
      <c r="A4982" t="s">
        <v>327</v>
      </c>
      <c r="B4982" t="s">
        <v>15</v>
      </c>
      <c r="C4982" t="s">
        <v>16</v>
      </c>
      <c r="D4982" t="s">
        <v>43</v>
      </c>
      <c r="E4982" t="s">
        <v>213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 s="4">
        <v>45248</v>
      </c>
      <c r="O4982" t="s">
        <v>29</v>
      </c>
    </row>
    <row r="4983" spans="1:15" x14ac:dyDescent="0.3">
      <c r="A4983" t="s">
        <v>327</v>
      </c>
      <c r="B4983" t="s">
        <v>15</v>
      </c>
      <c r="C4983" t="s">
        <v>16</v>
      </c>
      <c r="D4983" t="s">
        <v>43</v>
      </c>
      <c r="E4983" t="s">
        <v>79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s="4">
        <v>45248</v>
      </c>
      <c r="O4983" t="s">
        <v>29</v>
      </c>
    </row>
    <row r="4984" spans="1:15" x14ac:dyDescent="0.3">
      <c r="A4984" t="s">
        <v>327</v>
      </c>
      <c r="B4984" t="s">
        <v>15</v>
      </c>
      <c r="C4984" t="s">
        <v>16</v>
      </c>
      <c r="D4984" t="s">
        <v>82</v>
      </c>
      <c r="E4984" t="s">
        <v>169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 s="4">
        <v>45248</v>
      </c>
      <c r="O4984" t="s">
        <v>29</v>
      </c>
    </row>
    <row r="4985" spans="1:15" x14ac:dyDescent="0.3">
      <c r="A4985" t="s">
        <v>330</v>
      </c>
      <c r="B4985" t="s">
        <v>15</v>
      </c>
      <c r="C4985" t="s">
        <v>16</v>
      </c>
      <c r="D4985" t="s">
        <v>43</v>
      </c>
      <c r="E4985" t="s">
        <v>142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 s="4">
        <v>45248</v>
      </c>
      <c r="O4985" t="s">
        <v>29</v>
      </c>
    </row>
    <row r="4986" spans="1:15" x14ac:dyDescent="0.3">
      <c r="A4986" t="s">
        <v>330</v>
      </c>
      <c r="B4986" t="s">
        <v>15</v>
      </c>
      <c r="C4986" t="s">
        <v>16</v>
      </c>
      <c r="D4986" t="s">
        <v>43</v>
      </c>
      <c r="E4986" t="s">
        <v>257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 s="4">
        <v>45248</v>
      </c>
      <c r="O4986" t="s">
        <v>29</v>
      </c>
    </row>
    <row r="4987" spans="1:15" x14ac:dyDescent="0.3">
      <c r="A4987" t="s">
        <v>330</v>
      </c>
      <c r="B4987" t="s">
        <v>15</v>
      </c>
      <c r="C4987" t="s">
        <v>16</v>
      </c>
      <c r="D4987" t="s">
        <v>51</v>
      </c>
      <c r="E4987" t="s">
        <v>331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 s="4">
        <v>45248</v>
      </c>
      <c r="O4987" t="s">
        <v>29</v>
      </c>
    </row>
    <row r="4988" spans="1:15" x14ac:dyDescent="0.3">
      <c r="A4988" t="s">
        <v>330</v>
      </c>
      <c r="B4988" t="s">
        <v>15</v>
      </c>
      <c r="C4988" t="s">
        <v>16</v>
      </c>
      <c r="D4988" t="s">
        <v>82</v>
      </c>
      <c r="E4988" t="s">
        <v>159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s="4">
        <v>45248</v>
      </c>
      <c r="O4988" t="s">
        <v>29</v>
      </c>
    </row>
    <row r="4989" spans="1:15" x14ac:dyDescent="0.3">
      <c r="A4989" t="s">
        <v>330</v>
      </c>
      <c r="B4989" t="s">
        <v>15</v>
      </c>
      <c r="C4989" t="s">
        <v>16</v>
      </c>
      <c r="D4989" t="s">
        <v>146</v>
      </c>
      <c r="E4989" t="s">
        <v>147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 s="4">
        <v>45248</v>
      </c>
      <c r="O4989" t="s">
        <v>29</v>
      </c>
    </row>
    <row r="4990" spans="1:15" x14ac:dyDescent="0.3">
      <c r="A4990" t="s">
        <v>330</v>
      </c>
      <c r="B4990" t="s">
        <v>15</v>
      </c>
      <c r="C4990" t="s">
        <v>16</v>
      </c>
      <c r="D4990" t="s">
        <v>43</v>
      </c>
      <c r="E4990" t="s">
        <v>261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 s="4">
        <v>45248</v>
      </c>
      <c r="O4990" t="s">
        <v>29</v>
      </c>
    </row>
    <row r="4991" spans="1:15" x14ac:dyDescent="0.3">
      <c r="A4991" t="s">
        <v>330</v>
      </c>
      <c r="B4991" t="s">
        <v>15</v>
      </c>
      <c r="C4991" t="s">
        <v>16</v>
      </c>
      <c r="D4991" t="s">
        <v>36</v>
      </c>
      <c r="E4991" t="s">
        <v>136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 s="4">
        <v>45248</v>
      </c>
      <c r="O4991" t="s">
        <v>29</v>
      </c>
    </row>
    <row r="4992" spans="1:15" x14ac:dyDescent="0.3">
      <c r="A4992" t="s">
        <v>330</v>
      </c>
      <c r="B4992" t="s">
        <v>15</v>
      </c>
      <c r="C4992" t="s">
        <v>16</v>
      </c>
      <c r="D4992" t="s">
        <v>51</v>
      </c>
      <c r="E4992" t="s">
        <v>168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 s="4">
        <v>45248</v>
      </c>
      <c r="O4992" t="s">
        <v>29</v>
      </c>
    </row>
    <row r="4993" spans="1:15" x14ac:dyDescent="0.3">
      <c r="A4993" t="s">
        <v>330</v>
      </c>
      <c r="B4993" t="s">
        <v>15</v>
      </c>
      <c r="C4993" t="s">
        <v>16</v>
      </c>
      <c r="D4993" t="s">
        <v>82</v>
      </c>
      <c r="E4993" t="s">
        <v>169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 s="4">
        <v>45248</v>
      </c>
      <c r="O4993" t="s">
        <v>29</v>
      </c>
    </row>
    <row r="4994" spans="1:15" x14ac:dyDescent="0.3">
      <c r="A4994" t="s">
        <v>306</v>
      </c>
      <c r="B4994" t="s">
        <v>114</v>
      </c>
      <c r="C4994" t="s">
        <v>67</v>
      </c>
      <c r="D4994" t="s">
        <v>43</v>
      </c>
      <c r="E4994" t="s">
        <v>257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 s="4">
        <v>45248</v>
      </c>
      <c r="O4994" t="s">
        <v>29</v>
      </c>
    </row>
    <row r="4995" spans="1:15" x14ac:dyDescent="0.3">
      <c r="A4995" t="s">
        <v>306</v>
      </c>
      <c r="B4995" t="s">
        <v>114</v>
      </c>
      <c r="C4995" t="s">
        <v>67</v>
      </c>
      <c r="D4995" t="s">
        <v>82</v>
      </c>
      <c r="E4995" t="s">
        <v>159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s="4">
        <v>45248</v>
      </c>
      <c r="O4995" t="s">
        <v>29</v>
      </c>
    </row>
    <row r="4996" spans="1:15" x14ac:dyDescent="0.3">
      <c r="A4996" t="s">
        <v>306</v>
      </c>
      <c r="B4996" t="s">
        <v>114</v>
      </c>
      <c r="C4996" t="s">
        <v>67</v>
      </c>
      <c r="D4996" t="s">
        <v>82</v>
      </c>
      <c r="E4996" t="s">
        <v>220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 s="4">
        <v>45248</v>
      </c>
      <c r="O4996" t="s">
        <v>29</v>
      </c>
    </row>
    <row r="4997" spans="1:15" x14ac:dyDescent="0.3">
      <c r="A4997" t="s">
        <v>306</v>
      </c>
      <c r="B4997" t="s">
        <v>114</v>
      </c>
      <c r="C4997" t="s">
        <v>67</v>
      </c>
      <c r="D4997" t="s">
        <v>153</v>
      </c>
      <c r="E4997" t="s">
        <v>154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 s="4">
        <v>45248</v>
      </c>
      <c r="O4997" t="s">
        <v>29</v>
      </c>
    </row>
    <row r="4998" spans="1:15" x14ac:dyDescent="0.3">
      <c r="A4998" t="s">
        <v>306</v>
      </c>
      <c r="B4998" t="s">
        <v>114</v>
      </c>
      <c r="C4998" t="s">
        <v>67</v>
      </c>
      <c r="D4998" t="s">
        <v>202</v>
      </c>
      <c r="E4998" t="s">
        <v>221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 s="4">
        <v>45248</v>
      </c>
      <c r="O4998" t="s">
        <v>29</v>
      </c>
    </row>
    <row r="4999" spans="1:15" x14ac:dyDescent="0.3">
      <c r="A4999" t="s">
        <v>306</v>
      </c>
      <c r="B4999" t="s">
        <v>114</v>
      </c>
      <c r="C4999" t="s">
        <v>67</v>
      </c>
      <c r="D4999" t="s">
        <v>155</v>
      </c>
      <c r="E4999" t="s">
        <v>156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 s="4">
        <v>45248</v>
      </c>
      <c r="O4999" t="s">
        <v>29</v>
      </c>
    </row>
    <row r="5000" spans="1:15" x14ac:dyDescent="0.3">
      <c r="A5000" t="s">
        <v>306</v>
      </c>
      <c r="B5000" t="s">
        <v>114</v>
      </c>
      <c r="C5000" t="s">
        <v>67</v>
      </c>
      <c r="D5000" t="s">
        <v>82</v>
      </c>
      <c r="E5000" t="s">
        <v>301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s="4">
        <v>45248</v>
      </c>
      <c r="O5000" t="s">
        <v>29</v>
      </c>
    </row>
    <row r="5001" spans="1:15" x14ac:dyDescent="0.3">
      <c r="A5001" t="s">
        <v>306</v>
      </c>
      <c r="B5001" t="s">
        <v>114</v>
      </c>
      <c r="C5001" t="s">
        <v>67</v>
      </c>
      <c r="D5001" t="s">
        <v>51</v>
      </c>
      <c r="E5001" t="s">
        <v>168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 s="4">
        <v>45248</v>
      </c>
      <c r="O5001" t="s">
        <v>29</v>
      </c>
    </row>
    <row r="5002" spans="1:15" x14ac:dyDescent="0.3">
      <c r="A5002" t="s">
        <v>306</v>
      </c>
      <c r="B5002" t="s">
        <v>114</v>
      </c>
      <c r="C5002" t="s">
        <v>67</v>
      </c>
      <c r="D5002" t="s">
        <v>17</v>
      </c>
      <c r="E5002" t="s">
        <v>313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 s="4">
        <v>45248</v>
      </c>
      <c r="O5002" t="s">
        <v>29</v>
      </c>
    </row>
    <row r="5003" spans="1:15" x14ac:dyDescent="0.3">
      <c r="A5003" t="s">
        <v>306</v>
      </c>
      <c r="B5003" t="s">
        <v>114</v>
      </c>
      <c r="C5003" t="s">
        <v>67</v>
      </c>
      <c r="D5003" t="s">
        <v>43</v>
      </c>
      <c r="E5003" t="s">
        <v>79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s="4">
        <v>45248</v>
      </c>
      <c r="O5003" t="s">
        <v>29</v>
      </c>
    </row>
    <row r="5004" spans="1:15" x14ac:dyDescent="0.3">
      <c r="A5004" t="s">
        <v>306</v>
      </c>
      <c r="B5004" t="s">
        <v>114</v>
      </c>
      <c r="C5004" t="s">
        <v>67</v>
      </c>
      <c r="D5004" t="s">
        <v>82</v>
      </c>
      <c r="E5004" t="s">
        <v>169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  <c r="N5004" s="4">
        <v>45248</v>
      </c>
      <c r="O5004" t="s">
        <v>29</v>
      </c>
    </row>
    <row r="5005" spans="1:15" x14ac:dyDescent="0.3">
      <c r="A5005" t="s">
        <v>314</v>
      </c>
      <c r="B5005" t="s">
        <v>114</v>
      </c>
      <c r="C5005" t="s">
        <v>67</v>
      </c>
      <c r="D5005" t="s">
        <v>43</v>
      </c>
      <c r="E5005" t="s">
        <v>261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 s="4">
        <v>45248</v>
      </c>
      <c r="O5005" t="s">
        <v>29</v>
      </c>
    </row>
    <row r="5006" spans="1:15" x14ac:dyDescent="0.3">
      <c r="A5006" t="s">
        <v>314</v>
      </c>
      <c r="B5006" t="s">
        <v>114</v>
      </c>
      <c r="C5006" t="s">
        <v>67</v>
      </c>
      <c r="D5006" t="s">
        <v>153</v>
      </c>
      <c r="E5006" t="s">
        <v>154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 s="4">
        <v>45248</v>
      </c>
      <c r="O5006" t="s">
        <v>29</v>
      </c>
    </row>
    <row r="5007" spans="1:15" x14ac:dyDescent="0.3">
      <c r="A5007" t="s">
        <v>314</v>
      </c>
      <c r="B5007" t="s">
        <v>114</v>
      </c>
      <c r="C5007" t="s">
        <v>67</v>
      </c>
      <c r="D5007" t="s">
        <v>51</v>
      </c>
      <c r="E5007" t="s">
        <v>168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 s="4">
        <v>45248</v>
      </c>
      <c r="O5007" t="s">
        <v>29</v>
      </c>
    </row>
    <row r="5008" spans="1:15" x14ac:dyDescent="0.3">
      <c r="A5008" t="s">
        <v>314</v>
      </c>
      <c r="B5008" t="s">
        <v>114</v>
      </c>
      <c r="C5008" t="s">
        <v>67</v>
      </c>
      <c r="D5008" t="s">
        <v>71</v>
      </c>
      <c r="E5008" t="s">
        <v>72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 s="4">
        <v>45248</v>
      </c>
      <c r="O5008" t="s">
        <v>29</v>
      </c>
    </row>
    <row r="5009" spans="1:17" x14ac:dyDescent="0.3">
      <c r="A5009" t="s">
        <v>314</v>
      </c>
      <c r="B5009" t="s">
        <v>114</v>
      </c>
      <c r="C5009" t="s">
        <v>67</v>
      </c>
      <c r="D5009" t="s">
        <v>162</v>
      </c>
      <c r="E5009" t="s">
        <v>280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s="4">
        <v>45248</v>
      </c>
      <c r="O5009" t="s">
        <v>29</v>
      </c>
    </row>
    <row r="5010" spans="1:17" x14ac:dyDescent="0.3">
      <c r="A5010" t="s">
        <v>314</v>
      </c>
      <c r="B5010" t="s">
        <v>114</v>
      </c>
      <c r="C5010" t="s">
        <v>67</v>
      </c>
      <c r="D5010" t="s">
        <v>53</v>
      </c>
      <c r="E5010" t="s">
        <v>54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 s="4">
        <v>45248</v>
      </c>
      <c r="O5010" t="s">
        <v>29</v>
      </c>
    </row>
    <row r="5011" spans="1:17" x14ac:dyDescent="0.3">
      <c r="A5011" t="s">
        <v>314</v>
      </c>
      <c r="B5011" t="s">
        <v>114</v>
      </c>
      <c r="C5011" t="s">
        <v>67</v>
      </c>
      <c r="D5011" t="s">
        <v>82</v>
      </c>
      <c r="E5011" t="s">
        <v>235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 s="4">
        <v>45248</v>
      </c>
      <c r="O5011" t="s">
        <v>29</v>
      </c>
    </row>
    <row r="5012" spans="1:17" x14ac:dyDescent="0.3">
      <c r="A5012" t="s">
        <v>337</v>
      </c>
      <c r="B5012" t="s">
        <v>15</v>
      </c>
      <c r="C5012" t="s">
        <v>67</v>
      </c>
      <c r="D5012" t="s">
        <v>82</v>
      </c>
      <c r="E5012" t="s">
        <v>159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s="4">
        <v>45248</v>
      </c>
      <c r="O5012" t="s">
        <v>29</v>
      </c>
      <c r="P5012" s="4">
        <v>45248</v>
      </c>
      <c r="Q5012" t="s">
        <v>29</v>
      </c>
    </row>
    <row r="5013" spans="1:17" x14ac:dyDescent="0.3">
      <c r="A5013" t="s">
        <v>339</v>
      </c>
      <c r="B5013" t="s">
        <v>15</v>
      </c>
      <c r="C5013" t="s">
        <v>67</v>
      </c>
      <c r="D5013" t="s">
        <v>43</v>
      </c>
      <c r="E5013" t="s">
        <v>125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s="4">
        <v>45248</v>
      </c>
      <c r="O5013" t="s">
        <v>29</v>
      </c>
    </row>
    <row r="5014" spans="1:17" x14ac:dyDescent="0.3">
      <c r="A5014" t="s">
        <v>340</v>
      </c>
      <c r="B5014" t="s">
        <v>15</v>
      </c>
      <c r="C5014" t="s">
        <v>67</v>
      </c>
      <c r="D5014" t="s">
        <v>43</v>
      </c>
      <c r="E5014" t="s">
        <v>145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 s="4">
        <v>45248</v>
      </c>
      <c r="O5014" t="s">
        <v>29</v>
      </c>
    </row>
    <row r="5015" spans="1:17" x14ac:dyDescent="0.3">
      <c r="A5015" t="s">
        <v>341</v>
      </c>
      <c r="B5015" t="s">
        <v>15</v>
      </c>
      <c r="C5015" t="s">
        <v>16</v>
      </c>
      <c r="D5015" t="s">
        <v>43</v>
      </c>
      <c r="E5015" t="s">
        <v>144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s="4">
        <v>45248</v>
      </c>
      <c r="O5015" t="s">
        <v>29</v>
      </c>
    </row>
    <row r="5016" spans="1:17" x14ac:dyDescent="0.3">
      <c r="A5016" t="s">
        <v>341</v>
      </c>
      <c r="B5016" t="s">
        <v>15</v>
      </c>
      <c r="C5016" t="s">
        <v>16</v>
      </c>
      <c r="D5016" t="s">
        <v>51</v>
      </c>
      <c r="E5016" t="s">
        <v>282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 s="4">
        <v>45248</v>
      </c>
      <c r="O5016" t="s">
        <v>29</v>
      </c>
    </row>
    <row r="5017" spans="1:17" x14ac:dyDescent="0.3">
      <c r="A5017" t="s">
        <v>341</v>
      </c>
      <c r="B5017" t="s">
        <v>15</v>
      </c>
      <c r="C5017" t="s">
        <v>16</v>
      </c>
      <c r="D5017" t="s">
        <v>43</v>
      </c>
      <c r="E5017" t="s">
        <v>308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s="4">
        <v>45248</v>
      </c>
      <c r="O5017" t="s">
        <v>29</v>
      </c>
    </row>
    <row r="5018" spans="1:17" x14ac:dyDescent="0.3">
      <c r="A5018" t="s">
        <v>341</v>
      </c>
      <c r="B5018" t="s">
        <v>15</v>
      </c>
      <c r="C5018" t="s">
        <v>16</v>
      </c>
      <c r="D5018" t="s">
        <v>82</v>
      </c>
      <c r="E5018" t="s">
        <v>159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s="4">
        <v>45248</v>
      </c>
      <c r="O5018" t="s">
        <v>29</v>
      </c>
    </row>
    <row r="5019" spans="1:17" x14ac:dyDescent="0.3">
      <c r="A5019" t="s">
        <v>341</v>
      </c>
      <c r="B5019" t="s">
        <v>15</v>
      </c>
      <c r="C5019" t="s">
        <v>16</v>
      </c>
      <c r="D5019" t="s">
        <v>146</v>
      </c>
      <c r="E5019" t="s">
        <v>147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 s="4">
        <v>45248</v>
      </c>
      <c r="O5019" t="s">
        <v>29</v>
      </c>
    </row>
    <row r="5020" spans="1:17" x14ac:dyDescent="0.3">
      <c r="A5020" t="s">
        <v>341</v>
      </c>
      <c r="B5020" t="s">
        <v>15</v>
      </c>
      <c r="C5020" t="s">
        <v>16</v>
      </c>
      <c r="D5020" t="s">
        <v>217</v>
      </c>
      <c r="E5020" t="s">
        <v>218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 s="4">
        <v>45248</v>
      </c>
      <c r="O5020" t="s">
        <v>29</v>
      </c>
    </row>
    <row r="5021" spans="1:17" x14ac:dyDescent="0.3">
      <c r="A5021" t="s">
        <v>341</v>
      </c>
      <c r="B5021" t="s">
        <v>15</v>
      </c>
      <c r="C5021" t="s">
        <v>16</v>
      </c>
      <c r="D5021" t="s">
        <v>71</v>
      </c>
      <c r="E5021" t="s">
        <v>150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 s="4">
        <v>45248</v>
      </c>
      <c r="O5021" t="s">
        <v>29</v>
      </c>
    </row>
    <row r="5022" spans="1:17" x14ac:dyDescent="0.3">
      <c r="A5022" t="s">
        <v>341</v>
      </c>
      <c r="B5022" t="s">
        <v>15</v>
      </c>
      <c r="C5022" t="s">
        <v>16</v>
      </c>
      <c r="D5022" t="s">
        <v>274</v>
      </c>
      <c r="E5022" t="s">
        <v>323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s="4">
        <v>45248</v>
      </c>
      <c r="O5022" t="s">
        <v>29</v>
      </c>
    </row>
    <row r="5023" spans="1:17" x14ac:dyDescent="0.3">
      <c r="A5023" t="s">
        <v>341</v>
      </c>
      <c r="B5023" t="s">
        <v>15</v>
      </c>
      <c r="C5023" t="s">
        <v>16</v>
      </c>
      <c r="D5023" t="s">
        <v>17</v>
      </c>
      <c r="E5023" t="s">
        <v>175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 s="4">
        <v>45248</v>
      </c>
      <c r="O5023" t="s">
        <v>29</v>
      </c>
    </row>
    <row r="5024" spans="1:17" x14ac:dyDescent="0.3">
      <c r="A5024" t="s">
        <v>341</v>
      </c>
      <c r="B5024" t="s">
        <v>15</v>
      </c>
      <c r="C5024" t="s">
        <v>16</v>
      </c>
      <c r="D5024" t="s">
        <v>153</v>
      </c>
      <c r="E5024" t="s">
        <v>154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s="4">
        <v>45248</v>
      </c>
      <c r="O5024" t="s">
        <v>29</v>
      </c>
    </row>
    <row r="5025" spans="1:15" x14ac:dyDescent="0.3">
      <c r="A5025" t="s">
        <v>341</v>
      </c>
      <c r="B5025" t="s">
        <v>15</v>
      </c>
      <c r="C5025" t="s">
        <v>16</v>
      </c>
      <c r="D5025" t="s">
        <v>202</v>
      </c>
      <c r="E5025" t="s">
        <v>221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 s="4">
        <v>45248</v>
      </c>
      <c r="O5025" t="s">
        <v>29</v>
      </c>
    </row>
    <row r="5026" spans="1:15" x14ac:dyDescent="0.3">
      <c r="A5026" t="s">
        <v>341</v>
      </c>
      <c r="B5026" t="s">
        <v>15</v>
      </c>
      <c r="C5026" t="s">
        <v>16</v>
      </c>
      <c r="D5026" t="s">
        <v>155</v>
      </c>
      <c r="E5026" t="s">
        <v>156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 s="4">
        <v>45248</v>
      </c>
      <c r="O5026" t="s">
        <v>29</v>
      </c>
    </row>
    <row r="5027" spans="1:15" x14ac:dyDescent="0.3">
      <c r="A5027" t="s">
        <v>341</v>
      </c>
      <c r="B5027" t="s">
        <v>15</v>
      </c>
      <c r="C5027" t="s">
        <v>16</v>
      </c>
      <c r="D5027" t="s">
        <v>43</v>
      </c>
      <c r="E5027" t="s">
        <v>157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s="4">
        <v>45248</v>
      </c>
      <c r="O5027" t="s">
        <v>29</v>
      </c>
    </row>
    <row r="5028" spans="1:15" x14ac:dyDescent="0.3">
      <c r="A5028" t="s">
        <v>341</v>
      </c>
      <c r="B5028" t="s">
        <v>15</v>
      </c>
      <c r="C5028" t="s">
        <v>16</v>
      </c>
      <c r="D5028" t="s">
        <v>82</v>
      </c>
      <c r="E5028" t="s">
        <v>169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 s="4">
        <v>45248</v>
      </c>
      <c r="O5028" t="s">
        <v>29</v>
      </c>
    </row>
    <row r="5029" spans="1:15" x14ac:dyDescent="0.3">
      <c r="A5029" t="s">
        <v>341</v>
      </c>
      <c r="B5029" t="s">
        <v>15</v>
      </c>
      <c r="C5029" t="s">
        <v>16</v>
      </c>
      <c r="D5029" t="s">
        <v>53</v>
      </c>
      <c r="E5029" t="s">
        <v>54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 s="4">
        <v>45248</v>
      </c>
      <c r="O5029" t="s">
        <v>29</v>
      </c>
    </row>
    <row r="5030" spans="1:15" x14ac:dyDescent="0.3">
      <c r="A5030" t="s">
        <v>345</v>
      </c>
      <c r="B5030" t="s">
        <v>15</v>
      </c>
      <c r="C5030" t="s">
        <v>16</v>
      </c>
      <c r="D5030" t="s">
        <v>82</v>
      </c>
      <c r="E5030" t="s">
        <v>159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s="4">
        <v>45248</v>
      </c>
      <c r="O5030" t="s">
        <v>29</v>
      </c>
    </row>
    <row r="5031" spans="1:15" x14ac:dyDescent="0.3">
      <c r="A5031" t="s">
        <v>345</v>
      </c>
      <c r="B5031" t="s">
        <v>15</v>
      </c>
      <c r="C5031" t="s">
        <v>16</v>
      </c>
      <c r="D5031" t="s">
        <v>17</v>
      </c>
      <c r="E5031" t="s">
        <v>225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 s="4">
        <v>45248</v>
      </c>
      <c r="O5031" t="s">
        <v>29</v>
      </c>
    </row>
    <row r="5032" spans="1:15" x14ac:dyDescent="0.3">
      <c r="A5032" t="s">
        <v>345</v>
      </c>
      <c r="B5032" t="s">
        <v>15</v>
      </c>
      <c r="C5032" t="s">
        <v>16</v>
      </c>
      <c r="D5032" t="s">
        <v>71</v>
      </c>
      <c r="E5032" t="s">
        <v>150</v>
      </c>
      <c r="F5032">
        <v>0</v>
      </c>
      <c r="G5032">
        <v>0</v>
      </c>
      <c r="H5032">
        <v>0</v>
      </c>
      <c r="I5032">
        <v>1</v>
      </c>
      <c r="J5032">
        <v>1</v>
      </c>
      <c r="K5032">
        <v>0</v>
      </c>
      <c r="L5032">
        <v>0</v>
      </c>
      <c r="M5032">
        <v>0</v>
      </c>
      <c r="N5032" s="4">
        <v>45248</v>
      </c>
      <c r="O5032" t="s">
        <v>29</v>
      </c>
    </row>
    <row r="5033" spans="1:15" x14ac:dyDescent="0.3">
      <c r="A5033" t="s">
        <v>345</v>
      </c>
      <c r="B5033" t="s">
        <v>15</v>
      </c>
      <c r="C5033" t="s">
        <v>16</v>
      </c>
      <c r="D5033" t="s">
        <v>153</v>
      </c>
      <c r="E5033" t="s">
        <v>154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  <c r="N5033" s="4">
        <v>45248</v>
      </c>
      <c r="O5033" t="s">
        <v>29</v>
      </c>
    </row>
    <row r="5034" spans="1:15" x14ac:dyDescent="0.3">
      <c r="A5034" t="s">
        <v>345</v>
      </c>
      <c r="B5034" t="s">
        <v>15</v>
      </c>
      <c r="C5034" t="s">
        <v>16</v>
      </c>
      <c r="D5034" t="s">
        <v>202</v>
      </c>
      <c r="E5034" t="s">
        <v>203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 s="4">
        <v>45248</v>
      </c>
      <c r="O5034" t="s">
        <v>29</v>
      </c>
    </row>
    <row r="5035" spans="1:15" x14ac:dyDescent="0.3">
      <c r="A5035" t="s">
        <v>345</v>
      </c>
      <c r="B5035" t="s">
        <v>15</v>
      </c>
      <c r="C5035" t="s">
        <v>16</v>
      </c>
      <c r="D5035" t="s">
        <v>155</v>
      </c>
      <c r="E5035" t="s">
        <v>156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 s="4">
        <v>45248</v>
      </c>
      <c r="O5035" t="s">
        <v>29</v>
      </c>
    </row>
    <row r="5036" spans="1:15" x14ac:dyDescent="0.3">
      <c r="A5036" t="s">
        <v>348</v>
      </c>
      <c r="B5036" t="s">
        <v>114</v>
      </c>
      <c r="C5036" t="s">
        <v>67</v>
      </c>
      <c r="D5036" t="s">
        <v>43</v>
      </c>
      <c r="E5036" t="s">
        <v>142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 s="4">
        <v>45248</v>
      </c>
      <c r="O5036" t="s">
        <v>29</v>
      </c>
    </row>
    <row r="5037" spans="1:15" x14ac:dyDescent="0.3">
      <c r="A5037" t="s">
        <v>348</v>
      </c>
      <c r="B5037" t="s">
        <v>114</v>
      </c>
      <c r="C5037" t="s">
        <v>67</v>
      </c>
      <c r="D5037" t="s">
        <v>36</v>
      </c>
      <c r="E5037" t="s">
        <v>173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s="4">
        <v>45248</v>
      </c>
      <c r="O5037" t="s">
        <v>29</v>
      </c>
    </row>
    <row r="5038" spans="1:15" x14ac:dyDescent="0.3">
      <c r="A5038" t="s">
        <v>348</v>
      </c>
      <c r="B5038" t="s">
        <v>114</v>
      </c>
      <c r="C5038" t="s">
        <v>67</v>
      </c>
      <c r="D5038" t="s">
        <v>43</v>
      </c>
      <c r="E5038" t="s">
        <v>125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s="4">
        <v>45248</v>
      </c>
      <c r="O5038" t="s">
        <v>29</v>
      </c>
    </row>
    <row r="5039" spans="1:15" x14ac:dyDescent="0.3">
      <c r="A5039" t="s">
        <v>348</v>
      </c>
      <c r="B5039" t="s">
        <v>114</v>
      </c>
      <c r="C5039" t="s">
        <v>67</v>
      </c>
      <c r="D5039" t="s">
        <v>217</v>
      </c>
      <c r="E5039" t="s">
        <v>218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 s="4">
        <v>45248</v>
      </c>
      <c r="O5039" t="s">
        <v>29</v>
      </c>
    </row>
    <row r="5040" spans="1:15" x14ac:dyDescent="0.3">
      <c r="A5040" t="s">
        <v>348</v>
      </c>
      <c r="B5040" t="s">
        <v>114</v>
      </c>
      <c r="C5040" t="s">
        <v>67</v>
      </c>
      <c r="D5040" t="s">
        <v>151</v>
      </c>
      <c r="E5040" t="s">
        <v>152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 s="4">
        <v>45248</v>
      </c>
      <c r="O5040" t="s">
        <v>29</v>
      </c>
    </row>
    <row r="5041" spans="1:15" x14ac:dyDescent="0.3">
      <c r="A5041" t="s">
        <v>348</v>
      </c>
      <c r="B5041" t="s">
        <v>114</v>
      </c>
      <c r="C5041" t="s">
        <v>67</v>
      </c>
      <c r="D5041" t="s">
        <v>43</v>
      </c>
      <c r="E5041" t="s">
        <v>88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s="4">
        <v>45248</v>
      </c>
      <c r="O5041" t="s">
        <v>29</v>
      </c>
    </row>
    <row r="5042" spans="1:15" x14ac:dyDescent="0.3">
      <c r="A5042" t="s">
        <v>348</v>
      </c>
      <c r="B5042" t="s">
        <v>114</v>
      </c>
      <c r="C5042" t="s">
        <v>67</v>
      </c>
      <c r="D5042" t="s">
        <v>155</v>
      </c>
      <c r="E5042" t="s">
        <v>156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 s="4">
        <v>45248</v>
      </c>
      <c r="O5042" t="s">
        <v>29</v>
      </c>
    </row>
    <row r="5043" spans="1:15" x14ac:dyDescent="0.3">
      <c r="A5043" t="s">
        <v>349</v>
      </c>
      <c r="B5043" t="s">
        <v>114</v>
      </c>
      <c r="C5043" t="s">
        <v>67</v>
      </c>
      <c r="D5043" t="s">
        <v>43</v>
      </c>
      <c r="E5043" t="s">
        <v>125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s="4">
        <v>45248</v>
      </c>
      <c r="O5043" t="s">
        <v>29</v>
      </c>
    </row>
    <row r="5044" spans="1:15" x14ac:dyDescent="0.3">
      <c r="A5044" t="s">
        <v>349</v>
      </c>
      <c r="B5044" t="s">
        <v>114</v>
      </c>
      <c r="C5044" t="s">
        <v>67</v>
      </c>
      <c r="D5044" t="s">
        <v>36</v>
      </c>
      <c r="E5044" t="s">
        <v>136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s="4">
        <v>45248</v>
      </c>
      <c r="O5044" t="s">
        <v>29</v>
      </c>
    </row>
    <row r="5045" spans="1:15" x14ac:dyDescent="0.3">
      <c r="A5045" t="s">
        <v>353</v>
      </c>
      <c r="B5045" t="s">
        <v>114</v>
      </c>
      <c r="C5045" t="s">
        <v>67</v>
      </c>
      <c r="D5045" t="s">
        <v>43</v>
      </c>
      <c r="E5045" t="s">
        <v>125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s="4">
        <v>45248</v>
      </c>
      <c r="O5045" t="s">
        <v>29</v>
      </c>
    </row>
    <row r="5046" spans="1:15" x14ac:dyDescent="0.3">
      <c r="A5046" t="s">
        <v>355</v>
      </c>
      <c r="B5046" t="s">
        <v>114</v>
      </c>
      <c r="C5046" t="s">
        <v>16</v>
      </c>
      <c r="D5046" t="s">
        <v>17</v>
      </c>
      <c r="E5046" t="s">
        <v>233</v>
      </c>
      <c r="F5046">
        <v>0</v>
      </c>
      <c r="G5046">
        <v>0</v>
      </c>
      <c r="H5046">
        <v>0</v>
      </c>
      <c r="I5046">
        <v>1</v>
      </c>
      <c r="J5046">
        <v>1</v>
      </c>
      <c r="K5046">
        <v>0</v>
      </c>
      <c r="L5046">
        <v>0</v>
      </c>
      <c r="M5046">
        <v>0</v>
      </c>
      <c r="N5046" s="4">
        <v>45248</v>
      </c>
      <c r="O5046" t="s">
        <v>29</v>
      </c>
    </row>
    <row r="5047" spans="1:15" x14ac:dyDescent="0.3">
      <c r="A5047" t="s">
        <v>355</v>
      </c>
      <c r="B5047" t="s">
        <v>114</v>
      </c>
      <c r="C5047" t="s">
        <v>16</v>
      </c>
      <c r="D5047" t="s">
        <v>146</v>
      </c>
      <c r="E5047" t="s">
        <v>147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 s="4">
        <v>45248</v>
      </c>
      <c r="O5047" t="s">
        <v>29</v>
      </c>
    </row>
    <row r="5048" spans="1:15" x14ac:dyDescent="0.3">
      <c r="A5048" t="s">
        <v>355</v>
      </c>
      <c r="B5048" t="s">
        <v>114</v>
      </c>
      <c r="C5048" t="s">
        <v>16</v>
      </c>
      <c r="D5048" t="s">
        <v>43</v>
      </c>
      <c r="E5048" t="s">
        <v>125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s="4">
        <v>45248</v>
      </c>
      <c r="O5048" t="s">
        <v>29</v>
      </c>
    </row>
    <row r="5049" spans="1:15" x14ac:dyDescent="0.3">
      <c r="A5049" t="s">
        <v>355</v>
      </c>
      <c r="B5049" t="s">
        <v>114</v>
      </c>
      <c r="C5049" t="s">
        <v>16</v>
      </c>
      <c r="D5049" t="s">
        <v>71</v>
      </c>
      <c r="E5049" t="s">
        <v>150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 s="4">
        <v>45248</v>
      </c>
      <c r="O5049" t="s">
        <v>29</v>
      </c>
    </row>
    <row r="5050" spans="1:15" x14ac:dyDescent="0.3">
      <c r="A5050" t="s">
        <v>355</v>
      </c>
      <c r="B5050" t="s">
        <v>114</v>
      </c>
      <c r="C5050" t="s">
        <v>16</v>
      </c>
      <c r="D5050" t="s">
        <v>153</v>
      </c>
      <c r="E5050" t="s">
        <v>154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 s="4">
        <v>45248</v>
      </c>
      <c r="O5050" t="s">
        <v>29</v>
      </c>
    </row>
    <row r="5051" spans="1:15" x14ac:dyDescent="0.3">
      <c r="A5051" t="s">
        <v>355</v>
      </c>
      <c r="B5051" t="s">
        <v>114</v>
      </c>
      <c r="C5051" t="s">
        <v>16</v>
      </c>
      <c r="D5051" t="s">
        <v>155</v>
      </c>
      <c r="E5051" t="s">
        <v>156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 s="4">
        <v>45248</v>
      </c>
      <c r="O5051" t="s">
        <v>29</v>
      </c>
    </row>
    <row r="5052" spans="1:15" x14ac:dyDescent="0.3">
      <c r="A5052" t="s">
        <v>355</v>
      </c>
      <c r="B5052" t="s">
        <v>114</v>
      </c>
      <c r="C5052" t="s">
        <v>16</v>
      </c>
      <c r="D5052" t="s">
        <v>82</v>
      </c>
      <c r="E5052" t="s">
        <v>169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 s="4">
        <v>45248</v>
      </c>
      <c r="O5052" t="s">
        <v>29</v>
      </c>
    </row>
    <row r="5053" spans="1:15" x14ac:dyDescent="0.3">
      <c r="A5053" t="s">
        <v>358</v>
      </c>
      <c r="B5053" t="s">
        <v>114</v>
      </c>
      <c r="C5053" t="s">
        <v>16</v>
      </c>
      <c r="D5053" t="s">
        <v>43</v>
      </c>
      <c r="E5053" t="s">
        <v>144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s="4">
        <v>45248</v>
      </c>
      <c r="O5053" t="s">
        <v>29</v>
      </c>
    </row>
    <row r="5054" spans="1:15" x14ac:dyDescent="0.3">
      <c r="A5054" t="s">
        <v>358</v>
      </c>
      <c r="B5054" t="s">
        <v>114</v>
      </c>
      <c r="C5054" t="s">
        <v>16</v>
      </c>
      <c r="D5054" t="s">
        <v>17</v>
      </c>
      <c r="E5054" t="s">
        <v>359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 s="4">
        <v>45248</v>
      </c>
      <c r="O5054" t="s">
        <v>29</v>
      </c>
    </row>
    <row r="5055" spans="1:15" x14ac:dyDescent="0.3">
      <c r="A5055" t="s">
        <v>358</v>
      </c>
      <c r="B5055" t="s">
        <v>114</v>
      </c>
      <c r="C5055" t="s">
        <v>16</v>
      </c>
      <c r="D5055" t="s">
        <v>274</v>
      </c>
      <c r="E5055" t="s">
        <v>324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s="4">
        <v>45248</v>
      </c>
      <c r="O5055" t="s">
        <v>29</v>
      </c>
    </row>
    <row r="5056" spans="1:15" x14ac:dyDescent="0.3">
      <c r="A5056" t="s">
        <v>358</v>
      </c>
      <c r="B5056" t="s">
        <v>114</v>
      </c>
      <c r="C5056" t="s">
        <v>16</v>
      </c>
      <c r="D5056" t="s">
        <v>155</v>
      </c>
      <c r="E5056" t="s">
        <v>156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 s="4">
        <v>45248</v>
      </c>
      <c r="O5056" t="s">
        <v>29</v>
      </c>
    </row>
    <row r="5057" spans="1:18" x14ac:dyDescent="0.3">
      <c r="A5057" t="s">
        <v>358</v>
      </c>
      <c r="B5057" t="s">
        <v>114</v>
      </c>
      <c r="C5057" t="s">
        <v>16</v>
      </c>
      <c r="D5057" t="s">
        <v>36</v>
      </c>
      <c r="E5057" t="s">
        <v>136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s="4">
        <v>45248</v>
      </c>
      <c r="O5057" t="s">
        <v>29</v>
      </c>
    </row>
    <row r="5058" spans="1:18" x14ac:dyDescent="0.3">
      <c r="A5058" t="s">
        <v>358</v>
      </c>
      <c r="B5058" t="s">
        <v>114</v>
      </c>
      <c r="C5058" t="s">
        <v>16</v>
      </c>
      <c r="D5058" t="s">
        <v>82</v>
      </c>
      <c r="E5058" t="s">
        <v>169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 s="4">
        <v>45248</v>
      </c>
      <c r="O5058" t="s">
        <v>29</v>
      </c>
    </row>
    <row r="5059" spans="1:18" x14ac:dyDescent="0.3">
      <c r="A5059" t="s">
        <v>362</v>
      </c>
      <c r="B5059" t="s">
        <v>114</v>
      </c>
      <c r="C5059" t="s">
        <v>16</v>
      </c>
      <c r="D5059" t="s">
        <v>148</v>
      </c>
      <c r="E5059" t="s">
        <v>149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 s="4">
        <v>45248</v>
      </c>
      <c r="O5059" t="s">
        <v>29</v>
      </c>
    </row>
    <row r="5060" spans="1:18" x14ac:dyDescent="0.3">
      <c r="A5060" t="s">
        <v>362</v>
      </c>
      <c r="B5060" t="s">
        <v>114</v>
      </c>
      <c r="C5060" t="s">
        <v>16</v>
      </c>
      <c r="D5060" t="s">
        <v>71</v>
      </c>
      <c r="E5060" t="s">
        <v>150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s="4">
        <v>45248</v>
      </c>
      <c r="O5060" t="s">
        <v>29</v>
      </c>
    </row>
    <row r="5061" spans="1:18" x14ac:dyDescent="0.3">
      <c r="A5061" t="s">
        <v>362</v>
      </c>
      <c r="B5061" t="s">
        <v>114</v>
      </c>
      <c r="C5061" t="s">
        <v>16</v>
      </c>
      <c r="D5061" t="s">
        <v>43</v>
      </c>
      <c r="E5061" t="s">
        <v>363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s="4">
        <v>45248</v>
      </c>
      <c r="O5061" t="s">
        <v>29</v>
      </c>
    </row>
    <row r="5062" spans="1:18" x14ac:dyDescent="0.3">
      <c r="A5062" t="s">
        <v>362</v>
      </c>
      <c r="B5062" t="s">
        <v>114</v>
      </c>
      <c r="C5062" t="s">
        <v>16</v>
      </c>
      <c r="D5062" t="s">
        <v>155</v>
      </c>
      <c r="E5062" t="s">
        <v>156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 s="4">
        <v>45248</v>
      </c>
      <c r="O5062" t="s">
        <v>29</v>
      </c>
    </row>
    <row r="5063" spans="1:18" x14ac:dyDescent="0.3">
      <c r="A5063" t="s">
        <v>362</v>
      </c>
      <c r="B5063" t="s">
        <v>114</v>
      </c>
      <c r="C5063" t="s">
        <v>16</v>
      </c>
      <c r="D5063" t="s">
        <v>71</v>
      </c>
      <c r="E5063" t="s">
        <v>243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 s="4">
        <v>45248</v>
      </c>
      <c r="O5063" t="s">
        <v>29</v>
      </c>
    </row>
    <row r="5064" spans="1:18" x14ac:dyDescent="0.3">
      <c r="A5064" s="5" t="s">
        <v>14</v>
      </c>
      <c r="B5064" s="5" t="s">
        <v>15</v>
      </c>
      <c r="C5064" s="5" t="s">
        <v>16</v>
      </c>
      <c r="D5064" s="5" t="s">
        <v>17</v>
      </c>
      <c r="E5064" s="5" t="s">
        <v>369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1</v>
      </c>
      <c r="N5064" s="6">
        <v>45220</v>
      </c>
      <c r="O5064" s="5" t="s">
        <v>28</v>
      </c>
      <c r="P5064" s="5" t="s">
        <v>368</v>
      </c>
      <c r="Q5064" s="5"/>
      <c r="R5064" s="5"/>
    </row>
    <row r="5065" spans="1:18" x14ac:dyDescent="0.3">
      <c r="A5065" s="5" t="s">
        <v>14</v>
      </c>
      <c r="B5065" s="5" t="s">
        <v>15</v>
      </c>
      <c r="C5065" s="5" t="s">
        <v>16</v>
      </c>
      <c r="D5065" s="5" t="s">
        <v>17</v>
      </c>
      <c r="E5065" s="5" t="s">
        <v>18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1</v>
      </c>
      <c r="N5065" s="6">
        <v>45220</v>
      </c>
      <c r="O5065" s="5" t="s">
        <v>28</v>
      </c>
      <c r="P5065" s="5" t="s">
        <v>368</v>
      </c>
      <c r="Q5065" s="5"/>
      <c r="R5065" s="5"/>
    </row>
    <row r="5066" spans="1:18" x14ac:dyDescent="0.3">
      <c r="A5066" s="5" t="s">
        <v>14</v>
      </c>
      <c r="B5066" s="5" t="s">
        <v>15</v>
      </c>
      <c r="C5066" s="5" t="s">
        <v>16</v>
      </c>
      <c r="D5066" s="5" t="s">
        <v>17</v>
      </c>
      <c r="E5066" s="5" t="s">
        <v>25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1</v>
      </c>
      <c r="N5066" s="6">
        <v>45220</v>
      </c>
      <c r="O5066" s="5" t="s">
        <v>28</v>
      </c>
      <c r="P5066" s="5" t="s">
        <v>368</v>
      </c>
      <c r="Q5066" s="5"/>
      <c r="R5066" s="5"/>
    </row>
    <row r="5067" spans="1:18" x14ac:dyDescent="0.3">
      <c r="A5067" s="5" t="s">
        <v>14</v>
      </c>
      <c r="B5067" s="5" t="s">
        <v>15</v>
      </c>
      <c r="C5067" s="5" t="s">
        <v>16</v>
      </c>
      <c r="D5067" s="5" t="s">
        <v>39</v>
      </c>
      <c r="E5067" s="5" t="s">
        <v>40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1</v>
      </c>
      <c r="N5067" s="6">
        <v>45220</v>
      </c>
      <c r="O5067" s="5" t="s">
        <v>28</v>
      </c>
      <c r="P5067" s="5" t="s">
        <v>368</v>
      </c>
      <c r="Q5067" s="5"/>
      <c r="R5067" s="5"/>
    </row>
    <row r="5068" spans="1:18" x14ac:dyDescent="0.3">
      <c r="A5068" s="5" t="s">
        <v>14</v>
      </c>
      <c r="B5068" s="5" t="s">
        <v>15</v>
      </c>
      <c r="C5068" s="5" t="s">
        <v>16</v>
      </c>
      <c r="D5068" s="5" t="s">
        <v>51</v>
      </c>
      <c r="E5068" s="5" t="s">
        <v>52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1</v>
      </c>
      <c r="N5068" s="6">
        <v>45220</v>
      </c>
      <c r="O5068" s="5" t="s">
        <v>28</v>
      </c>
      <c r="P5068" s="5" t="s">
        <v>368</v>
      </c>
      <c r="Q5068" s="5"/>
      <c r="R5068" s="5" t="s">
        <v>372</v>
      </c>
    </row>
    <row r="5069" spans="1:18" x14ac:dyDescent="0.3">
      <c r="A5069" s="5" t="s">
        <v>14</v>
      </c>
      <c r="B5069" s="5" t="s">
        <v>15</v>
      </c>
      <c r="C5069" s="5" t="s">
        <v>16</v>
      </c>
      <c r="D5069" s="5" t="s">
        <v>17</v>
      </c>
      <c r="E5069" s="5" t="s">
        <v>20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1</v>
      </c>
      <c r="N5069" s="6">
        <v>45220</v>
      </c>
      <c r="O5069" s="5" t="s">
        <v>28</v>
      </c>
      <c r="P5069" s="5" t="s">
        <v>368</v>
      </c>
      <c r="Q5069" s="5"/>
      <c r="R5069" s="5" t="s">
        <v>372</v>
      </c>
    </row>
    <row r="5070" spans="1:18" x14ac:dyDescent="0.3">
      <c r="A5070" s="5" t="s">
        <v>14</v>
      </c>
      <c r="B5070" s="5" t="s">
        <v>15</v>
      </c>
      <c r="C5070" s="5" t="s">
        <v>16</v>
      </c>
      <c r="D5070" s="5" t="s">
        <v>43</v>
      </c>
      <c r="E5070" s="5" t="s">
        <v>373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1</v>
      </c>
      <c r="N5070" s="6">
        <v>45220</v>
      </c>
      <c r="O5070" s="5" t="s">
        <v>28</v>
      </c>
      <c r="P5070" s="5" t="s">
        <v>368</v>
      </c>
      <c r="Q5070" s="5"/>
      <c r="R5070" s="5" t="s">
        <v>372</v>
      </c>
    </row>
    <row r="5071" spans="1:18" x14ac:dyDescent="0.3">
      <c r="A5071" s="5" t="s">
        <v>14</v>
      </c>
      <c r="B5071" s="5" t="s">
        <v>15</v>
      </c>
      <c r="C5071" s="5" t="s">
        <v>16</v>
      </c>
      <c r="D5071" s="5" t="s">
        <v>43</v>
      </c>
      <c r="E5071" s="5" t="s">
        <v>45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1</v>
      </c>
      <c r="N5071" s="6">
        <v>45220</v>
      </c>
      <c r="O5071" s="5" t="s">
        <v>28</v>
      </c>
      <c r="P5071" s="5" t="s">
        <v>368</v>
      </c>
      <c r="Q5071" s="5"/>
      <c r="R5071" s="5" t="s">
        <v>372</v>
      </c>
    </row>
    <row r="5072" spans="1:18" x14ac:dyDescent="0.3">
      <c r="A5072" s="5" t="s">
        <v>14</v>
      </c>
      <c r="B5072" s="5" t="s">
        <v>15</v>
      </c>
      <c r="C5072" s="5" t="s">
        <v>16</v>
      </c>
      <c r="D5072" s="5" t="s">
        <v>53</v>
      </c>
      <c r="E5072" s="5" t="s">
        <v>54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1</v>
      </c>
      <c r="N5072" s="6">
        <v>45220</v>
      </c>
      <c r="O5072" s="5" t="s">
        <v>28</v>
      </c>
      <c r="P5072" s="5" t="s">
        <v>368</v>
      </c>
      <c r="Q5072" s="5"/>
      <c r="R5072" s="5" t="s">
        <v>372</v>
      </c>
    </row>
    <row r="5073" spans="1:18" x14ac:dyDescent="0.3">
      <c r="A5073" s="5" t="s">
        <v>55</v>
      </c>
      <c r="B5073" s="5" t="s">
        <v>15</v>
      </c>
      <c r="C5073" s="5" t="s">
        <v>16</v>
      </c>
      <c r="D5073" s="5" t="s">
        <v>17</v>
      </c>
      <c r="E5073" s="5" t="s">
        <v>56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1</v>
      </c>
      <c r="N5073" s="6">
        <v>45220</v>
      </c>
      <c r="O5073" s="5" t="s">
        <v>28</v>
      </c>
      <c r="P5073" s="5" t="s">
        <v>368</v>
      </c>
      <c r="Q5073" s="5"/>
      <c r="R5073" s="5"/>
    </row>
    <row r="5074" spans="1:18" x14ac:dyDescent="0.3">
      <c r="A5074" s="5" t="s">
        <v>55</v>
      </c>
      <c r="B5074" s="5" t="s">
        <v>15</v>
      </c>
      <c r="C5074" s="5" t="s">
        <v>16</v>
      </c>
      <c r="D5074" s="5" t="s">
        <v>17</v>
      </c>
      <c r="E5074" s="5" t="s">
        <v>18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1</v>
      </c>
      <c r="N5074" s="6">
        <v>45220</v>
      </c>
      <c r="O5074" s="5" t="s">
        <v>28</v>
      </c>
      <c r="P5074" s="5" t="s">
        <v>368</v>
      </c>
      <c r="Q5074" s="5"/>
      <c r="R5074" s="5"/>
    </row>
    <row r="5075" spans="1:18" x14ac:dyDescent="0.3">
      <c r="A5075" s="5" t="s">
        <v>55</v>
      </c>
      <c r="B5075" s="5" t="s">
        <v>15</v>
      </c>
      <c r="C5075" s="5" t="s">
        <v>16</v>
      </c>
      <c r="D5075" s="5" t="s">
        <v>51</v>
      </c>
      <c r="E5075" s="5" t="s">
        <v>52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1</v>
      </c>
      <c r="N5075" s="6">
        <v>45220</v>
      </c>
      <c r="O5075" s="5" t="s">
        <v>28</v>
      </c>
      <c r="P5075" s="5" t="s">
        <v>368</v>
      </c>
      <c r="Q5075" s="5"/>
      <c r="R5075" s="5"/>
    </row>
    <row r="5076" spans="1:18" x14ac:dyDescent="0.3">
      <c r="A5076" s="5" t="s">
        <v>55</v>
      </c>
      <c r="B5076" s="5" t="s">
        <v>15</v>
      </c>
      <c r="C5076" s="5" t="s">
        <v>16</v>
      </c>
      <c r="D5076" s="5" t="s">
        <v>17</v>
      </c>
      <c r="E5076" s="5" t="s">
        <v>57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1</v>
      </c>
      <c r="N5076" s="6">
        <v>45220</v>
      </c>
      <c r="O5076" s="5" t="s">
        <v>28</v>
      </c>
      <c r="P5076" s="5" t="s">
        <v>368</v>
      </c>
      <c r="Q5076" s="5"/>
      <c r="R5076" s="5"/>
    </row>
    <row r="5077" spans="1:18" x14ac:dyDescent="0.3">
      <c r="A5077" s="5" t="s">
        <v>55</v>
      </c>
      <c r="B5077" s="5" t="s">
        <v>15</v>
      </c>
      <c r="C5077" s="5" t="s">
        <v>16</v>
      </c>
      <c r="D5077" s="5" t="s">
        <v>43</v>
      </c>
      <c r="E5077" s="5" t="s">
        <v>58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1</v>
      </c>
      <c r="N5077" s="6">
        <v>45220</v>
      </c>
      <c r="O5077" s="5" t="s">
        <v>28</v>
      </c>
      <c r="P5077" s="5" t="s">
        <v>368</v>
      </c>
      <c r="Q5077" s="5"/>
      <c r="R5077" s="5"/>
    </row>
    <row r="5078" spans="1:18" x14ac:dyDescent="0.3">
      <c r="A5078" s="5" t="s">
        <v>77</v>
      </c>
      <c r="B5078" s="5" t="s">
        <v>15</v>
      </c>
      <c r="C5078" s="5" t="s">
        <v>16</v>
      </c>
      <c r="D5078" s="5" t="s">
        <v>17</v>
      </c>
      <c r="E5078" s="5" t="s">
        <v>68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1</v>
      </c>
      <c r="N5078" s="6">
        <v>45221</v>
      </c>
      <c r="O5078" s="5" t="s">
        <v>28</v>
      </c>
      <c r="P5078" s="5"/>
      <c r="Q5078" s="5"/>
      <c r="R5078" s="5"/>
    </row>
    <row r="5079" spans="1:18" x14ac:dyDescent="0.3">
      <c r="A5079" s="5" t="s">
        <v>77</v>
      </c>
      <c r="B5079" s="5" t="s">
        <v>15</v>
      </c>
      <c r="C5079" s="5" t="s">
        <v>16</v>
      </c>
      <c r="D5079" s="5" t="s">
        <v>17</v>
      </c>
      <c r="E5079" s="5" t="s">
        <v>33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1</v>
      </c>
      <c r="N5079" s="6">
        <v>45221</v>
      </c>
      <c r="O5079" s="5" t="s">
        <v>28</v>
      </c>
      <c r="P5079" s="5"/>
      <c r="Q5079" s="5"/>
      <c r="R5079" s="5"/>
    </row>
    <row r="5080" spans="1:18" x14ac:dyDescent="0.3">
      <c r="A5080" s="5" t="s">
        <v>77</v>
      </c>
      <c r="B5080" s="5" t="s">
        <v>15</v>
      </c>
      <c r="C5080" s="5" t="s">
        <v>16</v>
      </c>
      <c r="D5080" s="5" t="s">
        <v>17</v>
      </c>
      <c r="E5080" s="5" t="s">
        <v>369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1</v>
      </c>
      <c r="N5080" s="6">
        <v>45221</v>
      </c>
      <c r="O5080" s="5" t="s">
        <v>28</v>
      </c>
      <c r="P5080" s="5"/>
      <c r="Q5080" s="5"/>
      <c r="R5080" s="5"/>
    </row>
    <row r="5081" spans="1:18" x14ac:dyDescent="0.3">
      <c r="A5081" s="5" t="s">
        <v>77</v>
      </c>
      <c r="B5081" s="5" t="s">
        <v>15</v>
      </c>
      <c r="C5081" s="5" t="s">
        <v>16</v>
      </c>
      <c r="D5081" s="5" t="s">
        <v>82</v>
      </c>
      <c r="E5081" s="5" t="s">
        <v>83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1</v>
      </c>
      <c r="N5081" s="6">
        <v>45221</v>
      </c>
      <c r="O5081" s="5" t="s">
        <v>28</v>
      </c>
      <c r="P5081" s="5"/>
      <c r="Q5081" s="5"/>
      <c r="R5081" s="5"/>
    </row>
    <row r="5082" spans="1:18" x14ac:dyDescent="0.3">
      <c r="A5082" s="5" t="s">
        <v>77</v>
      </c>
      <c r="B5082" s="5" t="s">
        <v>15</v>
      </c>
      <c r="C5082" s="5" t="s">
        <v>16</v>
      </c>
      <c r="D5082" s="5" t="s">
        <v>51</v>
      </c>
      <c r="E5082" s="5" t="s">
        <v>85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1</v>
      </c>
      <c r="N5082" s="6">
        <v>45221</v>
      </c>
      <c r="O5082" s="5" t="s">
        <v>28</v>
      </c>
      <c r="P5082" s="5"/>
      <c r="Q5082" s="5"/>
      <c r="R5082" s="5"/>
    </row>
    <row r="5083" spans="1:18" x14ac:dyDescent="0.3">
      <c r="A5083" s="5" t="s">
        <v>77</v>
      </c>
      <c r="B5083" s="5" t="s">
        <v>15</v>
      </c>
      <c r="C5083" s="5" t="s">
        <v>16</v>
      </c>
      <c r="D5083" s="5" t="s">
        <v>17</v>
      </c>
      <c r="E5083" s="5" t="s">
        <v>78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1</v>
      </c>
      <c r="N5083" s="6">
        <v>45221</v>
      </c>
      <c r="O5083" s="5" t="s">
        <v>28</v>
      </c>
      <c r="P5083" s="5"/>
      <c r="Q5083" s="5"/>
      <c r="R5083" s="5"/>
    </row>
    <row r="5084" spans="1:18" x14ac:dyDescent="0.3">
      <c r="A5084" s="5" t="s">
        <v>77</v>
      </c>
      <c r="B5084" s="5" t="s">
        <v>15</v>
      </c>
      <c r="C5084" s="5" t="s">
        <v>16</v>
      </c>
      <c r="D5084" s="5" t="s">
        <v>17</v>
      </c>
      <c r="E5084" s="5" t="s">
        <v>69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1</v>
      </c>
      <c r="N5084" s="6">
        <v>45221</v>
      </c>
      <c r="O5084" s="5" t="s">
        <v>28</v>
      </c>
      <c r="P5084" s="5"/>
      <c r="Q5084" s="5"/>
      <c r="R5084" s="5"/>
    </row>
    <row r="5085" spans="1:18" x14ac:dyDescent="0.3">
      <c r="A5085" s="5" t="s">
        <v>86</v>
      </c>
      <c r="B5085" s="5" t="s">
        <v>15</v>
      </c>
      <c r="C5085" s="5" t="s">
        <v>67</v>
      </c>
      <c r="D5085" s="5" t="s">
        <v>41</v>
      </c>
      <c r="E5085" s="5" t="s">
        <v>87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1</v>
      </c>
      <c r="N5085" s="6">
        <v>45220</v>
      </c>
      <c r="O5085" s="5" t="s">
        <v>28</v>
      </c>
      <c r="P5085" s="5" t="s">
        <v>368</v>
      </c>
      <c r="Q5085" s="5"/>
      <c r="R5085" s="5"/>
    </row>
    <row r="5086" spans="1:18" x14ac:dyDescent="0.3">
      <c r="A5086" s="5" t="s">
        <v>66</v>
      </c>
      <c r="B5086" s="5" t="s">
        <v>15</v>
      </c>
      <c r="C5086" s="5" t="s">
        <v>67</v>
      </c>
      <c r="D5086" s="5" t="s">
        <v>17</v>
      </c>
      <c r="E5086" s="5" t="s">
        <v>68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1</v>
      </c>
      <c r="N5086" s="6">
        <v>45220</v>
      </c>
      <c r="O5086" s="5" t="s">
        <v>28</v>
      </c>
      <c r="P5086" s="5" t="s">
        <v>368</v>
      </c>
      <c r="Q5086" s="5"/>
      <c r="R5086" s="5"/>
    </row>
    <row r="5087" spans="1:18" x14ac:dyDescent="0.3">
      <c r="A5087" s="5" t="s">
        <v>66</v>
      </c>
      <c r="B5087" s="5" t="s">
        <v>15</v>
      </c>
      <c r="C5087" s="5" t="s">
        <v>67</v>
      </c>
      <c r="D5087" s="5" t="s">
        <v>17</v>
      </c>
      <c r="E5087" s="5" t="s">
        <v>33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1</v>
      </c>
      <c r="N5087" s="6">
        <v>45220</v>
      </c>
      <c r="O5087" s="5" t="s">
        <v>28</v>
      </c>
      <c r="P5087" s="5" t="s">
        <v>368</v>
      </c>
      <c r="Q5087" s="5"/>
      <c r="R5087" s="5"/>
    </row>
    <row r="5088" spans="1:18" x14ac:dyDescent="0.3">
      <c r="A5088" s="5" t="s">
        <v>66</v>
      </c>
      <c r="B5088" s="5" t="s">
        <v>15</v>
      </c>
      <c r="C5088" s="5" t="s">
        <v>67</v>
      </c>
      <c r="D5088" s="5" t="s">
        <v>73</v>
      </c>
      <c r="E5088" s="5" t="s">
        <v>70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1</v>
      </c>
      <c r="N5088" s="6">
        <v>45220</v>
      </c>
      <c r="O5088" s="5" t="s">
        <v>28</v>
      </c>
      <c r="P5088" s="5" t="s">
        <v>368</v>
      </c>
      <c r="Q5088" s="5"/>
      <c r="R5088" s="5"/>
    </row>
    <row r="5089" spans="1:18" x14ac:dyDescent="0.3">
      <c r="A5089" s="5" t="s">
        <v>66</v>
      </c>
      <c r="B5089" s="5" t="s">
        <v>15</v>
      </c>
      <c r="C5089" s="5" t="s">
        <v>67</v>
      </c>
      <c r="D5089" s="5" t="s">
        <v>43</v>
      </c>
      <c r="E5089" s="5" t="s">
        <v>58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1</v>
      </c>
      <c r="N5089" s="6">
        <v>45220</v>
      </c>
      <c r="O5089" s="5" t="s">
        <v>28</v>
      </c>
      <c r="P5089" s="5" t="s">
        <v>368</v>
      </c>
      <c r="Q5089" s="5"/>
      <c r="R5089" s="5"/>
    </row>
    <row r="5090" spans="1:18" x14ac:dyDescent="0.3">
      <c r="A5090" s="5" t="s">
        <v>66</v>
      </c>
      <c r="B5090" s="5" t="s">
        <v>15</v>
      </c>
      <c r="C5090" s="5" t="s">
        <v>67</v>
      </c>
      <c r="D5090" s="5" t="s">
        <v>17</v>
      </c>
      <c r="E5090" s="5" t="s">
        <v>69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1</v>
      </c>
      <c r="N5090" s="6">
        <v>45220</v>
      </c>
      <c r="O5090" s="5" t="s">
        <v>28</v>
      </c>
      <c r="P5090" s="5" t="s">
        <v>368</v>
      </c>
      <c r="Q5090" s="5"/>
      <c r="R5090" s="5"/>
    </row>
    <row r="5091" spans="1:18" x14ac:dyDescent="0.3">
      <c r="A5091" s="5" t="s">
        <v>80</v>
      </c>
      <c r="B5091" s="5" t="s">
        <v>15</v>
      </c>
      <c r="C5091" s="5" t="s">
        <v>67</v>
      </c>
      <c r="D5091" s="5" t="s">
        <v>17</v>
      </c>
      <c r="E5091" s="5" t="s">
        <v>25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1</v>
      </c>
      <c r="N5091" s="6">
        <v>45220</v>
      </c>
      <c r="O5091" s="5" t="s">
        <v>28</v>
      </c>
      <c r="P5091" s="5" t="s">
        <v>368</v>
      </c>
      <c r="Q5091" s="5"/>
      <c r="R5091" s="5"/>
    </row>
    <row r="5092" spans="1:18" x14ac:dyDescent="0.3">
      <c r="A5092" s="5" t="s">
        <v>113</v>
      </c>
      <c r="B5092" s="5" t="s">
        <v>114</v>
      </c>
      <c r="C5092" s="5" t="s">
        <v>16</v>
      </c>
      <c r="D5092" s="5" t="s">
        <v>17</v>
      </c>
      <c r="E5092" s="5" t="s">
        <v>33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1</v>
      </c>
      <c r="N5092" s="6">
        <v>45220</v>
      </c>
      <c r="O5092" s="5" t="s">
        <v>28</v>
      </c>
      <c r="P5092" s="5" t="s">
        <v>368</v>
      </c>
      <c r="Q5092" s="5"/>
      <c r="R5092" s="5"/>
    </row>
    <row r="5093" spans="1:18" x14ac:dyDescent="0.3">
      <c r="A5093" s="5" t="s">
        <v>113</v>
      </c>
      <c r="B5093" s="5" t="s">
        <v>114</v>
      </c>
      <c r="C5093" s="5" t="s">
        <v>16</v>
      </c>
      <c r="D5093" s="5" t="s">
        <v>36</v>
      </c>
      <c r="E5093" s="5" t="s">
        <v>38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1</v>
      </c>
      <c r="N5093" s="6">
        <v>45220</v>
      </c>
      <c r="O5093" s="5" t="s">
        <v>28</v>
      </c>
      <c r="P5093" s="5" t="s">
        <v>368</v>
      </c>
      <c r="Q5093" s="5"/>
      <c r="R5093" s="5"/>
    </row>
    <row r="5094" spans="1:18" x14ac:dyDescent="0.3">
      <c r="A5094" s="5" t="s">
        <v>127</v>
      </c>
      <c r="B5094" s="5" t="s">
        <v>114</v>
      </c>
      <c r="C5094" s="5" t="s">
        <v>16</v>
      </c>
      <c r="D5094" s="5" t="s">
        <v>17</v>
      </c>
      <c r="E5094" s="5" t="s">
        <v>56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1</v>
      </c>
      <c r="N5094" s="6">
        <v>45221</v>
      </c>
      <c r="O5094" s="5" t="s">
        <v>28</v>
      </c>
      <c r="P5094" s="5"/>
      <c r="Q5094" s="5"/>
      <c r="R5094" s="5"/>
    </row>
    <row r="5095" spans="1:18" x14ac:dyDescent="0.3">
      <c r="A5095" s="5" t="s">
        <v>127</v>
      </c>
      <c r="B5095" s="5" t="s">
        <v>114</v>
      </c>
      <c r="C5095" s="5" t="s">
        <v>16</v>
      </c>
      <c r="D5095" s="5" t="s">
        <v>17</v>
      </c>
      <c r="E5095" s="5" t="s">
        <v>33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1</v>
      </c>
      <c r="N5095" s="6">
        <v>45221</v>
      </c>
      <c r="O5095" s="5" t="s">
        <v>28</v>
      </c>
      <c r="P5095" s="5"/>
      <c r="Q5095" s="5"/>
      <c r="R5095" s="5"/>
    </row>
    <row r="5096" spans="1:18" x14ac:dyDescent="0.3">
      <c r="A5096" s="5" t="s">
        <v>127</v>
      </c>
      <c r="B5096" s="5" t="s">
        <v>114</v>
      </c>
      <c r="C5096" s="5" t="s">
        <v>16</v>
      </c>
      <c r="D5096" s="5" t="s">
        <v>17</v>
      </c>
      <c r="E5096" s="5" t="s">
        <v>92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1</v>
      </c>
      <c r="N5096" s="6">
        <v>45221</v>
      </c>
      <c r="O5096" s="5" t="s">
        <v>28</v>
      </c>
      <c r="P5096" s="5"/>
      <c r="Q5096" s="5"/>
      <c r="R5096" s="5"/>
    </row>
    <row r="5097" spans="1:18" x14ac:dyDescent="0.3">
      <c r="A5097" s="5" t="s">
        <v>127</v>
      </c>
      <c r="B5097" s="5" t="s">
        <v>114</v>
      </c>
      <c r="C5097" s="5" t="s">
        <v>16</v>
      </c>
      <c r="D5097" s="5" t="s">
        <v>43</v>
      </c>
      <c r="E5097" s="5" t="s">
        <v>58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1</v>
      </c>
      <c r="N5097" s="6">
        <v>45221</v>
      </c>
      <c r="O5097" s="5" t="s">
        <v>28</v>
      </c>
      <c r="P5097" s="5"/>
      <c r="Q5097" s="5"/>
      <c r="R5097" s="5"/>
    </row>
    <row r="5098" spans="1:18" x14ac:dyDescent="0.3">
      <c r="A5098" s="5" t="s">
        <v>127</v>
      </c>
      <c r="B5098" s="5" t="s">
        <v>114</v>
      </c>
      <c r="C5098" s="5" t="s">
        <v>16</v>
      </c>
      <c r="D5098" s="5" t="s">
        <v>43</v>
      </c>
      <c r="E5098" s="5" t="s">
        <v>58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1</v>
      </c>
      <c r="N5098" s="6">
        <v>45221</v>
      </c>
      <c r="O5098" s="5" t="s">
        <v>28</v>
      </c>
      <c r="P5098" s="5"/>
      <c r="Q5098" s="5"/>
      <c r="R5098" s="5"/>
    </row>
    <row r="5099" spans="1:18" x14ac:dyDescent="0.3">
      <c r="A5099" s="5" t="s">
        <v>130</v>
      </c>
      <c r="B5099" s="5" t="s">
        <v>114</v>
      </c>
      <c r="C5099" s="5" t="s">
        <v>16</v>
      </c>
      <c r="D5099" s="5" t="s">
        <v>43</v>
      </c>
      <c r="E5099" s="5" t="s">
        <v>125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1</v>
      </c>
      <c r="N5099" s="6">
        <v>45220</v>
      </c>
      <c r="O5099" s="5" t="s">
        <v>28</v>
      </c>
      <c r="P5099" s="5" t="s">
        <v>368</v>
      </c>
      <c r="Q5099" s="5"/>
      <c r="R5099" s="5"/>
    </row>
    <row r="5100" spans="1:18" x14ac:dyDescent="0.3">
      <c r="A5100" s="5" t="s">
        <v>130</v>
      </c>
      <c r="B5100" s="5" t="s">
        <v>114</v>
      </c>
      <c r="C5100" s="5" t="s">
        <v>16</v>
      </c>
      <c r="D5100" s="5" t="s">
        <v>73</v>
      </c>
      <c r="E5100" s="5" t="s">
        <v>70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1</v>
      </c>
      <c r="N5100" s="6">
        <v>45220</v>
      </c>
      <c r="O5100" s="5" t="s">
        <v>28</v>
      </c>
      <c r="P5100" s="5" t="s">
        <v>368</v>
      </c>
      <c r="Q5100" s="5"/>
      <c r="R5100" s="5"/>
    </row>
    <row r="5101" spans="1:18" x14ac:dyDescent="0.3">
      <c r="A5101" s="5" t="s">
        <v>130</v>
      </c>
      <c r="B5101" s="5" t="s">
        <v>114</v>
      </c>
      <c r="C5101" s="5" t="s">
        <v>16</v>
      </c>
      <c r="D5101" s="5" t="s">
        <v>41</v>
      </c>
      <c r="E5101" s="5" t="s">
        <v>74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1</v>
      </c>
      <c r="N5101" s="6">
        <v>45220</v>
      </c>
      <c r="O5101" s="5" t="s">
        <v>28</v>
      </c>
      <c r="P5101" s="5" t="s">
        <v>368</v>
      </c>
      <c r="Q5101" s="5"/>
      <c r="R5101" s="5"/>
    </row>
    <row r="5102" spans="1:18" x14ac:dyDescent="0.3">
      <c r="A5102" s="5" t="s">
        <v>117</v>
      </c>
      <c r="B5102" s="5" t="s">
        <v>114</v>
      </c>
      <c r="C5102" s="5" t="s">
        <v>16</v>
      </c>
      <c r="D5102" s="5" t="s">
        <v>17</v>
      </c>
      <c r="E5102" s="5" t="s">
        <v>56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1</v>
      </c>
      <c r="N5102" s="6">
        <v>45220</v>
      </c>
      <c r="O5102" s="5" t="s">
        <v>28</v>
      </c>
      <c r="P5102" s="5" t="s">
        <v>368</v>
      </c>
      <c r="Q5102" s="5"/>
      <c r="R5102" s="5"/>
    </row>
    <row r="5103" spans="1:18" x14ac:dyDescent="0.3">
      <c r="A5103" s="5" t="s">
        <v>117</v>
      </c>
      <c r="B5103" s="5" t="s">
        <v>114</v>
      </c>
      <c r="C5103" s="5" t="s">
        <v>16</v>
      </c>
      <c r="D5103" s="5" t="s">
        <v>120</v>
      </c>
      <c r="E5103" s="5" t="s">
        <v>121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1</v>
      </c>
      <c r="N5103" s="6">
        <v>45220</v>
      </c>
      <c r="O5103" s="5" t="s">
        <v>28</v>
      </c>
      <c r="P5103" s="5" t="s">
        <v>368</v>
      </c>
      <c r="Q5103" s="5"/>
      <c r="R5103" s="5"/>
    </row>
    <row r="5104" spans="1:18" x14ac:dyDescent="0.3">
      <c r="A5104" s="5" t="s">
        <v>117</v>
      </c>
      <c r="B5104" s="5" t="s">
        <v>114</v>
      </c>
      <c r="C5104" s="5" t="s">
        <v>16</v>
      </c>
      <c r="D5104" s="5" t="s">
        <v>41</v>
      </c>
      <c r="E5104" s="5" t="s">
        <v>42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1</v>
      </c>
      <c r="N5104" s="6">
        <v>45220</v>
      </c>
      <c r="O5104" s="5" t="s">
        <v>28</v>
      </c>
      <c r="P5104" s="5" t="s">
        <v>368</v>
      </c>
      <c r="Q5104" s="5"/>
      <c r="R5104" s="5"/>
    </row>
    <row r="5105" spans="1:18" x14ac:dyDescent="0.3">
      <c r="A5105" s="5" t="s">
        <v>117</v>
      </c>
      <c r="B5105" s="5" t="s">
        <v>114</v>
      </c>
      <c r="C5105" s="5" t="s">
        <v>16</v>
      </c>
      <c r="D5105" s="5" t="s">
        <v>39</v>
      </c>
      <c r="E5105" s="5" t="s">
        <v>40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1</v>
      </c>
      <c r="N5105" s="6">
        <v>45220</v>
      </c>
      <c r="O5105" s="5" t="s">
        <v>28</v>
      </c>
      <c r="P5105" s="5" t="s">
        <v>368</v>
      </c>
      <c r="Q5105" s="5"/>
      <c r="R5105" s="5"/>
    </row>
    <row r="5106" spans="1:18" x14ac:dyDescent="0.3">
      <c r="A5106" s="5" t="s">
        <v>117</v>
      </c>
      <c r="B5106" s="5" t="s">
        <v>114</v>
      </c>
      <c r="C5106" s="5" t="s">
        <v>16</v>
      </c>
      <c r="D5106" s="5" t="s">
        <v>43</v>
      </c>
      <c r="E5106" s="5" t="s">
        <v>125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1</v>
      </c>
      <c r="N5106" s="6">
        <v>45220</v>
      </c>
      <c r="O5106" s="5" t="s">
        <v>28</v>
      </c>
      <c r="P5106" s="5" t="s">
        <v>368</v>
      </c>
      <c r="Q5106" s="5"/>
      <c r="R5106" s="5"/>
    </row>
    <row r="5107" spans="1:18" x14ac:dyDescent="0.3">
      <c r="A5107" s="5" t="s">
        <v>117</v>
      </c>
      <c r="B5107" s="5" t="s">
        <v>114</v>
      </c>
      <c r="C5107" s="5" t="s">
        <v>16</v>
      </c>
      <c r="D5107" s="5" t="s">
        <v>17</v>
      </c>
      <c r="E5107" s="5" t="s">
        <v>57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1</v>
      </c>
      <c r="N5107" s="6">
        <v>45220</v>
      </c>
      <c r="O5107" s="5" t="s">
        <v>28</v>
      </c>
      <c r="P5107" s="5" t="s">
        <v>368</v>
      </c>
      <c r="Q5107" s="5"/>
      <c r="R5107" s="5"/>
    </row>
    <row r="5108" spans="1:18" x14ac:dyDescent="0.3">
      <c r="A5108" s="5" t="s">
        <v>134</v>
      </c>
      <c r="B5108" s="5" t="s">
        <v>114</v>
      </c>
      <c r="C5108" s="5" t="s">
        <v>67</v>
      </c>
      <c r="D5108" s="5" t="s">
        <v>41</v>
      </c>
      <c r="E5108" s="5" t="s">
        <v>42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1</v>
      </c>
      <c r="N5108" s="6">
        <v>45221</v>
      </c>
      <c r="O5108" s="5" t="s">
        <v>28</v>
      </c>
      <c r="P5108" s="5"/>
      <c r="Q5108" s="5"/>
      <c r="R5108" s="5"/>
    </row>
    <row r="5109" spans="1:18" x14ac:dyDescent="0.3">
      <c r="A5109" s="5" t="s">
        <v>134</v>
      </c>
      <c r="B5109" s="5" t="s">
        <v>114</v>
      </c>
      <c r="C5109" s="5" t="s">
        <v>67</v>
      </c>
      <c r="D5109" s="5" t="s">
        <v>41</v>
      </c>
      <c r="E5109" s="5" t="s">
        <v>42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1</v>
      </c>
      <c r="N5109" s="6">
        <v>45220</v>
      </c>
      <c r="O5109" s="5" t="s">
        <v>28</v>
      </c>
      <c r="P5109" s="5" t="s">
        <v>368</v>
      </c>
      <c r="Q5109" s="5"/>
      <c r="R5109" s="5"/>
    </row>
    <row r="5110" spans="1:18" x14ac:dyDescent="0.3">
      <c r="A5110" s="5" t="s">
        <v>134</v>
      </c>
      <c r="B5110" s="5" t="s">
        <v>114</v>
      </c>
      <c r="C5110" s="5" t="s">
        <v>67</v>
      </c>
      <c r="D5110" s="5" t="s">
        <v>82</v>
      </c>
      <c r="E5110" s="5" t="s">
        <v>83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1</v>
      </c>
      <c r="N5110" s="6">
        <v>45221</v>
      </c>
      <c r="O5110" s="5" t="s">
        <v>28</v>
      </c>
      <c r="P5110" s="5"/>
      <c r="Q5110" s="5"/>
      <c r="R5110" s="5"/>
    </row>
    <row r="5111" spans="1:18" x14ac:dyDescent="0.3">
      <c r="A5111" s="5" t="s">
        <v>134</v>
      </c>
      <c r="B5111" s="5" t="s">
        <v>114</v>
      </c>
      <c r="C5111" s="5" t="s">
        <v>67</v>
      </c>
      <c r="D5111" s="5" t="s">
        <v>82</v>
      </c>
      <c r="E5111" s="5" t="s">
        <v>83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1</v>
      </c>
      <c r="N5111" s="6">
        <v>45220</v>
      </c>
      <c r="O5111" s="5" t="s">
        <v>28</v>
      </c>
      <c r="P5111" s="5" t="s">
        <v>368</v>
      </c>
      <c r="Q5111" s="5"/>
      <c r="R5111" s="5"/>
    </row>
    <row r="5112" spans="1:18" x14ac:dyDescent="0.3">
      <c r="A5112" s="5" t="s">
        <v>134</v>
      </c>
      <c r="B5112" s="5" t="s">
        <v>114</v>
      </c>
      <c r="C5112" s="5" t="s">
        <v>67</v>
      </c>
      <c r="D5112" s="5" t="s">
        <v>17</v>
      </c>
      <c r="E5112" s="5" t="s">
        <v>20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1</v>
      </c>
      <c r="N5112" s="6">
        <v>45221</v>
      </c>
      <c r="O5112" s="5" t="s">
        <v>28</v>
      </c>
      <c r="P5112" s="5"/>
      <c r="Q5112" s="5"/>
      <c r="R5112" s="5"/>
    </row>
    <row r="5113" spans="1:18" x14ac:dyDescent="0.3">
      <c r="A5113" s="5" t="s">
        <v>134</v>
      </c>
      <c r="B5113" s="5" t="s">
        <v>114</v>
      </c>
      <c r="C5113" s="5" t="s">
        <v>67</v>
      </c>
      <c r="D5113" s="5" t="s">
        <v>17</v>
      </c>
      <c r="E5113" s="5" t="s">
        <v>20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1</v>
      </c>
      <c r="N5113" s="6">
        <v>45220</v>
      </c>
      <c r="O5113" s="5" t="s">
        <v>28</v>
      </c>
      <c r="P5113" s="5" t="s">
        <v>368</v>
      </c>
      <c r="Q5113" s="5"/>
      <c r="R5113" s="5"/>
    </row>
    <row r="5114" spans="1:18" x14ac:dyDescent="0.3">
      <c r="A5114" s="5" t="s">
        <v>134</v>
      </c>
      <c r="B5114" s="5" t="s">
        <v>114</v>
      </c>
      <c r="C5114" s="5" t="s">
        <v>67</v>
      </c>
      <c r="D5114" s="5" t="s">
        <v>17</v>
      </c>
      <c r="E5114" s="5" t="s">
        <v>57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1</v>
      </c>
      <c r="N5114" s="6">
        <v>45220</v>
      </c>
      <c r="O5114" s="5" t="s">
        <v>28</v>
      </c>
      <c r="P5114" s="5" t="s">
        <v>368</v>
      </c>
      <c r="Q5114" s="5"/>
      <c r="R5114" s="5"/>
    </row>
    <row r="5115" spans="1:18" x14ac:dyDescent="0.3">
      <c r="A5115" s="5" t="s">
        <v>134</v>
      </c>
      <c r="B5115" s="5" t="s">
        <v>114</v>
      </c>
      <c r="C5115" s="5" t="s">
        <v>67</v>
      </c>
      <c r="D5115" s="5" t="s">
        <v>17</v>
      </c>
      <c r="E5115" s="5" t="s">
        <v>135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1</v>
      </c>
      <c r="N5115" s="6">
        <v>45221</v>
      </c>
      <c r="O5115" s="5" t="s">
        <v>28</v>
      </c>
      <c r="P5115" s="5"/>
      <c r="Q5115" s="5"/>
      <c r="R5115" s="5"/>
    </row>
    <row r="5116" spans="1:18" x14ac:dyDescent="0.3">
      <c r="A5116" s="5" t="s">
        <v>134</v>
      </c>
      <c r="B5116" s="5" t="s">
        <v>114</v>
      </c>
      <c r="C5116" s="5" t="s">
        <v>67</v>
      </c>
      <c r="D5116" s="5" t="s">
        <v>43</v>
      </c>
      <c r="E5116" s="5" t="s">
        <v>79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1</v>
      </c>
      <c r="N5116" s="6">
        <v>45221</v>
      </c>
      <c r="O5116" s="5" t="s">
        <v>28</v>
      </c>
      <c r="P5116" s="5"/>
      <c r="Q5116" s="5"/>
      <c r="R5116" s="5"/>
    </row>
    <row r="5117" spans="1:18" x14ac:dyDescent="0.3">
      <c r="A5117" s="5" t="s">
        <v>134</v>
      </c>
      <c r="B5117" s="5" t="s">
        <v>114</v>
      </c>
      <c r="C5117" s="5" t="s">
        <v>67</v>
      </c>
      <c r="D5117" s="5" t="s">
        <v>43</v>
      </c>
      <c r="E5117" s="5" t="s">
        <v>79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1</v>
      </c>
      <c r="N5117" s="6">
        <v>45220</v>
      </c>
      <c r="O5117" s="5" t="s">
        <v>28</v>
      </c>
      <c r="P5117" s="5" t="s">
        <v>368</v>
      </c>
      <c r="Q5117" s="5"/>
      <c r="R5117" s="5"/>
    </row>
    <row r="5118" spans="1:18" x14ac:dyDescent="0.3">
      <c r="A5118" s="5" t="s">
        <v>137</v>
      </c>
      <c r="B5118" s="5" t="s">
        <v>114</v>
      </c>
      <c r="C5118" s="5" t="s">
        <v>67</v>
      </c>
      <c r="D5118" s="5" t="s">
        <v>43</v>
      </c>
      <c r="E5118" s="5" t="s">
        <v>46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1</v>
      </c>
      <c r="N5118" s="6">
        <v>45220</v>
      </c>
      <c r="O5118" s="5" t="s">
        <v>28</v>
      </c>
      <c r="P5118" s="5" t="s">
        <v>368</v>
      </c>
      <c r="Q5118" s="5"/>
      <c r="R5118" s="5"/>
    </row>
    <row r="5119" spans="1:18" x14ac:dyDescent="0.3">
      <c r="A5119" s="5" t="s">
        <v>137</v>
      </c>
      <c r="B5119" s="5" t="s">
        <v>114</v>
      </c>
      <c r="C5119" s="5" t="s">
        <v>67</v>
      </c>
      <c r="D5119" s="5" t="s">
        <v>17</v>
      </c>
      <c r="E5119" s="5" t="s">
        <v>138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1</v>
      </c>
      <c r="N5119" s="6">
        <v>45220</v>
      </c>
      <c r="O5119" s="5" t="s">
        <v>28</v>
      </c>
      <c r="P5119" s="5" t="s">
        <v>368</v>
      </c>
      <c r="Q5119" s="5"/>
      <c r="R5119" s="5"/>
    </row>
    <row r="5120" spans="1:18" x14ac:dyDescent="0.3">
      <c r="A5120" s="5" t="s">
        <v>137</v>
      </c>
      <c r="B5120" s="5" t="s">
        <v>114</v>
      </c>
      <c r="C5120" s="5" t="s">
        <v>67</v>
      </c>
      <c r="D5120" s="5" t="s">
        <v>17</v>
      </c>
      <c r="E5120" s="5" t="s">
        <v>139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1</v>
      </c>
      <c r="N5120" s="6">
        <v>45220</v>
      </c>
      <c r="O5120" s="5" t="s">
        <v>28</v>
      </c>
      <c r="P5120" s="5" t="s">
        <v>368</v>
      </c>
      <c r="Q5120" s="5"/>
      <c r="R5120" s="5"/>
    </row>
    <row r="5121" spans="1:18" x14ac:dyDescent="0.3">
      <c r="A5121" s="5" t="s">
        <v>137</v>
      </c>
      <c r="B5121" s="5" t="s">
        <v>114</v>
      </c>
      <c r="C5121" s="5" t="s">
        <v>67</v>
      </c>
      <c r="D5121" s="5" t="s">
        <v>17</v>
      </c>
      <c r="E5121" s="5" t="s">
        <v>140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1</v>
      </c>
      <c r="N5121" s="6">
        <v>45220</v>
      </c>
      <c r="O5121" s="5" t="s">
        <v>28</v>
      </c>
      <c r="P5121" s="5" t="s">
        <v>368</v>
      </c>
      <c r="Q5121" s="5"/>
      <c r="R5121" s="5"/>
    </row>
    <row r="5122" spans="1:18" x14ac:dyDescent="0.3">
      <c r="A5122" s="5" t="s">
        <v>137</v>
      </c>
      <c r="B5122" s="5" t="s">
        <v>114</v>
      </c>
      <c r="C5122" s="5" t="s">
        <v>67</v>
      </c>
      <c r="D5122" s="5" t="s">
        <v>43</v>
      </c>
      <c r="E5122" s="5" t="s">
        <v>125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1</v>
      </c>
      <c r="N5122" s="6">
        <v>45220</v>
      </c>
      <c r="O5122" s="5" t="s">
        <v>28</v>
      </c>
      <c r="P5122" s="5" t="s">
        <v>368</v>
      </c>
      <c r="Q5122" s="5"/>
      <c r="R5122" s="5"/>
    </row>
    <row r="5123" spans="1:18" x14ac:dyDescent="0.3">
      <c r="A5123" s="5" t="s">
        <v>137</v>
      </c>
      <c r="B5123" s="5" t="s">
        <v>114</v>
      </c>
      <c r="C5123" s="5" t="s">
        <v>67</v>
      </c>
      <c r="D5123" s="5" t="s">
        <v>17</v>
      </c>
      <c r="E5123" s="5" t="s">
        <v>57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1</v>
      </c>
      <c r="N5123" s="6">
        <v>45220</v>
      </c>
      <c r="O5123" s="5" t="s">
        <v>28</v>
      </c>
      <c r="P5123" s="5" t="s">
        <v>368</v>
      </c>
      <c r="Q5123" s="5"/>
      <c r="R5123" s="5"/>
    </row>
    <row r="5124" spans="1:18" x14ac:dyDescent="0.3">
      <c r="A5124" s="5" t="s">
        <v>141</v>
      </c>
      <c r="B5124" s="5" t="s">
        <v>114</v>
      </c>
      <c r="C5124" s="5" t="s">
        <v>67</v>
      </c>
      <c r="D5124" s="5" t="s">
        <v>43</v>
      </c>
      <c r="E5124" s="5" t="s">
        <v>46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1</v>
      </c>
      <c r="N5124" s="6">
        <v>45220</v>
      </c>
      <c r="O5124" s="5" t="s">
        <v>28</v>
      </c>
      <c r="P5124" s="5" t="s">
        <v>368</v>
      </c>
      <c r="Q5124" s="5"/>
      <c r="R5124" s="5" t="s">
        <v>372</v>
      </c>
    </row>
    <row r="5125" spans="1:18" x14ac:dyDescent="0.3">
      <c r="A5125" s="5" t="s">
        <v>141</v>
      </c>
      <c r="B5125" s="5" t="s">
        <v>114</v>
      </c>
      <c r="C5125" s="5" t="s">
        <v>67</v>
      </c>
      <c r="D5125" s="5" t="s">
        <v>43</v>
      </c>
      <c r="E5125" s="5" t="s">
        <v>142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1</v>
      </c>
      <c r="N5125" s="6">
        <v>45220</v>
      </c>
      <c r="O5125" s="5" t="s">
        <v>28</v>
      </c>
      <c r="P5125" s="5" t="s">
        <v>368</v>
      </c>
      <c r="Q5125" s="5"/>
      <c r="R5125" s="5" t="s">
        <v>372</v>
      </c>
    </row>
    <row r="5126" spans="1:18" x14ac:dyDescent="0.3">
      <c r="A5126" s="5" t="s">
        <v>141</v>
      </c>
      <c r="B5126" s="5" t="s">
        <v>114</v>
      </c>
      <c r="C5126" s="5" t="s">
        <v>67</v>
      </c>
      <c r="D5126" s="5" t="s">
        <v>41</v>
      </c>
      <c r="E5126" s="5" t="s">
        <v>42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1</v>
      </c>
      <c r="N5126" s="6">
        <v>45220</v>
      </c>
      <c r="O5126" s="5" t="s">
        <v>28</v>
      </c>
      <c r="P5126" s="5" t="s">
        <v>368</v>
      </c>
      <c r="Q5126" s="5"/>
      <c r="R5126" s="5" t="s">
        <v>372</v>
      </c>
    </row>
    <row r="5127" spans="1:18" x14ac:dyDescent="0.3">
      <c r="A5127" s="5" t="s">
        <v>141</v>
      </c>
      <c r="B5127" s="5" t="s">
        <v>114</v>
      </c>
      <c r="C5127" s="5" t="s">
        <v>67</v>
      </c>
      <c r="D5127" s="5" t="s">
        <v>39</v>
      </c>
      <c r="E5127" s="5" t="s">
        <v>40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1</v>
      </c>
      <c r="N5127" s="6">
        <v>45220</v>
      </c>
      <c r="O5127" s="5" t="s">
        <v>28</v>
      </c>
      <c r="P5127" s="5" t="s">
        <v>368</v>
      </c>
      <c r="Q5127" s="5"/>
      <c r="R5127" s="5" t="s">
        <v>372</v>
      </c>
    </row>
    <row r="5128" spans="1:18" x14ac:dyDescent="0.3">
      <c r="A5128" s="5" t="s">
        <v>141</v>
      </c>
      <c r="B5128" s="5" t="s">
        <v>114</v>
      </c>
      <c r="C5128" s="5" t="s">
        <v>67</v>
      </c>
      <c r="D5128" s="5" t="s">
        <v>43</v>
      </c>
      <c r="E5128" s="5" t="s">
        <v>125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1</v>
      </c>
      <c r="N5128" s="6">
        <v>45220</v>
      </c>
      <c r="O5128" s="5" t="s">
        <v>28</v>
      </c>
      <c r="P5128" s="5" t="s">
        <v>368</v>
      </c>
      <c r="Q5128" s="5"/>
      <c r="R5128" s="5" t="s">
        <v>372</v>
      </c>
    </row>
    <row r="5129" spans="1:18" x14ac:dyDescent="0.3">
      <c r="A5129" s="5" t="s">
        <v>141</v>
      </c>
      <c r="B5129" s="5" t="s">
        <v>114</v>
      </c>
      <c r="C5129" s="5" t="s">
        <v>67</v>
      </c>
      <c r="D5129" s="5" t="s">
        <v>51</v>
      </c>
      <c r="E5129" s="5" t="s">
        <v>52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1</v>
      </c>
      <c r="N5129" s="6">
        <v>45220</v>
      </c>
      <c r="O5129" s="5" t="s">
        <v>28</v>
      </c>
      <c r="P5129" s="5" t="s">
        <v>368</v>
      </c>
      <c r="Q5129" s="5"/>
      <c r="R5129" s="5" t="s">
        <v>372</v>
      </c>
    </row>
    <row r="5130" spans="1:18" x14ac:dyDescent="0.3">
      <c r="A5130" s="5" t="s">
        <v>141</v>
      </c>
      <c r="B5130" s="5" t="s">
        <v>114</v>
      </c>
      <c r="C5130" s="5" t="s">
        <v>67</v>
      </c>
      <c r="D5130" s="5" t="s">
        <v>73</v>
      </c>
      <c r="E5130" s="5" t="s">
        <v>64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1</v>
      </c>
      <c r="N5130" s="6">
        <v>45220</v>
      </c>
      <c r="O5130" s="5" t="s">
        <v>28</v>
      </c>
      <c r="P5130" s="5" t="s">
        <v>368</v>
      </c>
      <c r="Q5130" s="5"/>
      <c r="R5130" s="5"/>
    </row>
    <row r="5131" spans="1:18" x14ac:dyDescent="0.3">
      <c r="A5131" s="5" t="s">
        <v>141</v>
      </c>
      <c r="B5131" s="5" t="s">
        <v>114</v>
      </c>
      <c r="C5131" s="5" t="s">
        <v>67</v>
      </c>
      <c r="D5131" s="5" t="s">
        <v>17</v>
      </c>
      <c r="E5131" s="5" t="s">
        <v>57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1</v>
      </c>
      <c r="N5131" s="6">
        <v>45220</v>
      </c>
      <c r="O5131" s="5" t="s">
        <v>28</v>
      </c>
      <c r="P5131" s="5" t="s">
        <v>368</v>
      </c>
      <c r="Q5131" s="5"/>
      <c r="R5131" s="5"/>
    </row>
    <row r="5132" spans="1:18" x14ac:dyDescent="0.3">
      <c r="A5132" s="5" t="s">
        <v>141</v>
      </c>
      <c r="B5132" s="5" t="s">
        <v>114</v>
      </c>
      <c r="C5132" s="5" t="s">
        <v>67</v>
      </c>
      <c r="D5132" s="5" t="s">
        <v>43</v>
      </c>
      <c r="E5132" s="5" t="s">
        <v>58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1</v>
      </c>
      <c r="N5132" s="6">
        <v>45220</v>
      </c>
      <c r="O5132" s="5" t="s">
        <v>28</v>
      </c>
      <c r="P5132" s="5" t="s">
        <v>368</v>
      </c>
      <c r="Q5132" s="5"/>
      <c r="R5132" s="5"/>
    </row>
    <row r="5133" spans="1:18" x14ac:dyDescent="0.3">
      <c r="A5133" s="5" t="s">
        <v>141</v>
      </c>
      <c r="B5133" s="5" t="s">
        <v>114</v>
      </c>
      <c r="C5133" s="5" t="s">
        <v>67</v>
      </c>
      <c r="D5133" s="5" t="s">
        <v>36</v>
      </c>
      <c r="E5133" s="5" t="s">
        <v>37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1</v>
      </c>
      <c r="N5133" s="6">
        <v>45220</v>
      </c>
      <c r="O5133" s="5" t="s">
        <v>28</v>
      </c>
      <c r="P5133" s="5" t="s">
        <v>368</v>
      </c>
      <c r="Q5133" s="5"/>
      <c r="R5133" s="5"/>
    </row>
    <row r="5134" spans="1:18" x14ac:dyDescent="0.3">
      <c r="A5134" s="5" t="s">
        <v>143</v>
      </c>
      <c r="B5134" s="5" t="s">
        <v>15</v>
      </c>
      <c r="C5134" s="5" t="s">
        <v>16</v>
      </c>
      <c r="D5134" s="5" t="s">
        <v>82</v>
      </c>
      <c r="E5134" s="5" t="s">
        <v>83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1</v>
      </c>
      <c r="N5134" s="6">
        <v>45220</v>
      </c>
      <c r="O5134" s="5" t="s">
        <v>28</v>
      </c>
      <c r="P5134" s="5" t="s">
        <v>368</v>
      </c>
      <c r="Q5134" s="5"/>
      <c r="R5134" s="5"/>
    </row>
    <row r="5135" spans="1:18" x14ac:dyDescent="0.3">
      <c r="A5135" s="5" t="s">
        <v>158</v>
      </c>
      <c r="B5135" s="5" t="s">
        <v>15</v>
      </c>
      <c r="C5135" s="5" t="s">
        <v>16</v>
      </c>
      <c r="D5135" s="5" t="s">
        <v>17</v>
      </c>
      <c r="E5135" s="5" t="s">
        <v>68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1</v>
      </c>
      <c r="N5135" s="6">
        <v>45220</v>
      </c>
      <c r="O5135" s="5" t="s">
        <v>28</v>
      </c>
      <c r="P5135" s="5" t="s">
        <v>368</v>
      </c>
      <c r="Q5135" s="5"/>
      <c r="R5135" s="5"/>
    </row>
    <row r="5136" spans="1:18" x14ac:dyDescent="0.3">
      <c r="A5136" s="5" t="s">
        <v>158</v>
      </c>
      <c r="B5136" s="5" t="s">
        <v>15</v>
      </c>
      <c r="C5136" s="5" t="s">
        <v>16</v>
      </c>
      <c r="D5136" s="5" t="s">
        <v>43</v>
      </c>
      <c r="E5136" s="5" t="s">
        <v>58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1</v>
      </c>
      <c r="N5136" s="6">
        <v>45220</v>
      </c>
      <c r="O5136" s="5" t="s">
        <v>28</v>
      </c>
      <c r="P5136" s="5" t="s">
        <v>368</v>
      </c>
      <c r="Q5136" s="5"/>
      <c r="R5136" s="5"/>
    </row>
    <row r="5137" spans="1:18" x14ac:dyDescent="0.3">
      <c r="A5137" s="5" t="s">
        <v>158</v>
      </c>
      <c r="B5137" s="5" t="s">
        <v>15</v>
      </c>
      <c r="C5137" s="5" t="s">
        <v>16</v>
      </c>
      <c r="D5137" s="5" t="s">
        <v>153</v>
      </c>
      <c r="E5137" s="5" t="s">
        <v>171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1</v>
      </c>
      <c r="N5137" s="6">
        <v>45220</v>
      </c>
      <c r="O5137" s="5" t="s">
        <v>28</v>
      </c>
      <c r="P5137" s="5" t="s">
        <v>368</v>
      </c>
      <c r="Q5137" s="5"/>
      <c r="R5137" s="5"/>
    </row>
    <row r="5138" spans="1:18" x14ac:dyDescent="0.3">
      <c r="A5138" s="5" t="s">
        <v>172</v>
      </c>
      <c r="B5138" s="5" t="s">
        <v>15</v>
      </c>
      <c r="C5138" s="5" t="s">
        <v>16</v>
      </c>
      <c r="D5138" s="5" t="s">
        <v>17</v>
      </c>
      <c r="E5138" s="5" t="s">
        <v>30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1</v>
      </c>
      <c r="N5138" s="6">
        <v>45220</v>
      </c>
      <c r="O5138" s="5" t="s">
        <v>28</v>
      </c>
      <c r="P5138" s="5" t="s">
        <v>368</v>
      </c>
      <c r="Q5138" s="5"/>
      <c r="R5138" s="5"/>
    </row>
    <row r="5139" spans="1:18" x14ac:dyDescent="0.3">
      <c r="A5139" s="5" t="s">
        <v>172</v>
      </c>
      <c r="B5139" s="5" t="s">
        <v>15</v>
      </c>
      <c r="C5139" s="5" t="s">
        <v>16</v>
      </c>
      <c r="D5139" s="5" t="s">
        <v>43</v>
      </c>
      <c r="E5139" s="5" t="s">
        <v>145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1</v>
      </c>
      <c r="N5139" s="6">
        <v>45220</v>
      </c>
      <c r="O5139" s="5" t="s">
        <v>28</v>
      </c>
      <c r="P5139" s="5" t="s">
        <v>368</v>
      </c>
      <c r="Q5139" s="5"/>
      <c r="R5139" s="5"/>
    </row>
    <row r="5140" spans="1:18" x14ac:dyDescent="0.3">
      <c r="A5140" s="5" t="s">
        <v>172</v>
      </c>
      <c r="B5140" s="5" t="s">
        <v>15</v>
      </c>
      <c r="C5140" s="5" t="s">
        <v>16</v>
      </c>
      <c r="D5140" s="5" t="s">
        <v>43</v>
      </c>
      <c r="E5140" s="5" t="s">
        <v>179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1</v>
      </c>
      <c r="N5140" s="6">
        <v>45220</v>
      </c>
      <c r="O5140" s="5" t="s">
        <v>28</v>
      </c>
      <c r="P5140" s="5" t="s">
        <v>368</v>
      </c>
      <c r="Q5140" s="5"/>
      <c r="R5140" s="5"/>
    </row>
    <row r="5141" spans="1:18" x14ac:dyDescent="0.3">
      <c r="A5141" s="5" t="s">
        <v>172</v>
      </c>
      <c r="B5141" s="5" t="s">
        <v>15</v>
      </c>
      <c r="C5141" s="5" t="s">
        <v>16</v>
      </c>
      <c r="D5141" s="5" t="s">
        <v>17</v>
      </c>
      <c r="E5141" s="5" t="s">
        <v>170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1</v>
      </c>
      <c r="N5141" s="6">
        <v>45220</v>
      </c>
      <c r="O5141" s="5" t="s">
        <v>28</v>
      </c>
      <c r="P5141" s="5" t="s">
        <v>368</v>
      </c>
      <c r="Q5141" s="5"/>
      <c r="R5141" s="5"/>
    </row>
    <row r="5142" spans="1:18" x14ac:dyDescent="0.3">
      <c r="A5142" s="5" t="s">
        <v>180</v>
      </c>
      <c r="B5142" s="5" t="s">
        <v>15</v>
      </c>
      <c r="C5142" s="5" t="s">
        <v>67</v>
      </c>
      <c r="D5142" s="5" t="s">
        <v>17</v>
      </c>
      <c r="E5142" s="5" t="s">
        <v>68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1</v>
      </c>
      <c r="N5142" s="6">
        <v>45220</v>
      </c>
      <c r="O5142" s="5" t="s">
        <v>28</v>
      </c>
      <c r="P5142" s="5" t="s">
        <v>368</v>
      </c>
      <c r="Q5142" s="5"/>
      <c r="R5142" s="5"/>
    </row>
    <row r="5143" spans="1:18" x14ac:dyDescent="0.3">
      <c r="A5143" s="5" t="s">
        <v>180</v>
      </c>
      <c r="B5143" s="5" t="s">
        <v>15</v>
      </c>
      <c r="C5143" s="5" t="s">
        <v>67</v>
      </c>
      <c r="D5143" s="5" t="s">
        <v>17</v>
      </c>
      <c r="E5143" s="5" t="s">
        <v>30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1</v>
      </c>
      <c r="N5143" s="6">
        <v>45220</v>
      </c>
      <c r="O5143" s="5" t="s">
        <v>28</v>
      </c>
      <c r="P5143" s="5" t="s">
        <v>368</v>
      </c>
      <c r="Q5143" s="5"/>
      <c r="R5143" s="5"/>
    </row>
    <row r="5144" spans="1:18" x14ac:dyDescent="0.3">
      <c r="A5144" s="5" t="s">
        <v>180</v>
      </c>
      <c r="B5144" s="5" t="s">
        <v>15</v>
      </c>
      <c r="C5144" s="5" t="s">
        <v>67</v>
      </c>
      <c r="D5144" s="5" t="s">
        <v>17</v>
      </c>
      <c r="E5144" s="5" t="s">
        <v>139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1</v>
      </c>
      <c r="N5144" s="6">
        <v>45220</v>
      </c>
      <c r="O5144" s="5" t="s">
        <v>28</v>
      </c>
      <c r="P5144" s="5" t="s">
        <v>368</v>
      </c>
      <c r="Q5144" s="5"/>
      <c r="R5144" s="5"/>
    </row>
    <row r="5145" spans="1:18" x14ac:dyDescent="0.3">
      <c r="A5145" s="5" t="s">
        <v>180</v>
      </c>
      <c r="B5145" s="5" t="s">
        <v>15</v>
      </c>
      <c r="C5145" s="5" t="s">
        <v>67</v>
      </c>
      <c r="D5145" s="5" t="s">
        <v>17</v>
      </c>
      <c r="E5145" s="5" t="s">
        <v>182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1</v>
      </c>
      <c r="N5145" s="6">
        <v>45220</v>
      </c>
      <c r="O5145" s="5" t="s">
        <v>28</v>
      </c>
      <c r="P5145" s="5" t="s">
        <v>368</v>
      </c>
      <c r="Q5145" s="5"/>
      <c r="R5145" s="5"/>
    </row>
    <row r="5146" spans="1:18" x14ac:dyDescent="0.3">
      <c r="A5146" s="5" t="s">
        <v>180</v>
      </c>
      <c r="B5146" s="5" t="s">
        <v>15</v>
      </c>
      <c r="C5146" s="5" t="s">
        <v>67</v>
      </c>
      <c r="D5146" s="5" t="s">
        <v>17</v>
      </c>
      <c r="E5146" s="5" t="s">
        <v>170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1</v>
      </c>
      <c r="N5146" s="6">
        <v>45220</v>
      </c>
      <c r="O5146" s="5" t="s">
        <v>28</v>
      </c>
      <c r="P5146" s="5" t="s">
        <v>368</v>
      </c>
      <c r="Q5146" s="5"/>
      <c r="R5146" s="5"/>
    </row>
    <row r="5147" spans="1:18" x14ac:dyDescent="0.3">
      <c r="A5147" s="5" t="s">
        <v>189</v>
      </c>
      <c r="B5147" s="5" t="s">
        <v>15</v>
      </c>
      <c r="C5147" s="5" t="s">
        <v>67</v>
      </c>
      <c r="D5147" s="5" t="s">
        <v>17</v>
      </c>
      <c r="E5147" s="5" t="s">
        <v>68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1</v>
      </c>
      <c r="N5147" s="6">
        <v>45220</v>
      </c>
      <c r="O5147" s="5" t="s">
        <v>28</v>
      </c>
      <c r="P5147" s="5" t="s">
        <v>368</v>
      </c>
      <c r="Q5147" s="5"/>
      <c r="R5147" s="5"/>
    </row>
    <row r="5148" spans="1:18" x14ac:dyDescent="0.3">
      <c r="A5148" s="5" t="s">
        <v>197</v>
      </c>
      <c r="B5148" s="5" t="s">
        <v>15</v>
      </c>
      <c r="C5148" s="5" t="s">
        <v>67</v>
      </c>
      <c r="D5148" s="5" t="s">
        <v>17</v>
      </c>
      <c r="E5148" s="5" t="s">
        <v>68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1</v>
      </c>
      <c r="N5148" s="6">
        <v>45220</v>
      </c>
      <c r="O5148" s="5" t="s">
        <v>28</v>
      </c>
      <c r="P5148" s="5" t="s">
        <v>368</v>
      </c>
      <c r="Q5148" s="5"/>
      <c r="R5148" s="5"/>
    </row>
    <row r="5149" spans="1:18" x14ac:dyDescent="0.3">
      <c r="A5149" s="5" t="s">
        <v>197</v>
      </c>
      <c r="B5149" s="5" t="s">
        <v>15</v>
      </c>
      <c r="C5149" s="5" t="s">
        <v>67</v>
      </c>
      <c r="D5149" s="5" t="s">
        <v>194</v>
      </c>
      <c r="E5149" s="5" t="s">
        <v>195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1</v>
      </c>
      <c r="N5149" s="6">
        <v>45220</v>
      </c>
      <c r="O5149" s="5" t="s">
        <v>28</v>
      </c>
      <c r="P5149" s="5" t="s">
        <v>368</v>
      </c>
      <c r="Q5149" s="5"/>
      <c r="R5149" s="5"/>
    </row>
    <row r="5150" spans="1:18" x14ac:dyDescent="0.3">
      <c r="A5150" s="5" t="s">
        <v>205</v>
      </c>
      <c r="B5150" s="5" t="s">
        <v>114</v>
      </c>
      <c r="C5150" s="5" t="s">
        <v>67</v>
      </c>
      <c r="D5150" s="5" t="s">
        <v>17</v>
      </c>
      <c r="E5150" s="5" t="s">
        <v>209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1</v>
      </c>
      <c r="N5150" s="6">
        <v>45220</v>
      </c>
      <c r="O5150" s="5" t="s">
        <v>28</v>
      </c>
      <c r="P5150" s="5" t="s">
        <v>368</v>
      </c>
      <c r="Q5150" s="5"/>
      <c r="R5150" s="5"/>
    </row>
    <row r="5151" spans="1:18" x14ac:dyDescent="0.3">
      <c r="A5151" s="5" t="s">
        <v>205</v>
      </c>
      <c r="B5151" s="5" t="s">
        <v>114</v>
      </c>
      <c r="C5151" s="5" t="s">
        <v>67</v>
      </c>
      <c r="D5151" s="5" t="s">
        <v>51</v>
      </c>
      <c r="E5151" s="5" t="s">
        <v>178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1</v>
      </c>
      <c r="N5151" s="6">
        <v>45220</v>
      </c>
      <c r="O5151" s="5" t="s">
        <v>28</v>
      </c>
      <c r="P5151" s="5" t="s">
        <v>368</v>
      </c>
      <c r="Q5151" s="5"/>
      <c r="R5151" s="5"/>
    </row>
    <row r="5152" spans="1:18" x14ac:dyDescent="0.3">
      <c r="A5152" s="5" t="s">
        <v>214</v>
      </c>
      <c r="B5152" s="5" t="s">
        <v>114</v>
      </c>
      <c r="C5152" s="5" t="s">
        <v>67</v>
      </c>
      <c r="D5152" s="5" t="s">
        <v>155</v>
      </c>
      <c r="E5152" s="5" t="s">
        <v>156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1</v>
      </c>
      <c r="N5152" s="6">
        <v>45220</v>
      </c>
      <c r="O5152" s="5" t="s">
        <v>28</v>
      </c>
      <c r="P5152" s="5" t="s">
        <v>368</v>
      </c>
      <c r="Q5152" s="5"/>
      <c r="R5152" s="5"/>
    </row>
    <row r="5153" spans="1:18" x14ac:dyDescent="0.3">
      <c r="A5153" s="5" t="s">
        <v>215</v>
      </c>
      <c r="B5153" s="5" t="s">
        <v>114</v>
      </c>
      <c r="C5153" s="5" t="s">
        <v>67</v>
      </c>
      <c r="D5153" s="5" t="s">
        <v>17</v>
      </c>
      <c r="E5153" s="5" t="s">
        <v>30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1</v>
      </c>
      <c r="N5153" s="6">
        <v>45220</v>
      </c>
      <c r="O5153" s="5" t="s">
        <v>28</v>
      </c>
      <c r="P5153" s="5" t="s">
        <v>368</v>
      </c>
      <c r="Q5153" s="5"/>
      <c r="R5153" s="5"/>
    </row>
    <row r="5154" spans="1:18" x14ac:dyDescent="0.3">
      <c r="A5154" s="5" t="s">
        <v>215</v>
      </c>
      <c r="B5154" s="5" t="s">
        <v>114</v>
      </c>
      <c r="C5154" s="5" t="s">
        <v>67</v>
      </c>
      <c r="D5154" s="5" t="s">
        <v>217</v>
      </c>
      <c r="E5154" s="5" t="s">
        <v>218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1</v>
      </c>
      <c r="N5154" s="6">
        <v>45220</v>
      </c>
      <c r="O5154" s="5" t="s">
        <v>28</v>
      </c>
      <c r="P5154" s="5" t="s">
        <v>368</v>
      </c>
      <c r="Q5154" s="5"/>
      <c r="R5154" s="5"/>
    </row>
    <row r="5155" spans="1:18" x14ac:dyDescent="0.3">
      <c r="A5155" s="5" t="s">
        <v>215</v>
      </c>
      <c r="B5155" s="5" t="s">
        <v>114</v>
      </c>
      <c r="C5155" s="5" t="s">
        <v>67</v>
      </c>
      <c r="D5155" s="5" t="s">
        <v>51</v>
      </c>
      <c r="E5155" s="5" t="s">
        <v>85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1</v>
      </c>
      <c r="N5155" s="6">
        <v>45220</v>
      </c>
      <c r="O5155" s="5" t="s">
        <v>28</v>
      </c>
      <c r="P5155" s="5" t="s">
        <v>368</v>
      </c>
      <c r="Q5155" s="5"/>
      <c r="R5155" s="5"/>
    </row>
    <row r="5156" spans="1:18" x14ac:dyDescent="0.3">
      <c r="A5156" s="5" t="s">
        <v>215</v>
      </c>
      <c r="B5156" s="5" t="s">
        <v>114</v>
      </c>
      <c r="C5156" s="5" t="s">
        <v>67</v>
      </c>
      <c r="D5156" s="5" t="s">
        <v>82</v>
      </c>
      <c r="E5156" s="5" t="s">
        <v>220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1</v>
      </c>
      <c r="N5156" s="6">
        <v>45220</v>
      </c>
      <c r="O5156" s="5" t="s">
        <v>28</v>
      </c>
      <c r="P5156" s="5" t="s">
        <v>368</v>
      </c>
      <c r="Q5156" s="5"/>
      <c r="R5156" s="5"/>
    </row>
    <row r="5157" spans="1:18" x14ac:dyDescent="0.3">
      <c r="A5157" s="5" t="s">
        <v>215</v>
      </c>
      <c r="B5157" s="5" t="s">
        <v>114</v>
      </c>
      <c r="C5157" s="5" t="s">
        <v>67</v>
      </c>
      <c r="D5157" s="5" t="s">
        <v>17</v>
      </c>
      <c r="E5157" s="5" t="s">
        <v>177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1</v>
      </c>
      <c r="N5157" s="6">
        <v>45220</v>
      </c>
      <c r="O5157" s="5" t="s">
        <v>28</v>
      </c>
      <c r="P5157" s="5" t="s">
        <v>368</v>
      </c>
      <c r="Q5157" s="5"/>
      <c r="R5157" s="5"/>
    </row>
    <row r="5158" spans="1:18" x14ac:dyDescent="0.3">
      <c r="A5158" s="5" t="s">
        <v>215</v>
      </c>
      <c r="B5158" s="5" t="s">
        <v>114</v>
      </c>
      <c r="C5158" s="5" t="s">
        <v>67</v>
      </c>
      <c r="D5158" s="5" t="s">
        <v>43</v>
      </c>
      <c r="E5158" s="5" t="s">
        <v>50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1</v>
      </c>
      <c r="N5158" s="6">
        <v>45220</v>
      </c>
      <c r="O5158" s="5" t="s">
        <v>28</v>
      </c>
      <c r="P5158" s="5" t="s">
        <v>368</v>
      </c>
      <c r="Q5158" s="5"/>
      <c r="R5158" s="5"/>
    </row>
    <row r="5159" spans="1:18" x14ac:dyDescent="0.3">
      <c r="A5159" s="5" t="s">
        <v>222</v>
      </c>
      <c r="B5159" s="5" t="s">
        <v>114</v>
      </c>
      <c r="C5159" s="5" t="s">
        <v>16</v>
      </c>
      <c r="D5159" s="5" t="s">
        <v>43</v>
      </c>
      <c r="E5159" s="5" t="s">
        <v>125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1</v>
      </c>
      <c r="N5159" s="6">
        <v>45220</v>
      </c>
      <c r="O5159" s="5" t="s">
        <v>28</v>
      </c>
      <c r="P5159" s="5" t="s">
        <v>368</v>
      </c>
      <c r="Q5159" s="5"/>
      <c r="R5159" s="5"/>
    </row>
    <row r="5160" spans="1:18" x14ac:dyDescent="0.3">
      <c r="A5160" s="5" t="s">
        <v>222</v>
      </c>
      <c r="B5160" s="5" t="s">
        <v>114</v>
      </c>
      <c r="C5160" s="5" t="s">
        <v>16</v>
      </c>
      <c r="D5160" s="5" t="s">
        <v>17</v>
      </c>
      <c r="E5160" s="5" t="s">
        <v>209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1</v>
      </c>
      <c r="N5160" s="6">
        <v>45220</v>
      </c>
      <c r="O5160" s="5" t="s">
        <v>28</v>
      </c>
      <c r="P5160" s="5" t="s">
        <v>368</v>
      </c>
      <c r="Q5160" s="5"/>
      <c r="R5160" s="5"/>
    </row>
    <row r="5161" spans="1:18" x14ac:dyDescent="0.3">
      <c r="A5161" s="5" t="s">
        <v>230</v>
      </c>
      <c r="B5161" s="5" t="s">
        <v>114</v>
      </c>
      <c r="C5161" s="5" t="s">
        <v>16</v>
      </c>
      <c r="D5161" s="5" t="s">
        <v>43</v>
      </c>
      <c r="E5161" s="5" t="s">
        <v>46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1</v>
      </c>
      <c r="N5161" s="6">
        <v>45220</v>
      </c>
      <c r="O5161" s="5" t="s">
        <v>28</v>
      </c>
      <c r="P5161" s="5" t="s">
        <v>368</v>
      </c>
      <c r="Q5161" s="5"/>
      <c r="R5161" s="5"/>
    </row>
    <row r="5162" spans="1:18" x14ac:dyDescent="0.3">
      <c r="A5162" s="5" t="s">
        <v>230</v>
      </c>
      <c r="B5162" s="5" t="s">
        <v>114</v>
      </c>
      <c r="C5162" s="5" t="s">
        <v>16</v>
      </c>
      <c r="D5162" s="5" t="s">
        <v>43</v>
      </c>
      <c r="E5162" s="5" t="s">
        <v>79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1</v>
      </c>
      <c r="N5162" s="6">
        <v>45220</v>
      </c>
      <c r="O5162" s="5" t="s">
        <v>28</v>
      </c>
      <c r="P5162" s="5" t="s">
        <v>368</v>
      </c>
      <c r="Q5162" s="5"/>
      <c r="R5162" s="5"/>
    </row>
    <row r="5163" spans="1:18" x14ac:dyDescent="0.3">
      <c r="A5163" s="5" t="s">
        <v>230</v>
      </c>
      <c r="B5163" s="5" t="s">
        <v>114</v>
      </c>
      <c r="C5163" s="5" t="s">
        <v>16</v>
      </c>
      <c r="D5163" s="5" t="s">
        <v>51</v>
      </c>
      <c r="E5163" s="5" t="s">
        <v>178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1</v>
      </c>
      <c r="N5163" s="6">
        <v>45220</v>
      </c>
      <c r="O5163" s="5" t="s">
        <v>28</v>
      </c>
      <c r="P5163" s="5" t="s">
        <v>368</v>
      </c>
      <c r="Q5163" s="5"/>
      <c r="R5163" s="5"/>
    </row>
    <row r="5164" spans="1:18" x14ac:dyDescent="0.3">
      <c r="A5164" s="5" t="s">
        <v>231</v>
      </c>
      <c r="B5164" s="5" t="s">
        <v>114</v>
      </c>
      <c r="C5164" s="5" t="s">
        <v>16</v>
      </c>
      <c r="D5164" s="5" t="s">
        <v>17</v>
      </c>
      <c r="E5164" s="5" t="s">
        <v>56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1</v>
      </c>
      <c r="N5164" s="6">
        <v>45220</v>
      </c>
      <c r="O5164" s="5" t="s">
        <v>28</v>
      </c>
      <c r="P5164" s="5" t="s">
        <v>368</v>
      </c>
      <c r="Q5164" s="5"/>
      <c r="R5164" s="5"/>
    </row>
    <row r="5165" spans="1:18" x14ac:dyDescent="0.3">
      <c r="A5165" s="5" t="s">
        <v>231</v>
      </c>
      <c r="B5165" s="5" t="s">
        <v>114</v>
      </c>
      <c r="C5165" s="5" t="s">
        <v>16</v>
      </c>
      <c r="D5165" s="5" t="s">
        <v>43</v>
      </c>
      <c r="E5165" s="5" t="s">
        <v>46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1</v>
      </c>
      <c r="N5165" s="6">
        <v>45220</v>
      </c>
      <c r="O5165" s="5" t="s">
        <v>28</v>
      </c>
      <c r="P5165" s="5" t="s">
        <v>368</v>
      </c>
      <c r="Q5165" s="5"/>
      <c r="R5165" s="5"/>
    </row>
    <row r="5166" spans="1:18" x14ac:dyDescent="0.3">
      <c r="A5166" s="5" t="s">
        <v>231</v>
      </c>
      <c r="B5166" s="5" t="s">
        <v>114</v>
      </c>
      <c r="C5166" s="5" t="s">
        <v>16</v>
      </c>
      <c r="D5166" s="5" t="s">
        <v>17</v>
      </c>
      <c r="E5166" s="5" t="s">
        <v>30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1</v>
      </c>
      <c r="N5166" s="6">
        <v>45220</v>
      </c>
      <c r="O5166" s="5" t="s">
        <v>28</v>
      </c>
      <c r="P5166" s="5" t="s">
        <v>368</v>
      </c>
      <c r="Q5166" s="5"/>
      <c r="R5166" s="5"/>
    </row>
    <row r="5167" spans="1:18" x14ac:dyDescent="0.3">
      <c r="A5167" s="5" t="s">
        <v>231</v>
      </c>
      <c r="B5167" s="5" t="s">
        <v>114</v>
      </c>
      <c r="C5167" s="5" t="s">
        <v>16</v>
      </c>
      <c r="D5167" s="5" t="s">
        <v>17</v>
      </c>
      <c r="E5167" s="5" t="s">
        <v>25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1</v>
      </c>
      <c r="N5167" s="6">
        <v>45220</v>
      </c>
      <c r="O5167" s="5" t="s">
        <v>28</v>
      </c>
      <c r="P5167" s="5" t="s">
        <v>368</v>
      </c>
      <c r="Q5167" s="5"/>
      <c r="R5167" s="5"/>
    </row>
    <row r="5168" spans="1:18" x14ac:dyDescent="0.3">
      <c r="A5168" s="5" t="s">
        <v>231</v>
      </c>
      <c r="B5168" s="5" t="s">
        <v>114</v>
      </c>
      <c r="C5168" s="5" t="s">
        <v>16</v>
      </c>
      <c r="D5168" s="5" t="s">
        <v>155</v>
      </c>
      <c r="E5168" s="5" t="s">
        <v>156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1</v>
      </c>
      <c r="N5168" s="6">
        <v>45220</v>
      </c>
      <c r="O5168" s="5" t="s">
        <v>28</v>
      </c>
      <c r="P5168" s="5" t="s">
        <v>368</v>
      </c>
      <c r="Q5168" s="5"/>
      <c r="R5168" s="5"/>
    </row>
    <row r="5169" spans="1:18" x14ac:dyDescent="0.3">
      <c r="A5169" s="5" t="s">
        <v>231</v>
      </c>
      <c r="B5169" s="5" t="s">
        <v>114</v>
      </c>
      <c r="C5169" s="5" t="s">
        <v>16</v>
      </c>
      <c r="D5169" s="5" t="s">
        <v>51</v>
      </c>
      <c r="E5169" s="5" t="s">
        <v>234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1</v>
      </c>
      <c r="N5169" s="6">
        <v>45220</v>
      </c>
      <c r="O5169" s="5" t="s">
        <v>28</v>
      </c>
      <c r="P5169" s="5" t="s">
        <v>368</v>
      </c>
      <c r="Q5169" s="5"/>
      <c r="R5169" s="5"/>
    </row>
    <row r="5170" spans="1:18" x14ac:dyDescent="0.3">
      <c r="A5170" s="5" t="s">
        <v>231</v>
      </c>
      <c r="B5170" s="5" t="s">
        <v>114</v>
      </c>
      <c r="C5170" s="5" t="s">
        <v>16</v>
      </c>
      <c r="D5170" s="5" t="s">
        <v>43</v>
      </c>
      <c r="E5170" s="5" t="s">
        <v>58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1</v>
      </c>
      <c r="N5170" s="6">
        <v>45220</v>
      </c>
      <c r="O5170" s="5" t="s">
        <v>28</v>
      </c>
      <c r="P5170" s="5" t="s">
        <v>368</v>
      </c>
      <c r="Q5170" s="5"/>
      <c r="R5170" s="5"/>
    </row>
    <row r="5171" spans="1:18" x14ac:dyDescent="0.3">
      <c r="A5171" s="5" t="s">
        <v>270</v>
      </c>
      <c r="B5171" s="5" t="s">
        <v>15</v>
      </c>
      <c r="C5171" s="5" t="s">
        <v>16</v>
      </c>
      <c r="D5171" s="5" t="s">
        <v>17</v>
      </c>
      <c r="E5171" s="5" t="s">
        <v>30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1</v>
      </c>
      <c r="N5171" s="6">
        <v>45220</v>
      </c>
      <c r="O5171" s="5" t="s">
        <v>28</v>
      </c>
      <c r="P5171" s="5" t="s">
        <v>368</v>
      </c>
      <c r="Q5171" s="5"/>
      <c r="R5171" s="5"/>
    </row>
    <row r="5172" spans="1:18" x14ac:dyDescent="0.3">
      <c r="A5172" s="5" t="s">
        <v>270</v>
      </c>
      <c r="B5172" s="5" t="s">
        <v>15</v>
      </c>
      <c r="C5172" s="5" t="s">
        <v>16</v>
      </c>
      <c r="D5172" s="5" t="s">
        <v>17</v>
      </c>
      <c r="E5172" s="5" t="s">
        <v>271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1</v>
      </c>
      <c r="N5172" s="6">
        <v>45220</v>
      </c>
      <c r="O5172" s="5" t="s">
        <v>28</v>
      </c>
      <c r="P5172" s="5" t="s">
        <v>368</v>
      </c>
      <c r="Q5172" s="5"/>
      <c r="R5172" s="5"/>
    </row>
    <row r="5173" spans="1:18" x14ac:dyDescent="0.3">
      <c r="A5173" s="5" t="s">
        <v>270</v>
      </c>
      <c r="B5173" s="5" t="s">
        <v>15</v>
      </c>
      <c r="C5173" s="5" t="s">
        <v>16</v>
      </c>
      <c r="D5173" s="5" t="s">
        <v>43</v>
      </c>
      <c r="E5173" s="5" t="s">
        <v>273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1</v>
      </c>
      <c r="N5173" s="6">
        <v>45220</v>
      </c>
      <c r="O5173" s="5" t="s">
        <v>28</v>
      </c>
      <c r="P5173" s="5" t="s">
        <v>368</v>
      </c>
      <c r="Q5173" s="5"/>
      <c r="R5173" s="5"/>
    </row>
    <row r="5174" spans="1:18" x14ac:dyDescent="0.3">
      <c r="A5174" s="5" t="s">
        <v>270</v>
      </c>
      <c r="B5174" s="5" t="s">
        <v>15</v>
      </c>
      <c r="C5174" s="5" t="s">
        <v>16</v>
      </c>
      <c r="D5174" s="5" t="s">
        <v>153</v>
      </c>
      <c r="E5174" s="5" t="s">
        <v>276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1</v>
      </c>
      <c r="N5174" s="6">
        <v>45220</v>
      </c>
      <c r="O5174" s="5" t="s">
        <v>28</v>
      </c>
      <c r="P5174" s="5" t="s">
        <v>368</v>
      </c>
      <c r="Q5174" s="5"/>
      <c r="R5174" s="5"/>
    </row>
    <row r="5175" spans="1:18" x14ac:dyDescent="0.3">
      <c r="A5175" s="5" t="s">
        <v>277</v>
      </c>
      <c r="B5175" s="5" t="s">
        <v>15</v>
      </c>
      <c r="C5175" s="5" t="s">
        <v>16</v>
      </c>
      <c r="D5175" s="5" t="s">
        <v>153</v>
      </c>
      <c r="E5175" s="5" t="s">
        <v>154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1</v>
      </c>
      <c r="N5175" s="6">
        <v>45220</v>
      </c>
      <c r="O5175" s="5" t="s">
        <v>28</v>
      </c>
      <c r="P5175" s="5" t="s">
        <v>368</v>
      </c>
      <c r="Q5175" s="5"/>
      <c r="R5175" s="5"/>
    </row>
    <row r="5176" spans="1:18" x14ac:dyDescent="0.3">
      <c r="A5176" s="5" t="s">
        <v>281</v>
      </c>
      <c r="B5176" s="5" t="s">
        <v>15</v>
      </c>
      <c r="C5176" s="5" t="s">
        <v>16</v>
      </c>
      <c r="D5176" s="5" t="s">
        <v>43</v>
      </c>
      <c r="E5176" s="5" t="s">
        <v>256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1</v>
      </c>
      <c r="N5176" s="6">
        <v>45220</v>
      </c>
      <c r="O5176" s="5" t="s">
        <v>28</v>
      </c>
      <c r="P5176" s="5" t="s">
        <v>368</v>
      </c>
      <c r="Q5176" s="5"/>
      <c r="R5176" s="5"/>
    </row>
    <row r="5177" spans="1:18" x14ac:dyDescent="0.3">
      <c r="A5177" s="5" t="s">
        <v>281</v>
      </c>
      <c r="B5177" s="5" t="s">
        <v>15</v>
      </c>
      <c r="C5177" s="5" t="s">
        <v>16</v>
      </c>
      <c r="D5177" s="5" t="s">
        <v>17</v>
      </c>
      <c r="E5177" s="5" t="s">
        <v>30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1</v>
      </c>
      <c r="N5177" s="6">
        <v>45220</v>
      </c>
      <c r="O5177" s="5" t="s">
        <v>28</v>
      </c>
      <c r="P5177" s="5" t="s">
        <v>368</v>
      </c>
      <c r="Q5177" s="5"/>
      <c r="R5177" s="5"/>
    </row>
    <row r="5178" spans="1:18" x14ac:dyDescent="0.3">
      <c r="A5178" s="5" t="s">
        <v>281</v>
      </c>
      <c r="B5178" s="5" t="s">
        <v>15</v>
      </c>
      <c r="C5178" s="5" t="s">
        <v>16</v>
      </c>
      <c r="D5178" s="5" t="s">
        <v>17</v>
      </c>
      <c r="E5178" s="5" t="s">
        <v>139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1</v>
      </c>
      <c r="N5178" s="6">
        <v>45220</v>
      </c>
      <c r="O5178" s="5" t="s">
        <v>28</v>
      </c>
      <c r="P5178" s="5" t="s">
        <v>368</v>
      </c>
      <c r="Q5178" s="5"/>
      <c r="R5178" s="5"/>
    </row>
    <row r="5179" spans="1:18" x14ac:dyDescent="0.3">
      <c r="A5179" s="5" t="s">
        <v>281</v>
      </c>
      <c r="B5179" s="5" t="s">
        <v>15</v>
      </c>
      <c r="C5179" s="5" t="s">
        <v>16</v>
      </c>
      <c r="D5179" s="5" t="s">
        <v>17</v>
      </c>
      <c r="E5179" s="5" t="s">
        <v>284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1</v>
      </c>
      <c r="N5179" s="6">
        <v>45220</v>
      </c>
      <c r="O5179" s="5" t="s">
        <v>28</v>
      </c>
      <c r="P5179" s="5" t="s">
        <v>368</v>
      </c>
      <c r="Q5179" s="5"/>
      <c r="R5179" s="5"/>
    </row>
    <row r="5180" spans="1:18" x14ac:dyDescent="0.3">
      <c r="A5180" s="5" t="s">
        <v>281</v>
      </c>
      <c r="B5180" s="5" t="s">
        <v>15</v>
      </c>
      <c r="C5180" s="5" t="s">
        <v>16</v>
      </c>
      <c r="D5180" s="5" t="s">
        <v>162</v>
      </c>
      <c r="E5180" s="5" t="s">
        <v>285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1</v>
      </c>
      <c r="N5180" s="6">
        <v>45220</v>
      </c>
      <c r="O5180" s="5" t="s">
        <v>28</v>
      </c>
      <c r="P5180" s="5" t="s">
        <v>368</v>
      </c>
      <c r="Q5180" s="5"/>
      <c r="R5180" s="5"/>
    </row>
    <row r="5181" spans="1:18" x14ac:dyDescent="0.3">
      <c r="A5181" s="5" t="s">
        <v>281</v>
      </c>
      <c r="B5181" s="5" t="s">
        <v>15</v>
      </c>
      <c r="C5181" s="5" t="s">
        <v>16</v>
      </c>
      <c r="D5181" s="5" t="s">
        <v>43</v>
      </c>
      <c r="E5181" s="5" t="s">
        <v>273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1</v>
      </c>
      <c r="N5181" s="6">
        <v>45220</v>
      </c>
      <c r="O5181" s="5" t="s">
        <v>28</v>
      </c>
      <c r="P5181" s="5" t="s">
        <v>368</v>
      </c>
      <c r="Q5181" s="5"/>
      <c r="R5181" s="5"/>
    </row>
    <row r="5182" spans="1:18" x14ac:dyDescent="0.3">
      <c r="A5182" s="5" t="s">
        <v>281</v>
      </c>
      <c r="B5182" s="5" t="s">
        <v>15</v>
      </c>
      <c r="C5182" s="5" t="s">
        <v>16</v>
      </c>
      <c r="D5182" s="5" t="s">
        <v>17</v>
      </c>
      <c r="E5182" s="5" t="s">
        <v>177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1</v>
      </c>
      <c r="N5182" s="6">
        <v>45220</v>
      </c>
      <c r="O5182" s="5" t="s">
        <v>28</v>
      </c>
      <c r="P5182" s="5" t="s">
        <v>368</v>
      </c>
      <c r="Q5182" s="5"/>
      <c r="R5182" s="5"/>
    </row>
    <row r="5183" spans="1:18" x14ac:dyDescent="0.3">
      <c r="A5183" s="5" t="s">
        <v>281</v>
      </c>
      <c r="B5183" s="5" t="s">
        <v>15</v>
      </c>
      <c r="C5183" s="5" t="s">
        <v>16</v>
      </c>
      <c r="D5183" s="5" t="s">
        <v>202</v>
      </c>
      <c r="E5183" s="5" t="s">
        <v>221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1</v>
      </c>
      <c r="N5183" s="6">
        <v>45220</v>
      </c>
      <c r="O5183" s="5" t="s">
        <v>28</v>
      </c>
      <c r="P5183" s="5" t="s">
        <v>368</v>
      </c>
      <c r="Q5183" s="5"/>
      <c r="R5183" s="5"/>
    </row>
    <row r="5184" spans="1:18" x14ac:dyDescent="0.3">
      <c r="A5184" s="5" t="s">
        <v>281</v>
      </c>
      <c r="B5184" s="5" t="s">
        <v>15</v>
      </c>
      <c r="C5184" s="5" t="s">
        <v>16</v>
      </c>
      <c r="D5184" s="5" t="s">
        <v>71</v>
      </c>
      <c r="E5184" s="5" t="s">
        <v>243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1</v>
      </c>
      <c r="N5184" s="6">
        <v>45220</v>
      </c>
      <c r="O5184" s="5" t="s">
        <v>28</v>
      </c>
      <c r="P5184" s="5" t="s">
        <v>368</v>
      </c>
      <c r="Q5184" s="5"/>
      <c r="R5184" s="5"/>
    </row>
    <row r="5185" spans="1:18" x14ac:dyDescent="0.3">
      <c r="A5185" s="5" t="s">
        <v>287</v>
      </c>
      <c r="B5185" s="5" t="s">
        <v>15</v>
      </c>
      <c r="C5185" s="5" t="s">
        <v>67</v>
      </c>
      <c r="D5185" s="5" t="s">
        <v>120</v>
      </c>
      <c r="E5185" s="5" t="s">
        <v>121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1</v>
      </c>
      <c r="N5185" s="6">
        <v>45220</v>
      </c>
      <c r="O5185" s="5" t="s">
        <v>28</v>
      </c>
      <c r="P5185" s="5" t="s">
        <v>368</v>
      </c>
      <c r="Q5185" s="5"/>
      <c r="R5185" s="5"/>
    </row>
    <row r="5186" spans="1:18" x14ac:dyDescent="0.3">
      <c r="A5186" s="5" t="s">
        <v>287</v>
      </c>
      <c r="B5186" s="5" t="s">
        <v>15</v>
      </c>
      <c r="C5186" s="5" t="s">
        <v>67</v>
      </c>
      <c r="D5186" s="5" t="s">
        <v>122</v>
      </c>
      <c r="E5186" s="5" t="s">
        <v>123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1</v>
      </c>
      <c r="N5186" s="6">
        <v>45220</v>
      </c>
      <c r="O5186" s="5" t="s">
        <v>28</v>
      </c>
      <c r="P5186" s="5" t="s">
        <v>368</v>
      </c>
      <c r="Q5186" s="5"/>
      <c r="R5186" s="5"/>
    </row>
    <row r="5187" spans="1:18" x14ac:dyDescent="0.3">
      <c r="A5187" s="5" t="s">
        <v>287</v>
      </c>
      <c r="B5187" s="5" t="s">
        <v>15</v>
      </c>
      <c r="C5187" s="5" t="s">
        <v>67</v>
      </c>
      <c r="D5187" s="5" t="s">
        <v>17</v>
      </c>
      <c r="E5187" s="5" t="s">
        <v>177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1</v>
      </c>
      <c r="N5187" s="6">
        <v>45220</v>
      </c>
      <c r="O5187" s="5" t="s">
        <v>28</v>
      </c>
      <c r="P5187" s="5" t="s">
        <v>368</v>
      </c>
      <c r="Q5187" s="5"/>
      <c r="R5187" s="5"/>
    </row>
    <row r="5188" spans="1:18" x14ac:dyDescent="0.3">
      <c r="A5188" s="5" t="s">
        <v>287</v>
      </c>
      <c r="B5188" s="5" t="s">
        <v>15</v>
      </c>
      <c r="C5188" s="5" t="s">
        <v>67</v>
      </c>
      <c r="D5188" s="5" t="s">
        <v>155</v>
      </c>
      <c r="E5188" s="5" t="s">
        <v>156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1</v>
      </c>
      <c r="N5188" s="6">
        <v>45220</v>
      </c>
      <c r="O5188" s="5" t="s">
        <v>28</v>
      </c>
      <c r="P5188" s="5" t="s">
        <v>368</v>
      </c>
      <c r="Q5188" s="5"/>
      <c r="R5188" s="5"/>
    </row>
    <row r="5189" spans="1:18" x14ac:dyDescent="0.3">
      <c r="A5189" s="5" t="s">
        <v>287</v>
      </c>
      <c r="B5189" s="5" t="s">
        <v>15</v>
      </c>
      <c r="C5189" s="5" t="s">
        <v>67</v>
      </c>
      <c r="D5189" s="5" t="s">
        <v>71</v>
      </c>
      <c r="E5189" s="5" t="s">
        <v>196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1</v>
      </c>
      <c r="N5189" s="6">
        <v>45220</v>
      </c>
      <c r="O5189" s="5" t="s">
        <v>28</v>
      </c>
      <c r="P5189" s="5" t="s">
        <v>368</v>
      </c>
      <c r="Q5189" s="5"/>
      <c r="R5189" s="5"/>
    </row>
    <row r="5190" spans="1:18" x14ac:dyDescent="0.3">
      <c r="A5190" s="5" t="s">
        <v>288</v>
      </c>
      <c r="B5190" s="5" t="s">
        <v>15</v>
      </c>
      <c r="C5190" s="5" t="s">
        <v>67</v>
      </c>
      <c r="D5190" s="5" t="s">
        <v>43</v>
      </c>
      <c r="E5190" s="5" t="s">
        <v>46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1</v>
      </c>
      <c r="N5190" s="6">
        <v>45220</v>
      </c>
      <c r="O5190" s="5" t="s">
        <v>28</v>
      </c>
      <c r="P5190" s="5" t="s">
        <v>368</v>
      </c>
      <c r="Q5190" s="5"/>
      <c r="R5190" s="5" t="s">
        <v>372</v>
      </c>
    </row>
    <row r="5191" spans="1:18" x14ac:dyDescent="0.3">
      <c r="A5191" s="5" t="s">
        <v>288</v>
      </c>
      <c r="B5191" s="5" t="s">
        <v>15</v>
      </c>
      <c r="C5191" s="5" t="s">
        <v>67</v>
      </c>
      <c r="D5191" s="5" t="s">
        <v>82</v>
      </c>
      <c r="E5191" s="5" t="s">
        <v>83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1</v>
      </c>
      <c r="N5191" s="6">
        <v>45220</v>
      </c>
      <c r="O5191" s="5" t="s">
        <v>28</v>
      </c>
      <c r="P5191" s="5" t="s">
        <v>368</v>
      </c>
      <c r="Q5191" s="5"/>
      <c r="R5191" s="5" t="s">
        <v>372</v>
      </c>
    </row>
    <row r="5192" spans="1:18" x14ac:dyDescent="0.3">
      <c r="A5192" s="5" t="s">
        <v>288</v>
      </c>
      <c r="B5192" s="5" t="s">
        <v>15</v>
      </c>
      <c r="C5192" s="5" t="s">
        <v>67</v>
      </c>
      <c r="D5192" s="5" t="s">
        <v>43</v>
      </c>
      <c r="E5192" s="5" t="s">
        <v>125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1</v>
      </c>
      <c r="N5192" s="6">
        <v>45220</v>
      </c>
      <c r="O5192" s="5" t="s">
        <v>28</v>
      </c>
      <c r="P5192" s="5" t="s">
        <v>368</v>
      </c>
      <c r="Q5192" s="5"/>
      <c r="R5192" s="5" t="s">
        <v>372</v>
      </c>
    </row>
    <row r="5193" spans="1:18" x14ac:dyDescent="0.3">
      <c r="A5193" s="5" t="s">
        <v>288</v>
      </c>
      <c r="B5193" s="5" t="s">
        <v>15</v>
      </c>
      <c r="C5193" s="5" t="s">
        <v>67</v>
      </c>
      <c r="D5193" s="5" t="s">
        <v>43</v>
      </c>
      <c r="E5193" s="5" t="s">
        <v>273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1</v>
      </c>
      <c r="N5193" s="6">
        <v>45220</v>
      </c>
      <c r="O5193" s="5" t="s">
        <v>28</v>
      </c>
      <c r="P5193" s="5" t="s">
        <v>368</v>
      </c>
      <c r="Q5193" s="5"/>
      <c r="R5193" s="5" t="s">
        <v>372</v>
      </c>
    </row>
    <row r="5194" spans="1:18" x14ac:dyDescent="0.3">
      <c r="A5194" s="5" t="s">
        <v>288</v>
      </c>
      <c r="B5194" s="5" t="s">
        <v>15</v>
      </c>
      <c r="C5194" s="5" t="s">
        <v>67</v>
      </c>
      <c r="D5194" s="5" t="s">
        <v>43</v>
      </c>
      <c r="E5194" s="5" t="s">
        <v>289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1</v>
      </c>
      <c r="N5194" s="6">
        <v>45220</v>
      </c>
      <c r="O5194" s="5" t="s">
        <v>28</v>
      </c>
      <c r="P5194" s="5" t="s">
        <v>368</v>
      </c>
      <c r="Q5194" s="5"/>
      <c r="R5194" s="5" t="s">
        <v>372</v>
      </c>
    </row>
    <row r="5195" spans="1:18" x14ac:dyDescent="0.3">
      <c r="A5195" s="5" t="s">
        <v>288</v>
      </c>
      <c r="B5195" s="5" t="s">
        <v>15</v>
      </c>
      <c r="C5195" s="5" t="s">
        <v>67</v>
      </c>
      <c r="D5195" s="5" t="s">
        <v>71</v>
      </c>
      <c r="E5195" s="5" t="s">
        <v>243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1</v>
      </c>
      <c r="N5195" s="6">
        <v>45220</v>
      </c>
      <c r="O5195" s="5" t="s">
        <v>28</v>
      </c>
      <c r="P5195" s="5" t="s">
        <v>368</v>
      </c>
      <c r="Q5195" s="5"/>
      <c r="R5195" s="5" t="s">
        <v>372</v>
      </c>
    </row>
    <row r="5196" spans="1:18" x14ac:dyDescent="0.3">
      <c r="A5196" s="5" t="s">
        <v>290</v>
      </c>
      <c r="B5196" s="5" t="s">
        <v>15</v>
      </c>
      <c r="C5196" s="5" t="s">
        <v>67</v>
      </c>
      <c r="D5196" s="5" t="s">
        <v>17</v>
      </c>
      <c r="E5196" s="5" t="s">
        <v>209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1</v>
      </c>
      <c r="N5196" s="6">
        <v>45220</v>
      </c>
      <c r="O5196" s="5" t="s">
        <v>28</v>
      </c>
      <c r="P5196" s="5" t="s">
        <v>368</v>
      </c>
      <c r="Q5196" s="5"/>
      <c r="R5196" s="5" t="s">
        <v>372</v>
      </c>
    </row>
    <row r="5197" spans="1:18" x14ac:dyDescent="0.3">
      <c r="A5197" s="5" t="s">
        <v>290</v>
      </c>
      <c r="B5197" s="5" t="s">
        <v>15</v>
      </c>
      <c r="C5197" s="5" t="s">
        <v>67</v>
      </c>
      <c r="D5197" s="5" t="s">
        <v>53</v>
      </c>
      <c r="E5197" s="5" t="s">
        <v>292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1</v>
      </c>
      <c r="N5197" s="6">
        <v>45220</v>
      </c>
      <c r="O5197" s="5" t="s">
        <v>28</v>
      </c>
      <c r="P5197" s="5" t="s">
        <v>368</v>
      </c>
      <c r="Q5197" s="5"/>
      <c r="R5197" s="5"/>
    </row>
    <row r="5198" spans="1:18" x14ac:dyDescent="0.3">
      <c r="A5198" s="5" t="s">
        <v>290</v>
      </c>
      <c r="B5198" s="5" t="s">
        <v>15</v>
      </c>
      <c r="C5198" s="5" t="s">
        <v>67</v>
      </c>
      <c r="D5198" s="5" t="s">
        <v>43</v>
      </c>
      <c r="E5198" s="5" t="s">
        <v>79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1</v>
      </c>
      <c r="N5198" s="6">
        <v>45220</v>
      </c>
      <c r="O5198" s="5" t="s">
        <v>28</v>
      </c>
      <c r="P5198" s="5" t="s">
        <v>368</v>
      </c>
      <c r="Q5198" s="5"/>
      <c r="R5198" s="5"/>
    </row>
    <row r="5199" spans="1:18" x14ac:dyDescent="0.3">
      <c r="A5199" s="5" t="s">
        <v>236</v>
      </c>
      <c r="B5199" s="5" t="s">
        <v>114</v>
      </c>
      <c r="C5199" s="5" t="s">
        <v>67</v>
      </c>
      <c r="D5199" s="5" t="s">
        <v>17</v>
      </c>
      <c r="E5199" s="5" t="s">
        <v>140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1</v>
      </c>
      <c r="N5199" s="6">
        <v>45220</v>
      </c>
      <c r="O5199" s="5" t="s">
        <v>28</v>
      </c>
      <c r="P5199" s="5" t="s">
        <v>368</v>
      </c>
      <c r="Q5199" s="5"/>
      <c r="R5199" s="5"/>
    </row>
    <row r="5200" spans="1:18" x14ac:dyDescent="0.3">
      <c r="A5200" s="5" t="s">
        <v>236</v>
      </c>
      <c r="B5200" s="5" t="s">
        <v>114</v>
      </c>
      <c r="C5200" s="5" t="s">
        <v>67</v>
      </c>
      <c r="D5200" s="5" t="s">
        <v>17</v>
      </c>
      <c r="E5200" s="5" t="s">
        <v>177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1</v>
      </c>
      <c r="N5200" s="6">
        <v>45220</v>
      </c>
      <c r="O5200" s="5" t="s">
        <v>28</v>
      </c>
      <c r="P5200" s="5" t="s">
        <v>368</v>
      </c>
      <c r="Q5200" s="5"/>
      <c r="R5200" s="5"/>
    </row>
    <row r="5201" spans="1:18" x14ac:dyDescent="0.3">
      <c r="A5201" s="5" t="s">
        <v>236</v>
      </c>
      <c r="B5201" s="5" t="s">
        <v>114</v>
      </c>
      <c r="C5201" s="5" t="s">
        <v>67</v>
      </c>
      <c r="D5201" s="5" t="s">
        <v>43</v>
      </c>
      <c r="E5201" s="5" t="s">
        <v>79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1</v>
      </c>
      <c r="N5201" s="6">
        <v>45220</v>
      </c>
      <c r="O5201" s="5" t="s">
        <v>28</v>
      </c>
      <c r="P5201" s="5" t="s">
        <v>368</v>
      </c>
      <c r="Q5201" s="5"/>
      <c r="R5201" s="5" t="s">
        <v>378</v>
      </c>
    </row>
    <row r="5202" spans="1:18" x14ac:dyDescent="0.3">
      <c r="A5202" s="5" t="s">
        <v>236</v>
      </c>
      <c r="B5202" s="5" t="s">
        <v>114</v>
      </c>
      <c r="C5202" s="5" t="s">
        <v>67</v>
      </c>
      <c r="D5202" s="5" t="s">
        <v>71</v>
      </c>
      <c r="E5202" s="5" t="s">
        <v>243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1</v>
      </c>
      <c r="N5202" s="6">
        <v>45220</v>
      </c>
      <c r="O5202" s="5" t="s">
        <v>28</v>
      </c>
      <c r="P5202" s="5" t="s">
        <v>368</v>
      </c>
      <c r="Q5202" s="5"/>
      <c r="R5202" s="5" t="s">
        <v>378</v>
      </c>
    </row>
    <row r="5203" spans="1:18" x14ac:dyDescent="0.3">
      <c r="A5203" s="5" t="s">
        <v>236</v>
      </c>
      <c r="B5203" s="5" t="s">
        <v>114</v>
      </c>
      <c r="C5203" s="5" t="s">
        <v>67</v>
      </c>
      <c r="D5203" s="5" t="s">
        <v>53</v>
      </c>
      <c r="E5203" s="5" t="s">
        <v>54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1</v>
      </c>
      <c r="N5203" s="6">
        <v>45220</v>
      </c>
      <c r="O5203" s="5" t="s">
        <v>28</v>
      </c>
      <c r="P5203" s="5" t="s">
        <v>368</v>
      </c>
      <c r="Q5203" s="5"/>
      <c r="R5203" s="5" t="s">
        <v>378</v>
      </c>
    </row>
    <row r="5204" spans="1:18" x14ac:dyDescent="0.3">
      <c r="A5204" s="5" t="s">
        <v>244</v>
      </c>
      <c r="B5204" s="5" t="s">
        <v>114</v>
      </c>
      <c r="C5204" s="5" t="s">
        <v>67</v>
      </c>
      <c r="D5204" s="5" t="s">
        <v>43</v>
      </c>
      <c r="E5204" s="5" t="s">
        <v>46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1</v>
      </c>
      <c r="N5204" s="6">
        <v>45220</v>
      </c>
      <c r="O5204" s="5" t="s">
        <v>28</v>
      </c>
      <c r="P5204" s="5" t="s">
        <v>368</v>
      </c>
      <c r="Q5204" s="5"/>
      <c r="R5204" s="5" t="s">
        <v>378</v>
      </c>
    </row>
    <row r="5205" spans="1:18" x14ac:dyDescent="0.3">
      <c r="A5205" s="5" t="s">
        <v>244</v>
      </c>
      <c r="B5205" s="5" t="s">
        <v>114</v>
      </c>
      <c r="C5205" s="5" t="s">
        <v>67</v>
      </c>
      <c r="D5205" s="5" t="s">
        <v>71</v>
      </c>
      <c r="E5205" s="5" t="s">
        <v>243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1</v>
      </c>
      <c r="N5205" s="6">
        <v>45220</v>
      </c>
      <c r="O5205" s="5" t="s">
        <v>28</v>
      </c>
      <c r="P5205" s="5" t="s">
        <v>368</v>
      </c>
      <c r="Q5205" s="5"/>
      <c r="R5205" s="5" t="s">
        <v>378</v>
      </c>
    </row>
    <row r="5206" spans="1:18" x14ac:dyDescent="0.3">
      <c r="A5206" s="5" t="s">
        <v>250</v>
      </c>
      <c r="B5206" s="5" t="s">
        <v>114</v>
      </c>
      <c r="C5206" s="5" t="s">
        <v>67</v>
      </c>
      <c r="D5206" s="5" t="s">
        <v>17</v>
      </c>
      <c r="E5206" s="5" t="s">
        <v>30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1</v>
      </c>
      <c r="N5206" s="6">
        <v>45220</v>
      </c>
      <c r="O5206" s="5" t="s">
        <v>28</v>
      </c>
      <c r="P5206" s="5" t="s">
        <v>368</v>
      </c>
      <c r="Q5206" s="5"/>
      <c r="R5206" s="5" t="s">
        <v>378</v>
      </c>
    </row>
    <row r="5207" spans="1:18" x14ac:dyDescent="0.3">
      <c r="A5207" s="5" t="s">
        <v>250</v>
      </c>
      <c r="B5207" s="5" t="s">
        <v>114</v>
      </c>
      <c r="C5207" s="5" t="s">
        <v>67</v>
      </c>
      <c r="D5207" s="5" t="s">
        <v>51</v>
      </c>
      <c r="E5207" s="5" t="s">
        <v>207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1</v>
      </c>
      <c r="N5207" s="6">
        <v>45220</v>
      </c>
      <c r="O5207" s="5" t="s">
        <v>28</v>
      </c>
      <c r="P5207" s="5" t="s">
        <v>368</v>
      </c>
      <c r="Q5207" s="5"/>
      <c r="R5207" s="5" t="s">
        <v>379</v>
      </c>
    </row>
    <row r="5208" spans="1:18" x14ac:dyDescent="0.3">
      <c r="A5208" s="5" t="s">
        <v>250</v>
      </c>
      <c r="B5208" s="5" t="s">
        <v>114</v>
      </c>
      <c r="C5208" s="5" t="s">
        <v>67</v>
      </c>
      <c r="D5208" s="5" t="s">
        <v>153</v>
      </c>
      <c r="E5208" s="5" t="s">
        <v>154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1</v>
      </c>
      <c r="N5208" s="6">
        <v>45220</v>
      </c>
      <c r="O5208" s="5" t="s">
        <v>28</v>
      </c>
      <c r="P5208" s="5" t="s">
        <v>368</v>
      </c>
      <c r="Q5208" s="5"/>
      <c r="R5208" s="5" t="s">
        <v>378</v>
      </c>
    </row>
    <row r="5209" spans="1:18" x14ac:dyDescent="0.3">
      <c r="A5209" s="5" t="s">
        <v>250</v>
      </c>
      <c r="B5209" s="5" t="s">
        <v>114</v>
      </c>
      <c r="C5209" s="5" t="s">
        <v>67</v>
      </c>
      <c r="D5209" s="5" t="s">
        <v>17</v>
      </c>
      <c r="E5209" s="5" t="s">
        <v>177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1</v>
      </c>
      <c r="N5209" s="6">
        <v>45220</v>
      </c>
      <c r="O5209" s="5" t="s">
        <v>28</v>
      </c>
      <c r="P5209" s="5" t="s">
        <v>368</v>
      </c>
      <c r="Q5209" s="5"/>
      <c r="R5209" s="5" t="s">
        <v>378</v>
      </c>
    </row>
    <row r="5210" spans="1:18" x14ac:dyDescent="0.3">
      <c r="A5210" s="5" t="s">
        <v>250</v>
      </c>
      <c r="B5210" s="5" t="s">
        <v>114</v>
      </c>
      <c r="C5210" s="5" t="s">
        <v>67</v>
      </c>
      <c r="D5210" s="5" t="s">
        <v>202</v>
      </c>
      <c r="E5210" s="5" t="s">
        <v>251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1</v>
      </c>
      <c r="N5210" s="6">
        <v>45220</v>
      </c>
      <c r="O5210" s="5" t="s">
        <v>28</v>
      </c>
      <c r="P5210" s="5" t="s">
        <v>368</v>
      </c>
      <c r="Q5210" s="5"/>
      <c r="R5210" s="5" t="s">
        <v>379</v>
      </c>
    </row>
    <row r="5211" spans="1:18" x14ac:dyDescent="0.3">
      <c r="A5211" s="5" t="s">
        <v>252</v>
      </c>
      <c r="B5211" s="5" t="s">
        <v>114</v>
      </c>
      <c r="C5211" s="5" t="s">
        <v>16</v>
      </c>
      <c r="D5211" s="5" t="s">
        <v>43</v>
      </c>
      <c r="E5211" s="5" t="s">
        <v>46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1</v>
      </c>
      <c r="N5211" s="6">
        <v>45220</v>
      </c>
      <c r="O5211" s="5" t="s">
        <v>28</v>
      </c>
      <c r="P5211" s="5" t="s">
        <v>368</v>
      </c>
      <c r="Q5211" s="5"/>
      <c r="R5211" s="5" t="s">
        <v>379</v>
      </c>
    </row>
    <row r="5212" spans="1:18" x14ac:dyDescent="0.3">
      <c r="A5212" s="5" t="s">
        <v>252</v>
      </c>
      <c r="B5212" s="5" t="s">
        <v>114</v>
      </c>
      <c r="C5212" s="5" t="s">
        <v>16</v>
      </c>
      <c r="D5212" s="5" t="s">
        <v>17</v>
      </c>
      <c r="E5212" s="5" t="s">
        <v>30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1</v>
      </c>
      <c r="N5212" s="6">
        <v>45220</v>
      </c>
      <c r="O5212" s="5" t="s">
        <v>28</v>
      </c>
      <c r="P5212" s="5" t="s">
        <v>368</v>
      </c>
      <c r="Q5212" s="5"/>
      <c r="R5212" s="5" t="s">
        <v>379</v>
      </c>
    </row>
    <row r="5213" spans="1:18" x14ac:dyDescent="0.3">
      <c r="A5213" s="5" t="s">
        <v>252</v>
      </c>
      <c r="B5213" s="5" t="s">
        <v>114</v>
      </c>
      <c r="C5213" s="5" t="s">
        <v>16</v>
      </c>
      <c r="D5213" s="5" t="s">
        <v>17</v>
      </c>
      <c r="E5213" s="5" t="s">
        <v>139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1</v>
      </c>
      <c r="N5213" s="6">
        <v>45220</v>
      </c>
      <c r="O5213" s="5" t="s">
        <v>28</v>
      </c>
      <c r="P5213" s="5" t="s">
        <v>368</v>
      </c>
      <c r="Q5213" s="5"/>
      <c r="R5213" s="5" t="s">
        <v>379</v>
      </c>
    </row>
    <row r="5214" spans="1:18" x14ac:dyDescent="0.3">
      <c r="A5214" s="5" t="s">
        <v>252</v>
      </c>
      <c r="B5214" s="5" t="s">
        <v>114</v>
      </c>
      <c r="C5214" s="5" t="s">
        <v>16</v>
      </c>
      <c r="D5214" s="5" t="s">
        <v>51</v>
      </c>
      <c r="E5214" s="5" t="s">
        <v>85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1</v>
      </c>
      <c r="N5214" s="6">
        <v>45220</v>
      </c>
      <c r="O5214" s="5" t="s">
        <v>28</v>
      </c>
      <c r="P5214" s="5" t="s">
        <v>368</v>
      </c>
      <c r="Q5214" s="5"/>
      <c r="R5214" s="5" t="s">
        <v>379</v>
      </c>
    </row>
    <row r="5215" spans="1:18" x14ac:dyDescent="0.3">
      <c r="A5215" s="5" t="s">
        <v>252</v>
      </c>
      <c r="B5215" s="5" t="s">
        <v>114</v>
      </c>
      <c r="C5215" s="5" t="s">
        <v>16</v>
      </c>
      <c r="D5215" s="5" t="s">
        <v>71</v>
      </c>
      <c r="E5215" s="5" t="s">
        <v>243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1</v>
      </c>
      <c r="N5215" s="6">
        <v>45220</v>
      </c>
      <c r="O5215" s="5" t="s">
        <v>28</v>
      </c>
      <c r="P5215" s="5" t="s">
        <v>368</v>
      </c>
      <c r="Q5215" s="5"/>
      <c r="R5215" s="5" t="s">
        <v>379</v>
      </c>
    </row>
    <row r="5216" spans="1:18" x14ac:dyDescent="0.3">
      <c r="A5216" s="5" t="s">
        <v>252</v>
      </c>
      <c r="B5216" s="5" t="s">
        <v>114</v>
      </c>
      <c r="C5216" s="5" t="s">
        <v>16</v>
      </c>
      <c r="D5216" s="5" t="s">
        <v>53</v>
      </c>
      <c r="E5216" s="5" t="s">
        <v>54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1</v>
      </c>
      <c r="N5216" s="6">
        <v>45220</v>
      </c>
      <c r="O5216" s="5" t="s">
        <v>28</v>
      </c>
      <c r="P5216" s="5" t="s">
        <v>368</v>
      </c>
      <c r="Q5216" s="5"/>
      <c r="R5216" s="5" t="s">
        <v>379</v>
      </c>
    </row>
    <row r="5217" spans="1:18" x14ac:dyDescent="0.3">
      <c r="A5217" s="5" t="s">
        <v>255</v>
      </c>
      <c r="B5217" s="5" t="s">
        <v>114</v>
      </c>
      <c r="C5217" s="5" t="s">
        <v>16</v>
      </c>
      <c r="D5217" s="5" t="s">
        <v>17</v>
      </c>
      <c r="E5217" s="5" t="s">
        <v>139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1</v>
      </c>
      <c r="N5217" s="6">
        <v>45220</v>
      </c>
      <c r="O5217" s="5" t="s">
        <v>28</v>
      </c>
      <c r="P5217" s="5" t="s">
        <v>368</v>
      </c>
      <c r="Q5217" s="5"/>
      <c r="R5217" s="5"/>
    </row>
    <row r="5218" spans="1:18" x14ac:dyDescent="0.3">
      <c r="A5218" s="5" t="s">
        <v>255</v>
      </c>
      <c r="B5218" s="5" t="s">
        <v>114</v>
      </c>
      <c r="C5218" s="5" t="s">
        <v>16</v>
      </c>
      <c r="D5218" s="5" t="s">
        <v>17</v>
      </c>
      <c r="E5218" s="5" t="s">
        <v>177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1</v>
      </c>
      <c r="N5218" s="6">
        <v>45220</v>
      </c>
      <c r="O5218" s="5" t="s">
        <v>28</v>
      </c>
      <c r="P5218" s="5" t="s">
        <v>368</v>
      </c>
      <c r="Q5218" s="5"/>
      <c r="R5218" s="5" t="s">
        <v>372</v>
      </c>
    </row>
    <row r="5219" spans="1:18" x14ac:dyDescent="0.3">
      <c r="A5219" s="5" t="s">
        <v>255</v>
      </c>
      <c r="B5219" s="5" t="s">
        <v>114</v>
      </c>
      <c r="C5219" s="5" t="s">
        <v>16</v>
      </c>
      <c r="D5219" s="5" t="s">
        <v>71</v>
      </c>
      <c r="E5219" s="5" t="s">
        <v>243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1</v>
      </c>
      <c r="N5219" s="6">
        <v>45220</v>
      </c>
      <c r="O5219" s="5" t="s">
        <v>28</v>
      </c>
      <c r="P5219" s="5" t="s">
        <v>368</v>
      </c>
      <c r="Q5219" s="5"/>
      <c r="R5219" s="5" t="s">
        <v>372</v>
      </c>
    </row>
    <row r="5220" spans="1:18" x14ac:dyDescent="0.3">
      <c r="A5220" s="5" t="s">
        <v>269</v>
      </c>
      <c r="B5220" s="5" t="s">
        <v>114</v>
      </c>
      <c r="C5220" s="5" t="s">
        <v>16</v>
      </c>
      <c r="D5220" s="5" t="s">
        <v>17</v>
      </c>
      <c r="E5220" s="5" t="s">
        <v>139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1</v>
      </c>
      <c r="N5220" s="6">
        <v>45220</v>
      </c>
      <c r="O5220" s="5" t="s">
        <v>28</v>
      </c>
      <c r="P5220" s="5" t="s">
        <v>368</v>
      </c>
      <c r="Q5220" s="5"/>
      <c r="R5220" s="5"/>
    </row>
    <row r="5221" spans="1:18" x14ac:dyDescent="0.3">
      <c r="A5221" s="5" t="s">
        <v>269</v>
      </c>
      <c r="B5221" s="5" t="s">
        <v>114</v>
      </c>
      <c r="C5221" s="5" t="s">
        <v>16</v>
      </c>
      <c r="D5221" s="5" t="s">
        <v>17</v>
      </c>
      <c r="E5221" s="5" t="s">
        <v>183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1</v>
      </c>
      <c r="N5221" s="6">
        <v>45220</v>
      </c>
      <c r="O5221" s="5" t="s">
        <v>28</v>
      </c>
      <c r="P5221" s="5" t="s">
        <v>368</v>
      </c>
      <c r="Q5221" s="5"/>
      <c r="R5221" s="5"/>
    </row>
    <row r="5222" spans="1:18" x14ac:dyDescent="0.3">
      <c r="A5222" s="5" t="s">
        <v>269</v>
      </c>
      <c r="B5222" s="5" t="s">
        <v>114</v>
      </c>
      <c r="C5222" s="5" t="s">
        <v>16</v>
      </c>
      <c r="D5222" s="5" t="s">
        <v>202</v>
      </c>
      <c r="E5222" s="5" t="s">
        <v>221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1</v>
      </c>
      <c r="N5222" s="6">
        <v>45220</v>
      </c>
      <c r="O5222" s="5" t="s">
        <v>28</v>
      </c>
      <c r="P5222" s="5" t="s">
        <v>368</v>
      </c>
      <c r="Q5222" s="5"/>
      <c r="R5222" s="5"/>
    </row>
    <row r="5223" spans="1:18" x14ac:dyDescent="0.3">
      <c r="A5223" s="5" t="s">
        <v>321</v>
      </c>
      <c r="B5223" s="5" t="s">
        <v>15</v>
      </c>
      <c r="C5223" s="5" t="s">
        <v>16</v>
      </c>
      <c r="D5223" s="5" t="s">
        <v>43</v>
      </c>
      <c r="E5223" s="5" t="s">
        <v>46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1</v>
      </c>
      <c r="N5223" s="6">
        <v>45220</v>
      </c>
      <c r="O5223" s="5" t="s">
        <v>28</v>
      </c>
      <c r="P5223" s="5" t="s">
        <v>368</v>
      </c>
      <c r="Q5223" s="5"/>
      <c r="R5223" s="5" t="s">
        <v>376</v>
      </c>
    </row>
    <row r="5224" spans="1:18" x14ac:dyDescent="0.3">
      <c r="A5224" s="5" t="s">
        <v>321</v>
      </c>
      <c r="B5224" s="5" t="s">
        <v>15</v>
      </c>
      <c r="C5224" s="5" t="s">
        <v>16</v>
      </c>
      <c r="D5224" s="5" t="s">
        <v>162</v>
      </c>
      <c r="E5224" s="5" t="s">
        <v>280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1</v>
      </c>
      <c r="N5224" s="6">
        <v>45220</v>
      </c>
      <c r="O5224" s="5" t="s">
        <v>28</v>
      </c>
      <c r="P5224" s="5" t="s">
        <v>368</v>
      </c>
      <c r="Q5224" s="5"/>
      <c r="R5224" s="5" t="s">
        <v>376</v>
      </c>
    </row>
    <row r="5225" spans="1:18" x14ac:dyDescent="0.3">
      <c r="A5225" s="5" t="s">
        <v>321</v>
      </c>
      <c r="B5225" s="5" t="s">
        <v>15</v>
      </c>
      <c r="C5225" s="5" t="s">
        <v>16</v>
      </c>
      <c r="D5225" s="5" t="s">
        <v>17</v>
      </c>
      <c r="E5225" s="5" t="s">
        <v>170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1</v>
      </c>
      <c r="N5225" s="6">
        <v>45220</v>
      </c>
      <c r="O5225" s="5" t="s">
        <v>28</v>
      </c>
      <c r="P5225" s="5" t="s">
        <v>368</v>
      </c>
      <c r="Q5225" s="5"/>
      <c r="R5225" s="5" t="s">
        <v>376</v>
      </c>
    </row>
    <row r="5226" spans="1:18" x14ac:dyDescent="0.3">
      <c r="A5226" s="5" t="s">
        <v>327</v>
      </c>
      <c r="B5226" s="5" t="s">
        <v>15</v>
      </c>
      <c r="C5226" s="5" t="s">
        <v>16</v>
      </c>
      <c r="D5226" s="5" t="s">
        <v>17</v>
      </c>
      <c r="E5226" s="5" t="s">
        <v>68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1</v>
      </c>
      <c r="N5226" s="6">
        <v>45220</v>
      </c>
      <c r="O5226" s="5" t="s">
        <v>28</v>
      </c>
      <c r="P5226" s="5" t="s">
        <v>368</v>
      </c>
      <c r="Q5226" s="5"/>
      <c r="R5226" s="5"/>
    </row>
    <row r="5227" spans="1:18" x14ac:dyDescent="0.3">
      <c r="A5227" s="5" t="s">
        <v>327</v>
      </c>
      <c r="B5227" s="5" t="s">
        <v>15</v>
      </c>
      <c r="C5227" s="5" t="s">
        <v>16</v>
      </c>
      <c r="D5227" s="5" t="s">
        <v>17</v>
      </c>
      <c r="E5227" s="5" t="s">
        <v>25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1</v>
      </c>
      <c r="N5227" s="6">
        <v>45220</v>
      </c>
      <c r="O5227" s="5" t="s">
        <v>28</v>
      </c>
      <c r="P5227" s="5" t="s">
        <v>368</v>
      </c>
      <c r="Q5227" s="5"/>
      <c r="R5227" s="5"/>
    </row>
    <row r="5228" spans="1:18" x14ac:dyDescent="0.3">
      <c r="A5228" s="5" t="s">
        <v>327</v>
      </c>
      <c r="B5228" s="5" t="s">
        <v>15</v>
      </c>
      <c r="C5228" s="5" t="s">
        <v>16</v>
      </c>
      <c r="D5228" s="5" t="s">
        <v>82</v>
      </c>
      <c r="E5228" s="5" t="s">
        <v>159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1</v>
      </c>
      <c r="N5228" s="6">
        <v>45220</v>
      </c>
      <c r="O5228" s="5" t="s">
        <v>28</v>
      </c>
      <c r="P5228" s="5" t="s">
        <v>368</v>
      </c>
      <c r="Q5228" s="5"/>
      <c r="R5228" s="5"/>
    </row>
    <row r="5229" spans="1:18" x14ac:dyDescent="0.3">
      <c r="A5229" s="5" t="s">
        <v>327</v>
      </c>
      <c r="B5229" s="5" t="s">
        <v>15</v>
      </c>
      <c r="C5229" s="5" t="s">
        <v>16</v>
      </c>
      <c r="D5229" s="5" t="s">
        <v>43</v>
      </c>
      <c r="E5229" s="5" t="s">
        <v>88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1</v>
      </c>
      <c r="N5229" s="6">
        <v>45220</v>
      </c>
      <c r="O5229" s="5" t="s">
        <v>28</v>
      </c>
      <c r="P5229" s="5" t="s">
        <v>368</v>
      </c>
      <c r="Q5229" s="5"/>
      <c r="R5229" s="5"/>
    </row>
    <row r="5230" spans="1:18" x14ac:dyDescent="0.3">
      <c r="A5230" s="5" t="s">
        <v>327</v>
      </c>
      <c r="B5230" s="5" t="s">
        <v>15</v>
      </c>
      <c r="C5230" s="5" t="s">
        <v>16</v>
      </c>
      <c r="D5230" s="5" t="s">
        <v>43</v>
      </c>
      <c r="E5230" s="5" t="s">
        <v>58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1</v>
      </c>
      <c r="N5230" s="6">
        <v>45220</v>
      </c>
      <c r="O5230" s="5" t="s">
        <v>28</v>
      </c>
      <c r="P5230" s="5" t="s">
        <v>368</v>
      </c>
      <c r="Q5230" s="5"/>
      <c r="R5230" s="5"/>
    </row>
    <row r="5231" spans="1:18" x14ac:dyDescent="0.3">
      <c r="A5231" s="5" t="s">
        <v>330</v>
      </c>
      <c r="B5231" s="5" t="s">
        <v>15</v>
      </c>
      <c r="C5231" s="5" t="s">
        <v>16</v>
      </c>
      <c r="D5231" s="5" t="s">
        <v>17</v>
      </c>
      <c r="E5231" s="5" t="s">
        <v>56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1</v>
      </c>
      <c r="N5231" s="6">
        <v>45220</v>
      </c>
      <c r="O5231" s="5" t="s">
        <v>28</v>
      </c>
      <c r="P5231" s="5" t="s">
        <v>368</v>
      </c>
      <c r="Q5231" s="5"/>
      <c r="R5231" s="5"/>
    </row>
    <row r="5232" spans="1:18" x14ac:dyDescent="0.3">
      <c r="A5232" s="5" t="s">
        <v>330</v>
      </c>
      <c r="B5232" s="5" t="s">
        <v>15</v>
      </c>
      <c r="C5232" s="5" t="s">
        <v>16</v>
      </c>
      <c r="D5232" s="5" t="s">
        <v>43</v>
      </c>
      <c r="E5232" s="5" t="s">
        <v>46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1</v>
      </c>
      <c r="N5232" s="6">
        <v>45220</v>
      </c>
      <c r="O5232" s="5" t="s">
        <v>28</v>
      </c>
      <c r="P5232" s="5" t="s">
        <v>368</v>
      </c>
      <c r="Q5232" s="5"/>
      <c r="R5232" s="5"/>
    </row>
    <row r="5233" spans="1:18" x14ac:dyDescent="0.3">
      <c r="A5233" s="5" t="s">
        <v>330</v>
      </c>
      <c r="B5233" s="5" t="s">
        <v>15</v>
      </c>
      <c r="C5233" s="5" t="s">
        <v>16</v>
      </c>
      <c r="D5233" s="5" t="s">
        <v>17</v>
      </c>
      <c r="E5233" s="5" t="s">
        <v>68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1</v>
      </c>
      <c r="N5233" s="6">
        <v>45220</v>
      </c>
      <c r="O5233" s="5" t="s">
        <v>28</v>
      </c>
      <c r="P5233" s="5" t="s">
        <v>368</v>
      </c>
      <c r="Q5233" s="5"/>
      <c r="R5233" s="5"/>
    </row>
    <row r="5234" spans="1:18" x14ac:dyDescent="0.3">
      <c r="A5234" s="5" t="s">
        <v>330</v>
      </c>
      <c r="B5234" s="5" t="s">
        <v>15</v>
      </c>
      <c r="C5234" s="5" t="s">
        <v>16</v>
      </c>
      <c r="D5234" s="5" t="s">
        <v>17</v>
      </c>
      <c r="E5234" s="5" t="s">
        <v>25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1</v>
      </c>
      <c r="N5234" s="6">
        <v>45220</v>
      </c>
      <c r="O5234" s="5" t="s">
        <v>28</v>
      </c>
      <c r="P5234" s="5" t="s">
        <v>368</v>
      </c>
      <c r="Q5234" s="5"/>
      <c r="R5234" s="5"/>
    </row>
    <row r="5235" spans="1:18" x14ac:dyDescent="0.3">
      <c r="A5235" s="5" t="s">
        <v>330</v>
      </c>
      <c r="B5235" s="5" t="s">
        <v>15</v>
      </c>
      <c r="C5235" s="5" t="s">
        <v>16</v>
      </c>
      <c r="D5235" s="5" t="s">
        <v>51</v>
      </c>
      <c r="E5235" s="5" t="s">
        <v>85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1</v>
      </c>
      <c r="N5235" s="6">
        <v>45220</v>
      </c>
      <c r="O5235" s="5" t="s">
        <v>28</v>
      </c>
      <c r="P5235" s="5" t="s">
        <v>368</v>
      </c>
      <c r="Q5235" s="5"/>
      <c r="R5235" s="5"/>
    </row>
    <row r="5236" spans="1:18" x14ac:dyDescent="0.3">
      <c r="A5236" s="5" t="s">
        <v>330</v>
      </c>
      <c r="B5236" s="5" t="s">
        <v>15</v>
      </c>
      <c r="C5236" s="5" t="s">
        <v>16</v>
      </c>
      <c r="D5236" s="5" t="s">
        <v>43</v>
      </c>
      <c r="E5236" s="5" t="s">
        <v>79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1</v>
      </c>
      <c r="N5236" s="6">
        <v>45220</v>
      </c>
      <c r="O5236" s="5" t="s">
        <v>28</v>
      </c>
      <c r="P5236" s="5" t="s">
        <v>368</v>
      </c>
      <c r="Q5236" s="5"/>
      <c r="R5236" s="5"/>
    </row>
    <row r="5237" spans="1:18" x14ac:dyDescent="0.3">
      <c r="A5237" s="5" t="s">
        <v>330</v>
      </c>
      <c r="B5237" s="5" t="s">
        <v>15</v>
      </c>
      <c r="C5237" s="5" t="s">
        <v>16</v>
      </c>
      <c r="D5237" s="5" t="s">
        <v>71</v>
      </c>
      <c r="E5237" s="5" t="s">
        <v>243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1</v>
      </c>
      <c r="N5237" s="6">
        <v>45220</v>
      </c>
      <c r="O5237" s="5" t="s">
        <v>28</v>
      </c>
      <c r="P5237" s="5" t="s">
        <v>368</v>
      </c>
      <c r="Q5237" s="5"/>
      <c r="R5237" s="5"/>
    </row>
    <row r="5238" spans="1:18" x14ac:dyDescent="0.3">
      <c r="A5238" s="5" t="s">
        <v>330</v>
      </c>
      <c r="B5238" s="5" t="s">
        <v>15</v>
      </c>
      <c r="C5238" s="5" t="s">
        <v>16</v>
      </c>
      <c r="D5238" s="5" t="s">
        <v>53</v>
      </c>
      <c r="E5238" s="5" t="s">
        <v>54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1</v>
      </c>
      <c r="N5238" s="6">
        <v>45220</v>
      </c>
      <c r="O5238" s="5" t="s">
        <v>28</v>
      </c>
      <c r="P5238" s="5" t="s">
        <v>368</v>
      </c>
      <c r="Q5238" s="5"/>
      <c r="R5238" s="5"/>
    </row>
    <row r="5239" spans="1:18" x14ac:dyDescent="0.3">
      <c r="A5239" s="5" t="s">
        <v>333</v>
      </c>
      <c r="B5239" s="5" t="s">
        <v>15</v>
      </c>
      <c r="C5239" s="5" t="s">
        <v>67</v>
      </c>
      <c r="D5239" s="5" t="s">
        <v>17</v>
      </c>
      <c r="E5239" s="5" t="s">
        <v>177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1</v>
      </c>
      <c r="N5239" s="6">
        <v>45220</v>
      </c>
      <c r="O5239" s="5" t="s">
        <v>28</v>
      </c>
      <c r="P5239" s="5" t="s">
        <v>368</v>
      </c>
      <c r="Q5239" s="5"/>
      <c r="R5239" s="5" t="s">
        <v>372</v>
      </c>
    </row>
    <row r="5240" spans="1:18" x14ac:dyDescent="0.3">
      <c r="A5240" s="5" t="s">
        <v>334</v>
      </c>
      <c r="B5240" s="5" t="s">
        <v>15</v>
      </c>
      <c r="C5240" s="5" t="s">
        <v>67</v>
      </c>
      <c r="D5240" s="5" t="s">
        <v>43</v>
      </c>
      <c r="E5240" s="5" t="s">
        <v>46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1</v>
      </c>
      <c r="N5240" s="6">
        <v>45220</v>
      </c>
      <c r="O5240" s="5" t="s">
        <v>28</v>
      </c>
      <c r="P5240" s="5" t="s">
        <v>368</v>
      </c>
      <c r="Q5240" s="5"/>
      <c r="R5240" s="5" t="s">
        <v>372</v>
      </c>
    </row>
    <row r="5241" spans="1:18" x14ac:dyDescent="0.3">
      <c r="A5241" s="5" t="s">
        <v>334</v>
      </c>
      <c r="B5241" s="5" t="s">
        <v>15</v>
      </c>
      <c r="C5241" s="5" t="s">
        <v>67</v>
      </c>
      <c r="D5241" s="5" t="s">
        <v>17</v>
      </c>
      <c r="E5241" s="5" t="s">
        <v>30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1</v>
      </c>
      <c r="N5241" s="6">
        <v>45220</v>
      </c>
      <c r="O5241" s="5" t="s">
        <v>28</v>
      </c>
      <c r="P5241" s="5" t="s">
        <v>368</v>
      </c>
      <c r="Q5241" s="5"/>
      <c r="R5241" s="5" t="s">
        <v>372</v>
      </c>
    </row>
    <row r="5242" spans="1:18" x14ac:dyDescent="0.3">
      <c r="A5242" s="5" t="s">
        <v>334</v>
      </c>
      <c r="B5242" s="5" t="s">
        <v>15</v>
      </c>
      <c r="C5242" s="5" t="s">
        <v>67</v>
      </c>
      <c r="D5242" s="5" t="s">
        <v>17</v>
      </c>
      <c r="E5242" s="5" t="s">
        <v>307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1</v>
      </c>
      <c r="N5242" s="6">
        <v>45220</v>
      </c>
      <c r="O5242" s="5" t="s">
        <v>28</v>
      </c>
      <c r="P5242" s="5" t="s">
        <v>368</v>
      </c>
      <c r="Q5242" s="5"/>
      <c r="R5242" s="5" t="s">
        <v>372</v>
      </c>
    </row>
    <row r="5243" spans="1:18" x14ac:dyDescent="0.3">
      <c r="A5243" s="5" t="s">
        <v>334</v>
      </c>
      <c r="B5243" s="5" t="s">
        <v>15</v>
      </c>
      <c r="C5243" s="5" t="s">
        <v>67</v>
      </c>
      <c r="D5243" s="5" t="s">
        <v>82</v>
      </c>
      <c r="E5243" s="5" t="s">
        <v>83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1</v>
      </c>
      <c r="N5243" s="6">
        <v>45220</v>
      </c>
      <c r="O5243" s="5" t="s">
        <v>28</v>
      </c>
      <c r="P5243" s="5" t="s">
        <v>368</v>
      </c>
      <c r="Q5243" s="5"/>
      <c r="R5243" s="5"/>
    </row>
    <row r="5244" spans="1:18" x14ac:dyDescent="0.3">
      <c r="A5244" s="5" t="s">
        <v>334</v>
      </c>
      <c r="B5244" s="5" t="s">
        <v>15</v>
      </c>
      <c r="C5244" s="5" t="s">
        <v>67</v>
      </c>
      <c r="D5244" s="5" t="s">
        <v>43</v>
      </c>
      <c r="E5244" s="5" t="s">
        <v>45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1</v>
      </c>
      <c r="N5244" s="6">
        <v>45220</v>
      </c>
      <c r="O5244" s="5" t="s">
        <v>28</v>
      </c>
      <c r="P5244" s="5" t="s">
        <v>368</v>
      </c>
      <c r="Q5244" s="5"/>
      <c r="R5244" s="5"/>
    </row>
    <row r="5245" spans="1:18" x14ac:dyDescent="0.3">
      <c r="A5245" s="5" t="s">
        <v>334</v>
      </c>
      <c r="B5245" s="5" t="s">
        <v>15</v>
      </c>
      <c r="C5245" s="5" t="s">
        <v>67</v>
      </c>
      <c r="D5245" s="5" t="s">
        <v>53</v>
      </c>
      <c r="E5245" s="5" t="s">
        <v>54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1</v>
      </c>
      <c r="N5245" s="6">
        <v>45220</v>
      </c>
      <c r="O5245" s="5" t="s">
        <v>28</v>
      </c>
      <c r="P5245" s="5" t="s">
        <v>368</v>
      </c>
      <c r="Q5245" s="5"/>
      <c r="R5245" s="5"/>
    </row>
    <row r="5246" spans="1:18" x14ac:dyDescent="0.3">
      <c r="A5246" s="5" t="s">
        <v>336</v>
      </c>
      <c r="B5246" s="5" t="s">
        <v>15</v>
      </c>
      <c r="C5246" s="5" t="s">
        <v>67</v>
      </c>
      <c r="D5246" s="5" t="s">
        <v>120</v>
      </c>
      <c r="E5246" s="5" t="s">
        <v>121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1</v>
      </c>
      <c r="N5246" s="6">
        <v>45220</v>
      </c>
      <c r="O5246" s="5" t="s">
        <v>28</v>
      </c>
      <c r="P5246" s="5" t="s">
        <v>368</v>
      </c>
      <c r="Q5246" s="5"/>
      <c r="R5246" s="5"/>
    </row>
    <row r="5247" spans="1:18" x14ac:dyDescent="0.3">
      <c r="A5247" s="5" t="s">
        <v>336</v>
      </c>
      <c r="B5247" s="5" t="s">
        <v>15</v>
      </c>
      <c r="C5247" s="5" t="s">
        <v>67</v>
      </c>
      <c r="D5247" s="5" t="s">
        <v>122</v>
      </c>
      <c r="E5247" s="5" t="s">
        <v>123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1</v>
      </c>
      <c r="N5247" s="6">
        <v>45220</v>
      </c>
      <c r="O5247" s="5" t="s">
        <v>28</v>
      </c>
      <c r="P5247" s="5" t="s">
        <v>368</v>
      </c>
      <c r="Q5247" s="5"/>
      <c r="R5247" s="5"/>
    </row>
    <row r="5248" spans="1:18" x14ac:dyDescent="0.3">
      <c r="A5248" s="5" t="s">
        <v>336</v>
      </c>
      <c r="B5248" s="5" t="s">
        <v>15</v>
      </c>
      <c r="C5248" s="5" t="s">
        <v>67</v>
      </c>
      <c r="D5248" s="5" t="s">
        <v>17</v>
      </c>
      <c r="E5248" s="5" t="s">
        <v>25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1</v>
      </c>
      <c r="N5248" s="6">
        <v>45220</v>
      </c>
      <c r="O5248" s="5" t="s">
        <v>28</v>
      </c>
      <c r="P5248" s="5" t="s">
        <v>368</v>
      </c>
      <c r="Q5248" s="5"/>
      <c r="R5248" s="5"/>
    </row>
    <row r="5249" spans="1:18" x14ac:dyDescent="0.3">
      <c r="A5249" s="5" t="s">
        <v>336</v>
      </c>
      <c r="B5249" s="5" t="s">
        <v>15</v>
      </c>
      <c r="C5249" s="5" t="s">
        <v>67</v>
      </c>
      <c r="D5249" s="5" t="s">
        <v>43</v>
      </c>
      <c r="E5249" s="5" t="s">
        <v>93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1</v>
      </c>
      <c r="N5249" s="6">
        <v>45220</v>
      </c>
      <c r="O5249" s="5" t="s">
        <v>28</v>
      </c>
      <c r="P5249" s="5" t="s">
        <v>368</v>
      </c>
      <c r="Q5249" s="5"/>
      <c r="R5249" s="5"/>
    </row>
    <row r="5250" spans="1:18" x14ac:dyDescent="0.3">
      <c r="A5250" s="5" t="s">
        <v>336</v>
      </c>
      <c r="B5250" s="5" t="s">
        <v>15</v>
      </c>
      <c r="C5250" s="5" t="s">
        <v>67</v>
      </c>
      <c r="D5250" s="5" t="s">
        <v>17</v>
      </c>
      <c r="E5250" s="5" t="s">
        <v>68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1</v>
      </c>
      <c r="N5250" s="6">
        <v>45220</v>
      </c>
      <c r="O5250" s="5" t="s">
        <v>28</v>
      </c>
      <c r="P5250" s="5" t="s">
        <v>368</v>
      </c>
      <c r="Q5250" s="5"/>
      <c r="R5250" s="5"/>
    </row>
    <row r="5251" spans="1:18" x14ac:dyDescent="0.3">
      <c r="A5251" s="5" t="s">
        <v>336</v>
      </c>
      <c r="B5251" s="5" t="s">
        <v>15</v>
      </c>
      <c r="C5251" s="5" t="s">
        <v>67</v>
      </c>
      <c r="D5251" s="5" t="s">
        <v>17</v>
      </c>
      <c r="E5251" s="5" t="s">
        <v>139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1</v>
      </c>
      <c r="N5251" s="6">
        <v>45220</v>
      </c>
      <c r="O5251" s="5" t="s">
        <v>28</v>
      </c>
      <c r="P5251" s="5" t="s">
        <v>368</v>
      </c>
      <c r="Q5251" s="5"/>
      <c r="R5251" s="5"/>
    </row>
    <row r="5252" spans="1:18" x14ac:dyDescent="0.3">
      <c r="A5252" s="5" t="s">
        <v>293</v>
      </c>
      <c r="B5252" s="5" t="s">
        <v>114</v>
      </c>
      <c r="C5252" s="5" t="s">
        <v>16</v>
      </c>
      <c r="D5252" s="5" t="s">
        <v>17</v>
      </c>
      <c r="E5252" s="5" t="s">
        <v>30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1</v>
      </c>
      <c r="N5252" s="6">
        <v>45220</v>
      </c>
      <c r="O5252" s="5" t="s">
        <v>28</v>
      </c>
      <c r="P5252" s="5" t="s">
        <v>368</v>
      </c>
      <c r="Q5252" s="5"/>
      <c r="R5252" s="5"/>
    </row>
    <row r="5253" spans="1:18" x14ac:dyDescent="0.3">
      <c r="A5253" s="5" t="s">
        <v>293</v>
      </c>
      <c r="B5253" s="5" t="s">
        <v>114</v>
      </c>
      <c r="C5253" s="5" t="s">
        <v>16</v>
      </c>
      <c r="D5253" s="5" t="s">
        <v>17</v>
      </c>
      <c r="E5253" s="5" t="s">
        <v>139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1</v>
      </c>
      <c r="N5253" s="6">
        <v>45220</v>
      </c>
      <c r="O5253" s="5" t="s">
        <v>28</v>
      </c>
      <c r="P5253" s="5" t="s">
        <v>368</v>
      </c>
      <c r="Q5253" s="5"/>
      <c r="R5253" s="5" t="s">
        <v>376</v>
      </c>
    </row>
    <row r="5254" spans="1:18" x14ac:dyDescent="0.3">
      <c r="A5254" s="5" t="s">
        <v>293</v>
      </c>
      <c r="B5254" s="5" t="s">
        <v>114</v>
      </c>
      <c r="C5254" s="5" t="s">
        <v>16</v>
      </c>
      <c r="D5254" s="5" t="s">
        <v>17</v>
      </c>
      <c r="E5254" s="5" t="s">
        <v>296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1</v>
      </c>
      <c r="N5254" s="6">
        <v>45220</v>
      </c>
      <c r="O5254" s="5" t="s">
        <v>28</v>
      </c>
      <c r="P5254" s="5" t="s">
        <v>368</v>
      </c>
      <c r="Q5254" s="5"/>
      <c r="R5254" s="5" t="s">
        <v>376</v>
      </c>
    </row>
    <row r="5255" spans="1:18" x14ac:dyDescent="0.3">
      <c r="A5255" s="5" t="s">
        <v>293</v>
      </c>
      <c r="B5255" s="5" t="s">
        <v>114</v>
      </c>
      <c r="C5255" s="5" t="s">
        <v>16</v>
      </c>
      <c r="D5255" s="5" t="s">
        <v>217</v>
      </c>
      <c r="E5255" s="5" t="s">
        <v>297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1</v>
      </c>
      <c r="N5255" s="6">
        <v>45220</v>
      </c>
      <c r="O5255" s="5" t="s">
        <v>28</v>
      </c>
      <c r="P5255" s="5" t="s">
        <v>368</v>
      </c>
      <c r="Q5255" s="5"/>
      <c r="R5255" s="5"/>
    </row>
    <row r="5256" spans="1:18" x14ac:dyDescent="0.3">
      <c r="A5256" s="5" t="s">
        <v>293</v>
      </c>
      <c r="B5256" s="5" t="s">
        <v>114</v>
      </c>
      <c r="C5256" s="5" t="s">
        <v>16</v>
      </c>
      <c r="D5256" s="5" t="s">
        <v>217</v>
      </c>
      <c r="E5256" s="5" t="s">
        <v>218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1</v>
      </c>
      <c r="N5256" s="6">
        <v>45220</v>
      </c>
      <c r="O5256" s="5" t="s">
        <v>28</v>
      </c>
      <c r="P5256" s="5" t="s">
        <v>368</v>
      </c>
      <c r="Q5256" s="5"/>
      <c r="R5256" s="5" t="s">
        <v>376</v>
      </c>
    </row>
    <row r="5257" spans="1:18" x14ac:dyDescent="0.3">
      <c r="A5257" s="5" t="s">
        <v>293</v>
      </c>
      <c r="B5257" s="5" t="s">
        <v>114</v>
      </c>
      <c r="C5257" s="5" t="s">
        <v>16</v>
      </c>
      <c r="D5257" s="5" t="s">
        <v>51</v>
      </c>
      <c r="E5257" s="5" t="s">
        <v>85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1</v>
      </c>
      <c r="N5257" s="6">
        <v>45220</v>
      </c>
      <c r="O5257" s="5" t="s">
        <v>28</v>
      </c>
      <c r="P5257" s="5" t="s">
        <v>368</v>
      </c>
      <c r="Q5257" s="5"/>
      <c r="R5257" s="5"/>
    </row>
    <row r="5258" spans="1:18" x14ac:dyDescent="0.3">
      <c r="A5258" s="5" t="s">
        <v>293</v>
      </c>
      <c r="B5258" s="5" t="s">
        <v>114</v>
      </c>
      <c r="C5258" s="5" t="s">
        <v>16</v>
      </c>
      <c r="D5258" s="5" t="s">
        <v>17</v>
      </c>
      <c r="E5258" s="5" t="s">
        <v>299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1</v>
      </c>
      <c r="N5258" s="6">
        <v>45220</v>
      </c>
      <c r="O5258" s="5" t="s">
        <v>28</v>
      </c>
      <c r="P5258" s="5" t="s">
        <v>368</v>
      </c>
      <c r="Q5258" s="5"/>
      <c r="R5258" s="5"/>
    </row>
    <row r="5259" spans="1:18" x14ac:dyDescent="0.3">
      <c r="A5259" s="5" t="s">
        <v>293</v>
      </c>
      <c r="B5259" s="5" t="s">
        <v>114</v>
      </c>
      <c r="C5259" s="5" t="s">
        <v>16</v>
      </c>
      <c r="D5259" s="5" t="s">
        <v>153</v>
      </c>
      <c r="E5259" s="5" t="s">
        <v>154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1</v>
      </c>
      <c r="N5259" s="6">
        <v>45220</v>
      </c>
      <c r="O5259" s="5" t="s">
        <v>28</v>
      </c>
      <c r="P5259" s="5" t="s">
        <v>368</v>
      </c>
      <c r="Q5259" s="5"/>
      <c r="R5259" s="5"/>
    </row>
    <row r="5260" spans="1:18" x14ac:dyDescent="0.3">
      <c r="A5260" s="5" t="s">
        <v>293</v>
      </c>
      <c r="B5260" s="5" t="s">
        <v>114</v>
      </c>
      <c r="C5260" s="5" t="s">
        <v>16</v>
      </c>
      <c r="D5260" s="5" t="s">
        <v>202</v>
      </c>
      <c r="E5260" s="5" t="s">
        <v>221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1</v>
      </c>
      <c r="N5260" s="6">
        <v>45220</v>
      </c>
      <c r="O5260" s="5" t="s">
        <v>28</v>
      </c>
      <c r="P5260" s="5" t="s">
        <v>368</v>
      </c>
      <c r="Q5260" s="5"/>
      <c r="R5260" s="5"/>
    </row>
    <row r="5261" spans="1:18" x14ac:dyDescent="0.3">
      <c r="A5261" s="5" t="s">
        <v>293</v>
      </c>
      <c r="B5261" s="5" t="s">
        <v>114</v>
      </c>
      <c r="C5261" s="5" t="s">
        <v>16</v>
      </c>
      <c r="D5261" s="5" t="s">
        <v>17</v>
      </c>
      <c r="E5261" s="5" t="s">
        <v>300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1</v>
      </c>
      <c r="N5261" s="6">
        <v>45220</v>
      </c>
      <c r="O5261" s="5" t="s">
        <v>28</v>
      </c>
      <c r="P5261" s="5" t="s">
        <v>368</v>
      </c>
      <c r="Q5261" s="5"/>
      <c r="R5261" s="5"/>
    </row>
    <row r="5262" spans="1:18" x14ac:dyDescent="0.3">
      <c r="A5262" s="5" t="s">
        <v>293</v>
      </c>
      <c r="B5262" s="5" t="s">
        <v>114</v>
      </c>
      <c r="C5262" s="5" t="s">
        <v>16</v>
      </c>
      <c r="D5262" s="5" t="s">
        <v>43</v>
      </c>
      <c r="E5262" s="5" t="s">
        <v>88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1</v>
      </c>
      <c r="N5262" s="6">
        <v>45220</v>
      </c>
      <c r="O5262" s="5" t="s">
        <v>28</v>
      </c>
      <c r="P5262" s="5" t="s">
        <v>368</v>
      </c>
      <c r="Q5262" s="5"/>
      <c r="R5262" s="5"/>
    </row>
    <row r="5263" spans="1:18" x14ac:dyDescent="0.3">
      <c r="A5263" s="5" t="s">
        <v>293</v>
      </c>
      <c r="B5263" s="5" t="s">
        <v>114</v>
      </c>
      <c r="C5263" s="5" t="s">
        <v>16</v>
      </c>
      <c r="D5263" s="5" t="s">
        <v>71</v>
      </c>
      <c r="E5263" s="5" t="s">
        <v>72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1</v>
      </c>
      <c r="N5263" s="6">
        <v>45220</v>
      </c>
      <c r="O5263" s="5" t="s">
        <v>28</v>
      </c>
      <c r="P5263" s="5" t="s">
        <v>368</v>
      </c>
      <c r="Q5263" s="5"/>
      <c r="R5263" s="5"/>
    </row>
    <row r="5264" spans="1:18" x14ac:dyDescent="0.3">
      <c r="A5264" s="5" t="s">
        <v>302</v>
      </c>
      <c r="B5264" s="5" t="s">
        <v>114</v>
      </c>
      <c r="C5264" s="5" t="s">
        <v>16</v>
      </c>
      <c r="D5264" s="5" t="s">
        <v>17</v>
      </c>
      <c r="E5264" s="5" t="s">
        <v>56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1</v>
      </c>
      <c r="N5264" s="6">
        <v>45220</v>
      </c>
      <c r="O5264" s="5" t="s">
        <v>28</v>
      </c>
      <c r="P5264" s="5" t="s">
        <v>368</v>
      </c>
      <c r="Q5264" s="5"/>
      <c r="R5264" s="5"/>
    </row>
    <row r="5265" spans="1:18" x14ac:dyDescent="0.3">
      <c r="A5265" s="5" t="s">
        <v>302</v>
      </c>
      <c r="B5265" s="5" t="s">
        <v>114</v>
      </c>
      <c r="C5265" s="5" t="s">
        <v>16</v>
      </c>
      <c r="D5265" s="5" t="s">
        <v>43</v>
      </c>
      <c r="E5265" s="5" t="s">
        <v>46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1</v>
      </c>
      <c r="N5265" s="6">
        <v>45220</v>
      </c>
      <c r="O5265" s="5" t="s">
        <v>28</v>
      </c>
      <c r="P5265" s="5" t="s">
        <v>368</v>
      </c>
      <c r="Q5265" s="5"/>
      <c r="R5265" s="5"/>
    </row>
    <row r="5266" spans="1:18" x14ac:dyDescent="0.3">
      <c r="A5266" s="5" t="s">
        <v>302</v>
      </c>
      <c r="B5266" s="5" t="s">
        <v>114</v>
      </c>
      <c r="C5266" s="5" t="s">
        <v>16</v>
      </c>
      <c r="D5266" s="5" t="s">
        <v>43</v>
      </c>
      <c r="E5266" s="5" t="s">
        <v>232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1</v>
      </c>
      <c r="N5266" s="6">
        <v>45220</v>
      </c>
      <c r="O5266" s="5" t="s">
        <v>28</v>
      </c>
      <c r="P5266" s="5" t="s">
        <v>368</v>
      </c>
      <c r="Q5266" s="5"/>
      <c r="R5266" s="5"/>
    </row>
    <row r="5267" spans="1:18" x14ac:dyDescent="0.3">
      <c r="A5267" s="5" t="s">
        <v>302</v>
      </c>
      <c r="B5267" s="5" t="s">
        <v>114</v>
      </c>
      <c r="C5267" s="5" t="s">
        <v>16</v>
      </c>
      <c r="D5267" s="5" t="s">
        <v>43</v>
      </c>
      <c r="E5267" s="5" t="s">
        <v>216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1</v>
      </c>
      <c r="N5267" s="6">
        <v>45220</v>
      </c>
      <c r="O5267" s="5" t="s">
        <v>28</v>
      </c>
      <c r="P5267" s="5" t="s">
        <v>368</v>
      </c>
      <c r="Q5267" s="5"/>
      <c r="R5267" s="5"/>
    </row>
    <row r="5268" spans="1:18" x14ac:dyDescent="0.3">
      <c r="A5268" s="5" t="s">
        <v>302</v>
      </c>
      <c r="B5268" s="5" t="s">
        <v>114</v>
      </c>
      <c r="C5268" s="5" t="s">
        <v>16</v>
      </c>
      <c r="D5268" s="5" t="s">
        <v>148</v>
      </c>
      <c r="E5268" s="5" t="s">
        <v>149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1</v>
      </c>
      <c r="N5268" s="6">
        <v>45220</v>
      </c>
      <c r="O5268" s="5" t="s">
        <v>28</v>
      </c>
      <c r="P5268" s="5" t="s">
        <v>368</v>
      </c>
      <c r="Q5268" s="5"/>
      <c r="R5268" s="5"/>
    </row>
    <row r="5269" spans="1:18" x14ac:dyDescent="0.3">
      <c r="A5269" s="5" t="s">
        <v>302</v>
      </c>
      <c r="B5269" s="5" t="s">
        <v>114</v>
      </c>
      <c r="C5269" s="5" t="s">
        <v>16</v>
      </c>
      <c r="D5269" s="5" t="s">
        <v>17</v>
      </c>
      <c r="E5269" s="5" t="s">
        <v>170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1</v>
      </c>
      <c r="N5269" s="6">
        <v>45220</v>
      </c>
      <c r="O5269" s="5" t="s">
        <v>28</v>
      </c>
      <c r="P5269" s="5" t="s">
        <v>368</v>
      </c>
      <c r="Q5269" s="5"/>
      <c r="R5269" s="5"/>
    </row>
    <row r="5270" spans="1:18" x14ac:dyDescent="0.3">
      <c r="A5270" s="5" t="s">
        <v>304</v>
      </c>
      <c r="B5270" s="5" t="s">
        <v>114</v>
      </c>
      <c r="C5270" s="5" t="s">
        <v>16</v>
      </c>
      <c r="D5270" s="5" t="s">
        <v>122</v>
      </c>
      <c r="E5270" s="5" t="s">
        <v>123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1</v>
      </c>
      <c r="N5270" s="6">
        <v>45220</v>
      </c>
      <c r="O5270" s="5" t="s">
        <v>28</v>
      </c>
      <c r="P5270" s="5" t="s">
        <v>368</v>
      </c>
      <c r="Q5270" s="5"/>
      <c r="R5270" s="5"/>
    </row>
    <row r="5271" spans="1:18" x14ac:dyDescent="0.3">
      <c r="A5271" s="5" t="s">
        <v>304</v>
      </c>
      <c r="B5271" s="5" t="s">
        <v>114</v>
      </c>
      <c r="C5271" s="5" t="s">
        <v>16</v>
      </c>
      <c r="D5271" s="5" t="s">
        <v>17</v>
      </c>
      <c r="E5271" s="5" t="s">
        <v>68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1</v>
      </c>
      <c r="N5271" s="6">
        <v>45220</v>
      </c>
      <c r="O5271" s="5" t="s">
        <v>28</v>
      </c>
      <c r="P5271" s="5" t="s">
        <v>368</v>
      </c>
      <c r="Q5271" s="5"/>
      <c r="R5271" s="5"/>
    </row>
    <row r="5272" spans="1:18" x14ac:dyDescent="0.3">
      <c r="A5272" s="5" t="s">
        <v>304</v>
      </c>
      <c r="B5272" s="5" t="s">
        <v>114</v>
      </c>
      <c r="C5272" s="5" t="s">
        <v>16</v>
      </c>
      <c r="D5272" s="5" t="s">
        <v>17</v>
      </c>
      <c r="E5272" s="5" t="s">
        <v>139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1</v>
      </c>
      <c r="N5272" s="6">
        <v>45220</v>
      </c>
      <c r="O5272" s="5" t="s">
        <v>28</v>
      </c>
      <c r="P5272" s="5" t="s">
        <v>368</v>
      </c>
      <c r="Q5272" s="5"/>
      <c r="R5272" s="5"/>
    </row>
    <row r="5273" spans="1:18" x14ac:dyDescent="0.3">
      <c r="A5273" s="5" t="s">
        <v>304</v>
      </c>
      <c r="B5273" s="5" t="s">
        <v>114</v>
      </c>
      <c r="C5273" s="5" t="s">
        <v>16</v>
      </c>
      <c r="D5273" s="5" t="s">
        <v>17</v>
      </c>
      <c r="E5273" s="5" t="s">
        <v>25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1</v>
      </c>
      <c r="N5273" s="6">
        <v>45220</v>
      </c>
      <c r="O5273" s="5" t="s">
        <v>28</v>
      </c>
      <c r="P5273" s="5" t="s">
        <v>368</v>
      </c>
      <c r="Q5273" s="5"/>
      <c r="R5273" s="5"/>
    </row>
    <row r="5274" spans="1:18" x14ac:dyDescent="0.3">
      <c r="A5274" s="5" t="s">
        <v>304</v>
      </c>
      <c r="B5274" s="5" t="s">
        <v>114</v>
      </c>
      <c r="C5274" s="5" t="s">
        <v>16</v>
      </c>
      <c r="D5274" s="5" t="s">
        <v>148</v>
      </c>
      <c r="E5274" s="5" t="s">
        <v>149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1</v>
      </c>
      <c r="N5274" s="6">
        <v>45220</v>
      </c>
      <c r="O5274" s="5" t="s">
        <v>28</v>
      </c>
      <c r="P5274" s="5" t="s">
        <v>368</v>
      </c>
      <c r="Q5274" s="5"/>
      <c r="R5274" s="5" t="s">
        <v>372</v>
      </c>
    </row>
    <row r="5275" spans="1:18" x14ac:dyDescent="0.3">
      <c r="A5275" s="5" t="s">
        <v>304</v>
      </c>
      <c r="B5275" s="5" t="s">
        <v>114</v>
      </c>
      <c r="C5275" s="5" t="s">
        <v>16</v>
      </c>
      <c r="D5275" s="5" t="s">
        <v>51</v>
      </c>
      <c r="E5275" s="5" t="s">
        <v>85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1</v>
      </c>
      <c r="N5275" s="6">
        <v>45220</v>
      </c>
      <c r="O5275" s="5" t="s">
        <v>28</v>
      </c>
      <c r="P5275" s="5" t="s">
        <v>368</v>
      </c>
      <c r="Q5275" s="5"/>
      <c r="R5275" s="5" t="s">
        <v>372</v>
      </c>
    </row>
    <row r="5276" spans="1:18" x14ac:dyDescent="0.3">
      <c r="A5276" s="5" t="s">
        <v>304</v>
      </c>
      <c r="B5276" s="5" t="s">
        <v>114</v>
      </c>
      <c r="C5276" s="5" t="s">
        <v>16</v>
      </c>
      <c r="D5276" s="5" t="s">
        <v>202</v>
      </c>
      <c r="E5276" s="5" t="s">
        <v>221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1</v>
      </c>
      <c r="N5276" s="6">
        <v>45220</v>
      </c>
      <c r="O5276" s="5" t="s">
        <v>28</v>
      </c>
      <c r="P5276" s="5" t="s">
        <v>368</v>
      </c>
      <c r="Q5276" s="5"/>
      <c r="R5276" s="5" t="s">
        <v>372</v>
      </c>
    </row>
    <row r="5277" spans="1:18" x14ac:dyDescent="0.3">
      <c r="A5277" s="5" t="s">
        <v>304</v>
      </c>
      <c r="B5277" s="5" t="s">
        <v>114</v>
      </c>
      <c r="C5277" s="5" t="s">
        <v>16</v>
      </c>
      <c r="D5277" s="5" t="s">
        <v>71</v>
      </c>
      <c r="E5277" s="5" t="s">
        <v>243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1</v>
      </c>
      <c r="N5277" s="6">
        <v>45220</v>
      </c>
      <c r="O5277" s="5" t="s">
        <v>28</v>
      </c>
      <c r="P5277" s="5" t="s">
        <v>368</v>
      </c>
      <c r="Q5277" s="5"/>
      <c r="R5277" s="5" t="s">
        <v>372</v>
      </c>
    </row>
    <row r="5278" spans="1:18" x14ac:dyDescent="0.3">
      <c r="A5278" s="5" t="s">
        <v>306</v>
      </c>
      <c r="B5278" s="5" t="s">
        <v>114</v>
      </c>
      <c r="C5278" s="5" t="s">
        <v>67</v>
      </c>
      <c r="D5278" s="5" t="s">
        <v>17</v>
      </c>
      <c r="E5278" s="5" t="s">
        <v>25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1</v>
      </c>
      <c r="N5278" s="6">
        <v>45220</v>
      </c>
      <c r="O5278" s="5" t="s">
        <v>28</v>
      </c>
      <c r="P5278" s="5" t="s">
        <v>368</v>
      </c>
      <c r="Q5278" s="5"/>
      <c r="R5278" s="5"/>
    </row>
    <row r="5279" spans="1:18" x14ac:dyDescent="0.3">
      <c r="A5279" s="5" t="s">
        <v>306</v>
      </c>
      <c r="B5279" s="5" t="s">
        <v>114</v>
      </c>
      <c r="C5279" s="5" t="s">
        <v>67</v>
      </c>
      <c r="D5279" s="5" t="s">
        <v>311</v>
      </c>
      <c r="E5279" s="5" t="s">
        <v>312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1</v>
      </c>
      <c r="N5279" s="6">
        <v>45220</v>
      </c>
      <c r="O5279" s="5" t="s">
        <v>28</v>
      </c>
      <c r="P5279" s="5" t="s">
        <v>368</v>
      </c>
      <c r="Q5279" s="5"/>
      <c r="R5279" s="5"/>
    </row>
    <row r="5280" spans="1:18" x14ac:dyDescent="0.3">
      <c r="A5280" s="5" t="s">
        <v>314</v>
      </c>
      <c r="B5280" s="5" t="s">
        <v>114</v>
      </c>
      <c r="C5280" s="5" t="s">
        <v>67</v>
      </c>
      <c r="D5280" s="5" t="s">
        <v>17</v>
      </c>
      <c r="E5280" s="5" t="s">
        <v>30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1</v>
      </c>
      <c r="N5280" s="6">
        <v>45220</v>
      </c>
      <c r="O5280" s="5" t="s">
        <v>28</v>
      </c>
      <c r="P5280" s="5" t="s">
        <v>368</v>
      </c>
      <c r="Q5280" s="5"/>
      <c r="R5280" s="5"/>
    </row>
    <row r="5281" spans="1:18" x14ac:dyDescent="0.3">
      <c r="A5281" s="5" t="s">
        <v>314</v>
      </c>
      <c r="B5281" s="5" t="s">
        <v>114</v>
      </c>
      <c r="C5281" s="5" t="s">
        <v>67</v>
      </c>
      <c r="D5281" s="5" t="s">
        <v>51</v>
      </c>
      <c r="E5281" s="5" t="s">
        <v>282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1</v>
      </c>
      <c r="N5281" s="6">
        <v>45220</v>
      </c>
      <c r="O5281" s="5" t="s">
        <v>28</v>
      </c>
      <c r="P5281" s="5" t="s">
        <v>368</v>
      </c>
      <c r="Q5281" s="5"/>
      <c r="R5281" s="5"/>
    </row>
    <row r="5282" spans="1:18" x14ac:dyDescent="0.3">
      <c r="A5282" s="5" t="s">
        <v>314</v>
      </c>
      <c r="B5282" s="5" t="s">
        <v>114</v>
      </c>
      <c r="C5282" s="5" t="s">
        <v>67</v>
      </c>
      <c r="D5282" s="5" t="s">
        <v>17</v>
      </c>
      <c r="E5282" s="5" t="s">
        <v>25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1</v>
      </c>
      <c r="N5282" s="6">
        <v>45220</v>
      </c>
      <c r="O5282" s="5" t="s">
        <v>28</v>
      </c>
      <c r="P5282" s="5" t="s">
        <v>368</v>
      </c>
      <c r="Q5282" s="5"/>
      <c r="R5282" s="5"/>
    </row>
    <row r="5283" spans="1:18" x14ac:dyDescent="0.3">
      <c r="A5283" s="5" t="s">
        <v>314</v>
      </c>
      <c r="B5283" s="5" t="s">
        <v>114</v>
      </c>
      <c r="C5283" s="5" t="s">
        <v>67</v>
      </c>
      <c r="D5283" s="5" t="s">
        <v>217</v>
      </c>
      <c r="E5283" s="5" t="s">
        <v>218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1</v>
      </c>
      <c r="N5283" s="6">
        <v>45220</v>
      </c>
      <c r="O5283" s="5" t="s">
        <v>28</v>
      </c>
      <c r="P5283" s="5" t="s">
        <v>368</v>
      </c>
      <c r="Q5283" s="5"/>
      <c r="R5283" s="5"/>
    </row>
    <row r="5284" spans="1:18" x14ac:dyDescent="0.3">
      <c r="A5284" s="5" t="s">
        <v>314</v>
      </c>
      <c r="B5284" s="5" t="s">
        <v>114</v>
      </c>
      <c r="C5284" s="5" t="s">
        <v>67</v>
      </c>
      <c r="D5284" s="5" t="s">
        <v>51</v>
      </c>
      <c r="E5284" s="5" t="s">
        <v>85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1</v>
      </c>
      <c r="N5284" s="6">
        <v>45220</v>
      </c>
      <c r="O5284" s="5" t="s">
        <v>28</v>
      </c>
      <c r="P5284" s="5" t="s">
        <v>368</v>
      </c>
      <c r="Q5284" s="5"/>
      <c r="R5284" s="5"/>
    </row>
    <row r="5285" spans="1:18" x14ac:dyDescent="0.3">
      <c r="A5285" s="5" t="s">
        <v>314</v>
      </c>
      <c r="B5285" s="5" t="s">
        <v>114</v>
      </c>
      <c r="C5285" s="5" t="s">
        <v>67</v>
      </c>
      <c r="D5285" s="5" t="s">
        <v>17</v>
      </c>
      <c r="E5285" s="5" t="s">
        <v>299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1</v>
      </c>
      <c r="N5285" s="6">
        <v>45220</v>
      </c>
      <c r="O5285" s="5" t="s">
        <v>28</v>
      </c>
      <c r="P5285" s="5" t="s">
        <v>368</v>
      </c>
      <c r="Q5285" s="5"/>
      <c r="R5285" s="5"/>
    </row>
    <row r="5286" spans="1:18" x14ac:dyDescent="0.3">
      <c r="A5286" s="5" t="s">
        <v>314</v>
      </c>
      <c r="B5286" s="5" t="s">
        <v>114</v>
      </c>
      <c r="C5286" s="5" t="s">
        <v>67</v>
      </c>
      <c r="D5286" s="5" t="s">
        <v>315</v>
      </c>
      <c r="E5286" s="5" t="s">
        <v>316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1</v>
      </c>
      <c r="N5286" s="6">
        <v>45220</v>
      </c>
      <c r="O5286" s="5" t="s">
        <v>28</v>
      </c>
      <c r="P5286" s="5" t="s">
        <v>368</v>
      </c>
      <c r="Q5286" s="5"/>
      <c r="R5286" s="5"/>
    </row>
    <row r="5287" spans="1:18" x14ac:dyDescent="0.3">
      <c r="A5287" s="5" t="s">
        <v>317</v>
      </c>
      <c r="B5287" s="5" t="s">
        <v>114</v>
      </c>
      <c r="C5287" s="5" t="s">
        <v>67</v>
      </c>
      <c r="D5287" s="5" t="s">
        <v>17</v>
      </c>
      <c r="E5287" s="5" t="s">
        <v>139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1</v>
      </c>
      <c r="N5287" s="6">
        <v>45220</v>
      </c>
      <c r="O5287" s="5" t="s">
        <v>28</v>
      </c>
      <c r="P5287" s="5" t="s">
        <v>368</v>
      </c>
      <c r="Q5287" s="5"/>
      <c r="R5287" s="5"/>
    </row>
    <row r="5288" spans="1:18" x14ac:dyDescent="0.3">
      <c r="A5288" s="5" t="s">
        <v>317</v>
      </c>
      <c r="B5288" s="5" t="s">
        <v>114</v>
      </c>
      <c r="C5288" s="5" t="s">
        <v>67</v>
      </c>
      <c r="D5288" s="5" t="s">
        <v>51</v>
      </c>
      <c r="E5288" s="5" t="s">
        <v>282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1</v>
      </c>
      <c r="N5288" s="6">
        <v>45220</v>
      </c>
      <c r="O5288" s="5" t="s">
        <v>28</v>
      </c>
      <c r="P5288" s="5" t="s">
        <v>368</v>
      </c>
      <c r="Q5288" s="5"/>
      <c r="R5288" s="5"/>
    </row>
    <row r="5289" spans="1:18" x14ac:dyDescent="0.3">
      <c r="A5289" s="5" t="s">
        <v>317</v>
      </c>
      <c r="B5289" s="5" t="s">
        <v>114</v>
      </c>
      <c r="C5289" s="5" t="s">
        <v>67</v>
      </c>
      <c r="D5289" s="5" t="s">
        <v>17</v>
      </c>
      <c r="E5289" s="5" t="s">
        <v>25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1</v>
      </c>
      <c r="N5289" s="6">
        <v>45220</v>
      </c>
      <c r="O5289" s="5" t="s">
        <v>28</v>
      </c>
      <c r="P5289" s="5" t="s">
        <v>368</v>
      </c>
      <c r="Q5289" s="5"/>
      <c r="R5289" s="5"/>
    </row>
    <row r="5290" spans="1:18" x14ac:dyDescent="0.3">
      <c r="A5290" s="5" t="s">
        <v>317</v>
      </c>
      <c r="B5290" s="5" t="s">
        <v>114</v>
      </c>
      <c r="C5290" s="5" t="s">
        <v>67</v>
      </c>
      <c r="D5290" s="5" t="s">
        <v>82</v>
      </c>
      <c r="E5290" s="5" t="s">
        <v>159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1</v>
      </c>
      <c r="N5290" s="6">
        <v>45220</v>
      </c>
      <c r="O5290" s="5" t="s">
        <v>28</v>
      </c>
      <c r="P5290" s="5" t="s">
        <v>368</v>
      </c>
      <c r="Q5290" s="5"/>
      <c r="R5290" s="5"/>
    </row>
    <row r="5291" spans="1:18" x14ac:dyDescent="0.3">
      <c r="A5291" s="5" t="s">
        <v>317</v>
      </c>
      <c r="B5291" s="5" t="s">
        <v>114</v>
      </c>
      <c r="C5291" s="5" t="s">
        <v>67</v>
      </c>
      <c r="D5291" s="5" t="s">
        <v>43</v>
      </c>
      <c r="E5291" s="5" t="s">
        <v>125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1</v>
      </c>
      <c r="N5291" s="6">
        <v>45220</v>
      </c>
      <c r="O5291" s="5" t="s">
        <v>28</v>
      </c>
      <c r="P5291" s="5" t="s">
        <v>368</v>
      </c>
      <c r="Q5291" s="5"/>
      <c r="R5291" s="5"/>
    </row>
    <row r="5292" spans="1:18" x14ac:dyDescent="0.3">
      <c r="A5292" s="5" t="s">
        <v>317</v>
      </c>
      <c r="B5292" s="5" t="s">
        <v>114</v>
      </c>
      <c r="C5292" s="5" t="s">
        <v>67</v>
      </c>
      <c r="D5292" s="5" t="s">
        <v>17</v>
      </c>
      <c r="E5292" s="5" t="s">
        <v>209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1</v>
      </c>
      <c r="N5292" s="6">
        <v>45220</v>
      </c>
      <c r="O5292" s="5" t="s">
        <v>28</v>
      </c>
      <c r="P5292" s="5" t="s">
        <v>368</v>
      </c>
      <c r="Q5292" s="5"/>
      <c r="R5292" s="5"/>
    </row>
    <row r="5293" spans="1:18" x14ac:dyDescent="0.3">
      <c r="A5293" s="5" t="s">
        <v>317</v>
      </c>
      <c r="B5293" s="5" t="s">
        <v>114</v>
      </c>
      <c r="C5293" s="5" t="s">
        <v>67</v>
      </c>
      <c r="D5293" s="5" t="s">
        <v>17</v>
      </c>
      <c r="E5293" s="5" t="s">
        <v>221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1</v>
      </c>
      <c r="N5293" s="6">
        <v>45220</v>
      </c>
      <c r="O5293" s="5" t="s">
        <v>28</v>
      </c>
      <c r="P5293" s="5" t="s">
        <v>368</v>
      </c>
      <c r="Q5293" s="5"/>
      <c r="R5293" s="5"/>
    </row>
    <row r="5294" spans="1:18" x14ac:dyDescent="0.3">
      <c r="A5294" s="5" t="s">
        <v>317</v>
      </c>
      <c r="B5294" s="5" t="s">
        <v>114</v>
      </c>
      <c r="C5294" s="5" t="s">
        <v>67</v>
      </c>
      <c r="D5294" s="5" t="s">
        <v>43</v>
      </c>
      <c r="E5294" s="5" t="s">
        <v>93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1</v>
      </c>
      <c r="N5294" s="6">
        <v>45220</v>
      </c>
      <c r="O5294" s="5" t="s">
        <v>28</v>
      </c>
      <c r="P5294" s="5" t="s">
        <v>368</v>
      </c>
      <c r="Q5294" s="5"/>
      <c r="R5294" s="5"/>
    </row>
    <row r="5295" spans="1:18" x14ac:dyDescent="0.3">
      <c r="A5295" s="5" t="s">
        <v>317</v>
      </c>
      <c r="B5295" s="5" t="s">
        <v>114</v>
      </c>
      <c r="C5295" s="5" t="s">
        <v>67</v>
      </c>
      <c r="D5295" s="5" t="s">
        <v>17</v>
      </c>
      <c r="E5295" s="5" t="s">
        <v>313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1</v>
      </c>
      <c r="N5295" s="6">
        <v>45220</v>
      </c>
      <c r="O5295" s="5" t="s">
        <v>28</v>
      </c>
      <c r="P5295" s="5" t="s">
        <v>368</v>
      </c>
      <c r="Q5295" s="5"/>
      <c r="R5295" s="5"/>
    </row>
    <row r="5296" spans="1:18" x14ac:dyDescent="0.3">
      <c r="A5296" s="5" t="s">
        <v>317</v>
      </c>
      <c r="B5296" s="5" t="s">
        <v>114</v>
      </c>
      <c r="C5296" s="5" t="s">
        <v>67</v>
      </c>
      <c r="D5296" s="5" t="s">
        <v>51</v>
      </c>
      <c r="E5296" s="5" t="s">
        <v>178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1</v>
      </c>
      <c r="N5296" s="6">
        <v>45220</v>
      </c>
      <c r="O5296" s="5" t="s">
        <v>28</v>
      </c>
      <c r="P5296" s="5" t="s">
        <v>368</v>
      </c>
      <c r="Q5296" s="5"/>
      <c r="R5296" s="5"/>
    </row>
    <row r="5297" spans="1:18" x14ac:dyDescent="0.3">
      <c r="A5297" s="5" t="s">
        <v>337</v>
      </c>
      <c r="B5297" s="5" t="s">
        <v>15</v>
      </c>
      <c r="C5297" s="5" t="s">
        <v>67</v>
      </c>
      <c r="D5297" s="5" t="s">
        <v>17</v>
      </c>
      <c r="E5297" s="5" t="s">
        <v>56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1</v>
      </c>
      <c r="N5297" s="6">
        <v>45220</v>
      </c>
      <c r="O5297" s="5" t="s">
        <v>28</v>
      </c>
      <c r="P5297" s="5" t="s">
        <v>368</v>
      </c>
      <c r="Q5297" s="5"/>
      <c r="R5297" s="5" t="s">
        <v>381</v>
      </c>
    </row>
    <row r="5298" spans="1:18" x14ac:dyDescent="0.3">
      <c r="A5298" s="5" t="s">
        <v>337</v>
      </c>
      <c r="B5298" s="5" t="s">
        <v>15</v>
      </c>
      <c r="C5298" s="5" t="s">
        <v>67</v>
      </c>
      <c r="D5298" s="5" t="s">
        <v>17</v>
      </c>
      <c r="E5298" s="5" t="s">
        <v>307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1</v>
      </c>
      <c r="N5298" s="6">
        <v>45220</v>
      </c>
      <c r="O5298" s="5" t="s">
        <v>28</v>
      </c>
      <c r="P5298" s="5" t="s">
        <v>368</v>
      </c>
      <c r="Q5298" s="5"/>
      <c r="R5298" s="5" t="s">
        <v>381</v>
      </c>
    </row>
    <row r="5299" spans="1:18" x14ac:dyDescent="0.3">
      <c r="A5299" s="5" t="s">
        <v>337</v>
      </c>
      <c r="B5299" s="5" t="s">
        <v>15</v>
      </c>
      <c r="C5299" s="5" t="s">
        <v>67</v>
      </c>
      <c r="D5299" s="5" t="s">
        <v>43</v>
      </c>
      <c r="E5299" s="5" t="s">
        <v>125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1</v>
      </c>
      <c r="N5299" s="6">
        <v>45220</v>
      </c>
      <c r="O5299" s="5" t="s">
        <v>28</v>
      </c>
      <c r="P5299" s="5" t="s">
        <v>368</v>
      </c>
      <c r="Q5299" s="5"/>
      <c r="R5299" s="5" t="s">
        <v>381</v>
      </c>
    </row>
    <row r="5300" spans="1:18" x14ac:dyDescent="0.3">
      <c r="A5300" s="5" t="s">
        <v>337</v>
      </c>
      <c r="B5300" s="5" t="s">
        <v>15</v>
      </c>
      <c r="C5300" s="5" t="s">
        <v>67</v>
      </c>
      <c r="D5300" s="5" t="s">
        <v>217</v>
      </c>
      <c r="E5300" s="5" t="s">
        <v>218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1</v>
      </c>
      <c r="N5300" s="6">
        <v>45220</v>
      </c>
      <c r="O5300" s="5" t="s">
        <v>28</v>
      </c>
      <c r="P5300" s="5" t="s">
        <v>368</v>
      </c>
      <c r="Q5300" s="5"/>
      <c r="R5300" s="5"/>
    </row>
    <row r="5301" spans="1:18" x14ac:dyDescent="0.3">
      <c r="A5301" s="5" t="s">
        <v>337</v>
      </c>
      <c r="B5301" s="5" t="s">
        <v>15</v>
      </c>
      <c r="C5301" s="5" t="s">
        <v>67</v>
      </c>
      <c r="D5301" s="5" t="s">
        <v>294</v>
      </c>
      <c r="E5301" s="5" t="s">
        <v>338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1</v>
      </c>
      <c r="N5301" s="6">
        <v>45220</v>
      </c>
      <c r="O5301" s="5" t="s">
        <v>28</v>
      </c>
      <c r="P5301" s="5" t="s">
        <v>368</v>
      </c>
      <c r="Q5301" s="5"/>
      <c r="R5301" s="5"/>
    </row>
    <row r="5302" spans="1:18" x14ac:dyDescent="0.3">
      <c r="A5302" s="5" t="s">
        <v>337</v>
      </c>
      <c r="B5302" s="5" t="s">
        <v>15</v>
      </c>
      <c r="C5302" s="5" t="s">
        <v>67</v>
      </c>
      <c r="D5302" s="5" t="s">
        <v>43</v>
      </c>
      <c r="E5302" s="5" t="s">
        <v>58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1</v>
      </c>
      <c r="N5302" s="6">
        <v>45220</v>
      </c>
      <c r="O5302" s="5" t="s">
        <v>28</v>
      </c>
      <c r="P5302" s="5" t="s">
        <v>368</v>
      </c>
      <c r="Q5302" s="5"/>
      <c r="R5302" s="5"/>
    </row>
    <row r="5303" spans="1:18" x14ac:dyDescent="0.3">
      <c r="A5303" s="5" t="s">
        <v>339</v>
      </c>
      <c r="B5303" s="5" t="s">
        <v>15</v>
      </c>
      <c r="C5303" s="5" t="s">
        <v>67</v>
      </c>
      <c r="D5303" s="5" t="s">
        <v>120</v>
      </c>
      <c r="E5303" s="5" t="s">
        <v>121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1</v>
      </c>
      <c r="N5303" s="6">
        <v>45220</v>
      </c>
      <c r="O5303" s="5" t="s">
        <v>28</v>
      </c>
      <c r="P5303" s="5" t="s">
        <v>368</v>
      </c>
      <c r="Q5303" s="5" t="s">
        <v>119</v>
      </c>
      <c r="R5303" s="5"/>
    </row>
    <row r="5304" spans="1:18" x14ac:dyDescent="0.3">
      <c r="A5304" s="5" t="s">
        <v>339</v>
      </c>
      <c r="B5304" s="5" t="s">
        <v>15</v>
      </c>
      <c r="C5304" s="5" t="s">
        <v>67</v>
      </c>
      <c r="D5304" s="5" t="s">
        <v>122</v>
      </c>
      <c r="E5304" s="5" t="s">
        <v>123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1</v>
      </c>
      <c r="N5304" s="6">
        <v>45220</v>
      </c>
      <c r="O5304" s="5" t="s">
        <v>28</v>
      </c>
      <c r="P5304" s="5" t="s">
        <v>368</v>
      </c>
      <c r="Q5304" s="5"/>
      <c r="R5304" s="5"/>
    </row>
    <row r="5305" spans="1:18" x14ac:dyDescent="0.3">
      <c r="A5305" s="5" t="s">
        <v>339</v>
      </c>
      <c r="B5305" s="5" t="s">
        <v>15</v>
      </c>
      <c r="C5305" s="5" t="s">
        <v>67</v>
      </c>
      <c r="D5305" s="5" t="s">
        <v>17</v>
      </c>
      <c r="E5305" s="5" t="s">
        <v>68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1</v>
      </c>
      <c r="N5305" s="6">
        <v>45220</v>
      </c>
      <c r="O5305" s="5" t="s">
        <v>28</v>
      </c>
      <c r="P5305" s="5" t="s">
        <v>368</v>
      </c>
      <c r="Q5305" s="5" t="s">
        <v>97</v>
      </c>
      <c r="R5305" s="5"/>
    </row>
    <row r="5306" spans="1:18" x14ac:dyDescent="0.3">
      <c r="A5306" s="5" t="s">
        <v>339</v>
      </c>
      <c r="B5306" s="5" t="s">
        <v>15</v>
      </c>
      <c r="C5306" s="5" t="s">
        <v>67</v>
      </c>
      <c r="D5306" s="5" t="s">
        <v>17</v>
      </c>
      <c r="E5306" s="5" t="s">
        <v>30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1</v>
      </c>
      <c r="N5306" s="6">
        <v>45220</v>
      </c>
      <c r="O5306" s="5" t="s">
        <v>28</v>
      </c>
      <c r="P5306" s="5" t="s">
        <v>368</v>
      </c>
      <c r="Q5306" s="5" t="s">
        <v>97</v>
      </c>
      <c r="R5306" s="5"/>
    </row>
    <row r="5307" spans="1:18" x14ac:dyDescent="0.3">
      <c r="A5307" s="5" t="s">
        <v>339</v>
      </c>
      <c r="B5307" s="5" t="s">
        <v>15</v>
      </c>
      <c r="C5307" s="5" t="s">
        <v>67</v>
      </c>
      <c r="D5307" s="5" t="s">
        <v>17</v>
      </c>
      <c r="E5307" s="5" t="s">
        <v>139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1</v>
      </c>
      <c r="N5307" s="6">
        <v>45220</v>
      </c>
      <c r="O5307" s="5" t="s">
        <v>28</v>
      </c>
      <c r="P5307" s="5" t="s">
        <v>368</v>
      </c>
      <c r="Q5307" s="5" t="s">
        <v>118</v>
      </c>
      <c r="R5307" s="5"/>
    </row>
    <row r="5308" spans="1:18" x14ac:dyDescent="0.3">
      <c r="A5308" s="5" t="s">
        <v>339</v>
      </c>
      <c r="B5308" s="5" t="s">
        <v>15</v>
      </c>
      <c r="C5308" s="5" t="s">
        <v>67</v>
      </c>
      <c r="D5308" s="5" t="s">
        <v>17</v>
      </c>
      <c r="E5308" s="5" t="s">
        <v>18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1</v>
      </c>
      <c r="N5308" s="6">
        <v>45220</v>
      </c>
      <c r="O5308" s="5" t="s">
        <v>28</v>
      </c>
      <c r="P5308" s="5" t="s">
        <v>368</v>
      </c>
      <c r="Q5308" s="5" t="s">
        <v>97</v>
      </c>
      <c r="R5308" s="5"/>
    </row>
    <row r="5309" spans="1:18" x14ac:dyDescent="0.3">
      <c r="A5309" s="5" t="s">
        <v>339</v>
      </c>
      <c r="B5309" s="5" t="s">
        <v>15</v>
      </c>
      <c r="C5309" s="5" t="s">
        <v>67</v>
      </c>
      <c r="D5309" s="5" t="s">
        <v>43</v>
      </c>
      <c r="E5309" s="5" t="s">
        <v>125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1</v>
      </c>
      <c r="N5309" s="6">
        <v>45220</v>
      </c>
      <c r="O5309" s="5" t="s">
        <v>28</v>
      </c>
      <c r="P5309" s="5" t="s">
        <v>368</v>
      </c>
      <c r="Q5309" s="5" t="s">
        <v>118</v>
      </c>
      <c r="R5309" s="5"/>
    </row>
    <row r="5310" spans="1:18" x14ac:dyDescent="0.3">
      <c r="A5310" s="5" t="s">
        <v>339</v>
      </c>
      <c r="B5310" s="5" t="s">
        <v>15</v>
      </c>
      <c r="C5310" s="5" t="s">
        <v>67</v>
      </c>
      <c r="D5310" s="5" t="s">
        <v>217</v>
      </c>
      <c r="E5310" s="5" t="s">
        <v>218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1</v>
      </c>
      <c r="N5310" s="6">
        <v>45220</v>
      </c>
      <c r="O5310" s="5" t="s">
        <v>28</v>
      </c>
      <c r="P5310" s="5" t="s">
        <v>368</v>
      </c>
      <c r="Q5310" s="5" t="s">
        <v>119</v>
      </c>
      <c r="R5310" s="5"/>
    </row>
    <row r="5311" spans="1:18" x14ac:dyDescent="0.3">
      <c r="A5311" s="5" t="s">
        <v>339</v>
      </c>
      <c r="B5311" s="5" t="s">
        <v>15</v>
      </c>
      <c r="C5311" s="5" t="s">
        <v>67</v>
      </c>
      <c r="D5311" s="5" t="s">
        <v>43</v>
      </c>
      <c r="E5311" s="5" t="s">
        <v>58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1</v>
      </c>
      <c r="N5311" s="6">
        <v>45220</v>
      </c>
      <c r="O5311" s="5" t="s">
        <v>28</v>
      </c>
      <c r="P5311" s="5" t="s">
        <v>368</v>
      </c>
      <c r="Q5311" s="5" t="s">
        <v>97</v>
      </c>
      <c r="R5311" s="5"/>
    </row>
    <row r="5312" spans="1:18" x14ac:dyDescent="0.3">
      <c r="A5312" s="5" t="s">
        <v>340</v>
      </c>
      <c r="B5312" s="5" t="s">
        <v>15</v>
      </c>
      <c r="C5312" s="5" t="s">
        <v>67</v>
      </c>
      <c r="D5312" s="5" t="s">
        <v>43</v>
      </c>
      <c r="E5312" s="5" t="s">
        <v>216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1</v>
      </c>
      <c r="N5312" s="6">
        <v>45220</v>
      </c>
      <c r="O5312" s="5" t="s">
        <v>28</v>
      </c>
      <c r="P5312" s="5" t="s">
        <v>368</v>
      </c>
      <c r="Q5312" s="5"/>
      <c r="R5312" s="5"/>
    </row>
    <row r="5313" spans="1:18" x14ac:dyDescent="0.3">
      <c r="A5313" s="5" t="s">
        <v>340</v>
      </c>
      <c r="B5313" s="5" t="s">
        <v>15</v>
      </c>
      <c r="C5313" s="5" t="s">
        <v>67</v>
      </c>
      <c r="D5313" s="5" t="s">
        <v>51</v>
      </c>
      <c r="E5313" s="5" t="s">
        <v>85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1</v>
      </c>
      <c r="N5313" s="6">
        <v>45220</v>
      </c>
      <c r="O5313" s="5" t="s">
        <v>28</v>
      </c>
      <c r="P5313" s="5" t="s">
        <v>368</v>
      </c>
      <c r="Q5313" s="5"/>
      <c r="R5313" s="5"/>
    </row>
    <row r="5314" spans="1:18" x14ac:dyDescent="0.3">
      <c r="A5314" s="5" t="s">
        <v>341</v>
      </c>
      <c r="B5314" s="5" t="s">
        <v>15</v>
      </c>
      <c r="C5314" s="5" t="s">
        <v>16</v>
      </c>
      <c r="D5314" s="5" t="s">
        <v>17</v>
      </c>
      <c r="E5314" s="5" t="s">
        <v>56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1</v>
      </c>
      <c r="N5314" s="6">
        <v>45220</v>
      </c>
      <c r="O5314" s="5" t="s">
        <v>28</v>
      </c>
      <c r="P5314" s="5" t="s">
        <v>368</v>
      </c>
      <c r="Q5314" s="5"/>
      <c r="R5314" s="5"/>
    </row>
    <row r="5315" spans="1:18" x14ac:dyDescent="0.3">
      <c r="A5315" s="5" t="s">
        <v>341</v>
      </c>
      <c r="B5315" s="5" t="s">
        <v>15</v>
      </c>
      <c r="C5315" s="5" t="s">
        <v>16</v>
      </c>
      <c r="D5315" s="5" t="s">
        <v>43</v>
      </c>
      <c r="E5315" s="5" t="s">
        <v>46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1</v>
      </c>
      <c r="N5315" s="6">
        <v>45220</v>
      </c>
      <c r="O5315" s="5" t="s">
        <v>28</v>
      </c>
      <c r="P5315" s="5" t="s">
        <v>368</v>
      </c>
      <c r="Q5315" s="5"/>
      <c r="R5315" s="5"/>
    </row>
    <row r="5316" spans="1:18" x14ac:dyDescent="0.3">
      <c r="A5316" s="5" t="s">
        <v>341</v>
      </c>
      <c r="B5316" s="5" t="s">
        <v>15</v>
      </c>
      <c r="C5316" s="5" t="s">
        <v>16</v>
      </c>
      <c r="D5316" s="5" t="s">
        <v>51</v>
      </c>
      <c r="E5316" s="5" t="s">
        <v>282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1</v>
      </c>
      <c r="N5316" s="6">
        <v>45220</v>
      </c>
      <c r="O5316" s="5" t="s">
        <v>28</v>
      </c>
      <c r="P5316" s="5" t="s">
        <v>368</v>
      </c>
      <c r="Q5316" s="5"/>
      <c r="R5316" s="5"/>
    </row>
    <row r="5317" spans="1:18" x14ac:dyDescent="0.3">
      <c r="A5317" s="5" t="s">
        <v>341</v>
      </c>
      <c r="B5317" s="5" t="s">
        <v>15</v>
      </c>
      <c r="C5317" s="5" t="s">
        <v>16</v>
      </c>
      <c r="D5317" s="5" t="s">
        <v>17</v>
      </c>
      <c r="E5317" s="5" t="s">
        <v>25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1</v>
      </c>
      <c r="N5317" s="6">
        <v>45220</v>
      </c>
      <c r="O5317" s="5" t="s">
        <v>28</v>
      </c>
      <c r="P5317" s="5" t="s">
        <v>368</v>
      </c>
      <c r="Q5317" s="5"/>
      <c r="R5317" s="5"/>
    </row>
    <row r="5318" spans="1:18" x14ac:dyDescent="0.3">
      <c r="A5318" s="5" t="s">
        <v>344</v>
      </c>
      <c r="B5318" s="5" t="s">
        <v>15</v>
      </c>
      <c r="C5318" s="5" t="s">
        <v>16</v>
      </c>
      <c r="D5318" s="5" t="s">
        <v>383</v>
      </c>
      <c r="E5318" s="5" t="s">
        <v>384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1</v>
      </c>
      <c r="N5318" s="6">
        <v>45220</v>
      </c>
      <c r="O5318" s="5" t="s">
        <v>28</v>
      </c>
      <c r="P5318" s="5" t="s">
        <v>368</v>
      </c>
      <c r="Q5318" s="5"/>
      <c r="R5318" s="5"/>
    </row>
    <row r="5319" spans="1:18" x14ac:dyDescent="0.3">
      <c r="A5319" s="5" t="s">
        <v>345</v>
      </c>
      <c r="B5319" s="5" t="s">
        <v>15</v>
      </c>
      <c r="C5319" s="5" t="s">
        <v>16</v>
      </c>
      <c r="D5319" s="5" t="s">
        <v>383</v>
      </c>
      <c r="E5319" s="5" t="s">
        <v>384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1</v>
      </c>
      <c r="N5319" s="6">
        <v>45220</v>
      </c>
      <c r="O5319" s="5" t="s">
        <v>28</v>
      </c>
      <c r="P5319" s="5" t="s">
        <v>368</v>
      </c>
      <c r="Q5319" s="5"/>
      <c r="R5319" s="5"/>
    </row>
    <row r="5320" spans="1:18" x14ac:dyDescent="0.3">
      <c r="A5320" s="5" t="s">
        <v>345</v>
      </c>
      <c r="B5320" s="5" t="s">
        <v>15</v>
      </c>
      <c r="C5320" s="5" t="s">
        <v>16</v>
      </c>
      <c r="D5320" s="5" t="s">
        <v>202</v>
      </c>
      <c r="E5320" s="5" t="s">
        <v>221</v>
      </c>
      <c r="F5320" s="5">
        <v>0</v>
      </c>
      <c r="G5320" s="5">
        <v>0</v>
      </c>
      <c r="H5320" s="5">
        <v>0</v>
      </c>
      <c r="I5320" s="5">
        <v>0</v>
      </c>
      <c r="J5320" s="5"/>
      <c r="K5320" s="5">
        <v>0</v>
      </c>
      <c r="L5320" s="5">
        <v>0</v>
      </c>
      <c r="M5320" s="5">
        <v>1</v>
      </c>
      <c r="N5320" s="6">
        <v>45220</v>
      </c>
      <c r="O5320" s="5" t="s">
        <v>28</v>
      </c>
      <c r="P5320" s="5" t="s">
        <v>368</v>
      </c>
      <c r="Q5320" s="5"/>
      <c r="R5320" s="5"/>
    </row>
    <row r="5321" spans="1:18" x14ac:dyDescent="0.3">
      <c r="A5321" s="5" t="s">
        <v>348</v>
      </c>
      <c r="B5321" s="5" t="s">
        <v>114</v>
      </c>
      <c r="C5321" s="5" t="s">
        <v>67</v>
      </c>
      <c r="D5321" s="5" t="s">
        <v>17</v>
      </c>
      <c r="E5321" s="5" t="s">
        <v>68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1</v>
      </c>
      <c r="N5321" s="6">
        <v>45220</v>
      </c>
      <c r="O5321" s="5" t="s">
        <v>28</v>
      </c>
      <c r="P5321" s="5" t="s">
        <v>368</v>
      </c>
      <c r="Q5321" s="5"/>
      <c r="R5321" s="5" t="s">
        <v>372</v>
      </c>
    </row>
    <row r="5322" spans="1:18" x14ac:dyDescent="0.3">
      <c r="A5322" s="5" t="s">
        <v>348</v>
      </c>
      <c r="B5322" s="5" t="s">
        <v>114</v>
      </c>
      <c r="C5322" s="5" t="s">
        <v>67</v>
      </c>
      <c r="D5322" s="5" t="s">
        <v>17</v>
      </c>
      <c r="E5322" s="5" t="s">
        <v>307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1</v>
      </c>
      <c r="N5322" s="6">
        <v>45220</v>
      </c>
      <c r="O5322" s="5" t="s">
        <v>28</v>
      </c>
      <c r="P5322" s="5" t="s">
        <v>368</v>
      </c>
      <c r="Q5322" s="5"/>
      <c r="R5322" s="5" t="s">
        <v>372</v>
      </c>
    </row>
    <row r="5323" spans="1:18" x14ac:dyDescent="0.3">
      <c r="A5323" s="5" t="s">
        <v>348</v>
      </c>
      <c r="B5323" s="5" t="s">
        <v>114</v>
      </c>
      <c r="C5323" s="5" t="s">
        <v>67</v>
      </c>
      <c r="D5323" s="5" t="s">
        <v>17</v>
      </c>
      <c r="E5323" s="5" t="s">
        <v>209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1</v>
      </c>
      <c r="N5323" s="6">
        <v>45220</v>
      </c>
      <c r="O5323" s="5" t="s">
        <v>28</v>
      </c>
      <c r="P5323" s="5" t="s">
        <v>368</v>
      </c>
      <c r="Q5323" s="5"/>
      <c r="R5323" s="5" t="s">
        <v>372</v>
      </c>
    </row>
    <row r="5324" spans="1:18" x14ac:dyDescent="0.3">
      <c r="A5324" s="5" t="s">
        <v>348</v>
      </c>
      <c r="B5324" s="5" t="s">
        <v>114</v>
      </c>
      <c r="C5324" s="5" t="s">
        <v>67</v>
      </c>
      <c r="D5324" s="5" t="s">
        <v>43</v>
      </c>
      <c r="E5324" s="5" t="s">
        <v>216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1</v>
      </c>
      <c r="N5324" s="6">
        <v>45220</v>
      </c>
      <c r="O5324" s="5" t="s">
        <v>28</v>
      </c>
      <c r="P5324" s="5" t="s">
        <v>368</v>
      </c>
      <c r="Q5324" s="5"/>
      <c r="R5324" s="5" t="s">
        <v>372</v>
      </c>
    </row>
    <row r="5325" spans="1:18" x14ac:dyDescent="0.3">
      <c r="A5325" s="5" t="s">
        <v>349</v>
      </c>
      <c r="B5325" s="5" t="s">
        <v>114</v>
      </c>
      <c r="C5325" s="5" t="s">
        <v>67</v>
      </c>
      <c r="D5325" s="5" t="s">
        <v>43</v>
      </c>
      <c r="E5325" s="5" t="s">
        <v>46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1</v>
      </c>
      <c r="N5325" s="6">
        <v>45220</v>
      </c>
      <c r="O5325" s="5" t="s">
        <v>28</v>
      </c>
      <c r="P5325" s="5" t="s">
        <v>368</v>
      </c>
      <c r="Q5325" s="5"/>
      <c r="R5325" s="5"/>
    </row>
    <row r="5326" spans="1:18" x14ac:dyDescent="0.3">
      <c r="A5326" s="5" t="s">
        <v>349</v>
      </c>
      <c r="B5326" s="5" t="s">
        <v>114</v>
      </c>
      <c r="C5326" s="5" t="s">
        <v>67</v>
      </c>
      <c r="D5326" s="5" t="s">
        <v>43</v>
      </c>
      <c r="E5326" s="5" t="s">
        <v>125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1</v>
      </c>
      <c r="N5326" s="6">
        <v>45220</v>
      </c>
      <c r="O5326" s="5" t="s">
        <v>28</v>
      </c>
      <c r="P5326" s="5" t="s">
        <v>368</v>
      </c>
      <c r="Q5326" s="5"/>
      <c r="R5326" s="5"/>
    </row>
    <row r="5327" spans="1:18" x14ac:dyDescent="0.3">
      <c r="A5327" s="5" t="s">
        <v>349</v>
      </c>
      <c r="B5327" s="5" t="s">
        <v>114</v>
      </c>
      <c r="C5327" s="5" t="s">
        <v>67</v>
      </c>
      <c r="D5327" s="5" t="s">
        <v>43</v>
      </c>
      <c r="E5327" s="5" t="s">
        <v>167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1</v>
      </c>
      <c r="N5327" s="6">
        <v>45220</v>
      </c>
      <c r="O5327" s="5" t="s">
        <v>28</v>
      </c>
      <c r="P5327" s="5" t="s">
        <v>368</v>
      </c>
      <c r="Q5327" s="5"/>
      <c r="R5327" s="5"/>
    </row>
    <row r="5328" spans="1:18" x14ac:dyDescent="0.3">
      <c r="A5328" s="5" t="s">
        <v>349</v>
      </c>
      <c r="B5328" s="5" t="s">
        <v>114</v>
      </c>
      <c r="C5328" s="5" t="s">
        <v>67</v>
      </c>
      <c r="D5328" s="5" t="s">
        <v>53</v>
      </c>
      <c r="E5328" s="5" t="s">
        <v>54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1</v>
      </c>
      <c r="N5328" s="6">
        <v>45220</v>
      </c>
      <c r="O5328" s="5" t="s">
        <v>28</v>
      </c>
      <c r="P5328" s="5" t="s">
        <v>368</v>
      </c>
      <c r="Q5328" s="5"/>
      <c r="R5328" s="5"/>
    </row>
    <row r="5329" spans="1:18" x14ac:dyDescent="0.3">
      <c r="A5329" s="5" t="s">
        <v>353</v>
      </c>
      <c r="B5329" s="5" t="s">
        <v>114</v>
      </c>
      <c r="C5329" s="5" t="s">
        <v>67</v>
      </c>
      <c r="D5329" s="5" t="s">
        <v>328</v>
      </c>
      <c r="E5329" s="5" t="s">
        <v>329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1</v>
      </c>
      <c r="N5329" s="6">
        <v>45220</v>
      </c>
      <c r="O5329" s="5" t="s">
        <v>28</v>
      </c>
      <c r="P5329" s="5" t="s">
        <v>368</v>
      </c>
      <c r="Q5329" s="5"/>
      <c r="R5329" s="5"/>
    </row>
    <row r="5330" spans="1:18" x14ac:dyDescent="0.3">
      <c r="A5330" s="5" t="s">
        <v>353</v>
      </c>
      <c r="B5330" s="5" t="s">
        <v>114</v>
      </c>
      <c r="C5330" s="5" t="s">
        <v>67</v>
      </c>
      <c r="D5330" s="5" t="s">
        <v>43</v>
      </c>
      <c r="E5330" s="5" t="s">
        <v>179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1</v>
      </c>
      <c r="N5330" s="6">
        <v>45220</v>
      </c>
      <c r="O5330" s="5" t="s">
        <v>28</v>
      </c>
      <c r="P5330" s="5" t="s">
        <v>368</v>
      </c>
      <c r="Q5330" s="5"/>
      <c r="R5330" s="5"/>
    </row>
    <row r="5331" spans="1:18" x14ac:dyDescent="0.3">
      <c r="A5331" s="5" t="s">
        <v>355</v>
      </c>
      <c r="B5331" s="5" t="s">
        <v>114</v>
      </c>
      <c r="C5331" s="5" t="s">
        <v>16</v>
      </c>
      <c r="D5331" s="5" t="s">
        <v>17</v>
      </c>
      <c r="E5331" s="5" t="s">
        <v>18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1</v>
      </c>
      <c r="N5331" s="6">
        <v>45220</v>
      </c>
      <c r="O5331" s="5" t="s">
        <v>28</v>
      </c>
      <c r="P5331" s="5" t="s">
        <v>368</v>
      </c>
      <c r="Q5331" s="5"/>
      <c r="R5331" s="5"/>
    </row>
    <row r="5332" spans="1:18" x14ac:dyDescent="0.3">
      <c r="A5332" s="5" t="s">
        <v>355</v>
      </c>
      <c r="B5332" s="5" t="s">
        <v>114</v>
      </c>
      <c r="C5332" s="5" t="s">
        <v>16</v>
      </c>
      <c r="D5332" s="5" t="s">
        <v>17</v>
      </c>
      <c r="E5332" s="5" t="s">
        <v>25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1</v>
      </c>
      <c r="N5332" s="6">
        <v>45220</v>
      </c>
      <c r="O5332" s="5" t="s">
        <v>28</v>
      </c>
      <c r="P5332" s="5" t="s">
        <v>368</v>
      </c>
      <c r="Q5332" s="5"/>
      <c r="R5332" s="5"/>
    </row>
    <row r="5333" spans="1:18" x14ac:dyDescent="0.3">
      <c r="A5333" s="5" t="s">
        <v>355</v>
      </c>
      <c r="B5333" s="5" t="s">
        <v>114</v>
      </c>
      <c r="C5333" s="5" t="s">
        <v>16</v>
      </c>
      <c r="D5333" s="5" t="s">
        <v>217</v>
      </c>
      <c r="E5333" s="5" t="s">
        <v>218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1</v>
      </c>
      <c r="N5333" s="6">
        <v>45220</v>
      </c>
      <c r="O5333" s="5" t="s">
        <v>28</v>
      </c>
      <c r="P5333" s="5" t="s">
        <v>368</v>
      </c>
      <c r="Q5333" s="5"/>
      <c r="R5333" s="5"/>
    </row>
    <row r="5334" spans="1:18" x14ac:dyDescent="0.3">
      <c r="A5334" s="5" t="s">
        <v>358</v>
      </c>
      <c r="B5334" s="5" t="s">
        <v>114</v>
      </c>
      <c r="C5334" s="5" t="s">
        <v>16</v>
      </c>
      <c r="D5334" s="5" t="s">
        <v>43</v>
      </c>
      <c r="E5334" s="5" t="s">
        <v>46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1</v>
      </c>
      <c r="N5334" s="6">
        <v>45220</v>
      </c>
      <c r="O5334" s="5" t="s">
        <v>28</v>
      </c>
      <c r="P5334" s="5" t="s">
        <v>368</v>
      </c>
      <c r="Q5334" s="5"/>
      <c r="R5334" s="5"/>
    </row>
    <row r="5335" spans="1:18" x14ac:dyDescent="0.3">
      <c r="A5335" s="5" t="s">
        <v>358</v>
      </c>
      <c r="B5335" s="5" t="s">
        <v>114</v>
      </c>
      <c r="C5335" s="5" t="s">
        <v>16</v>
      </c>
      <c r="D5335" s="5" t="s">
        <v>17</v>
      </c>
      <c r="E5335" s="5" t="s">
        <v>139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1</v>
      </c>
      <c r="N5335" s="6">
        <v>45220</v>
      </c>
      <c r="O5335" s="5" t="s">
        <v>28</v>
      </c>
      <c r="P5335" s="5" t="s">
        <v>368</v>
      </c>
      <c r="Q5335" s="5"/>
      <c r="R5335" s="5"/>
    </row>
    <row r="5336" spans="1:18" x14ac:dyDescent="0.3">
      <c r="A5336" s="5" t="s">
        <v>358</v>
      </c>
      <c r="B5336" s="5" t="s">
        <v>114</v>
      </c>
      <c r="C5336" s="5" t="s">
        <v>16</v>
      </c>
      <c r="D5336" s="5" t="s">
        <v>43</v>
      </c>
      <c r="E5336" s="5" t="s">
        <v>125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1</v>
      </c>
      <c r="N5336" s="6">
        <v>45220</v>
      </c>
      <c r="O5336" s="5" t="s">
        <v>28</v>
      </c>
      <c r="P5336" s="5" t="s">
        <v>368</v>
      </c>
      <c r="Q5336" s="5"/>
      <c r="R5336" s="5"/>
    </row>
    <row r="5337" spans="1:18" x14ac:dyDescent="0.3">
      <c r="A5337" s="5" t="s">
        <v>358</v>
      </c>
      <c r="B5337" s="5" t="s">
        <v>114</v>
      </c>
      <c r="C5337" s="5" t="s">
        <v>16</v>
      </c>
      <c r="D5337" s="5" t="s">
        <v>43</v>
      </c>
      <c r="E5337" s="5" t="s">
        <v>298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1</v>
      </c>
      <c r="N5337" s="6">
        <v>45220</v>
      </c>
      <c r="O5337" s="5" t="s">
        <v>28</v>
      </c>
      <c r="P5337" s="5" t="s">
        <v>368</v>
      </c>
      <c r="Q5337" s="5"/>
      <c r="R5337" s="5"/>
    </row>
    <row r="5338" spans="1:18" x14ac:dyDescent="0.3">
      <c r="A5338" s="5" t="s">
        <v>358</v>
      </c>
      <c r="B5338" s="5" t="s">
        <v>114</v>
      </c>
      <c r="C5338" s="5" t="s">
        <v>16</v>
      </c>
      <c r="D5338" s="5" t="s">
        <v>360</v>
      </c>
      <c r="E5338" s="5" t="s">
        <v>361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1</v>
      </c>
      <c r="N5338" s="6">
        <v>45220</v>
      </c>
      <c r="O5338" s="5" t="s">
        <v>28</v>
      </c>
      <c r="P5338" s="5" t="s">
        <v>368</v>
      </c>
      <c r="Q5338" s="5"/>
      <c r="R5338" s="5"/>
    </row>
    <row r="5339" spans="1:18" x14ac:dyDescent="0.3">
      <c r="A5339" s="5" t="s">
        <v>358</v>
      </c>
      <c r="B5339" s="5" t="s">
        <v>114</v>
      </c>
      <c r="C5339" s="5" t="s">
        <v>16</v>
      </c>
      <c r="D5339" s="5" t="s">
        <v>202</v>
      </c>
      <c r="E5339" s="5" t="s">
        <v>221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1</v>
      </c>
      <c r="N5339" s="6">
        <v>45220</v>
      </c>
      <c r="O5339" s="5" t="s">
        <v>28</v>
      </c>
      <c r="P5339" s="5" t="s">
        <v>368</v>
      </c>
      <c r="Q5339" s="5"/>
      <c r="R5339" s="5"/>
    </row>
    <row r="5340" spans="1:18" x14ac:dyDescent="0.3">
      <c r="A5340" s="5" t="s">
        <v>362</v>
      </c>
      <c r="B5340" s="5" t="s">
        <v>114</v>
      </c>
      <c r="C5340" s="5" t="s">
        <v>16</v>
      </c>
      <c r="D5340" s="5" t="s">
        <v>43</v>
      </c>
      <c r="E5340" s="5" t="s">
        <v>46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1</v>
      </c>
      <c r="N5340" s="6">
        <v>45220</v>
      </c>
      <c r="O5340" s="5" t="s">
        <v>28</v>
      </c>
      <c r="P5340" s="5" t="s">
        <v>368</v>
      </c>
      <c r="Q5340" s="5"/>
      <c r="R5340" s="5"/>
    </row>
    <row r="5341" spans="1:18" x14ac:dyDescent="0.3">
      <c r="A5341" s="5" t="s">
        <v>362</v>
      </c>
      <c r="B5341" s="5" t="s">
        <v>114</v>
      </c>
      <c r="C5341" s="5" t="s">
        <v>16</v>
      </c>
      <c r="D5341" s="5" t="s">
        <v>43</v>
      </c>
      <c r="E5341" s="5" t="s">
        <v>124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1</v>
      </c>
      <c r="N5341" s="6">
        <v>45220</v>
      </c>
      <c r="O5341" s="5" t="s">
        <v>28</v>
      </c>
      <c r="P5341" s="5" t="s">
        <v>368</v>
      </c>
      <c r="Q5341" s="5"/>
      <c r="R5341" s="5"/>
    </row>
    <row r="5342" spans="1:18" x14ac:dyDescent="0.3">
      <c r="A5342" s="5" t="s">
        <v>362</v>
      </c>
      <c r="B5342" s="5" t="s">
        <v>114</v>
      </c>
      <c r="C5342" s="5" t="s">
        <v>16</v>
      </c>
      <c r="D5342" s="5" t="s">
        <v>237</v>
      </c>
      <c r="E5342" s="5" t="s">
        <v>238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1</v>
      </c>
      <c r="N5342" s="6">
        <v>45220</v>
      </c>
      <c r="O5342" s="5" t="s">
        <v>28</v>
      </c>
      <c r="P5342" s="5" t="s">
        <v>368</v>
      </c>
      <c r="Q5342" s="5"/>
      <c r="R5342" s="5"/>
    </row>
    <row r="5343" spans="1:18" x14ac:dyDescent="0.3">
      <c r="A5343" s="5" t="s">
        <v>362</v>
      </c>
      <c r="B5343" s="5" t="s">
        <v>114</v>
      </c>
      <c r="C5343" s="5" t="s">
        <v>16</v>
      </c>
      <c r="D5343" s="5" t="s">
        <v>153</v>
      </c>
      <c r="E5343" s="5" t="s">
        <v>154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1</v>
      </c>
      <c r="N5343" s="6">
        <v>45220</v>
      </c>
      <c r="O5343" s="5" t="s">
        <v>28</v>
      </c>
      <c r="P5343" s="5" t="s">
        <v>368</v>
      </c>
      <c r="Q5343" s="5"/>
      <c r="R5343" s="5"/>
    </row>
    <row r="5344" spans="1:18" x14ac:dyDescent="0.3">
      <c r="A5344" s="5" t="s">
        <v>362</v>
      </c>
      <c r="B5344" s="5" t="s">
        <v>114</v>
      </c>
      <c r="C5344" s="5" t="s">
        <v>16</v>
      </c>
      <c r="D5344" s="5" t="s">
        <v>315</v>
      </c>
      <c r="E5344" s="5" t="s">
        <v>316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1</v>
      </c>
      <c r="N5344" s="6">
        <v>45220</v>
      </c>
      <c r="O5344" s="5" t="s">
        <v>28</v>
      </c>
      <c r="P5344" s="5" t="s">
        <v>368</v>
      </c>
      <c r="Q5344" s="5"/>
      <c r="R5344" s="5"/>
    </row>
    <row r="5345" spans="1:18" x14ac:dyDescent="0.3">
      <c r="A5345" s="5" t="s">
        <v>362</v>
      </c>
      <c r="B5345" s="5" t="s">
        <v>114</v>
      </c>
      <c r="C5345" s="5" t="s">
        <v>16</v>
      </c>
      <c r="D5345" s="5" t="s">
        <v>43</v>
      </c>
      <c r="E5345" s="5" t="s">
        <v>58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1</v>
      </c>
      <c r="N5345" s="6">
        <v>45220</v>
      </c>
      <c r="O5345" s="5" t="s">
        <v>28</v>
      </c>
      <c r="P5345" s="5" t="s">
        <v>368</v>
      </c>
      <c r="Q5345" s="5"/>
      <c r="R5345" s="5"/>
    </row>
    <row r="5346" spans="1:18" x14ac:dyDescent="0.3">
      <c r="A5346" t="s">
        <v>86</v>
      </c>
      <c r="B5346" t="s">
        <v>15</v>
      </c>
      <c r="C5346" t="s">
        <v>67</v>
      </c>
      <c r="D5346" t="s">
        <v>17</v>
      </c>
      <c r="E5346" t="s">
        <v>369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 s="4">
        <v>45220</v>
      </c>
      <c r="O5346" t="s">
        <v>28</v>
      </c>
      <c r="P5346" t="s">
        <v>368</v>
      </c>
    </row>
    <row r="5347" spans="1:18" x14ac:dyDescent="0.3">
      <c r="A5347" t="s">
        <v>86</v>
      </c>
      <c r="B5347" t="s">
        <v>15</v>
      </c>
      <c r="C5347" t="s">
        <v>67</v>
      </c>
      <c r="D5347" t="s">
        <v>51</v>
      </c>
      <c r="E5347" t="s">
        <v>52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s="4">
        <v>45220</v>
      </c>
      <c r="O5347" t="s">
        <v>28</v>
      </c>
      <c r="P5347" t="s">
        <v>368</v>
      </c>
    </row>
    <row r="5348" spans="1:18" x14ac:dyDescent="0.3">
      <c r="A5348" t="s">
        <v>66</v>
      </c>
      <c r="B5348" t="s">
        <v>15</v>
      </c>
      <c r="C5348" t="s">
        <v>67</v>
      </c>
      <c r="D5348" t="s">
        <v>43</v>
      </c>
      <c r="E5348" t="s">
        <v>47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s="4">
        <v>45220</v>
      </c>
      <c r="O5348" t="s">
        <v>28</v>
      </c>
      <c r="P5348" t="s">
        <v>368</v>
      </c>
    </row>
    <row r="5349" spans="1:18" x14ac:dyDescent="0.3">
      <c r="A5349" t="s">
        <v>127</v>
      </c>
      <c r="B5349" t="s">
        <v>114</v>
      </c>
      <c r="C5349" t="s">
        <v>16</v>
      </c>
      <c r="D5349" t="s">
        <v>43</v>
      </c>
      <c r="E5349" t="s">
        <v>48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s="4">
        <v>45221</v>
      </c>
      <c r="O5349" t="s">
        <v>28</v>
      </c>
    </row>
    <row r="5350" spans="1:18" x14ac:dyDescent="0.3">
      <c r="A5350" t="s">
        <v>134</v>
      </c>
      <c r="B5350" t="s">
        <v>114</v>
      </c>
      <c r="C5350" t="s">
        <v>67</v>
      </c>
      <c r="D5350" t="s">
        <v>36</v>
      </c>
      <c r="E5350" t="s">
        <v>136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 s="4">
        <v>45221</v>
      </c>
      <c r="O5350" t="s">
        <v>28</v>
      </c>
    </row>
    <row r="5351" spans="1:18" x14ac:dyDescent="0.3">
      <c r="A5351" t="s">
        <v>134</v>
      </c>
      <c r="B5351" t="s">
        <v>114</v>
      </c>
      <c r="C5351" t="s">
        <v>67</v>
      </c>
      <c r="D5351" t="s">
        <v>36</v>
      </c>
      <c r="E5351" t="s">
        <v>38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 s="4">
        <v>45220</v>
      </c>
      <c r="O5351" t="s">
        <v>28</v>
      </c>
      <c r="P5351" t="s">
        <v>368</v>
      </c>
    </row>
    <row r="5352" spans="1:18" x14ac:dyDescent="0.3">
      <c r="A5352" t="s">
        <v>137</v>
      </c>
      <c r="B5352" t="s">
        <v>114</v>
      </c>
      <c r="C5352" t="s">
        <v>67</v>
      </c>
      <c r="D5352" t="s">
        <v>43</v>
      </c>
      <c r="E5352" t="s">
        <v>48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s="4">
        <v>45220</v>
      </c>
      <c r="O5352" t="s">
        <v>28</v>
      </c>
      <c r="P5352" t="s">
        <v>368</v>
      </c>
      <c r="R5352" t="s">
        <v>372</v>
      </c>
    </row>
    <row r="5353" spans="1:18" x14ac:dyDescent="0.3">
      <c r="A5353" t="s">
        <v>137</v>
      </c>
      <c r="B5353" t="s">
        <v>114</v>
      </c>
      <c r="C5353" t="s">
        <v>67</v>
      </c>
      <c r="D5353" t="s">
        <v>73</v>
      </c>
      <c r="E5353" t="s">
        <v>132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 s="4">
        <v>45220</v>
      </c>
      <c r="O5353" t="s">
        <v>28</v>
      </c>
      <c r="P5353" t="s">
        <v>368</v>
      </c>
    </row>
    <row r="5354" spans="1:18" x14ac:dyDescent="0.3">
      <c r="A5354" t="s">
        <v>137</v>
      </c>
      <c r="B5354" t="s">
        <v>114</v>
      </c>
      <c r="C5354" t="s">
        <v>67</v>
      </c>
      <c r="D5354" t="s">
        <v>36</v>
      </c>
      <c r="E5354" t="s">
        <v>38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s="4">
        <v>45220</v>
      </c>
      <c r="O5354" t="s">
        <v>28</v>
      </c>
      <c r="P5354" t="s">
        <v>368</v>
      </c>
      <c r="R5354" t="s">
        <v>372</v>
      </c>
    </row>
    <row r="5355" spans="1:18" x14ac:dyDescent="0.3">
      <c r="A5355" t="s">
        <v>137</v>
      </c>
      <c r="B5355" t="s">
        <v>114</v>
      </c>
      <c r="C5355" t="s">
        <v>67</v>
      </c>
      <c r="D5355" t="s">
        <v>36</v>
      </c>
      <c r="E5355" t="s">
        <v>37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 s="4">
        <v>45220</v>
      </c>
      <c r="O5355" t="s">
        <v>28</v>
      </c>
      <c r="P5355" t="s">
        <v>368</v>
      </c>
    </row>
    <row r="5356" spans="1:18" x14ac:dyDescent="0.3">
      <c r="A5356" t="s">
        <v>143</v>
      </c>
      <c r="B5356" t="s">
        <v>15</v>
      </c>
      <c r="C5356" t="s">
        <v>16</v>
      </c>
      <c r="D5356" t="s">
        <v>155</v>
      </c>
      <c r="E5356" t="s">
        <v>156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 s="4">
        <v>45220</v>
      </c>
      <c r="O5356" t="s">
        <v>28</v>
      </c>
      <c r="P5356" t="s">
        <v>368</v>
      </c>
    </row>
    <row r="5357" spans="1:18" x14ac:dyDescent="0.3">
      <c r="A5357" t="s">
        <v>158</v>
      </c>
      <c r="B5357" t="s">
        <v>15</v>
      </c>
      <c r="C5357" t="s">
        <v>16</v>
      </c>
      <c r="D5357" t="s">
        <v>162</v>
      </c>
      <c r="E5357" t="s">
        <v>163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 s="4">
        <v>45220</v>
      </c>
      <c r="O5357" t="s">
        <v>28</v>
      </c>
      <c r="P5357" t="s">
        <v>368</v>
      </c>
    </row>
    <row r="5358" spans="1:18" x14ac:dyDescent="0.3">
      <c r="A5358" t="s">
        <v>158</v>
      </c>
      <c r="B5358" t="s">
        <v>15</v>
      </c>
      <c r="C5358" t="s">
        <v>16</v>
      </c>
      <c r="D5358" t="s">
        <v>151</v>
      </c>
      <c r="E5358" t="s">
        <v>152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 s="4">
        <v>45220</v>
      </c>
      <c r="O5358" t="s">
        <v>28</v>
      </c>
      <c r="P5358" t="s">
        <v>368</v>
      </c>
    </row>
    <row r="5359" spans="1:18" x14ac:dyDescent="0.3">
      <c r="A5359" t="s">
        <v>158</v>
      </c>
      <c r="B5359" t="s">
        <v>15</v>
      </c>
      <c r="C5359" t="s">
        <v>16</v>
      </c>
      <c r="D5359" t="s">
        <v>43</v>
      </c>
      <c r="E5359" t="s">
        <v>165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s="4">
        <v>45220</v>
      </c>
      <c r="O5359" t="s">
        <v>28</v>
      </c>
      <c r="P5359" t="s">
        <v>368</v>
      </c>
    </row>
    <row r="5360" spans="1:18" x14ac:dyDescent="0.3">
      <c r="A5360" t="s">
        <v>158</v>
      </c>
      <c r="B5360" t="s">
        <v>15</v>
      </c>
      <c r="C5360" t="s">
        <v>16</v>
      </c>
      <c r="D5360" t="s">
        <v>43</v>
      </c>
      <c r="E5360" t="s">
        <v>157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s="4">
        <v>45220</v>
      </c>
      <c r="O5360" t="s">
        <v>28</v>
      </c>
      <c r="P5360" t="s">
        <v>368</v>
      </c>
    </row>
    <row r="5361" spans="1:16" x14ac:dyDescent="0.3">
      <c r="A5361" t="s">
        <v>158</v>
      </c>
      <c r="B5361" t="s">
        <v>15</v>
      </c>
      <c r="C5361" t="s">
        <v>16</v>
      </c>
      <c r="D5361" t="s">
        <v>36</v>
      </c>
      <c r="E5361" t="s">
        <v>136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s="4">
        <v>45220</v>
      </c>
      <c r="O5361" t="s">
        <v>28</v>
      </c>
      <c r="P5361" t="s">
        <v>368</v>
      </c>
    </row>
    <row r="5362" spans="1:16" x14ac:dyDescent="0.3">
      <c r="A5362" t="s">
        <v>172</v>
      </c>
      <c r="B5362" t="s">
        <v>15</v>
      </c>
      <c r="C5362" t="s">
        <v>16</v>
      </c>
      <c r="D5362" t="s">
        <v>43</v>
      </c>
      <c r="E5362" t="s">
        <v>142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s="4">
        <v>45220</v>
      </c>
      <c r="O5362" t="s">
        <v>28</v>
      </c>
      <c r="P5362" t="s">
        <v>368</v>
      </c>
    </row>
    <row r="5363" spans="1:16" x14ac:dyDescent="0.3">
      <c r="A5363" t="s">
        <v>172</v>
      </c>
      <c r="B5363" t="s">
        <v>15</v>
      </c>
      <c r="C5363" t="s">
        <v>16</v>
      </c>
      <c r="D5363" t="s">
        <v>43</v>
      </c>
      <c r="E5363" t="s">
        <v>144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s="4">
        <v>45220</v>
      </c>
      <c r="O5363" t="s">
        <v>28</v>
      </c>
      <c r="P5363" t="s">
        <v>368</v>
      </c>
    </row>
    <row r="5364" spans="1:16" x14ac:dyDescent="0.3">
      <c r="A5364" t="s">
        <v>172</v>
      </c>
      <c r="B5364" t="s">
        <v>15</v>
      </c>
      <c r="C5364" t="s">
        <v>16</v>
      </c>
      <c r="D5364" t="s">
        <v>43</v>
      </c>
      <c r="E5364" t="s">
        <v>145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s="4">
        <v>45220</v>
      </c>
      <c r="O5364" t="s">
        <v>28</v>
      </c>
      <c r="P5364" t="s">
        <v>368</v>
      </c>
    </row>
    <row r="5365" spans="1:16" x14ac:dyDescent="0.3">
      <c r="A5365" t="s">
        <v>172</v>
      </c>
      <c r="B5365" t="s">
        <v>15</v>
      </c>
      <c r="C5365" t="s">
        <v>16</v>
      </c>
      <c r="D5365" t="s">
        <v>17</v>
      </c>
      <c r="E5365" t="s">
        <v>174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 s="4">
        <v>45220</v>
      </c>
      <c r="O5365" t="s">
        <v>28</v>
      </c>
      <c r="P5365" t="s">
        <v>368</v>
      </c>
    </row>
    <row r="5366" spans="1:16" x14ac:dyDescent="0.3">
      <c r="A5366" t="s">
        <v>172</v>
      </c>
      <c r="B5366" t="s">
        <v>15</v>
      </c>
      <c r="C5366" t="s">
        <v>16</v>
      </c>
      <c r="D5366" t="s">
        <v>146</v>
      </c>
      <c r="E5366" t="s">
        <v>147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 s="4">
        <v>45220</v>
      </c>
      <c r="O5366" t="s">
        <v>28</v>
      </c>
      <c r="P5366" t="s">
        <v>368</v>
      </c>
    </row>
    <row r="5367" spans="1:16" x14ac:dyDescent="0.3">
      <c r="A5367" t="s">
        <v>172</v>
      </c>
      <c r="B5367" t="s">
        <v>15</v>
      </c>
      <c r="C5367" t="s">
        <v>16</v>
      </c>
      <c r="D5367" t="s">
        <v>43</v>
      </c>
      <c r="E5367" t="s">
        <v>165</v>
      </c>
      <c r="F5367">
        <v>0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 s="4">
        <v>45220</v>
      </c>
      <c r="O5367" t="s">
        <v>28</v>
      </c>
      <c r="P5367" t="s">
        <v>368</v>
      </c>
    </row>
    <row r="5368" spans="1:16" x14ac:dyDescent="0.3">
      <c r="A5368" t="s">
        <v>172</v>
      </c>
      <c r="B5368" t="s">
        <v>15</v>
      </c>
      <c r="C5368" t="s">
        <v>16</v>
      </c>
      <c r="D5368" t="s">
        <v>153</v>
      </c>
      <c r="E5368" t="s">
        <v>176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 s="4">
        <v>45220</v>
      </c>
      <c r="O5368" t="s">
        <v>28</v>
      </c>
      <c r="P5368" t="s">
        <v>368</v>
      </c>
    </row>
    <row r="5369" spans="1:16" x14ac:dyDescent="0.3">
      <c r="A5369" t="s">
        <v>172</v>
      </c>
      <c r="B5369" t="s">
        <v>15</v>
      </c>
      <c r="C5369" t="s">
        <v>16</v>
      </c>
      <c r="D5369" t="s">
        <v>36</v>
      </c>
      <c r="E5369" t="s">
        <v>136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s="4">
        <v>45220</v>
      </c>
      <c r="O5369" t="s">
        <v>28</v>
      </c>
      <c r="P5369" t="s">
        <v>368</v>
      </c>
    </row>
    <row r="5370" spans="1:16" x14ac:dyDescent="0.3">
      <c r="A5370" t="s">
        <v>172</v>
      </c>
      <c r="B5370" t="s">
        <v>15</v>
      </c>
      <c r="C5370" t="s">
        <v>16</v>
      </c>
      <c r="D5370" t="s">
        <v>51</v>
      </c>
      <c r="E5370" t="s">
        <v>168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 s="4">
        <v>45220</v>
      </c>
      <c r="O5370" t="s">
        <v>28</v>
      </c>
      <c r="P5370" t="s">
        <v>368</v>
      </c>
    </row>
    <row r="5371" spans="1:16" x14ac:dyDescent="0.3">
      <c r="A5371" t="s">
        <v>172</v>
      </c>
      <c r="B5371" t="s">
        <v>15</v>
      </c>
      <c r="C5371" t="s">
        <v>16</v>
      </c>
      <c r="D5371" t="s">
        <v>43</v>
      </c>
      <c r="E5371" t="s">
        <v>45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s="4">
        <v>45220</v>
      </c>
      <c r="O5371" t="s">
        <v>28</v>
      </c>
      <c r="P5371" t="s">
        <v>368</v>
      </c>
    </row>
    <row r="5372" spans="1:16" x14ac:dyDescent="0.3">
      <c r="A5372" t="s">
        <v>180</v>
      </c>
      <c r="B5372" t="s">
        <v>15</v>
      </c>
      <c r="C5372" t="s">
        <v>67</v>
      </c>
      <c r="D5372" t="s">
        <v>122</v>
      </c>
      <c r="E5372" t="s">
        <v>123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 s="4">
        <v>45220</v>
      </c>
      <c r="O5372" t="s">
        <v>28</v>
      </c>
      <c r="P5372" t="s">
        <v>368</v>
      </c>
    </row>
    <row r="5373" spans="1:16" x14ac:dyDescent="0.3">
      <c r="A5373" t="s">
        <v>180</v>
      </c>
      <c r="B5373" t="s">
        <v>15</v>
      </c>
      <c r="C5373" t="s">
        <v>67</v>
      </c>
      <c r="D5373" t="s">
        <v>43</v>
      </c>
      <c r="E5373" t="s">
        <v>142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 s="4">
        <v>45220</v>
      </c>
      <c r="O5373" t="s">
        <v>28</v>
      </c>
      <c r="P5373" t="s">
        <v>368</v>
      </c>
    </row>
    <row r="5374" spans="1:16" x14ac:dyDescent="0.3">
      <c r="A5374" t="s">
        <v>180</v>
      </c>
      <c r="B5374" t="s">
        <v>15</v>
      </c>
      <c r="C5374" t="s">
        <v>67</v>
      </c>
      <c r="D5374" t="s">
        <v>43</v>
      </c>
      <c r="E5374" t="s">
        <v>181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s="4">
        <v>45220</v>
      </c>
      <c r="O5374" t="s">
        <v>28</v>
      </c>
      <c r="P5374" t="s">
        <v>368</v>
      </c>
    </row>
    <row r="5375" spans="1:16" x14ac:dyDescent="0.3">
      <c r="A5375" t="s">
        <v>180</v>
      </c>
      <c r="B5375" t="s">
        <v>15</v>
      </c>
      <c r="C5375" t="s">
        <v>67</v>
      </c>
      <c r="D5375" t="s">
        <v>43</v>
      </c>
      <c r="E5375" t="s">
        <v>144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 s="4">
        <v>45220</v>
      </c>
      <c r="O5375" t="s">
        <v>28</v>
      </c>
      <c r="P5375" t="s">
        <v>368</v>
      </c>
    </row>
    <row r="5376" spans="1:16" x14ac:dyDescent="0.3">
      <c r="A5376" t="s">
        <v>180</v>
      </c>
      <c r="B5376" t="s">
        <v>15</v>
      </c>
      <c r="C5376" t="s">
        <v>67</v>
      </c>
      <c r="D5376" t="s">
        <v>43</v>
      </c>
      <c r="E5376" t="s">
        <v>145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 s="4">
        <v>45220</v>
      </c>
      <c r="O5376" t="s">
        <v>28</v>
      </c>
      <c r="P5376" t="s">
        <v>368</v>
      </c>
    </row>
    <row r="5377" spans="1:16" x14ac:dyDescent="0.3">
      <c r="A5377" t="s">
        <v>180</v>
      </c>
      <c r="B5377" t="s">
        <v>15</v>
      </c>
      <c r="C5377" t="s">
        <v>67</v>
      </c>
      <c r="D5377" t="s">
        <v>184</v>
      </c>
      <c r="E5377" t="s">
        <v>185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s="4">
        <v>45220</v>
      </c>
      <c r="O5377" t="s">
        <v>28</v>
      </c>
      <c r="P5377" t="s">
        <v>368</v>
      </c>
    </row>
    <row r="5378" spans="1:16" x14ac:dyDescent="0.3">
      <c r="A5378" t="s">
        <v>180</v>
      </c>
      <c r="B5378" t="s">
        <v>15</v>
      </c>
      <c r="C5378" t="s">
        <v>67</v>
      </c>
      <c r="D5378" t="s">
        <v>82</v>
      </c>
      <c r="E5378" t="s">
        <v>186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 s="4">
        <v>45220</v>
      </c>
      <c r="O5378" t="s">
        <v>28</v>
      </c>
      <c r="P5378" t="s">
        <v>368</v>
      </c>
    </row>
    <row r="5379" spans="1:16" x14ac:dyDescent="0.3">
      <c r="A5379" t="s">
        <v>180</v>
      </c>
      <c r="B5379" t="s">
        <v>15</v>
      </c>
      <c r="C5379" t="s">
        <v>67</v>
      </c>
      <c r="D5379" t="s">
        <v>155</v>
      </c>
      <c r="E5379" t="s">
        <v>156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 s="4">
        <v>45220</v>
      </c>
      <c r="O5379" t="s">
        <v>28</v>
      </c>
      <c r="P5379" t="s">
        <v>368</v>
      </c>
    </row>
    <row r="5380" spans="1:16" x14ac:dyDescent="0.3">
      <c r="A5380" t="s">
        <v>189</v>
      </c>
      <c r="B5380" t="s">
        <v>15</v>
      </c>
      <c r="C5380" t="s">
        <v>67</v>
      </c>
      <c r="D5380" t="s">
        <v>43</v>
      </c>
      <c r="E5380" t="s">
        <v>46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s="4">
        <v>45220</v>
      </c>
      <c r="O5380" t="s">
        <v>28</v>
      </c>
      <c r="P5380" t="s">
        <v>368</v>
      </c>
    </row>
    <row r="5381" spans="1:16" x14ac:dyDescent="0.3">
      <c r="A5381" t="s">
        <v>189</v>
      </c>
      <c r="B5381" t="s">
        <v>15</v>
      </c>
      <c r="C5381" t="s">
        <v>67</v>
      </c>
      <c r="D5381" t="s">
        <v>41</v>
      </c>
      <c r="E5381" t="s">
        <v>42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 s="4">
        <v>45220</v>
      </c>
      <c r="O5381" t="s">
        <v>28</v>
      </c>
      <c r="P5381" t="s">
        <v>368</v>
      </c>
    </row>
    <row r="5382" spans="1:16" x14ac:dyDescent="0.3">
      <c r="A5382" t="s">
        <v>189</v>
      </c>
      <c r="B5382" t="s">
        <v>15</v>
      </c>
      <c r="C5382" t="s">
        <v>67</v>
      </c>
      <c r="D5382" t="s">
        <v>71</v>
      </c>
      <c r="E5382" t="s">
        <v>150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 s="4">
        <v>45220</v>
      </c>
      <c r="O5382" t="s">
        <v>28</v>
      </c>
      <c r="P5382" t="s">
        <v>368</v>
      </c>
    </row>
    <row r="5383" spans="1:16" x14ac:dyDescent="0.3">
      <c r="A5383" t="s">
        <v>189</v>
      </c>
      <c r="B5383" t="s">
        <v>15</v>
      </c>
      <c r="C5383" t="s">
        <v>67</v>
      </c>
      <c r="D5383" t="s">
        <v>43</v>
      </c>
      <c r="E5383" t="s">
        <v>88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s="4">
        <v>45220</v>
      </c>
      <c r="O5383" t="s">
        <v>28</v>
      </c>
      <c r="P5383" t="s">
        <v>368</v>
      </c>
    </row>
    <row r="5384" spans="1:16" x14ac:dyDescent="0.3">
      <c r="A5384" t="s">
        <v>189</v>
      </c>
      <c r="B5384" t="s">
        <v>15</v>
      </c>
      <c r="C5384" t="s">
        <v>67</v>
      </c>
      <c r="D5384" t="s">
        <v>192</v>
      </c>
      <c r="E5384" t="s">
        <v>193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 s="4">
        <v>45220</v>
      </c>
      <c r="O5384" t="s">
        <v>28</v>
      </c>
      <c r="P5384" t="s">
        <v>368</v>
      </c>
    </row>
    <row r="5385" spans="1:16" x14ac:dyDescent="0.3">
      <c r="A5385" t="s">
        <v>189</v>
      </c>
      <c r="B5385" t="s">
        <v>15</v>
      </c>
      <c r="C5385" t="s">
        <v>67</v>
      </c>
      <c r="D5385" t="s">
        <v>36</v>
      </c>
      <c r="E5385" t="s">
        <v>136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s="4">
        <v>45220</v>
      </c>
      <c r="O5385" t="s">
        <v>28</v>
      </c>
      <c r="P5385" t="s">
        <v>368</v>
      </c>
    </row>
    <row r="5386" spans="1:16" x14ac:dyDescent="0.3">
      <c r="A5386" t="s">
        <v>189</v>
      </c>
      <c r="B5386" t="s">
        <v>15</v>
      </c>
      <c r="C5386" t="s">
        <v>67</v>
      </c>
      <c r="D5386" t="s">
        <v>71</v>
      </c>
      <c r="E5386" t="s">
        <v>196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 s="4">
        <v>45220</v>
      </c>
      <c r="O5386" t="s">
        <v>28</v>
      </c>
      <c r="P5386" t="s">
        <v>368</v>
      </c>
    </row>
    <row r="5387" spans="1:16" x14ac:dyDescent="0.3">
      <c r="A5387" t="s">
        <v>205</v>
      </c>
      <c r="B5387" t="s">
        <v>114</v>
      </c>
      <c r="C5387" t="s">
        <v>67</v>
      </c>
      <c r="D5387" t="s">
        <v>43</v>
      </c>
      <c r="E5387" t="s">
        <v>210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s="4">
        <v>45220</v>
      </c>
      <c r="O5387" t="s">
        <v>28</v>
      </c>
      <c r="P5387" t="s">
        <v>368</v>
      </c>
    </row>
    <row r="5388" spans="1:16" x14ac:dyDescent="0.3">
      <c r="A5388" t="s">
        <v>205</v>
      </c>
      <c r="B5388" t="s">
        <v>114</v>
      </c>
      <c r="C5388" t="s">
        <v>67</v>
      </c>
      <c r="D5388" t="s">
        <v>53</v>
      </c>
      <c r="E5388" t="s">
        <v>211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0</v>
      </c>
      <c r="N5388" s="4">
        <v>45220</v>
      </c>
      <c r="O5388" t="s">
        <v>28</v>
      </c>
      <c r="P5388" t="s">
        <v>368</v>
      </c>
    </row>
    <row r="5389" spans="1:16" x14ac:dyDescent="0.3">
      <c r="A5389" t="s">
        <v>205</v>
      </c>
      <c r="B5389" t="s">
        <v>114</v>
      </c>
      <c r="C5389" t="s">
        <v>67</v>
      </c>
      <c r="D5389" t="s">
        <v>39</v>
      </c>
      <c r="E5389" t="s">
        <v>212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 s="4">
        <v>45220</v>
      </c>
      <c r="O5389" t="s">
        <v>28</v>
      </c>
      <c r="P5389" t="s">
        <v>368</v>
      </c>
    </row>
    <row r="5390" spans="1:16" x14ac:dyDescent="0.3">
      <c r="A5390" t="s">
        <v>205</v>
      </c>
      <c r="B5390" t="s">
        <v>114</v>
      </c>
      <c r="C5390" t="s">
        <v>67</v>
      </c>
      <c r="D5390" t="s">
        <v>43</v>
      </c>
      <c r="E5390" t="s">
        <v>213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s="4">
        <v>45220</v>
      </c>
      <c r="O5390" t="s">
        <v>28</v>
      </c>
      <c r="P5390" t="s">
        <v>368</v>
      </c>
    </row>
    <row r="5391" spans="1:16" x14ac:dyDescent="0.3">
      <c r="A5391" t="s">
        <v>215</v>
      </c>
      <c r="B5391" t="s">
        <v>114</v>
      </c>
      <c r="C5391" t="s">
        <v>67</v>
      </c>
      <c r="D5391" t="s">
        <v>43</v>
      </c>
      <c r="E5391" t="s">
        <v>142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 s="4">
        <v>45220</v>
      </c>
      <c r="O5391" t="s">
        <v>28</v>
      </c>
      <c r="P5391" t="s">
        <v>368</v>
      </c>
    </row>
    <row r="5392" spans="1:16" x14ac:dyDescent="0.3">
      <c r="A5392" t="s">
        <v>215</v>
      </c>
      <c r="B5392" t="s">
        <v>114</v>
      </c>
      <c r="C5392" t="s">
        <v>67</v>
      </c>
      <c r="D5392" t="s">
        <v>51</v>
      </c>
      <c r="E5392" t="s">
        <v>219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</v>
      </c>
      <c r="L5392">
        <v>1</v>
      </c>
      <c r="M5392">
        <v>0</v>
      </c>
      <c r="N5392" s="4">
        <v>45220</v>
      </c>
      <c r="O5392" t="s">
        <v>28</v>
      </c>
      <c r="P5392" t="s">
        <v>368</v>
      </c>
    </row>
    <row r="5393" spans="1:16" x14ac:dyDescent="0.3">
      <c r="A5393" t="s">
        <v>215</v>
      </c>
      <c r="B5393" t="s">
        <v>114</v>
      </c>
      <c r="C5393" t="s">
        <v>67</v>
      </c>
      <c r="D5393" t="s">
        <v>71</v>
      </c>
      <c r="E5393" t="s">
        <v>150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s="4">
        <v>45220</v>
      </c>
      <c r="O5393" t="s">
        <v>28</v>
      </c>
      <c r="P5393" t="s">
        <v>368</v>
      </c>
    </row>
    <row r="5394" spans="1:16" x14ac:dyDescent="0.3">
      <c r="A5394" t="s">
        <v>215</v>
      </c>
      <c r="B5394" t="s">
        <v>114</v>
      </c>
      <c r="C5394" t="s">
        <v>67</v>
      </c>
      <c r="D5394" t="s">
        <v>151</v>
      </c>
      <c r="E5394" t="s">
        <v>152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 s="4">
        <v>45220</v>
      </c>
      <c r="O5394" t="s">
        <v>28</v>
      </c>
      <c r="P5394" t="s">
        <v>368</v>
      </c>
    </row>
    <row r="5395" spans="1:16" x14ac:dyDescent="0.3">
      <c r="A5395" t="s">
        <v>215</v>
      </c>
      <c r="B5395" t="s">
        <v>114</v>
      </c>
      <c r="C5395" t="s">
        <v>67</v>
      </c>
      <c r="D5395" t="s">
        <v>43</v>
      </c>
      <c r="E5395" t="s">
        <v>164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s="4">
        <v>45220</v>
      </c>
      <c r="O5395" t="s">
        <v>28</v>
      </c>
      <c r="P5395" t="s">
        <v>368</v>
      </c>
    </row>
    <row r="5396" spans="1:16" x14ac:dyDescent="0.3">
      <c r="A5396" t="s">
        <v>215</v>
      </c>
      <c r="B5396" t="s">
        <v>114</v>
      </c>
      <c r="C5396" t="s">
        <v>67</v>
      </c>
      <c r="D5396" t="s">
        <v>202</v>
      </c>
      <c r="E5396" t="s">
        <v>221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 s="4">
        <v>45220</v>
      </c>
      <c r="O5396" t="s">
        <v>28</v>
      </c>
      <c r="P5396" t="s">
        <v>368</v>
      </c>
    </row>
    <row r="5397" spans="1:16" x14ac:dyDescent="0.3">
      <c r="A5397" t="s">
        <v>215</v>
      </c>
      <c r="B5397" t="s">
        <v>114</v>
      </c>
      <c r="C5397" t="s">
        <v>67</v>
      </c>
      <c r="D5397" t="s">
        <v>43</v>
      </c>
      <c r="E5397" t="s">
        <v>50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s="4">
        <v>45220</v>
      </c>
      <c r="O5397" t="s">
        <v>28</v>
      </c>
      <c r="P5397" t="s">
        <v>368</v>
      </c>
    </row>
    <row r="5398" spans="1:16" x14ac:dyDescent="0.3">
      <c r="A5398" t="s">
        <v>215</v>
      </c>
      <c r="B5398" t="s">
        <v>114</v>
      </c>
      <c r="C5398" t="s">
        <v>67</v>
      </c>
      <c r="D5398" t="s">
        <v>71</v>
      </c>
      <c r="E5398" t="s">
        <v>72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1</v>
      </c>
      <c r="L5398">
        <v>1</v>
      </c>
      <c r="M5398">
        <v>0</v>
      </c>
      <c r="N5398" s="4">
        <v>45220</v>
      </c>
      <c r="O5398" t="s">
        <v>28</v>
      </c>
      <c r="P5398" t="s">
        <v>368</v>
      </c>
    </row>
    <row r="5399" spans="1:16" x14ac:dyDescent="0.3">
      <c r="A5399" t="s">
        <v>222</v>
      </c>
      <c r="B5399" t="s">
        <v>114</v>
      </c>
      <c r="C5399" t="s">
        <v>16</v>
      </c>
      <c r="D5399" t="s">
        <v>226</v>
      </c>
      <c r="E5399" t="s">
        <v>227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 s="4">
        <v>45220</v>
      </c>
      <c r="O5399" t="s">
        <v>28</v>
      </c>
      <c r="P5399" t="s">
        <v>368</v>
      </c>
    </row>
    <row r="5400" spans="1:16" x14ac:dyDescent="0.3">
      <c r="A5400" t="s">
        <v>231</v>
      </c>
      <c r="B5400" t="s">
        <v>114</v>
      </c>
      <c r="C5400" t="s">
        <v>16</v>
      </c>
      <c r="D5400" t="s">
        <v>162</v>
      </c>
      <c r="E5400" t="s">
        <v>163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 s="4">
        <v>45220</v>
      </c>
      <c r="O5400" t="s">
        <v>28</v>
      </c>
      <c r="P5400" t="s">
        <v>368</v>
      </c>
    </row>
    <row r="5401" spans="1:16" x14ac:dyDescent="0.3">
      <c r="A5401" t="s">
        <v>231</v>
      </c>
      <c r="B5401" t="s">
        <v>114</v>
      </c>
      <c r="C5401" t="s">
        <v>16</v>
      </c>
      <c r="D5401" t="s">
        <v>202</v>
      </c>
      <c r="E5401" t="s">
        <v>221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 s="4">
        <v>45220</v>
      </c>
      <c r="O5401" t="s">
        <v>28</v>
      </c>
      <c r="P5401" t="s">
        <v>368</v>
      </c>
    </row>
    <row r="5402" spans="1:16" x14ac:dyDescent="0.3">
      <c r="A5402" t="s">
        <v>231</v>
      </c>
      <c r="B5402" t="s">
        <v>114</v>
      </c>
      <c r="C5402" t="s">
        <v>16</v>
      </c>
      <c r="D5402" t="s">
        <v>192</v>
      </c>
      <c r="E5402" t="s">
        <v>193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 s="4">
        <v>45220</v>
      </c>
      <c r="O5402" t="s">
        <v>28</v>
      </c>
      <c r="P5402" t="s">
        <v>368</v>
      </c>
    </row>
    <row r="5403" spans="1:16" x14ac:dyDescent="0.3">
      <c r="A5403" t="s">
        <v>231</v>
      </c>
      <c r="B5403" t="s">
        <v>114</v>
      </c>
      <c r="C5403" t="s">
        <v>16</v>
      </c>
      <c r="D5403" t="s">
        <v>53</v>
      </c>
      <c r="E5403" t="s">
        <v>54</v>
      </c>
      <c r="F5403">
        <v>0</v>
      </c>
      <c r="G5403">
        <v>0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0</v>
      </c>
      <c r="N5403" s="4">
        <v>45220</v>
      </c>
      <c r="O5403" t="s">
        <v>28</v>
      </c>
      <c r="P5403" t="s">
        <v>368</v>
      </c>
    </row>
    <row r="5404" spans="1:16" x14ac:dyDescent="0.3">
      <c r="A5404" t="s">
        <v>231</v>
      </c>
      <c r="B5404" t="s">
        <v>114</v>
      </c>
      <c r="C5404" t="s">
        <v>16</v>
      </c>
      <c r="D5404" t="s">
        <v>82</v>
      </c>
      <c r="E5404" t="s">
        <v>235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 s="4">
        <v>45220</v>
      </c>
      <c r="O5404" t="s">
        <v>28</v>
      </c>
      <c r="P5404" t="s">
        <v>368</v>
      </c>
    </row>
    <row r="5405" spans="1:16" x14ac:dyDescent="0.3">
      <c r="A5405" t="s">
        <v>270</v>
      </c>
      <c r="B5405" t="s">
        <v>15</v>
      </c>
      <c r="C5405" t="s">
        <v>16</v>
      </c>
      <c r="D5405" t="s">
        <v>43</v>
      </c>
      <c r="E5405" t="s">
        <v>232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s="4">
        <v>45220</v>
      </c>
      <c r="O5405" t="s">
        <v>28</v>
      </c>
      <c r="P5405" t="s">
        <v>368</v>
      </c>
    </row>
    <row r="5406" spans="1:16" x14ac:dyDescent="0.3">
      <c r="A5406" t="s">
        <v>270</v>
      </c>
      <c r="B5406" t="s">
        <v>15</v>
      </c>
      <c r="C5406" t="s">
        <v>16</v>
      </c>
      <c r="D5406" t="s">
        <v>217</v>
      </c>
      <c r="E5406" t="s">
        <v>262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 s="4">
        <v>45220</v>
      </c>
      <c r="O5406" t="s">
        <v>28</v>
      </c>
      <c r="P5406" t="s">
        <v>368</v>
      </c>
    </row>
    <row r="5407" spans="1:16" x14ac:dyDescent="0.3">
      <c r="A5407" t="s">
        <v>270</v>
      </c>
      <c r="B5407" t="s">
        <v>15</v>
      </c>
      <c r="C5407" t="s">
        <v>16</v>
      </c>
      <c r="D5407" t="s">
        <v>162</v>
      </c>
      <c r="E5407" t="s">
        <v>163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0</v>
      </c>
      <c r="N5407" s="4">
        <v>45220</v>
      </c>
      <c r="O5407" t="s">
        <v>28</v>
      </c>
      <c r="P5407" t="s">
        <v>368</v>
      </c>
    </row>
    <row r="5408" spans="1:16" x14ac:dyDescent="0.3">
      <c r="A5408" t="s">
        <v>270</v>
      </c>
      <c r="B5408" t="s">
        <v>15</v>
      </c>
      <c r="C5408" t="s">
        <v>16</v>
      </c>
      <c r="D5408" t="s">
        <v>202</v>
      </c>
      <c r="E5408" t="s">
        <v>265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 s="4">
        <v>45220</v>
      </c>
      <c r="O5408" t="s">
        <v>28</v>
      </c>
      <c r="P5408" t="s">
        <v>368</v>
      </c>
    </row>
    <row r="5409" spans="1:16" x14ac:dyDescent="0.3">
      <c r="A5409" t="s">
        <v>270</v>
      </c>
      <c r="B5409" t="s">
        <v>15</v>
      </c>
      <c r="C5409" t="s">
        <v>16</v>
      </c>
      <c r="D5409" t="s">
        <v>202</v>
      </c>
      <c r="E5409" t="s">
        <v>221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 s="4">
        <v>45220</v>
      </c>
      <c r="O5409" t="s">
        <v>28</v>
      </c>
      <c r="P5409" t="s">
        <v>368</v>
      </c>
    </row>
    <row r="5410" spans="1:16" x14ac:dyDescent="0.3">
      <c r="A5410" t="s">
        <v>270</v>
      </c>
      <c r="B5410" t="s">
        <v>15</v>
      </c>
      <c r="C5410" t="s">
        <v>16</v>
      </c>
      <c r="D5410" t="s">
        <v>53</v>
      </c>
      <c r="E5410" t="s">
        <v>54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 s="4">
        <v>45220</v>
      </c>
      <c r="O5410" t="s">
        <v>28</v>
      </c>
      <c r="P5410" t="s">
        <v>368</v>
      </c>
    </row>
    <row r="5411" spans="1:16" x14ac:dyDescent="0.3">
      <c r="A5411" t="s">
        <v>270</v>
      </c>
      <c r="B5411" t="s">
        <v>15</v>
      </c>
      <c r="C5411" t="s">
        <v>16</v>
      </c>
      <c r="D5411" t="s">
        <v>274</v>
      </c>
      <c r="E5411" t="s">
        <v>275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 s="4">
        <v>45220</v>
      </c>
      <c r="O5411" t="s">
        <v>28</v>
      </c>
      <c r="P5411" t="s">
        <v>368</v>
      </c>
    </row>
    <row r="5412" spans="1:16" x14ac:dyDescent="0.3">
      <c r="A5412" t="s">
        <v>270</v>
      </c>
      <c r="B5412" t="s">
        <v>15</v>
      </c>
      <c r="C5412" t="s">
        <v>16</v>
      </c>
      <c r="D5412" t="s">
        <v>153</v>
      </c>
      <c r="E5412" t="s">
        <v>276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s="4">
        <v>45220</v>
      </c>
      <c r="O5412" t="s">
        <v>28</v>
      </c>
      <c r="P5412" t="s">
        <v>368</v>
      </c>
    </row>
    <row r="5413" spans="1:16" x14ac:dyDescent="0.3">
      <c r="A5413" t="s">
        <v>277</v>
      </c>
      <c r="B5413" t="s">
        <v>15</v>
      </c>
      <c r="C5413" t="s">
        <v>16</v>
      </c>
      <c r="D5413" t="s">
        <v>162</v>
      </c>
      <c r="E5413" t="s">
        <v>163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 s="4">
        <v>45220</v>
      </c>
      <c r="O5413" t="s">
        <v>28</v>
      </c>
      <c r="P5413" t="s">
        <v>368</v>
      </c>
    </row>
    <row r="5414" spans="1:16" x14ac:dyDescent="0.3">
      <c r="A5414" t="s">
        <v>277</v>
      </c>
      <c r="B5414" t="s">
        <v>15</v>
      </c>
      <c r="C5414" t="s">
        <v>16</v>
      </c>
      <c r="D5414" t="s">
        <v>39</v>
      </c>
      <c r="E5414" t="s">
        <v>212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 s="4">
        <v>45220</v>
      </c>
      <c r="O5414" t="s">
        <v>28</v>
      </c>
      <c r="P5414" t="s">
        <v>368</v>
      </c>
    </row>
    <row r="5415" spans="1:16" x14ac:dyDescent="0.3">
      <c r="A5415" t="s">
        <v>281</v>
      </c>
      <c r="B5415" t="s">
        <v>15</v>
      </c>
      <c r="C5415" t="s">
        <v>16</v>
      </c>
      <c r="D5415" t="s">
        <v>43</v>
      </c>
      <c r="E5415" t="s">
        <v>144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s="4">
        <v>45220</v>
      </c>
      <c r="O5415" t="s">
        <v>28</v>
      </c>
      <c r="P5415" t="s">
        <v>368</v>
      </c>
    </row>
    <row r="5416" spans="1:16" x14ac:dyDescent="0.3">
      <c r="A5416" t="s">
        <v>281</v>
      </c>
      <c r="B5416" t="s">
        <v>15</v>
      </c>
      <c r="C5416" t="s">
        <v>16</v>
      </c>
      <c r="D5416" t="s">
        <v>17</v>
      </c>
      <c r="E5416" t="s">
        <v>208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 s="4">
        <v>45220</v>
      </c>
      <c r="O5416" t="s">
        <v>28</v>
      </c>
      <c r="P5416" t="s">
        <v>368</v>
      </c>
    </row>
    <row r="5417" spans="1:16" x14ac:dyDescent="0.3">
      <c r="A5417" t="s">
        <v>281</v>
      </c>
      <c r="B5417" t="s">
        <v>15</v>
      </c>
      <c r="C5417" t="s">
        <v>16</v>
      </c>
      <c r="D5417" t="s">
        <v>17</v>
      </c>
      <c r="E5417" t="s">
        <v>208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 s="4">
        <v>45220</v>
      </c>
      <c r="O5417" t="s">
        <v>28</v>
      </c>
      <c r="P5417" t="s">
        <v>368</v>
      </c>
    </row>
    <row r="5418" spans="1:16" x14ac:dyDescent="0.3">
      <c r="A5418" t="s">
        <v>281</v>
      </c>
      <c r="B5418" t="s">
        <v>15</v>
      </c>
      <c r="C5418" t="s">
        <v>16</v>
      </c>
      <c r="D5418" t="s">
        <v>17</v>
      </c>
      <c r="E5418" t="s">
        <v>284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 s="4">
        <v>45220</v>
      </c>
      <c r="O5418" t="s">
        <v>28</v>
      </c>
      <c r="P5418" t="s">
        <v>368</v>
      </c>
    </row>
    <row r="5419" spans="1:16" x14ac:dyDescent="0.3">
      <c r="A5419" t="s">
        <v>281</v>
      </c>
      <c r="B5419" t="s">
        <v>15</v>
      </c>
      <c r="C5419" t="s">
        <v>16</v>
      </c>
      <c r="D5419" t="s">
        <v>148</v>
      </c>
      <c r="E5419" t="s">
        <v>149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 s="4">
        <v>45220</v>
      </c>
      <c r="O5419" t="s">
        <v>28</v>
      </c>
      <c r="P5419" t="s">
        <v>368</v>
      </c>
    </row>
    <row r="5420" spans="1:16" x14ac:dyDescent="0.3">
      <c r="A5420" t="s">
        <v>281</v>
      </c>
      <c r="B5420" t="s">
        <v>15</v>
      </c>
      <c r="C5420" t="s">
        <v>16</v>
      </c>
      <c r="D5420" t="s">
        <v>17</v>
      </c>
      <c r="E5420" t="s">
        <v>286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 s="4">
        <v>45220</v>
      </c>
      <c r="O5420" t="s">
        <v>28</v>
      </c>
      <c r="P5420" t="s">
        <v>368</v>
      </c>
    </row>
    <row r="5421" spans="1:16" x14ac:dyDescent="0.3">
      <c r="A5421" t="s">
        <v>281</v>
      </c>
      <c r="B5421" t="s">
        <v>15</v>
      </c>
      <c r="C5421" t="s">
        <v>16</v>
      </c>
      <c r="D5421" t="s">
        <v>39</v>
      </c>
      <c r="E5421" t="s">
        <v>212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 s="4">
        <v>45220</v>
      </c>
      <c r="O5421" t="s">
        <v>28</v>
      </c>
      <c r="P5421" t="s">
        <v>368</v>
      </c>
    </row>
    <row r="5422" spans="1:16" x14ac:dyDescent="0.3">
      <c r="A5422" t="s">
        <v>281</v>
      </c>
      <c r="B5422" t="s">
        <v>15</v>
      </c>
      <c r="C5422" t="s">
        <v>16</v>
      </c>
      <c r="D5422" t="s">
        <v>17</v>
      </c>
      <c r="E5422" t="s">
        <v>175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 s="4">
        <v>45220</v>
      </c>
      <c r="O5422" t="s">
        <v>28</v>
      </c>
      <c r="P5422" t="s">
        <v>368</v>
      </c>
    </row>
    <row r="5423" spans="1:16" x14ac:dyDescent="0.3">
      <c r="A5423" t="s">
        <v>281</v>
      </c>
      <c r="B5423" t="s">
        <v>15</v>
      </c>
      <c r="C5423" t="s">
        <v>16</v>
      </c>
      <c r="D5423" t="s">
        <v>153</v>
      </c>
      <c r="E5423" t="s">
        <v>276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 s="4">
        <v>45220</v>
      </c>
      <c r="O5423" t="s">
        <v>28</v>
      </c>
      <c r="P5423" t="s">
        <v>368</v>
      </c>
    </row>
    <row r="5424" spans="1:16" x14ac:dyDescent="0.3">
      <c r="A5424" t="s">
        <v>281</v>
      </c>
      <c r="B5424" t="s">
        <v>15</v>
      </c>
      <c r="C5424" t="s">
        <v>16</v>
      </c>
      <c r="D5424" t="s">
        <v>82</v>
      </c>
      <c r="E5424" t="s">
        <v>235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 s="4">
        <v>45220</v>
      </c>
      <c r="O5424" t="s">
        <v>28</v>
      </c>
      <c r="P5424" t="s">
        <v>368</v>
      </c>
    </row>
    <row r="5425" spans="1:18" x14ac:dyDescent="0.3">
      <c r="A5425" t="s">
        <v>290</v>
      </c>
      <c r="B5425" t="s">
        <v>15</v>
      </c>
      <c r="C5425" t="s">
        <v>67</v>
      </c>
      <c r="D5425" t="s">
        <v>43</v>
      </c>
      <c r="E5425" t="s">
        <v>291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s="4">
        <v>45220</v>
      </c>
      <c r="O5425" t="s">
        <v>28</v>
      </c>
      <c r="P5425" t="s">
        <v>368</v>
      </c>
    </row>
    <row r="5426" spans="1:18" x14ac:dyDescent="0.3">
      <c r="A5426" t="s">
        <v>290</v>
      </c>
      <c r="B5426" t="s">
        <v>15</v>
      </c>
      <c r="C5426" t="s">
        <v>67</v>
      </c>
      <c r="D5426" t="s">
        <v>43</v>
      </c>
      <c r="E5426" t="s">
        <v>125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s="4">
        <v>45220</v>
      </c>
      <c r="O5426" t="s">
        <v>28</v>
      </c>
      <c r="P5426" t="s">
        <v>368</v>
      </c>
    </row>
    <row r="5427" spans="1:18" x14ac:dyDescent="0.3">
      <c r="A5427" t="s">
        <v>290</v>
      </c>
      <c r="B5427" t="s">
        <v>15</v>
      </c>
      <c r="C5427" t="s">
        <v>67</v>
      </c>
      <c r="D5427" t="s">
        <v>36</v>
      </c>
      <c r="E5427" t="s">
        <v>136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s="4">
        <v>45220</v>
      </c>
      <c r="O5427" t="s">
        <v>28</v>
      </c>
      <c r="P5427" t="s">
        <v>368</v>
      </c>
    </row>
    <row r="5428" spans="1:18" x14ac:dyDescent="0.3">
      <c r="A5428" t="s">
        <v>236</v>
      </c>
      <c r="B5428" t="s">
        <v>114</v>
      </c>
      <c r="C5428" t="s">
        <v>67</v>
      </c>
      <c r="D5428" t="s">
        <v>43</v>
      </c>
      <c r="E5428" t="s">
        <v>48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s="4">
        <v>45220</v>
      </c>
      <c r="O5428" t="s">
        <v>28</v>
      </c>
      <c r="P5428" t="s">
        <v>368</v>
      </c>
    </row>
    <row r="5429" spans="1:18" x14ac:dyDescent="0.3">
      <c r="A5429" t="s">
        <v>236</v>
      </c>
      <c r="B5429" t="s">
        <v>114</v>
      </c>
      <c r="C5429" t="s">
        <v>67</v>
      </c>
      <c r="D5429" t="s">
        <v>239</v>
      </c>
      <c r="E5429" t="s">
        <v>203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 s="4">
        <v>45220</v>
      </c>
      <c r="O5429" t="s">
        <v>28</v>
      </c>
      <c r="P5429" t="s">
        <v>368</v>
      </c>
      <c r="R5429" t="s">
        <v>378</v>
      </c>
    </row>
    <row r="5430" spans="1:18" x14ac:dyDescent="0.3">
      <c r="A5430" t="s">
        <v>236</v>
      </c>
      <c r="B5430" t="s">
        <v>114</v>
      </c>
      <c r="C5430" t="s">
        <v>67</v>
      </c>
      <c r="D5430" t="s">
        <v>43</v>
      </c>
      <c r="E5430" t="s">
        <v>157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s="4">
        <v>45220</v>
      </c>
      <c r="O5430" t="s">
        <v>28</v>
      </c>
      <c r="P5430" t="s">
        <v>368</v>
      </c>
      <c r="R5430" t="s">
        <v>378</v>
      </c>
    </row>
    <row r="5431" spans="1:18" x14ac:dyDescent="0.3">
      <c r="A5431" t="s">
        <v>236</v>
      </c>
      <c r="B5431" t="s">
        <v>114</v>
      </c>
      <c r="C5431" t="s">
        <v>67</v>
      </c>
      <c r="D5431" t="s">
        <v>241</v>
      </c>
      <c r="E5431" t="s">
        <v>242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 s="4">
        <v>45220</v>
      </c>
      <c r="O5431" t="s">
        <v>28</v>
      </c>
      <c r="P5431" t="s">
        <v>368</v>
      </c>
    </row>
    <row r="5432" spans="1:18" x14ac:dyDescent="0.3">
      <c r="A5432" t="s">
        <v>244</v>
      </c>
      <c r="B5432" t="s">
        <v>114</v>
      </c>
      <c r="C5432" t="s">
        <v>67</v>
      </c>
      <c r="D5432" t="s">
        <v>17</v>
      </c>
      <c r="E5432" t="s">
        <v>174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 s="4">
        <v>45220</v>
      </c>
      <c r="O5432" t="s">
        <v>28</v>
      </c>
      <c r="P5432" t="s">
        <v>368</v>
      </c>
      <c r="R5432" t="s">
        <v>378</v>
      </c>
    </row>
    <row r="5433" spans="1:18" x14ac:dyDescent="0.3">
      <c r="A5433" t="s">
        <v>244</v>
      </c>
      <c r="B5433" t="s">
        <v>114</v>
      </c>
      <c r="C5433" t="s">
        <v>67</v>
      </c>
      <c r="D5433" t="s">
        <v>43</v>
      </c>
      <c r="E5433" t="s">
        <v>157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 s="4">
        <v>45220</v>
      </c>
      <c r="O5433" t="s">
        <v>28</v>
      </c>
      <c r="P5433" t="s">
        <v>368</v>
      </c>
      <c r="R5433" t="s">
        <v>378</v>
      </c>
    </row>
    <row r="5434" spans="1:18" x14ac:dyDescent="0.3">
      <c r="A5434" t="s">
        <v>250</v>
      </c>
      <c r="B5434" t="s">
        <v>114</v>
      </c>
      <c r="C5434" t="s">
        <v>67</v>
      </c>
      <c r="D5434" t="s">
        <v>43</v>
      </c>
      <c r="E5434" t="s">
        <v>145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s="4">
        <v>45220</v>
      </c>
      <c r="O5434" t="s">
        <v>28</v>
      </c>
      <c r="P5434" t="s">
        <v>368</v>
      </c>
      <c r="R5434" t="s">
        <v>379</v>
      </c>
    </row>
    <row r="5435" spans="1:18" x14ac:dyDescent="0.3">
      <c r="A5435" t="s">
        <v>250</v>
      </c>
      <c r="B5435" t="s">
        <v>114</v>
      </c>
      <c r="C5435" t="s">
        <v>67</v>
      </c>
      <c r="D5435" t="s">
        <v>51</v>
      </c>
      <c r="E5435" t="s">
        <v>249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 s="4">
        <v>45220</v>
      </c>
      <c r="O5435" t="s">
        <v>28</v>
      </c>
      <c r="P5435" t="s">
        <v>368</v>
      </c>
      <c r="R5435" t="s">
        <v>379</v>
      </c>
    </row>
    <row r="5436" spans="1:18" x14ac:dyDescent="0.3">
      <c r="A5436" t="s">
        <v>252</v>
      </c>
      <c r="B5436" t="s">
        <v>114</v>
      </c>
      <c r="C5436" t="s">
        <v>16</v>
      </c>
      <c r="D5436" t="s">
        <v>43</v>
      </c>
      <c r="E5436" t="s">
        <v>48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s="4">
        <v>45220</v>
      </c>
      <c r="O5436" t="s">
        <v>28</v>
      </c>
      <c r="P5436" t="s">
        <v>368</v>
      </c>
      <c r="R5436" t="s">
        <v>378</v>
      </c>
    </row>
    <row r="5437" spans="1:18" x14ac:dyDescent="0.3">
      <c r="A5437" t="s">
        <v>252</v>
      </c>
      <c r="B5437" t="s">
        <v>114</v>
      </c>
      <c r="C5437" t="s">
        <v>16</v>
      </c>
      <c r="D5437" t="s">
        <v>17</v>
      </c>
      <c r="E5437" t="s">
        <v>174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 s="4">
        <v>45220</v>
      </c>
      <c r="O5437" t="s">
        <v>28</v>
      </c>
      <c r="P5437" t="s">
        <v>368</v>
      </c>
      <c r="R5437" t="s">
        <v>378</v>
      </c>
    </row>
    <row r="5438" spans="1:18" x14ac:dyDescent="0.3">
      <c r="A5438" t="s">
        <v>252</v>
      </c>
      <c r="B5438" t="s">
        <v>114</v>
      </c>
      <c r="C5438" t="s">
        <v>16</v>
      </c>
      <c r="D5438" t="s">
        <v>53</v>
      </c>
      <c r="E5438" t="s">
        <v>211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 s="4">
        <v>45220</v>
      </c>
      <c r="O5438" t="s">
        <v>28</v>
      </c>
      <c r="P5438" t="s">
        <v>368</v>
      </c>
      <c r="R5438" t="s">
        <v>379</v>
      </c>
    </row>
    <row r="5439" spans="1:18" x14ac:dyDescent="0.3">
      <c r="A5439" t="s">
        <v>255</v>
      </c>
      <c r="B5439" t="s">
        <v>114</v>
      </c>
      <c r="C5439" t="s">
        <v>16</v>
      </c>
      <c r="D5439" t="s">
        <v>43</v>
      </c>
      <c r="E5439" t="s">
        <v>257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s="4">
        <v>45220</v>
      </c>
      <c r="O5439" t="s">
        <v>28</v>
      </c>
      <c r="P5439" t="s">
        <v>368</v>
      </c>
    </row>
    <row r="5440" spans="1:18" x14ac:dyDescent="0.3">
      <c r="A5440" t="s">
        <v>255</v>
      </c>
      <c r="B5440" t="s">
        <v>114</v>
      </c>
      <c r="C5440" t="s">
        <v>16</v>
      </c>
      <c r="D5440" t="s">
        <v>43</v>
      </c>
      <c r="E5440" t="s">
        <v>48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s="4">
        <v>45220</v>
      </c>
      <c r="O5440" t="s">
        <v>28</v>
      </c>
      <c r="P5440" t="s">
        <v>368</v>
      </c>
      <c r="R5440" t="s">
        <v>379</v>
      </c>
    </row>
    <row r="5441" spans="1:18" x14ac:dyDescent="0.3">
      <c r="A5441" t="s">
        <v>255</v>
      </c>
      <c r="B5441" t="s">
        <v>114</v>
      </c>
      <c r="C5441" t="s">
        <v>16</v>
      </c>
      <c r="D5441" t="s">
        <v>17</v>
      </c>
      <c r="E5441" t="s">
        <v>174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 s="4">
        <v>45220</v>
      </c>
      <c r="O5441" t="s">
        <v>28</v>
      </c>
      <c r="P5441" t="s">
        <v>368</v>
      </c>
      <c r="R5441" t="s">
        <v>379</v>
      </c>
    </row>
    <row r="5442" spans="1:18" x14ac:dyDescent="0.3">
      <c r="A5442" t="s">
        <v>255</v>
      </c>
      <c r="B5442" t="s">
        <v>114</v>
      </c>
      <c r="C5442" t="s">
        <v>16</v>
      </c>
      <c r="D5442" t="s">
        <v>153</v>
      </c>
      <c r="E5442" t="s">
        <v>154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 s="4">
        <v>45220</v>
      </c>
      <c r="O5442" t="s">
        <v>28</v>
      </c>
      <c r="P5442" t="s">
        <v>368</v>
      </c>
      <c r="R5442" t="s">
        <v>379</v>
      </c>
    </row>
    <row r="5443" spans="1:18" x14ac:dyDescent="0.3">
      <c r="A5443" t="s">
        <v>255</v>
      </c>
      <c r="B5443" t="s">
        <v>114</v>
      </c>
      <c r="C5443" t="s">
        <v>16</v>
      </c>
      <c r="D5443" t="s">
        <v>226</v>
      </c>
      <c r="E5443" t="s">
        <v>266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 s="4">
        <v>45220</v>
      </c>
      <c r="O5443" t="s">
        <v>28</v>
      </c>
      <c r="P5443" t="s">
        <v>368</v>
      </c>
    </row>
    <row r="5444" spans="1:18" x14ac:dyDescent="0.3">
      <c r="A5444" t="s">
        <v>269</v>
      </c>
      <c r="B5444" t="s">
        <v>114</v>
      </c>
      <c r="C5444" t="s">
        <v>16</v>
      </c>
      <c r="D5444" t="s">
        <v>43</v>
      </c>
      <c r="E5444" t="s">
        <v>232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s="4">
        <v>45220</v>
      </c>
      <c r="O5444" t="s">
        <v>28</v>
      </c>
      <c r="P5444" t="s">
        <v>368</v>
      </c>
    </row>
    <row r="5445" spans="1:18" x14ac:dyDescent="0.3">
      <c r="A5445" t="s">
        <v>269</v>
      </c>
      <c r="B5445" t="s">
        <v>114</v>
      </c>
      <c r="C5445" t="s">
        <v>16</v>
      </c>
      <c r="D5445" t="s">
        <v>17</v>
      </c>
      <c r="E5445" t="s">
        <v>174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 s="4">
        <v>45220</v>
      </c>
      <c r="O5445" t="s">
        <v>28</v>
      </c>
      <c r="P5445" t="s">
        <v>368</v>
      </c>
    </row>
    <row r="5446" spans="1:18" x14ac:dyDescent="0.3">
      <c r="A5446" t="s">
        <v>269</v>
      </c>
      <c r="B5446" t="s">
        <v>114</v>
      </c>
      <c r="C5446" t="s">
        <v>16</v>
      </c>
      <c r="D5446" t="s">
        <v>43</v>
      </c>
      <c r="E5446" t="s">
        <v>260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s="4">
        <v>45220</v>
      </c>
      <c r="O5446" t="s">
        <v>28</v>
      </c>
      <c r="P5446" t="s">
        <v>368</v>
      </c>
    </row>
    <row r="5447" spans="1:18" x14ac:dyDescent="0.3">
      <c r="A5447" t="s">
        <v>321</v>
      </c>
      <c r="B5447" t="s">
        <v>15</v>
      </c>
      <c r="C5447" t="s">
        <v>16</v>
      </c>
      <c r="D5447" t="s">
        <v>43</v>
      </c>
      <c r="E5447" t="s">
        <v>142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s="4">
        <v>45220</v>
      </c>
      <c r="O5447" t="s">
        <v>28</v>
      </c>
      <c r="P5447" t="s">
        <v>368</v>
      </c>
      <c r="R5447" t="s">
        <v>376</v>
      </c>
    </row>
    <row r="5448" spans="1:18" x14ac:dyDescent="0.3">
      <c r="A5448" t="s">
        <v>321</v>
      </c>
      <c r="B5448" t="s">
        <v>15</v>
      </c>
      <c r="C5448" t="s">
        <v>16</v>
      </c>
      <c r="D5448" t="s">
        <v>43</v>
      </c>
      <c r="E5448" t="s">
        <v>145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s="4">
        <v>45220</v>
      </c>
      <c r="O5448" t="s">
        <v>28</v>
      </c>
      <c r="P5448" t="s">
        <v>368</v>
      </c>
      <c r="R5448" t="s">
        <v>376</v>
      </c>
    </row>
    <row r="5449" spans="1:18" x14ac:dyDescent="0.3">
      <c r="A5449" t="s">
        <v>321</v>
      </c>
      <c r="B5449" t="s">
        <v>15</v>
      </c>
      <c r="C5449" t="s">
        <v>16</v>
      </c>
      <c r="D5449" t="s">
        <v>17</v>
      </c>
      <c r="E5449" t="s">
        <v>174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 s="4">
        <v>45220</v>
      </c>
      <c r="O5449" t="s">
        <v>28</v>
      </c>
      <c r="P5449" t="s">
        <v>368</v>
      </c>
      <c r="R5449" t="s">
        <v>372</v>
      </c>
    </row>
    <row r="5450" spans="1:18" x14ac:dyDescent="0.3">
      <c r="A5450" t="s">
        <v>321</v>
      </c>
      <c r="B5450" t="s">
        <v>15</v>
      </c>
      <c r="C5450" t="s">
        <v>16</v>
      </c>
      <c r="D5450" t="s">
        <v>43</v>
      </c>
      <c r="E5450" t="s">
        <v>303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s="4">
        <v>45220</v>
      </c>
      <c r="O5450" t="s">
        <v>28</v>
      </c>
      <c r="P5450" t="s">
        <v>368</v>
      </c>
      <c r="R5450" t="s">
        <v>376</v>
      </c>
    </row>
    <row r="5451" spans="1:18" x14ac:dyDescent="0.3">
      <c r="A5451" t="s">
        <v>321</v>
      </c>
      <c r="B5451" t="s">
        <v>15</v>
      </c>
      <c r="C5451" t="s">
        <v>16</v>
      </c>
      <c r="D5451" t="s">
        <v>43</v>
      </c>
      <c r="E5451" t="s">
        <v>261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s="4">
        <v>45220</v>
      </c>
      <c r="O5451" t="s">
        <v>28</v>
      </c>
      <c r="P5451" t="s">
        <v>368</v>
      </c>
      <c r="R5451" t="s">
        <v>376</v>
      </c>
    </row>
    <row r="5452" spans="1:18" x14ac:dyDescent="0.3">
      <c r="A5452" t="s">
        <v>321</v>
      </c>
      <c r="B5452" t="s">
        <v>15</v>
      </c>
      <c r="C5452" t="s">
        <v>16</v>
      </c>
      <c r="D5452" t="s">
        <v>274</v>
      </c>
      <c r="E5452" t="s">
        <v>323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 s="4">
        <v>45220</v>
      </c>
      <c r="O5452" t="s">
        <v>28</v>
      </c>
      <c r="P5452" t="s">
        <v>368</v>
      </c>
    </row>
    <row r="5453" spans="1:18" x14ac:dyDescent="0.3">
      <c r="A5453" t="s">
        <v>321</v>
      </c>
      <c r="B5453" t="s">
        <v>15</v>
      </c>
      <c r="C5453" t="s">
        <v>16</v>
      </c>
      <c r="D5453" t="s">
        <v>228</v>
      </c>
      <c r="E5453" t="s">
        <v>229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 s="4">
        <v>45220</v>
      </c>
      <c r="O5453" t="s">
        <v>28</v>
      </c>
      <c r="P5453" t="s">
        <v>368</v>
      </c>
    </row>
    <row r="5454" spans="1:18" x14ac:dyDescent="0.3">
      <c r="A5454" t="s">
        <v>321</v>
      </c>
      <c r="B5454" t="s">
        <v>15</v>
      </c>
      <c r="C5454" t="s">
        <v>16</v>
      </c>
      <c r="D5454" t="s">
        <v>36</v>
      </c>
      <c r="E5454" t="s">
        <v>136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s="4">
        <v>45220</v>
      </c>
      <c r="O5454" t="s">
        <v>28</v>
      </c>
      <c r="P5454" t="s">
        <v>368</v>
      </c>
      <c r="R5454" t="s">
        <v>376</v>
      </c>
    </row>
    <row r="5455" spans="1:18" x14ac:dyDescent="0.3">
      <c r="A5455" t="s">
        <v>321</v>
      </c>
      <c r="B5455" t="s">
        <v>15</v>
      </c>
      <c r="C5455" t="s">
        <v>16</v>
      </c>
      <c r="D5455" t="s">
        <v>53</v>
      </c>
      <c r="E5455" t="s">
        <v>54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 s="4">
        <v>45220</v>
      </c>
      <c r="O5455" t="s">
        <v>28</v>
      </c>
      <c r="P5455" t="s">
        <v>368</v>
      </c>
      <c r="R5455" t="s">
        <v>376</v>
      </c>
    </row>
    <row r="5456" spans="1:18" x14ac:dyDescent="0.3">
      <c r="A5456" t="s">
        <v>327</v>
      </c>
      <c r="B5456" t="s">
        <v>15</v>
      </c>
      <c r="C5456" t="s">
        <v>16</v>
      </c>
      <c r="D5456" t="s">
        <v>43</v>
      </c>
      <c r="E5456" t="s">
        <v>46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s="4">
        <v>45220</v>
      </c>
      <c r="O5456" t="s">
        <v>28</v>
      </c>
      <c r="P5456" t="s">
        <v>368</v>
      </c>
    </row>
    <row r="5457" spans="1:18" x14ac:dyDescent="0.3">
      <c r="A5457" t="s">
        <v>327</v>
      </c>
      <c r="B5457" t="s">
        <v>15</v>
      </c>
      <c r="C5457" t="s">
        <v>16</v>
      </c>
      <c r="D5457" t="s">
        <v>43</v>
      </c>
      <c r="E5457" t="s">
        <v>46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s="4">
        <v>45220</v>
      </c>
      <c r="O5457" t="s">
        <v>28</v>
      </c>
      <c r="P5457" t="s">
        <v>368</v>
      </c>
    </row>
    <row r="5458" spans="1:18" x14ac:dyDescent="0.3">
      <c r="A5458" t="s">
        <v>327</v>
      </c>
      <c r="B5458" t="s">
        <v>15</v>
      </c>
      <c r="C5458" t="s">
        <v>16</v>
      </c>
      <c r="D5458" t="s">
        <v>43</v>
      </c>
      <c r="E5458" t="s">
        <v>318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s="4">
        <v>45220</v>
      </c>
      <c r="O5458" t="s">
        <v>28</v>
      </c>
      <c r="P5458" t="s">
        <v>368</v>
      </c>
    </row>
    <row r="5459" spans="1:18" x14ac:dyDescent="0.3">
      <c r="A5459" t="s">
        <v>327</v>
      </c>
      <c r="B5459" t="s">
        <v>15</v>
      </c>
      <c r="C5459" t="s">
        <v>16</v>
      </c>
      <c r="D5459" t="s">
        <v>43</v>
      </c>
      <c r="E5459" t="s">
        <v>144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s="4">
        <v>45220</v>
      </c>
      <c r="O5459" t="s">
        <v>28</v>
      </c>
      <c r="P5459" t="s">
        <v>368</v>
      </c>
    </row>
    <row r="5460" spans="1:18" x14ac:dyDescent="0.3">
      <c r="A5460" t="s">
        <v>327</v>
      </c>
      <c r="B5460" t="s">
        <v>15</v>
      </c>
      <c r="C5460" t="s">
        <v>16</v>
      </c>
      <c r="D5460" t="s">
        <v>82</v>
      </c>
      <c r="E5460" t="s">
        <v>223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 s="4">
        <v>45220</v>
      </c>
      <c r="O5460" t="s">
        <v>28</v>
      </c>
      <c r="P5460" t="s">
        <v>368</v>
      </c>
    </row>
    <row r="5461" spans="1:18" x14ac:dyDescent="0.3">
      <c r="A5461" t="s">
        <v>327</v>
      </c>
      <c r="B5461" t="s">
        <v>15</v>
      </c>
      <c r="C5461" t="s">
        <v>16</v>
      </c>
      <c r="D5461" t="s">
        <v>162</v>
      </c>
      <c r="E5461" t="s">
        <v>163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 s="4">
        <v>45220</v>
      </c>
      <c r="O5461" t="s">
        <v>28</v>
      </c>
      <c r="P5461" t="s">
        <v>368</v>
      </c>
    </row>
    <row r="5462" spans="1:18" x14ac:dyDescent="0.3">
      <c r="A5462" t="s">
        <v>327</v>
      </c>
      <c r="B5462" t="s">
        <v>15</v>
      </c>
      <c r="C5462" t="s">
        <v>16</v>
      </c>
      <c r="D5462" t="s">
        <v>148</v>
      </c>
      <c r="E5462" t="s">
        <v>149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 s="4">
        <v>45220</v>
      </c>
      <c r="O5462" t="s">
        <v>28</v>
      </c>
      <c r="P5462" t="s">
        <v>368</v>
      </c>
    </row>
    <row r="5463" spans="1:18" x14ac:dyDescent="0.3">
      <c r="A5463" t="s">
        <v>327</v>
      </c>
      <c r="B5463" t="s">
        <v>15</v>
      </c>
      <c r="C5463" t="s">
        <v>16</v>
      </c>
      <c r="D5463" t="s">
        <v>43</v>
      </c>
      <c r="E5463" t="s">
        <v>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s="4">
        <v>45220</v>
      </c>
      <c r="O5463" t="s">
        <v>28</v>
      </c>
      <c r="P5463" t="s">
        <v>368</v>
      </c>
    </row>
    <row r="5464" spans="1:18" x14ac:dyDescent="0.3">
      <c r="A5464" t="s">
        <v>327</v>
      </c>
      <c r="B5464" t="s">
        <v>15</v>
      </c>
      <c r="C5464" t="s">
        <v>16</v>
      </c>
      <c r="D5464" t="s">
        <v>43</v>
      </c>
      <c r="E5464" t="s">
        <v>45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s="4">
        <v>45220</v>
      </c>
      <c r="O5464" t="s">
        <v>28</v>
      </c>
      <c r="P5464" t="s">
        <v>368</v>
      </c>
    </row>
    <row r="5465" spans="1:18" x14ac:dyDescent="0.3">
      <c r="A5465" t="s">
        <v>330</v>
      </c>
      <c r="B5465" t="s">
        <v>15</v>
      </c>
      <c r="C5465" t="s">
        <v>16</v>
      </c>
      <c r="D5465" t="s">
        <v>43</v>
      </c>
      <c r="E5465" t="s">
        <v>142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s="4">
        <v>45220</v>
      </c>
      <c r="O5465" t="s">
        <v>28</v>
      </c>
      <c r="P5465" t="s">
        <v>368</v>
      </c>
      <c r="R5465" t="s">
        <v>372</v>
      </c>
    </row>
    <row r="5466" spans="1:18" x14ac:dyDescent="0.3">
      <c r="A5466" t="s">
        <v>330</v>
      </c>
      <c r="B5466" t="s">
        <v>15</v>
      </c>
      <c r="C5466" t="s">
        <v>16</v>
      </c>
      <c r="D5466" t="s">
        <v>43</v>
      </c>
      <c r="E5466" t="s">
        <v>257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s="4">
        <v>45220</v>
      </c>
      <c r="O5466" t="s">
        <v>28</v>
      </c>
      <c r="P5466" t="s">
        <v>368</v>
      </c>
      <c r="R5466" t="s">
        <v>372</v>
      </c>
    </row>
    <row r="5467" spans="1:18" x14ac:dyDescent="0.3">
      <c r="A5467" t="s">
        <v>330</v>
      </c>
      <c r="B5467" t="s">
        <v>15</v>
      </c>
      <c r="C5467" t="s">
        <v>16</v>
      </c>
      <c r="D5467" t="s">
        <v>43</v>
      </c>
      <c r="E5467" t="s">
        <v>261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s="4">
        <v>45220</v>
      </c>
      <c r="O5467" t="s">
        <v>28</v>
      </c>
      <c r="P5467" t="s">
        <v>368</v>
      </c>
    </row>
    <row r="5468" spans="1:18" x14ac:dyDescent="0.3">
      <c r="A5468" t="s">
        <v>330</v>
      </c>
      <c r="B5468" t="s">
        <v>15</v>
      </c>
      <c r="C5468" t="s">
        <v>16</v>
      </c>
      <c r="D5468" t="s">
        <v>274</v>
      </c>
      <c r="E5468" t="s">
        <v>323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 s="4">
        <v>45220</v>
      </c>
      <c r="O5468" t="s">
        <v>28</v>
      </c>
      <c r="P5468" t="s">
        <v>368</v>
      </c>
    </row>
    <row r="5469" spans="1:18" x14ac:dyDescent="0.3">
      <c r="A5469" t="s">
        <v>330</v>
      </c>
      <c r="B5469" t="s">
        <v>15</v>
      </c>
      <c r="C5469" t="s">
        <v>16</v>
      </c>
      <c r="D5469" t="s">
        <v>202</v>
      </c>
      <c r="E5469" t="s">
        <v>221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s="4">
        <v>45220</v>
      </c>
      <c r="O5469" t="s">
        <v>28</v>
      </c>
      <c r="P5469" t="s">
        <v>368</v>
      </c>
    </row>
    <row r="5470" spans="1:18" x14ac:dyDescent="0.3">
      <c r="A5470" t="s">
        <v>330</v>
      </c>
      <c r="B5470" t="s">
        <v>15</v>
      </c>
      <c r="C5470" t="s">
        <v>16</v>
      </c>
      <c r="D5470" t="s">
        <v>71</v>
      </c>
      <c r="E5470" t="s">
        <v>72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 s="4">
        <v>45220</v>
      </c>
      <c r="O5470" t="s">
        <v>28</v>
      </c>
      <c r="P5470" t="s">
        <v>368</v>
      </c>
      <c r="R5470" t="s">
        <v>372</v>
      </c>
    </row>
    <row r="5471" spans="1:18" x14ac:dyDescent="0.3">
      <c r="A5471" t="s">
        <v>330</v>
      </c>
      <c r="B5471" t="s">
        <v>15</v>
      </c>
      <c r="C5471" t="s">
        <v>16</v>
      </c>
      <c r="D5471" t="s">
        <v>53</v>
      </c>
      <c r="E5471" t="s">
        <v>54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 s="4">
        <v>45220</v>
      </c>
      <c r="O5471" t="s">
        <v>28</v>
      </c>
      <c r="P5471" t="s">
        <v>368</v>
      </c>
      <c r="R5471" t="s">
        <v>372</v>
      </c>
    </row>
    <row r="5472" spans="1:18" x14ac:dyDescent="0.3">
      <c r="A5472" t="s">
        <v>330</v>
      </c>
      <c r="B5472" t="s">
        <v>15</v>
      </c>
      <c r="C5472" t="s">
        <v>16</v>
      </c>
      <c r="D5472" t="s">
        <v>82</v>
      </c>
      <c r="E5472" t="s">
        <v>235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 s="4">
        <v>45220</v>
      </c>
      <c r="O5472" t="s">
        <v>28</v>
      </c>
      <c r="P5472" t="s">
        <v>368</v>
      </c>
    </row>
    <row r="5473" spans="1:18" x14ac:dyDescent="0.3">
      <c r="A5473" t="s">
        <v>336</v>
      </c>
      <c r="B5473" t="s">
        <v>15</v>
      </c>
      <c r="C5473" t="s">
        <v>67</v>
      </c>
      <c r="D5473" t="s">
        <v>43</v>
      </c>
      <c r="E5473" t="s">
        <v>144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s="4">
        <v>45220</v>
      </c>
      <c r="O5473" t="s">
        <v>28</v>
      </c>
      <c r="P5473" t="s">
        <v>368</v>
      </c>
    </row>
    <row r="5474" spans="1:18" x14ac:dyDescent="0.3">
      <c r="A5474" t="s">
        <v>336</v>
      </c>
      <c r="B5474" t="s">
        <v>15</v>
      </c>
      <c r="C5474" t="s">
        <v>67</v>
      </c>
      <c r="D5474" t="s">
        <v>43</v>
      </c>
      <c r="E5474" t="s">
        <v>165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s="4">
        <v>45220</v>
      </c>
      <c r="O5474" t="s">
        <v>28</v>
      </c>
      <c r="P5474" t="s">
        <v>368</v>
      </c>
    </row>
    <row r="5475" spans="1:18" x14ac:dyDescent="0.3">
      <c r="A5475" t="s">
        <v>336</v>
      </c>
      <c r="B5475" t="s">
        <v>15</v>
      </c>
      <c r="C5475" t="s">
        <v>67</v>
      </c>
      <c r="D5475" t="s">
        <v>311</v>
      </c>
      <c r="E5475" t="s">
        <v>312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 s="4">
        <v>45220</v>
      </c>
      <c r="O5475" t="s">
        <v>28</v>
      </c>
      <c r="P5475" t="s">
        <v>368</v>
      </c>
    </row>
    <row r="5476" spans="1:18" x14ac:dyDescent="0.3">
      <c r="A5476" t="s">
        <v>293</v>
      </c>
      <c r="B5476" t="s">
        <v>114</v>
      </c>
      <c r="C5476" t="s">
        <v>16</v>
      </c>
      <c r="D5476" t="s">
        <v>43</v>
      </c>
      <c r="E5476" t="s">
        <v>157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s="4">
        <v>45220</v>
      </c>
      <c r="O5476" t="s">
        <v>28</v>
      </c>
      <c r="P5476" t="s">
        <v>368</v>
      </c>
    </row>
    <row r="5477" spans="1:18" x14ac:dyDescent="0.3">
      <c r="A5477" t="s">
        <v>293</v>
      </c>
      <c r="B5477" t="s">
        <v>114</v>
      </c>
      <c r="C5477" t="s">
        <v>16</v>
      </c>
      <c r="D5477" t="s">
        <v>51</v>
      </c>
      <c r="E5477" t="s">
        <v>249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 s="4">
        <v>45220</v>
      </c>
      <c r="O5477" t="s">
        <v>28</v>
      </c>
      <c r="P5477" t="s">
        <v>368</v>
      </c>
    </row>
    <row r="5478" spans="1:18" x14ac:dyDescent="0.3">
      <c r="A5478" t="s">
        <v>302</v>
      </c>
      <c r="B5478" t="s">
        <v>114</v>
      </c>
      <c r="C5478" t="s">
        <v>16</v>
      </c>
      <c r="D5478" t="s">
        <v>43</v>
      </c>
      <c r="E5478" t="s">
        <v>142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s="4">
        <v>45220</v>
      </c>
      <c r="O5478" t="s">
        <v>28</v>
      </c>
      <c r="P5478" t="s">
        <v>368</v>
      </c>
    </row>
    <row r="5479" spans="1:18" x14ac:dyDescent="0.3">
      <c r="A5479" t="s">
        <v>302</v>
      </c>
      <c r="B5479" t="s">
        <v>114</v>
      </c>
      <c r="C5479" t="s">
        <v>16</v>
      </c>
      <c r="D5479" t="s">
        <v>43</v>
      </c>
      <c r="E5479" t="s">
        <v>181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s="4">
        <v>45220</v>
      </c>
      <c r="O5479" t="s">
        <v>28</v>
      </c>
      <c r="P5479" t="s">
        <v>368</v>
      </c>
    </row>
    <row r="5480" spans="1:18" x14ac:dyDescent="0.3">
      <c r="A5480" t="s">
        <v>302</v>
      </c>
      <c r="B5480" t="s">
        <v>114</v>
      </c>
      <c r="C5480" t="s">
        <v>16</v>
      </c>
      <c r="D5480" t="s">
        <v>43</v>
      </c>
      <c r="E5480" t="s">
        <v>145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 s="4">
        <v>45220</v>
      </c>
      <c r="O5480" t="s">
        <v>28</v>
      </c>
      <c r="P5480" t="s">
        <v>368</v>
      </c>
    </row>
    <row r="5481" spans="1:18" x14ac:dyDescent="0.3">
      <c r="A5481" t="s">
        <v>302</v>
      </c>
      <c r="B5481" t="s">
        <v>114</v>
      </c>
      <c r="C5481" t="s">
        <v>16</v>
      </c>
      <c r="D5481" t="s">
        <v>217</v>
      </c>
      <c r="E5481" t="s">
        <v>262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 s="4">
        <v>45220</v>
      </c>
      <c r="O5481" t="s">
        <v>28</v>
      </c>
      <c r="P5481" t="s">
        <v>368</v>
      </c>
    </row>
    <row r="5482" spans="1:18" x14ac:dyDescent="0.3">
      <c r="A5482" t="s">
        <v>302</v>
      </c>
      <c r="B5482" t="s">
        <v>114</v>
      </c>
      <c r="C5482" t="s">
        <v>16</v>
      </c>
      <c r="D5482" t="s">
        <v>53</v>
      </c>
      <c r="E5482" t="s">
        <v>211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  <c r="N5482" s="4">
        <v>45220</v>
      </c>
      <c r="O5482" t="s">
        <v>28</v>
      </c>
      <c r="P5482" t="s">
        <v>368</v>
      </c>
    </row>
    <row r="5483" spans="1:18" x14ac:dyDescent="0.3">
      <c r="A5483" t="s">
        <v>302</v>
      </c>
      <c r="B5483" t="s">
        <v>114</v>
      </c>
      <c r="C5483" t="s">
        <v>16</v>
      </c>
      <c r="D5483" t="s">
        <v>153</v>
      </c>
      <c r="E5483" t="s">
        <v>154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s="4">
        <v>45220</v>
      </c>
      <c r="O5483" t="s">
        <v>28</v>
      </c>
      <c r="P5483" t="s">
        <v>368</v>
      </c>
    </row>
    <row r="5484" spans="1:18" x14ac:dyDescent="0.3">
      <c r="A5484" t="s">
        <v>302</v>
      </c>
      <c r="B5484" t="s">
        <v>114</v>
      </c>
      <c r="C5484" t="s">
        <v>16</v>
      </c>
      <c r="D5484" t="s">
        <v>71</v>
      </c>
      <c r="E5484" t="s">
        <v>72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s="4">
        <v>45220</v>
      </c>
      <c r="O5484" t="s">
        <v>28</v>
      </c>
      <c r="P5484" t="s">
        <v>368</v>
      </c>
    </row>
    <row r="5485" spans="1:18" x14ac:dyDescent="0.3">
      <c r="A5485" t="s">
        <v>302</v>
      </c>
      <c r="B5485" t="s">
        <v>114</v>
      </c>
      <c r="C5485" t="s">
        <v>16</v>
      </c>
      <c r="D5485" t="s">
        <v>53</v>
      </c>
      <c r="E5485" t="s">
        <v>54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 s="4">
        <v>45220</v>
      </c>
      <c r="O5485" t="s">
        <v>28</v>
      </c>
      <c r="P5485" t="s">
        <v>368</v>
      </c>
    </row>
    <row r="5486" spans="1:18" x14ac:dyDescent="0.3">
      <c r="A5486" t="s">
        <v>304</v>
      </c>
      <c r="B5486" t="s">
        <v>114</v>
      </c>
      <c r="C5486" t="s">
        <v>16</v>
      </c>
      <c r="D5486" t="s">
        <v>43</v>
      </c>
      <c r="E5486" t="s">
        <v>142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s="4">
        <v>45220</v>
      </c>
      <c r="O5486" t="s">
        <v>28</v>
      </c>
      <c r="P5486" t="s">
        <v>368</v>
      </c>
      <c r="R5486" t="s">
        <v>372</v>
      </c>
    </row>
    <row r="5487" spans="1:18" x14ac:dyDescent="0.3">
      <c r="A5487" t="s">
        <v>304</v>
      </c>
      <c r="B5487" t="s">
        <v>114</v>
      </c>
      <c r="C5487" t="s">
        <v>16</v>
      </c>
      <c r="D5487" t="s">
        <v>43</v>
      </c>
      <c r="E5487" t="s">
        <v>145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 s="4">
        <v>45220</v>
      </c>
      <c r="O5487" t="s">
        <v>28</v>
      </c>
      <c r="P5487" t="s">
        <v>368</v>
      </c>
      <c r="R5487" t="s">
        <v>372</v>
      </c>
    </row>
    <row r="5488" spans="1:18" x14ac:dyDescent="0.3">
      <c r="A5488" t="s">
        <v>304</v>
      </c>
      <c r="B5488" t="s">
        <v>114</v>
      </c>
      <c r="C5488" t="s">
        <v>16</v>
      </c>
      <c r="D5488" t="s">
        <v>43</v>
      </c>
      <c r="E5488" t="s">
        <v>260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s="4">
        <v>45220</v>
      </c>
      <c r="O5488" t="s">
        <v>28</v>
      </c>
      <c r="P5488" t="s">
        <v>368</v>
      </c>
    </row>
    <row r="5489" spans="1:18" x14ac:dyDescent="0.3">
      <c r="A5489" t="s">
        <v>304</v>
      </c>
      <c r="B5489" t="s">
        <v>114</v>
      </c>
      <c r="C5489" t="s">
        <v>16</v>
      </c>
      <c r="D5489" t="s">
        <v>71</v>
      </c>
      <c r="E5489" t="s">
        <v>150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 s="4">
        <v>45220</v>
      </c>
      <c r="O5489" t="s">
        <v>28</v>
      </c>
      <c r="P5489" t="s">
        <v>368</v>
      </c>
    </row>
    <row r="5490" spans="1:18" x14ac:dyDescent="0.3">
      <c r="A5490" t="s">
        <v>304</v>
      </c>
      <c r="B5490" t="s">
        <v>114</v>
      </c>
      <c r="C5490" t="s">
        <v>16</v>
      </c>
      <c r="D5490" t="s">
        <v>51</v>
      </c>
      <c r="E5490" t="s">
        <v>168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 s="4">
        <v>45220</v>
      </c>
      <c r="O5490" t="s">
        <v>28</v>
      </c>
      <c r="P5490" t="s">
        <v>368</v>
      </c>
      <c r="R5490" t="s">
        <v>372</v>
      </c>
    </row>
    <row r="5491" spans="1:18" x14ac:dyDescent="0.3">
      <c r="A5491" t="s">
        <v>304</v>
      </c>
      <c r="B5491" t="s">
        <v>114</v>
      </c>
      <c r="C5491" t="s">
        <v>16</v>
      </c>
      <c r="D5491" t="s">
        <v>53</v>
      </c>
      <c r="E5491" t="s">
        <v>54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s="4">
        <v>45220</v>
      </c>
      <c r="O5491" t="s">
        <v>28</v>
      </c>
      <c r="P5491" t="s">
        <v>368</v>
      </c>
      <c r="R5491" t="s">
        <v>372</v>
      </c>
    </row>
    <row r="5492" spans="1:18" x14ac:dyDescent="0.3">
      <c r="A5492" t="s">
        <v>306</v>
      </c>
      <c r="B5492" t="s">
        <v>114</v>
      </c>
      <c r="C5492" t="s">
        <v>67</v>
      </c>
      <c r="D5492" t="s">
        <v>43</v>
      </c>
      <c r="E5492" t="s">
        <v>309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s="4">
        <v>45220</v>
      </c>
      <c r="O5492" t="s">
        <v>28</v>
      </c>
      <c r="P5492" t="s">
        <v>368</v>
      </c>
    </row>
    <row r="5493" spans="1:18" x14ac:dyDescent="0.3">
      <c r="A5493" t="s">
        <v>306</v>
      </c>
      <c r="B5493" t="s">
        <v>114</v>
      </c>
      <c r="C5493" t="s">
        <v>67</v>
      </c>
      <c r="D5493" t="s">
        <v>43</v>
      </c>
      <c r="E5493" t="s">
        <v>261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s="4">
        <v>45220</v>
      </c>
      <c r="O5493" t="s">
        <v>28</v>
      </c>
      <c r="P5493" t="s">
        <v>368</v>
      </c>
    </row>
    <row r="5494" spans="1:18" x14ac:dyDescent="0.3">
      <c r="A5494" t="s">
        <v>306</v>
      </c>
      <c r="B5494" t="s">
        <v>114</v>
      </c>
      <c r="C5494" t="s">
        <v>67</v>
      </c>
      <c r="D5494" t="s">
        <v>71</v>
      </c>
      <c r="E5494" t="s">
        <v>150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  <c r="N5494" s="4">
        <v>45220</v>
      </c>
      <c r="O5494" t="s">
        <v>28</v>
      </c>
      <c r="P5494" t="s">
        <v>368</v>
      </c>
    </row>
    <row r="5495" spans="1:18" x14ac:dyDescent="0.3">
      <c r="A5495" t="s">
        <v>306</v>
      </c>
      <c r="B5495" t="s">
        <v>114</v>
      </c>
      <c r="C5495" t="s">
        <v>67</v>
      </c>
      <c r="D5495" t="s">
        <v>202</v>
      </c>
      <c r="E5495" t="s">
        <v>221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  <c r="N5495" s="4">
        <v>45220</v>
      </c>
      <c r="O5495" t="s">
        <v>28</v>
      </c>
      <c r="P5495" t="s">
        <v>368</v>
      </c>
    </row>
    <row r="5496" spans="1:18" x14ac:dyDescent="0.3">
      <c r="A5496" t="s">
        <v>306</v>
      </c>
      <c r="B5496" t="s">
        <v>114</v>
      </c>
      <c r="C5496" t="s">
        <v>67</v>
      </c>
      <c r="D5496" t="s">
        <v>155</v>
      </c>
      <c r="E5496" t="s">
        <v>156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 s="4">
        <v>45220</v>
      </c>
      <c r="O5496" t="s">
        <v>28</v>
      </c>
      <c r="P5496" t="s">
        <v>368</v>
      </c>
    </row>
    <row r="5497" spans="1:18" x14ac:dyDescent="0.3">
      <c r="A5497" t="s">
        <v>306</v>
      </c>
      <c r="B5497" t="s">
        <v>114</v>
      </c>
      <c r="C5497" t="s">
        <v>67</v>
      </c>
      <c r="D5497" t="s">
        <v>82</v>
      </c>
      <c r="E5497" t="s">
        <v>301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 s="4">
        <v>45220</v>
      </c>
      <c r="O5497" t="s">
        <v>28</v>
      </c>
      <c r="P5497" t="s">
        <v>368</v>
      </c>
    </row>
    <row r="5498" spans="1:18" x14ac:dyDescent="0.3">
      <c r="A5498" t="s">
        <v>314</v>
      </c>
      <c r="B5498" t="s">
        <v>114</v>
      </c>
      <c r="C5498" t="s">
        <v>67</v>
      </c>
      <c r="D5498" t="s">
        <v>43</v>
      </c>
      <c r="E5498" t="s">
        <v>261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 s="4">
        <v>45220</v>
      </c>
      <c r="O5498" t="s">
        <v>28</v>
      </c>
      <c r="P5498" t="s">
        <v>368</v>
      </c>
    </row>
    <row r="5499" spans="1:18" x14ac:dyDescent="0.3">
      <c r="A5499" t="s">
        <v>314</v>
      </c>
      <c r="B5499" t="s">
        <v>114</v>
      </c>
      <c r="C5499" t="s">
        <v>67</v>
      </c>
      <c r="D5499" t="s">
        <v>162</v>
      </c>
      <c r="E5499" t="s">
        <v>163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 s="4">
        <v>45220</v>
      </c>
      <c r="O5499" t="s">
        <v>28</v>
      </c>
      <c r="P5499" t="s">
        <v>368</v>
      </c>
      <c r="R5499" t="s">
        <v>381</v>
      </c>
    </row>
    <row r="5500" spans="1:18" x14ac:dyDescent="0.3">
      <c r="A5500" t="s">
        <v>314</v>
      </c>
      <c r="B5500" t="s">
        <v>114</v>
      </c>
      <c r="C5500" t="s">
        <v>67</v>
      </c>
      <c r="D5500" t="s">
        <v>148</v>
      </c>
      <c r="E5500" t="s">
        <v>149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s="4">
        <v>45220</v>
      </c>
      <c r="O5500" t="s">
        <v>28</v>
      </c>
      <c r="P5500" t="s">
        <v>368</v>
      </c>
    </row>
    <row r="5501" spans="1:18" x14ac:dyDescent="0.3">
      <c r="A5501" t="s">
        <v>314</v>
      </c>
      <c r="B5501" t="s">
        <v>114</v>
      </c>
      <c r="C5501" t="s">
        <v>67</v>
      </c>
      <c r="D5501" t="s">
        <v>153</v>
      </c>
      <c r="E5501" t="s">
        <v>154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 s="4">
        <v>45220</v>
      </c>
      <c r="O5501" t="s">
        <v>28</v>
      </c>
      <c r="P5501" t="s">
        <v>368</v>
      </c>
      <c r="R5501" t="s">
        <v>372</v>
      </c>
    </row>
    <row r="5502" spans="1:18" x14ac:dyDescent="0.3">
      <c r="A5502" t="s">
        <v>314</v>
      </c>
      <c r="B5502" t="s">
        <v>114</v>
      </c>
      <c r="C5502" t="s">
        <v>67</v>
      </c>
      <c r="D5502" t="s">
        <v>241</v>
      </c>
      <c r="E5502" t="s">
        <v>267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 s="4">
        <v>45220</v>
      </c>
      <c r="O5502" t="s">
        <v>28</v>
      </c>
      <c r="P5502" t="s">
        <v>368</v>
      </c>
    </row>
    <row r="5503" spans="1:18" x14ac:dyDescent="0.3">
      <c r="A5503" t="s">
        <v>314</v>
      </c>
      <c r="B5503" t="s">
        <v>114</v>
      </c>
      <c r="C5503" t="s">
        <v>67</v>
      </c>
      <c r="D5503" t="s">
        <v>71</v>
      </c>
      <c r="E5503" t="s">
        <v>243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 s="4">
        <v>45220</v>
      </c>
      <c r="O5503" t="s">
        <v>28</v>
      </c>
      <c r="P5503" t="s">
        <v>368</v>
      </c>
    </row>
    <row r="5504" spans="1:18" x14ac:dyDescent="0.3">
      <c r="A5504" t="s">
        <v>314</v>
      </c>
      <c r="B5504" t="s">
        <v>114</v>
      </c>
      <c r="C5504" t="s">
        <v>67</v>
      </c>
      <c r="D5504" t="s">
        <v>53</v>
      </c>
      <c r="E5504" t="s">
        <v>54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 s="4">
        <v>45220</v>
      </c>
      <c r="O5504" t="s">
        <v>28</v>
      </c>
      <c r="P5504" t="s">
        <v>368</v>
      </c>
    </row>
    <row r="5505" spans="1:18" x14ac:dyDescent="0.3">
      <c r="A5505" t="s">
        <v>314</v>
      </c>
      <c r="B5505" t="s">
        <v>114</v>
      </c>
      <c r="C5505" t="s">
        <v>67</v>
      </c>
      <c r="D5505" t="s">
        <v>82</v>
      </c>
      <c r="E5505" t="s">
        <v>235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 s="4">
        <v>45220</v>
      </c>
      <c r="O5505" t="s">
        <v>28</v>
      </c>
      <c r="P5505" t="s">
        <v>368</v>
      </c>
    </row>
    <row r="5506" spans="1:18" x14ac:dyDescent="0.3">
      <c r="A5506" t="s">
        <v>317</v>
      </c>
      <c r="B5506" t="s">
        <v>114</v>
      </c>
      <c r="C5506" t="s">
        <v>67</v>
      </c>
      <c r="D5506" t="s">
        <v>43</v>
      </c>
      <c r="E5506" t="s">
        <v>318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s="4">
        <v>45220</v>
      </c>
      <c r="O5506" t="s">
        <v>28</v>
      </c>
      <c r="P5506" t="s">
        <v>368</v>
      </c>
      <c r="R5506" t="s">
        <v>382</v>
      </c>
    </row>
    <row r="5507" spans="1:18" x14ac:dyDescent="0.3">
      <c r="A5507" t="s">
        <v>317</v>
      </c>
      <c r="B5507" t="s">
        <v>114</v>
      </c>
      <c r="C5507" t="s">
        <v>67</v>
      </c>
      <c r="D5507" t="s">
        <v>17</v>
      </c>
      <c r="E5507" t="s">
        <v>208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 s="4">
        <v>45220</v>
      </c>
      <c r="O5507" t="s">
        <v>28</v>
      </c>
      <c r="P5507" t="s">
        <v>368</v>
      </c>
    </row>
    <row r="5508" spans="1:18" x14ac:dyDescent="0.3">
      <c r="A5508" t="s">
        <v>317</v>
      </c>
      <c r="B5508" t="s">
        <v>114</v>
      </c>
      <c r="C5508" t="s">
        <v>67</v>
      </c>
      <c r="D5508" t="s">
        <v>43</v>
      </c>
      <c r="E5508" t="s">
        <v>261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s="4">
        <v>45220</v>
      </c>
      <c r="O5508" t="s">
        <v>28</v>
      </c>
      <c r="P5508" t="s">
        <v>368</v>
      </c>
    </row>
    <row r="5509" spans="1:18" x14ac:dyDescent="0.3">
      <c r="A5509" t="s">
        <v>317</v>
      </c>
      <c r="B5509" t="s">
        <v>114</v>
      </c>
      <c r="C5509" t="s">
        <v>67</v>
      </c>
      <c r="D5509" t="s">
        <v>71</v>
      </c>
      <c r="E5509" t="s">
        <v>150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 s="4">
        <v>45220</v>
      </c>
      <c r="O5509" t="s">
        <v>28</v>
      </c>
      <c r="P5509" t="s">
        <v>368</v>
      </c>
    </row>
    <row r="5510" spans="1:18" x14ac:dyDescent="0.3">
      <c r="A5510" t="s">
        <v>317</v>
      </c>
      <c r="B5510" t="s">
        <v>114</v>
      </c>
      <c r="C5510" t="s">
        <v>67</v>
      </c>
      <c r="D5510" t="s">
        <v>39</v>
      </c>
      <c r="E5510" t="s">
        <v>212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  <c r="N5510" s="4">
        <v>45220</v>
      </c>
      <c r="O5510" t="s">
        <v>28</v>
      </c>
      <c r="P5510" t="s">
        <v>368</v>
      </c>
    </row>
    <row r="5511" spans="1:18" x14ac:dyDescent="0.3">
      <c r="A5511" t="s">
        <v>317</v>
      </c>
      <c r="B5511" t="s">
        <v>114</v>
      </c>
      <c r="C5511" t="s">
        <v>67</v>
      </c>
      <c r="D5511" t="s">
        <v>153</v>
      </c>
      <c r="E5511" t="s">
        <v>154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 s="4">
        <v>45220</v>
      </c>
      <c r="O5511" t="s">
        <v>28</v>
      </c>
      <c r="P5511" t="s">
        <v>368</v>
      </c>
    </row>
    <row r="5512" spans="1:18" x14ac:dyDescent="0.3">
      <c r="A5512" t="s">
        <v>317</v>
      </c>
      <c r="B5512" t="s">
        <v>114</v>
      </c>
      <c r="C5512" t="s">
        <v>67</v>
      </c>
      <c r="D5512" t="s">
        <v>241</v>
      </c>
      <c r="E5512" t="s">
        <v>320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 s="4">
        <v>45220</v>
      </c>
      <c r="O5512" t="s">
        <v>28</v>
      </c>
      <c r="P5512" t="s">
        <v>368</v>
      </c>
    </row>
    <row r="5513" spans="1:18" x14ac:dyDescent="0.3">
      <c r="A5513" t="s">
        <v>317</v>
      </c>
      <c r="B5513" t="s">
        <v>114</v>
      </c>
      <c r="C5513" t="s">
        <v>67</v>
      </c>
      <c r="D5513" t="s">
        <v>36</v>
      </c>
      <c r="E5513" t="s">
        <v>136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s="4">
        <v>45220</v>
      </c>
      <c r="O5513" t="s">
        <v>28</v>
      </c>
      <c r="P5513" t="s">
        <v>368</v>
      </c>
    </row>
    <row r="5514" spans="1:18" x14ac:dyDescent="0.3">
      <c r="A5514" t="s">
        <v>341</v>
      </c>
      <c r="B5514" t="s">
        <v>15</v>
      </c>
      <c r="C5514" t="s">
        <v>16</v>
      </c>
      <c r="D5514" t="s">
        <v>17</v>
      </c>
      <c r="E5514" t="s">
        <v>175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 s="4">
        <v>45220</v>
      </c>
      <c r="O5514" t="s">
        <v>28</v>
      </c>
      <c r="P5514" t="s">
        <v>368</v>
      </c>
    </row>
    <row r="5515" spans="1:18" x14ac:dyDescent="0.3">
      <c r="A5515" t="s">
        <v>341</v>
      </c>
      <c r="B5515" t="s">
        <v>15</v>
      </c>
      <c r="C5515" t="s">
        <v>16</v>
      </c>
      <c r="D5515" t="s">
        <v>202</v>
      </c>
      <c r="E5515" t="s">
        <v>221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 s="4">
        <v>45220</v>
      </c>
      <c r="O5515" t="s">
        <v>28</v>
      </c>
      <c r="P5515" t="s">
        <v>368</v>
      </c>
    </row>
    <row r="5516" spans="1:18" x14ac:dyDescent="0.3">
      <c r="A5516" t="s">
        <v>341</v>
      </c>
      <c r="B5516" t="s">
        <v>15</v>
      </c>
      <c r="C5516" t="s">
        <v>16</v>
      </c>
      <c r="D5516" t="s">
        <v>82</v>
      </c>
      <c r="E5516" t="s">
        <v>235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 s="4">
        <v>45220</v>
      </c>
      <c r="O5516" t="s">
        <v>28</v>
      </c>
      <c r="P5516" t="s">
        <v>368</v>
      </c>
    </row>
    <row r="5517" spans="1:18" x14ac:dyDescent="0.3">
      <c r="A5517" t="s">
        <v>344</v>
      </c>
      <c r="B5517" t="s">
        <v>15</v>
      </c>
      <c r="C5517" t="s">
        <v>16</v>
      </c>
      <c r="D5517" t="s">
        <v>153</v>
      </c>
      <c r="E5517" t="s">
        <v>154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  <c r="N5517" s="4">
        <v>45220</v>
      </c>
      <c r="O5517" t="s">
        <v>28</v>
      </c>
      <c r="P5517" t="s">
        <v>368</v>
      </c>
    </row>
    <row r="5518" spans="1:18" x14ac:dyDescent="0.3">
      <c r="A5518" t="s">
        <v>344</v>
      </c>
      <c r="B5518" t="s">
        <v>15</v>
      </c>
      <c r="C5518" t="s">
        <v>16</v>
      </c>
      <c r="D5518" t="s">
        <v>202</v>
      </c>
      <c r="E5518" t="s">
        <v>265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 s="4">
        <v>45220</v>
      </c>
      <c r="O5518" t="s">
        <v>28</v>
      </c>
      <c r="P5518" t="s">
        <v>368</v>
      </c>
    </row>
    <row r="5519" spans="1:18" x14ac:dyDescent="0.3">
      <c r="A5519" t="s">
        <v>345</v>
      </c>
      <c r="B5519" t="s">
        <v>15</v>
      </c>
      <c r="C5519" t="s">
        <v>16</v>
      </c>
      <c r="D5519" t="s">
        <v>153</v>
      </c>
      <c r="E5519" t="s">
        <v>154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 s="4">
        <v>45220</v>
      </c>
      <c r="O5519" t="s">
        <v>28</v>
      </c>
      <c r="P5519" t="s">
        <v>368</v>
      </c>
    </row>
    <row r="5520" spans="1:18" x14ac:dyDescent="0.3">
      <c r="A5520" t="s">
        <v>348</v>
      </c>
      <c r="B5520" t="s">
        <v>114</v>
      </c>
      <c r="C5520" t="s">
        <v>67</v>
      </c>
      <c r="D5520" t="s">
        <v>43</v>
      </c>
      <c r="E5520" t="s">
        <v>142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 s="4">
        <v>45220</v>
      </c>
      <c r="O5520" t="s">
        <v>28</v>
      </c>
      <c r="P5520" t="s">
        <v>368</v>
      </c>
      <c r="R5520" t="s">
        <v>372</v>
      </c>
    </row>
    <row r="5521" spans="1:18" x14ac:dyDescent="0.3">
      <c r="A5521" t="s">
        <v>348</v>
      </c>
      <c r="B5521" t="s">
        <v>114</v>
      </c>
      <c r="C5521" t="s">
        <v>67</v>
      </c>
      <c r="D5521" t="s">
        <v>43</v>
      </c>
      <c r="E5521" t="s">
        <v>144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 s="4">
        <v>45220</v>
      </c>
      <c r="O5521" t="s">
        <v>28</v>
      </c>
      <c r="P5521" t="s">
        <v>368</v>
      </c>
    </row>
    <row r="5522" spans="1:18" x14ac:dyDescent="0.3">
      <c r="A5522" t="s">
        <v>348</v>
      </c>
      <c r="B5522" t="s">
        <v>114</v>
      </c>
      <c r="C5522" t="s">
        <v>67</v>
      </c>
      <c r="D5522" t="s">
        <v>43</v>
      </c>
      <c r="E5522" t="s">
        <v>260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 s="4">
        <v>45220</v>
      </c>
      <c r="O5522" t="s">
        <v>28</v>
      </c>
      <c r="P5522" t="s">
        <v>368</v>
      </c>
    </row>
    <row r="5523" spans="1:18" x14ac:dyDescent="0.3">
      <c r="A5523" t="s">
        <v>348</v>
      </c>
      <c r="B5523" t="s">
        <v>114</v>
      </c>
      <c r="C5523" t="s">
        <v>67</v>
      </c>
      <c r="D5523" t="s">
        <v>43</v>
      </c>
      <c r="E5523" t="s">
        <v>125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 s="4">
        <v>45220</v>
      </c>
      <c r="O5523" t="s">
        <v>28</v>
      </c>
      <c r="P5523" t="s">
        <v>368</v>
      </c>
      <c r="R5523" t="s">
        <v>372</v>
      </c>
    </row>
    <row r="5524" spans="1:18" x14ac:dyDescent="0.3">
      <c r="A5524" t="s">
        <v>348</v>
      </c>
      <c r="B5524" t="s">
        <v>114</v>
      </c>
      <c r="C5524" t="s">
        <v>67</v>
      </c>
      <c r="D5524" t="s">
        <v>148</v>
      </c>
      <c r="E5524" t="s">
        <v>149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 s="4">
        <v>45220</v>
      </c>
      <c r="O5524" t="s">
        <v>28</v>
      </c>
      <c r="P5524" t="s">
        <v>368</v>
      </c>
    </row>
    <row r="5525" spans="1:18" x14ac:dyDescent="0.3">
      <c r="A5525" t="s">
        <v>348</v>
      </c>
      <c r="B5525" t="s">
        <v>114</v>
      </c>
      <c r="C5525" t="s">
        <v>67</v>
      </c>
      <c r="D5525" t="s">
        <v>151</v>
      </c>
      <c r="E5525" t="s">
        <v>152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 s="4">
        <v>45220</v>
      </c>
      <c r="O5525" t="s">
        <v>28</v>
      </c>
      <c r="P5525" t="s">
        <v>368</v>
      </c>
    </row>
    <row r="5526" spans="1:18" x14ac:dyDescent="0.3">
      <c r="A5526" t="s">
        <v>348</v>
      </c>
      <c r="B5526" t="s">
        <v>114</v>
      </c>
      <c r="C5526" t="s">
        <v>67</v>
      </c>
      <c r="D5526" t="s">
        <v>328</v>
      </c>
      <c r="E5526" t="s">
        <v>329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s="4">
        <v>45220</v>
      </c>
      <c r="O5526" t="s">
        <v>28</v>
      </c>
      <c r="P5526" t="s">
        <v>368</v>
      </c>
      <c r="R5526" t="s">
        <v>372</v>
      </c>
    </row>
    <row r="5527" spans="1:18" x14ac:dyDescent="0.3">
      <c r="A5527" t="s">
        <v>348</v>
      </c>
      <c r="B5527" t="s">
        <v>114</v>
      </c>
      <c r="C5527" t="s">
        <v>67</v>
      </c>
      <c r="D5527" t="s">
        <v>155</v>
      </c>
      <c r="E5527" t="s">
        <v>156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 s="4">
        <v>45220</v>
      </c>
      <c r="O5527" t="s">
        <v>28</v>
      </c>
      <c r="P5527" t="s">
        <v>368</v>
      </c>
      <c r="R5527" t="s">
        <v>372</v>
      </c>
    </row>
    <row r="5528" spans="1:18" x14ac:dyDescent="0.3">
      <c r="A5528" t="s">
        <v>349</v>
      </c>
      <c r="B5528" t="s">
        <v>114</v>
      </c>
      <c r="C5528" t="s">
        <v>67</v>
      </c>
      <c r="D5528" t="s">
        <v>43</v>
      </c>
      <c r="E5528" t="s">
        <v>125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 s="4">
        <v>45220</v>
      </c>
      <c r="O5528" t="s">
        <v>28</v>
      </c>
      <c r="P5528" t="s">
        <v>368</v>
      </c>
    </row>
    <row r="5529" spans="1:18" x14ac:dyDescent="0.3">
      <c r="A5529" t="s">
        <v>349</v>
      </c>
      <c r="B5529" t="s">
        <v>114</v>
      </c>
      <c r="C5529" t="s">
        <v>67</v>
      </c>
      <c r="D5529" t="s">
        <v>43</v>
      </c>
      <c r="E5529" t="s">
        <v>165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s="4">
        <v>45220</v>
      </c>
      <c r="O5529" t="s">
        <v>28</v>
      </c>
      <c r="P5529" t="s">
        <v>368</v>
      </c>
    </row>
    <row r="5530" spans="1:18" x14ac:dyDescent="0.3">
      <c r="A5530" t="s">
        <v>349</v>
      </c>
      <c r="B5530" t="s">
        <v>114</v>
      </c>
      <c r="C5530" t="s">
        <v>67</v>
      </c>
      <c r="D5530" t="s">
        <v>36</v>
      </c>
      <c r="E5530" t="s">
        <v>136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 s="4">
        <v>45220</v>
      </c>
      <c r="O5530" t="s">
        <v>28</v>
      </c>
      <c r="P5530" t="s">
        <v>368</v>
      </c>
    </row>
    <row r="5531" spans="1:18" x14ac:dyDescent="0.3">
      <c r="A5531" t="s">
        <v>353</v>
      </c>
      <c r="B5531" t="s">
        <v>114</v>
      </c>
      <c r="C5531" t="s">
        <v>67</v>
      </c>
      <c r="D5531" t="s">
        <v>43</v>
      </c>
      <c r="E5531" t="s">
        <v>125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s="4">
        <v>45220</v>
      </c>
      <c r="O5531" t="s">
        <v>28</v>
      </c>
      <c r="P5531" t="s">
        <v>368</v>
      </c>
    </row>
    <row r="5532" spans="1:18" x14ac:dyDescent="0.3">
      <c r="A5532" t="s">
        <v>353</v>
      </c>
      <c r="B5532" t="s">
        <v>114</v>
      </c>
      <c r="C5532" t="s">
        <v>67</v>
      </c>
      <c r="D5532" t="s">
        <v>43</v>
      </c>
      <c r="E5532" t="s">
        <v>213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 s="4">
        <v>45220</v>
      </c>
      <c r="O5532" t="s">
        <v>28</v>
      </c>
      <c r="P5532" t="s">
        <v>368</v>
      </c>
    </row>
    <row r="5533" spans="1:18" x14ac:dyDescent="0.3">
      <c r="A5533" t="s">
        <v>355</v>
      </c>
      <c r="B5533" t="s">
        <v>114</v>
      </c>
      <c r="C5533" t="s">
        <v>16</v>
      </c>
      <c r="D5533" t="s">
        <v>17</v>
      </c>
      <c r="E5533" t="s">
        <v>284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 s="4">
        <v>45220</v>
      </c>
      <c r="O5533" t="s">
        <v>28</v>
      </c>
      <c r="P5533" t="s">
        <v>368</v>
      </c>
    </row>
    <row r="5534" spans="1:18" x14ac:dyDescent="0.3">
      <c r="A5534" t="s">
        <v>355</v>
      </c>
      <c r="B5534" t="s">
        <v>114</v>
      </c>
      <c r="C5534" t="s">
        <v>16</v>
      </c>
      <c r="D5534" t="s">
        <v>71</v>
      </c>
      <c r="E5534" t="s">
        <v>150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s="4">
        <v>45220</v>
      </c>
      <c r="O5534" t="s">
        <v>28</v>
      </c>
      <c r="P5534" t="s">
        <v>368</v>
      </c>
    </row>
    <row r="5535" spans="1:18" x14ac:dyDescent="0.3">
      <c r="A5535" t="s">
        <v>355</v>
      </c>
      <c r="B5535" t="s">
        <v>114</v>
      </c>
      <c r="C5535" t="s">
        <v>16</v>
      </c>
      <c r="D5535" t="s">
        <v>151</v>
      </c>
      <c r="E5535" t="s">
        <v>152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 s="4">
        <v>45220</v>
      </c>
      <c r="O5535" t="s">
        <v>28</v>
      </c>
      <c r="P5535" t="s">
        <v>368</v>
      </c>
    </row>
    <row r="5536" spans="1:18" x14ac:dyDescent="0.3">
      <c r="A5536" t="s">
        <v>355</v>
      </c>
      <c r="B5536" t="s">
        <v>114</v>
      </c>
      <c r="C5536" t="s">
        <v>16</v>
      </c>
      <c r="D5536" t="s">
        <v>328</v>
      </c>
      <c r="E5536" t="s">
        <v>329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s="4">
        <v>45220</v>
      </c>
      <c r="O5536" t="s">
        <v>28</v>
      </c>
      <c r="P5536" t="s">
        <v>368</v>
      </c>
    </row>
    <row r="5537" spans="1:18" x14ac:dyDescent="0.3">
      <c r="A5537" t="s">
        <v>355</v>
      </c>
      <c r="B5537" t="s">
        <v>114</v>
      </c>
      <c r="C5537" t="s">
        <v>16</v>
      </c>
      <c r="D5537" t="s">
        <v>153</v>
      </c>
      <c r="E5537" t="s">
        <v>154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 s="4">
        <v>45220</v>
      </c>
      <c r="O5537" t="s">
        <v>28</v>
      </c>
      <c r="P5537" t="s">
        <v>368</v>
      </c>
    </row>
    <row r="5538" spans="1:18" x14ac:dyDescent="0.3">
      <c r="A5538" t="s">
        <v>355</v>
      </c>
      <c r="B5538" t="s">
        <v>114</v>
      </c>
      <c r="C5538" t="s">
        <v>16</v>
      </c>
      <c r="D5538" t="s">
        <v>202</v>
      </c>
      <c r="E5538" t="s">
        <v>221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 s="4">
        <v>45220</v>
      </c>
      <c r="O5538" t="s">
        <v>28</v>
      </c>
      <c r="P5538" t="s">
        <v>368</v>
      </c>
    </row>
    <row r="5539" spans="1:18" x14ac:dyDescent="0.3">
      <c r="A5539" t="s">
        <v>355</v>
      </c>
      <c r="B5539" t="s">
        <v>114</v>
      </c>
      <c r="C5539" t="s">
        <v>16</v>
      </c>
      <c r="D5539" t="s">
        <v>155</v>
      </c>
      <c r="E5539" t="s">
        <v>156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 s="4">
        <v>45220</v>
      </c>
      <c r="O5539" t="s">
        <v>28</v>
      </c>
      <c r="P5539" t="s">
        <v>368</v>
      </c>
    </row>
    <row r="5540" spans="1:18" x14ac:dyDescent="0.3">
      <c r="A5540" t="s">
        <v>358</v>
      </c>
      <c r="B5540" t="s">
        <v>114</v>
      </c>
      <c r="C5540" t="s">
        <v>16</v>
      </c>
      <c r="D5540" t="s">
        <v>151</v>
      </c>
      <c r="E5540" t="s">
        <v>152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 s="4">
        <v>45220</v>
      </c>
      <c r="O5540" t="s">
        <v>28</v>
      </c>
      <c r="P5540" t="s">
        <v>368</v>
      </c>
    </row>
    <row r="5541" spans="1:18" x14ac:dyDescent="0.3">
      <c r="A5541" t="s">
        <v>358</v>
      </c>
      <c r="B5541" t="s">
        <v>114</v>
      </c>
      <c r="C5541" t="s">
        <v>16</v>
      </c>
      <c r="D5541" t="s">
        <v>274</v>
      </c>
      <c r="E5541" t="s">
        <v>324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 s="4">
        <v>45220</v>
      </c>
      <c r="O5541" t="s">
        <v>28</v>
      </c>
      <c r="P5541" t="s">
        <v>368</v>
      </c>
    </row>
    <row r="5542" spans="1:18" x14ac:dyDescent="0.3">
      <c r="A5542" t="s">
        <v>358</v>
      </c>
      <c r="B5542" t="s">
        <v>114</v>
      </c>
      <c r="C5542" t="s">
        <v>16</v>
      </c>
      <c r="D5542" t="s">
        <v>155</v>
      </c>
      <c r="E5542" t="s">
        <v>156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 s="4">
        <v>45220</v>
      </c>
      <c r="O5542" t="s">
        <v>28</v>
      </c>
      <c r="P5542" t="s">
        <v>368</v>
      </c>
    </row>
    <row r="5543" spans="1:18" x14ac:dyDescent="0.3">
      <c r="A5543" t="s">
        <v>358</v>
      </c>
      <c r="B5543" t="s">
        <v>114</v>
      </c>
      <c r="C5543" t="s">
        <v>16</v>
      </c>
      <c r="D5543" t="s">
        <v>36</v>
      </c>
      <c r="E5543" t="s">
        <v>136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s="4">
        <v>45220</v>
      </c>
      <c r="O5543" t="s">
        <v>28</v>
      </c>
      <c r="P5543" t="s">
        <v>368</v>
      </c>
    </row>
    <row r="5544" spans="1:18" x14ac:dyDescent="0.3">
      <c r="A5544" t="s">
        <v>362</v>
      </c>
      <c r="B5544" t="s">
        <v>114</v>
      </c>
      <c r="C5544" t="s">
        <v>16</v>
      </c>
      <c r="D5544" t="s">
        <v>155</v>
      </c>
      <c r="E5544" t="s">
        <v>156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 s="4">
        <v>45220</v>
      </c>
      <c r="O5544" t="s">
        <v>28</v>
      </c>
      <c r="P5544" t="s">
        <v>368</v>
      </c>
    </row>
    <row r="5545" spans="1:18" x14ac:dyDescent="0.3">
      <c r="A5545" t="s">
        <v>362</v>
      </c>
      <c r="B5545" t="s">
        <v>114</v>
      </c>
      <c r="C5545" t="s">
        <v>16</v>
      </c>
      <c r="D5545" t="s">
        <v>53</v>
      </c>
      <c r="E5545" t="s">
        <v>54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 s="4">
        <v>45220</v>
      </c>
      <c r="O5545" t="s">
        <v>28</v>
      </c>
      <c r="P5545" t="s">
        <v>368</v>
      </c>
    </row>
    <row r="5546" spans="1:18" x14ac:dyDescent="0.3">
      <c r="A5546" s="5" t="s">
        <v>14</v>
      </c>
      <c r="B5546" s="5" t="s">
        <v>15</v>
      </c>
      <c r="C5546" s="5" t="s">
        <v>16</v>
      </c>
      <c r="D5546" s="5" t="s">
        <v>17</v>
      </c>
      <c r="E5546" s="5" t="s">
        <v>21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1</v>
      </c>
      <c r="N5546" s="6">
        <v>45198</v>
      </c>
      <c r="O5546" s="5" t="s">
        <v>27</v>
      </c>
      <c r="P5546" s="5" t="s">
        <v>368</v>
      </c>
      <c r="Q5546" s="5"/>
      <c r="R5546" s="5"/>
    </row>
    <row r="5547" spans="1:18" x14ac:dyDescent="0.3">
      <c r="A5547" s="5" t="s">
        <v>14</v>
      </c>
      <c r="B5547" s="5" t="s">
        <v>15</v>
      </c>
      <c r="C5547" s="5" t="s">
        <v>16</v>
      </c>
      <c r="D5547" s="5" t="s">
        <v>17</v>
      </c>
      <c r="E5547" s="5" t="s">
        <v>369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1</v>
      </c>
      <c r="N5547" s="6">
        <v>45198</v>
      </c>
      <c r="O5547" s="5" t="s">
        <v>27</v>
      </c>
      <c r="P5547" s="5" t="s">
        <v>368</v>
      </c>
      <c r="Q5547" s="5"/>
      <c r="R5547" s="5"/>
    </row>
    <row r="5548" spans="1:18" x14ac:dyDescent="0.3">
      <c r="A5548" s="5" t="s">
        <v>14</v>
      </c>
      <c r="B5548" s="5" t="s">
        <v>15</v>
      </c>
      <c r="C5548" s="5" t="s">
        <v>16</v>
      </c>
      <c r="D5548" s="5" t="s">
        <v>17</v>
      </c>
      <c r="E5548" s="5" t="s">
        <v>18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1</v>
      </c>
      <c r="N5548" s="6">
        <v>45198</v>
      </c>
      <c r="O5548" s="5" t="s">
        <v>27</v>
      </c>
      <c r="P5548" s="5" t="s">
        <v>368</v>
      </c>
      <c r="Q5548" s="5"/>
      <c r="R5548" s="5"/>
    </row>
    <row r="5549" spans="1:18" x14ac:dyDescent="0.3">
      <c r="A5549" s="5" t="s">
        <v>14</v>
      </c>
      <c r="B5549" s="5" t="s">
        <v>15</v>
      </c>
      <c r="C5549" s="5" t="s">
        <v>16</v>
      </c>
      <c r="D5549" s="5" t="s">
        <v>17</v>
      </c>
      <c r="E5549" s="5" t="s">
        <v>25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1</v>
      </c>
      <c r="N5549" s="6">
        <v>45198</v>
      </c>
      <c r="O5549" s="5" t="s">
        <v>27</v>
      </c>
      <c r="P5549" s="5" t="s">
        <v>368</v>
      </c>
      <c r="Q5549" s="5"/>
      <c r="R5549" s="5"/>
    </row>
    <row r="5550" spans="1:18" x14ac:dyDescent="0.3">
      <c r="A5550" s="5" t="s">
        <v>14</v>
      </c>
      <c r="B5550" s="5" t="s">
        <v>15</v>
      </c>
      <c r="C5550" s="5" t="s">
        <v>16</v>
      </c>
      <c r="D5550" s="5" t="s">
        <v>39</v>
      </c>
      <c r="E5550" s="5" t="s">
        <v>40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1</v>
      </c>
      <c r="N5550" s="6">
        <v>45198</v>
      </c>
      <c r="O5550" s="5" t="s">
        <v>27</v>
      </c>
      <c r="P5550" s="5" t="s">
        <v>368</v>
      </c>
      <c r="Q5550" s="5"/>
      <c r="R5550" s="5"/>
    </row>
    <row r="5551" spans="1:18" x14ac:dyDescent="0.3">
      <c r="A5551" s="5" t="s">
        <v>14</v>
      </c>
      <c r="B5551" s="5" t="s">
        <v>15</v>
      </c>
      <c r="C5551" s="5" t="s">
        <v>16</v>
      </c>
      <c r="D5551" s="5" t="s">
        <v>51</v>
      </c>
      <c r="E5551" s="5" t="s">
        <v>52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1</v>
      </c>
      <c r="N5551" s="6">
        <v>45198</v>
      </c>
      <c r="O5551" s="5" t="s">
        <v>27</v>
      </c>
      <c r="P5551" s="5" t="s">
        <v>368</v>
      </c>
      <c r="Q5551" s="5"/>
      <c r="R5551" s="5"/>
    </row>
    <row r="5552" spans="1:18" x14ac:dyDescent="0.3">
      <c r="A5552" s="5" t="s">
        <v>14</v>
      </c>
      <c r="B5552" s="5" t="s">
        <v>15</v>
      </c>
      <c r="C5552" s="5" t="s">
        <v>16</v>
      </c>
      <c r="D5552" s="5" t="s">
        <v>17</v>
      </c>
      <c r="E5552" s="5" t="s">
        <v>20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1</v>
      </c>
      <c r="N5552" s="6">
        <v>45198</v>
      </c>
      <c r="O5552" s="5" t="s">
        <v>27</v>
      </c>
      <c r="P5552" s="5" t="s">
        <v>368</v>
      </c>
      <c r="Q5552" s="5"/>
      <c r="R5552" s="5"/>
    </row>
    <row r="5553" spans="1:18" x14ac:dyDescent="0.3">
      <c r="A5553" s="5" t="s">
        <v>14</v>
      </c>
      <c r="B5553" s="5" t="s">
        <v>15</v>
      </c>
      <c r="C5553" s="5" t="s">
        <v>16</v>
      </c>
      <c r="D5553" s="5" t="s">
        <v>43</v>
      </c>
      <c r="E5553" s="5" t="s">
        <v>373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1</v>
      </c>
      <c r="N5553" s="6">
        <v>45198</v>
      </c>
      <c r="O5553" s="5" t="s">
        <v>27</v>
      </c>
      <c r="P5553" s="5" t="s">
        <v>368</v>
      </c>
      <c r="Q5553" s="5"/>
      <c r="R5553" s="5"/>
    </row>
    <row r="5554" spans="1:18" x14ac:dyDescent="0.3">
      <c r="A5554" s="5" t="s">
        <v>14</v>
      </c>
      <c r="B5554" s="5" t="s">
        <v>15</v>
      </c>
      <c r="C5554" s="5" t="s">
        <v>16</v>
      </c>
      <c r="D5554" s="5" t="s">
        <v>43</v>
      </c>
      <c r="E5554" s="5" t="s">
        <v>45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1</v>
      </c>
      <c r="N5554" s="6">
        <v>45198</v>
      </c>
      <c r="O5554" s="5" t="s">
        <v>27</v>
      </c>
      <c r="P5554" s="5" t="s">
        <v>368</v>
      </c>
      <c r="Q5554" s="5"/>
      <c r="R5554" s="5"/>
    </row>
    <row r="5555" spans="1:18" x14ac:dyDescent="0.3">
      <c r="A5555" s="5" t="s">
        <v>14</v>
      </c>
      <c r="B5555" s="5" t="s">
        <v>15</v>
      </c>
      <c r="C5555" s="5" t="s">
        <v>16</v>
      </c>
      <c r="D5555" s="5" t="s">
        <v>53</v>
      </c>
      <c r="E5555" s="5" t="s">
        <v>54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1</v>
      </c>
      <c r="N5555" s="6">
        <v>45198</v>
      </c>
      <c r="O5555" s="5" t="s">
        <v>27</v>
      </c>
      <c r="P5555" s="5" t="s">
        <v>368</v>
      </c>
      <c r="Q5555" s="5"/>
      <c r="R5555" s="5"/>
    </row>
    <row r="5556" spans="1:18" x14ac:dyDescent="0.3">
      <c r="A5556" s="5" t="s">
        <v>55</v>
      </c>
      <c r="B5556" s="5" t="s">
        <v>15</v>
      </c>
      <c r="C5556" s="5" t="s">
        <v>16</v>
      </c>
      <c r="D5556" s="5" t="s">
        <v>17</v>
      </c>
      <c r="E5556" s="5" t="s">
        <v>56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1</v>
      </c>
      <c r="N5556" s="6">
        <v>45198</v>
      </c>
      <c r="O5556" s="5" t="s">
        <v>27</v>
      </c>
      <c r="P5556" s="5" t="s">
        <v>368</v>
      </c>
      <c r="Q5556" s="5"/>
      <c r="R5556" s="5"/>
    </row>
    <row r="5557" spans="1:18" x14ac:dyDescent="0.3">
      <c r="A5557" s="5" t="s">
        <v>55</v>
      </c>
      <c r="B5557" s="5" t="s">
        <v>15</v>
      </c>
      <c r="C5557" s="5" t="s">
        <v>16</v>
      </c>
      <c r="D5557" s="5" t="s">
        <v>17</v>
      </c>
      <c r="E5557" s="5" t="s">
        <v>18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1</v>
      </c>
      <c r="N5557" s="6">
        <v>45198</v>
      </c>
      <c r="O5557" s="5" t="s">
        <v>27</v>
      </c>
      <c r="P5557" s="5" t="s">
        <v>368</v>
      </c>
      <c r="Q5557" s="5"/>
      <c r="R5557" s="5"/>
    </row>
    <row r="5558" spans="1:18" x14ac:dyDescent="0.3">
      <c r="A5558" s="5" t="s">
        <v>55</v>
      </c>
      <c r="B5558" s="5" t="s">
        <v>15</v>
      </c>
      <c r="C5558" s="5" t="s">
        <v>16</v>
      </c>
      <c r="D5558" s="5" t="s">
        <v>51</v>
      </c>
      <c r="E5558" s="5" t="s">
        <v>52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1</v>
      </c>
      <c r="N5558" s="6">
        <v>45198</v>
      </c>
      <c r="O5558" s="5" t="s">
        <v>27</v>
      </c>
      <c r="P5558" s="5" t="s">
        <v>368</v>
      </c>
      <c r="Q5558" s="5"/>
      <c r="R5558" s="5"/>
    </row>
    <row r="5559" spans="1:18" x14ac:dyDescent="0.3">
      <c r="A5559" s="5" t="s">
        <v>55</v>
      </c>
      <c r="B5559" s="5" t="s">
        <v>15</v>
      </c>
      <c r="C5559" s="5" t="s">
        <v>16</v>
      </c>
      <c r="D5559" s="5" t="s">
        <v>17</v>
      </c>
      <c r="E5559" s="5" t="s">
        <v>57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1</v>
      </c>
      <c r="N5559" s="6">
        <v>45198</v>
      </c>
      <c r="O5559" s="5" t="s">
        <v>27</v>
      </c>
      <c r="P5559" s="5" t="s">
        <v>368</v>
      </c>
      <c r="Q5559" s="5"/>
      <c r="R5559" s="5"/>
    </row>
    <row r="5560" spans="1:18" x14ac:dyDescent="0.3">
      <c r="A5560" s="5" t="s">
        <v>55</v>
      </c>
      <c r="B5560" s="5" t="s">
        <v>15</v>
      </c>
      <c r="C5560" s="5" t="s">
        <v>16</v>
      </c>
      <c r="D5560" s="5" t="s">
        <v>43</v>
      </c>
      <c r="E5560" s="5" t="s">
        <v>58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1</v>
      </c>
      <c r="N5560" s="6">
        <v>45198</v>
      </c>
      <c r="O5560" s="5" t="s">
        <v>27</v>
      </c>
      <c r="P5560" s="5" t="s">
        <v>368</v>
      </c>
      <c r="Q5560" s="5"/>
      <c r="R5560" s="5"/>
    </row>
    <row r="5561" spans="1:18" x14ac:dyDescent="0.3">
      <c r="A5561" s="5" t="s">
        <v>77</v>
      </c>
      <c r="B5561" s="5" t="s">
        <v>15</v>
      </c>
      <c r="C5561" s="5" t="s">
        <v>16</v>
      </c>
      <c r="D5561" s="5" t="s">
        <v>17</v>
      </c>
      <c r="E5561" s="5" t="s">
        <v>68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1</v>
      </c>
      <c r="N5561" s="6">
        <v>45198</v>
      </c>
      <c r="O5561" s="5" t="s">
        <v>27</v>
      </c>
      <c r="P5561" s="5" t="s">
        <v>368</v>
      </c>
      <c r="Q5561" s="5"/>
      <c r="R5561" s="5"/>
    </row>
    <row r="5562" spans="1:18" x14ac:dyDescent="0.3">
      <c r="A5562" s="5" t="s">
        <v>77</v>
      </c>
      <c r="B5562" s="5" t="s">
        <v>15</v>
      </c>
      <c r="C5562" s="5" t="s">
        <v>16</v>
      </c>
      <c r="D5562" s="5" t="s">
        <v>17</v>
      </c>
      <c r="E5562" s="5" t="s">
        <v>33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1</v>
      </c>
      <c r="N5562" s="6">
        <v>45198</v>
      </c>
      <c r="O5562" s="5" t="s">
        <v>27</v>
      </c>
      <c r="P5562" s="5" t="s">
        <v>368</v>
      </c>
      <c r="Q5562" s="5"/>
      <c r="R5562" s="5"/>
    </row>
    <row r="5563" spans="1:18" x14ac:dyDescent="0.3">
      <c r="A5563" s="5" t="s">
        <v>77</v>
      </c>
      <c r="B5563" s="5" t="s">
        <v>15</v>
      </c>
      <c r="C5563" s="5" t="s">
        <v>16</v>
      </c>
      <c r="D5563" s="5" t="s">
        <v>17</v>
      </c>
      <c r="E5563" s="5" t="s">
        <v>369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1</v>
      </c>
      <c r="N5563" s="6">
        <v>45198</v>
      </c>
      <c r="O5563" s="5" t="s">
        <v>27</v>
      </c>
      <c r="P5563" s="5" t="s">
        <v>368</v>
      </c>
      <c r="Q5563" s="5"/>
      <c r="R5563" s="5"/>
    </row>
    <row r="5564" spans="1:18" x14ac:dyDescent="0.3">
      <c r="A5564" s="5" t="s">
        <v>77</v>
      </c>
      <c r="B5564" s="5" t="s">
        <v>15</v>
      </c>
      <c r="C5564" s="5" t="s">
        <v>16</v>
      </c>
      <c r="D5564" s="5" t="s">
        <v>82</v>
      </c>
      <c r="E5564" s="5" t="s">
        <v>83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1</v>
      </c>
      <c r="N5564" s="6">
        <v>45198</v>
      </c>
      <c r="O5564" s="5" t="s">
        <v>27</v>
      </c>
      <c r="P5564" s="5" t="s">
        <v>368</v>
      </c>
      <c r="Q5564" s="5"/>
      <c r="R5564" s="5"/>
    </row>
    <row r="5565" spans="1:18" x14ac:dyDescent="0.3">
      <c r="A5565" s="5" t="s">
        <v>77</v>
      </c>
      <c r="B5565" s="5" t="s">
        <v>15</v>
      </c>
      <c r="C5565" s="5" t="s">
        <v>16</v>
      </c>
      <c r="D5565" s="5" t="s">
        <v>51</v>
      </c>
      <c r="E5565" s="5" t="s">
        <v>85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1</v>
      </c>
      <c r="N5565" s="6">
        <v>45198</v>
      </c>
      <c r="O5565" s="5" t="s">
        <v>27</v>
      </c>
      <c r="P5565" s="5" t="s">
        <v>368</v>
      </c>
      <c r="Q5565" s="5"/>
      <c r="R5565" s="5"/>
    </row>
    <row r="5566" spans="1:18" x14ac:dyDescent="0.3">
      <c r="A5566" s="5" t="s">
        <v>77</v>
      </c>
      <c r="B5566" s="5" t="s">
        <v>15</v>
      </c>
      <c r="C5566" s="5" t="s">
        <v>16</v>
      </c>
      <c r="D5566" s="5" t="s">
        <v>17</v>
      </c>
      <c r="E5566" s="5" t="s">
        <v>78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1</v>
      </c>
      <c r="N5566" s="6">
        <v>45198</v>
      </c>
      <c r="O5566" s="5" t="s">
        <v>27</v>
      </c>
      <c r="P5566" s="5" t="s">
        <v>368</v>
      </c>
      <c r="Q5566" s="5"/>
      <c r="R5566" s="5"/>
    </row>
    <row r="5567" spans="1:18" x14ac:dyDescent="0.3">
      <c r="A5567" s="5" t="s">
        <v>77</v>
      </c>
      <c r="B5567" s="5" t="s">
        <v>15</v>
      </c>
      <c r="C5567" s="5" t="s">
        <v>16</v>
      </c>
      <c r="D5567" s="5" t="s">
        <v>17</v>
      </c>
      <c r="E5567" s="5" t="s">
        <v>69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1</v>
      </c>
      <c r="N5567" s="6">
        <v>45198</v>
      </c>
      <c r="O5567" s="5" t="s">
        <v>27</v>
      </c>
      <c r="P5567" s="5" t="s">
        <v>368</v>
      </c>
      <c r="Q5567" s="5"/>
      <c r="R5567" s="5"/>
    </row>
    <row r="5568" spans="1:18" x14ac:dyDescent="0.3">
      <c r="A5568" s="5" t="s">
        <v>86</v>
      </c>
      <c r="B5568" s="5" t="s">
        <v>15</v>
      </c>
      <c r="C5568" s="5" t="s">
        <v>67</v>
      </c>
      <c r="D5568" s="5" t="s">
        <v>17</v>
      </c>
      <c r="E5568" s="5" t="s">
        <v>369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1</v>
      </c>
      <c r="N5568" s="6">
        <v>45198</v>
      </c>
      <c r="O5568" s="5" t="s">
        <v>27</v>
      </c>
      <c r="P5568" s="5" t="s">
        <v>368</v>
      </c>
      <c r="Q5568" s="5"/>
      <c r="R5568" s="5"/>
    </row>
    <row r="5569" spans="1:18" x14ac:dyDescent="0.3">
      <c r="A5569" s="5" t="s">
        <v>86</v>
      </c>
      <c r="B5569" s="5" t="s">
        <v>15</v>
      </c>
      <c r="C5569" s="5" t="s">
        <v>67</v>
      </c>
      <c r="D5569" s="5" t="s">
        <v>51</v>
      </c>
      <c r="E5569" s="5" t="s">
        <v>52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1</v>
      </c>
      <c r="N5569" s="6">
        <v>45198</v>
      </c>
      <c r="O5569" s="5" t="s">
        <v>27</v>
      </c>
      <c r="P5569" s="5" t="s">
        <v>368</v>
      </c>
      <c r="Q5569" s="5"/>
      <c r="R5569" s="5"/>
    </row>
    <row r="5570" spans="1:18" x14ac:dyDescent="0.3">
      <c r="A5570" s="5" t="s">
        <v>86</v>
      </c>
      <c r="B5570" s="5" t="s">
        <v>15</v>
      </c>
      <c r="C5570" s="5" t="s">
        <v>67</v>
      </c>
      <c r="D5570" s="5" t="s">
        <v>41</v>
      </c>
      <c r="E5570" s="5" t="s">
        <v>87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1</v>
      </c>
      <c r="N5570" s="6">
        <v>45198</v>
      </c>
      <c r="O5570" s="5" t="s">
        <v>27</v>
      </c>
      <c r="P5570" s="5" t="s">
        <v>368</v>
      </c>
      <c r="Q5570" s="5"/>
      <c r="R5570" s="5"/>
    </row>
    <row r="5571" spans="1:18" x14ac:dyDescent="0.3">
      <c r="A5571" s="5" t="s">
        <v>66</v>
      </c>
      <c r="B5571" s="5" t="s">
        <v>15</v>
      </c>
      <c r="C5571" s="5" t="s">
        <v>67</v>
      </c>
      <c r="D5571" s="5" t="s">
        <v>17</v>
      </c>
      <c r="E5571" s="5" t="s">
        <v>68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1</v>
      </c>
      <c r="N5571" s="6">
        <v>45198</v>
      </c>
      <c r="O5571" s="5" t="s">
        <v>27</v>
      </c>
      <c r="P5571" s="5" t="s">
        <v>368</v>
      </c>
      <c r="Q5571" s="5"/>
      <c r="R5571" s="5"/>
    </row>
    <row r="5572" spans="1:18" x14ac:dyDescent="0.3">
      <c r="A5572" s="5" t="s">
        <v>66</v>
      </c>
      <c r="B5572" s="5" t="s">
        <v>15</v>
      </c>
      <c r="C5572" s="5" t="s">
        <v>67</v>
      </c>
      <c r="D5572" s="5" t="s">
        <v>17</v>
      </c>
      <c r="E5572" s="5" t="s">
        <v>33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1</v>
      </c>
      <c r="N5572" s="6">
        <v>45198</v>
      </c>
      <c r="O5572" s="5" t="s">
        <v>27</v>
      </c>
      <c r="P5572" s="5" t="s">
        <v>368</v>
      </c>
      <c r="Q5572" s="5"/>
      <c r="R5572" s="5"/>
    </row>
    <row r="5573" spans="1:18" x14ac:dyDescent="0.3">
      <c r="A5573" s="5" t="s">
        <v>66</v>
      </c>
      <c r="B5573" s="5" t="s">
        <v>15</v>
      </c>
      <c r="C5573" s="5" t="s">
        <v>67</v>
      </c>
      <c r="D5573" s="5" t="s">
        <v>73</v>
      </c>
      <c r="E5573" s="5" t="s">
        <v>70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1</v>
      </c>
      <c r="N5573" s="6">
        <v>45198</v>
      </c>
      <c r="O5573" s="5" t="s">
        <v>27</v>
      </c>
      <c r="P5573" s="5" t="s">
        <v>368</v>
      </c>
      <c r="Q5573" s="5"/>
      <c r="R5573" s="5"/>
    </row>
    <row r="5574" spans="1:18" x14ac:dyDescent="0.3">
      <c r="A5574" s="5" t="s">
        <v>66</v>
      </c>
      <c r="B5574" s="5" t="s">
        <v>15</v>
      </c>
      <c r="C5574" s="5" t="s">
        <v>67</v>
      </c>
      <c r="D5574" s="5" t="s">
        <v>43</v>
      </c>
      <c r="E5574" s="5" t="s">
        <v>58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1</v>
      </c>
      <c r="N5574" s="6">
        <v>45198</v>
      </c>
      <c r="O5574" s="5" t="s">
        <v>27</v>
      </c>
      <c r="P5574" s="5" t="s">
        <v>368</v>
      </c>
      <c r="Q5574" s="5"/>
      <c r="R5574" s="5"/>
    </row>
    <row r="5575" spans="1:18" x14ac:dyDescent="0.3">
      <c r="A5575" s="5" t="s">
        <v>66</v>
      </c>
      <c r="B5575" s="5" t="s">
        <v>15</v>
      </c>
      <c r="C5575" s="5" t="s">
        <v>67</v>
      </c>
      <c r="D5575" s="5" t="s">
        <v>17</v>
      </c>
      <c r="E5575" s="5" t="s">
        <v>69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1</v>
      </c>
      <c r="N5575" s="6">
        <v>45198</v>
      </c>
      <c r="O5575" s="5" t="s">
        <v>27</v>
      </c>
      <c r="P5575" s="5" t="s">
        <v>368</v>
      </c>
      <c r="Q5575" s="5"/>
      <c r="R5575" s="5"/>
    </row>
    <row r="5576" spans="1:18" x14ac:dyDescent="0.3">
      <c r="A5576" s="5" t="s">
        <v>80</v>
      </c>
      <c r="B5576" s="5" t="s">
        <v>15</v>
      </c>
      <c r="C5576" s="5" t="s">
        <v>67</v>
      </c>
      <c r="D5576" s="5" t="s">
        <v>17</v>
      </c>
      <c r="E5576" s="5" t="s">
        <v>25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1</v>
      </c>
      <c r="N5576" s="6">
        <v>45198</v>
      </c>
      <c r="O5576" s="5" t="s">
        <v>27</v>
      </c>
      <c r="P5576" s="5" t="s">
        <v>368</v>
      </c>
      <c r="Q5576" s="5"/>
      <c r="R5576" s="5"/>
    </row>
    <row r="5577" spans="1:18" x14ac:dyDescent="0.3">
      <c r="A5577" s="5" t="s">
        <v>113</v>
      </c>
      <c r="B5577" s="5" t="s">
        <v>114</v>
      </c>
      <c r="C5577" s="5" t="s">
        <v>16</v>
      </c>
      <c r="D5577" s="5" t="s">
        <v>17</v>
      </c>
      <c r="E5577" s="5" t="s">
        <v>33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1</v>
      </c>
      <c r="N5577" s="6">
        <v>45198</v>
      </c>
      <c r="O5577" s="5" t="s">
        <v>27</v>
      </c>
      <c r="P5577" s="5" t="s">
        <v>368</v>
      </c>
      <c r="Q5577" s="5"/>
      <c r="R5577" s="5"/>
    </row>
    <row r="5578" spans="1:18" x14ac:dyDescent="0.3">
      <c r="A5578" s="5" t="s">
        <v>113</v>
      </c>
      <c r="B5578" s="5" t="s">
        <v>114</v>
      </c>
      <c r="C5578" s="5" t="s">
        <v>16</v>
      </c>
      <c r="D5578" s="5" t="s">
        <v>36</v>
      </c>
      <c r="E5578" s="5" t="s">
        <v>38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1</v>
      </c>
      <c r="N5578" s="6">
        <v>45198</v>
      </c>
      <c r="O5578" s="5" t="s">
        <v>27</v>
      </c>
      <c r="P5578" s="5" t="s">
        <v>368</v>
      </c>
      <c r="Q5578" s="5"/>
      <c r="R5578" s="5"/>
    </row>
    <row r="5579" spans="1:18" x14ac:dyDescent="0.3">
      <c r="A5579" s="5" t="s">
        <v>127</v>
      </c>
      <c r="B5579" s="5" t="s">
        <v>114</v>
      </c>
      <c r="C5579" s="5" t="s">
        <v>16</v>
      </c>
      <c r="D5579" s="5" t="s">
        <v>17</v>
      </c>
      <c r="E5579" s="5" t="s">
        <v>56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1</v>
      </c>
      <c r="N5579" s="6">
        <v>45198</v>
      </c>
      <c r="O5579" s="5" t="s">
        <v>27</v>
      </c>
      <c r="P5579" s="5"/>
      <c r="Q5579" s="5"/>
      <c r="R5579" s="5"/>
    </row>
    <row r="5580" spans="1:18" x14ac:dyDescent="0.3">
      <c r="A5580" s="5" t="s">
        <v>127</v>
      </c>
      <c r="B5580" s="5" t="s">
        <v>114</v>
      </c>
      <c r="C5580" s="5" t="s">
        <v>16</v>
      </c>
      <c r="D5580" s="5" t="s">
        <v>17</v>
      </c>
      <c r="E5580" s="5" t="s">
        <v>33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1</v>
      </c>
      <c r="N5580" s="6">
        <v>45198</v>
      </c>
      <c r="O5580" s="5" t="s">
        <v>27</v>
      </c>
      <c r="P5580" s="5"/>
      <c r="Q5580" s="5"/>
      <c r="R5580" s="5"/>
    </row>
    <row r="5581" spans="1:18" x14ac:dyDescent="0.3">
      <c r="A5581" s="5" t="s">
        <v>127</v>
      </c>
      <c r="B5581" s="5" t="s">
        <v>114</v>
      </c>
      <c r="C5581" s="5" t="s">
        <v>16</v>
      </c>
      <c r="D5581" s="5" t="s">
        <v>17</v>
      </c>
      <c r="E5581" s="5" t="s">
        <v>92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1</v>
      </c>
      <c r="N5581" s="6">
        <v>45198</v>
      </c>
      <c r="O5581" s="5" t="s">
        <v>27</v>
      </c>
      <c r="P5581" s="5"/>
      <c r="Q5581" s="5"/>
      <c r="R5581" s="5"/>
    </row>
    <row r="5582" spans="1:18" x14ac:dyDescent="0.3">
      <c r="A5582" s="5" t="s">
        <v>127</v>
      </c>
      <c r="B5582" s="5" t="s">
        <v>114</v>
      </c>
      <c r="C5582" s="5" t="s">
        <v>16</v>
      </c>
      <c r="D5582" s="5" t="s">
        <v>43</v>
      </c>
      <c r="E5582" s="5" t="s">
        <v>58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1</v>
      </c>
      <c r="N5582" s="6">
        <v>45198</v>
      </c>
      <c r="O5582" s="5" t="s">
        <v>27</v>
      </c>
      <c r="P5582" s="5"/>
      <c r="Q5582" s="5"/>
      <c r="R5582" s="5"/>
    </row>
    <row r="5583" spans="1:18" x14ac:dyDescent="0.3">
      <c r="A5583" s="5" t="s">
        <v>130</v>
      </c>
      <c r="B5583" s="5" t="s">
        <v>114</v>
      </c>
      <c r="C5583" s="5" t="s">
        <v>16</v>
      </c>
      <c r="D5583" s="5" t="s">
        <v>43</v>
      </c>
      <c r="E5583" s="5" t="s">
        <v>125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1</v>
      </c>
      <c r="N5583" s="6">
        <v>45198</v>
      </c>
      <c r="O5583" s="5" t="s">
        <v>27</v>
      </c>
      <c r="P5583" s="5" t="s">
        <v>368</v>
      </c>
      <c r="Q5583" s="5"/>
      <c r="R5583" s="5"/>
    </row>
    <row r="5584" spans="1:18" x14ac:dyDescent="0.3">
      <c r="A5584" s="5" t="s">
        <v>130</v>
      </c>
      <c r="B5584" s="5" t="s">
        <v>114</v>
      </c>
      <c r="C5584" s="5" t="s">
        <v>16</v>
      </c>
      <c r="D5584" s="5" t="s">
        <v>73</v>
      </c>
      <c r="E5584" s="5" t="s">
        <v>132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1</v>
      </c>
      <c r="N5584" s="6">
        <v>45198</v>
      </c>
      <c r="O5584" s="5" t="s">
        <v>27</v>
      </c>
      <c r="P5584" s="5" t="s">
        <v>368</v>
      </c>
      <c r="Q5584" s="5"/>
      <c r="R5584" s="5"/>
    </row>
    <row r="5585" spans="1:18" x14ac:dyDescent="0.3">
      <c r="A5585" s="5" t="s">
        <v>130</v>
      </c>
      <c r="B5585" s="5" t="s">
        <v>114</v>
      </c>
      <c r="C5585" s="5" t="s">
        <v>16</v>
      </c>
      <c r="D5585" s="5" t="s">
        <v>41</v>
      </c>
      <c r="E5585" s="5" t="s">
        <v>74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1</v>
      </c>
      <c r="N5585" s="6">
        <v>45198</v>
      </c>
      <c r="O5585" s="5" t="s">
        <v>27</v>
      </c>
      <c r="P5585" s="5" t="s">
        <v>368</v>
      </c>
      <c r="Q5585" s="5"/>
      <c r="R5585" s="5"/>
    </row>
    <row r="5586" spans="1:18" x14ac:dyDescent="0.3">
      <c r="A5586" s="5" t="s">
        <v>117</v>
      </c>
      <c r="B5586" s="5" t="s">
        <v>114</v>
      </c>
      <c r="C5586" s="5" t="s">
        <v>16</v>
      </c>
      <c r="D5586" s="5" t="s">
        <v>17</v>
      </c>
      <c r="E5586" s="5" t="s">
        <v>56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1</v>
      </c>
      <c r="N5586" s="6">
        <v>45198</v>
      </c>
      <c r="O5586" s="5" t="s">
        <v>27</v>
      </c>
      <c r="P5586" s="5" t="s">
        <v>368</v>
      </c>
      <c r="Q5586" s="5"/>
      <c r="R5586" s="5"/>
    </row>
    <row r="5587" spans="1:18" x14ac:dyDescent="0.3">
      <c r="A5587" s="5" t="s">
        <v>117</v>
      </c>
      <c r="B5587" s="5" t="s">
        <v>114</v>
      </c>
      <c r="C5587" s="5" t="s">
        <v>16</v>
      </c>
      <c r="D5587" s="5" t="s">
        <v>120</v>
      </c>
      <c r="E5587" s="5" t="s">
        <v>121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1</v>
      </c>
      <c r="N5587" s="6">
        <v>45198</v>
      </c>
      <c r="O5587" s="5" t="s">
        <v>27</v>
      </c>
      <c r="P5587" s="5" t="s">
        <v>368</v>
      </c>
      <c r="Q5587" s="5"/>
      <c r="R5587" s="5"/>
    </row>
    <row r="5588" spans="1:18" x14ac:dyDescent="0.3">
      <c r="A5588" s="5" t="s">
        <v>117</v>
      </c>
      <c r="B5588" s="5" t="s">
        <v>114</v>
      </c>
      <c r="C5588" s="5" t="s">
        <v>16</v>
      </c>
      <c r="D5588" s="5" t="s">
        <v>41</v>
      </c>
      <c r="E5588" s="5" t="s">
        <v>42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1</v>
      </c>
      <c r="N5588" s="6">
        <v>45198</v>
      </c>
      <c r="O5588" s="5" t="s">
        <v>27</v>
      </c>
      <c r="P5588" s="5" t="s">
        <v>368</v>
      </c>
      <c r="Q5588" s="5"/>
      <c r="R5588" s="5"/>
    </row>
    <row r="5589" spans="1:18" x14ac:dyDescent="0.3">
      <c r="A5589" s="5" t="s">
        <v>117</v>
      </c>
      <c r="B5589" s="5" t="s">
        <v>114</v>
      </c>
      <c r="C5589" s="5" t="s">
        <v>16</v>
      </c>
      <c r="D5589" s="5" t="s">
        <v>39</v>
      </c>
      <c r="E5589" s="5" t="s">
        <v>40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1</v>
      </c>
      <c r="N5589" s="6">
        <v>45198</v>
      </c>
      <c r="O5589" s="5" t="s">
        <v>27</v>
      </c>
      <c r="P5589" s="5" t="s">
        <v>368</v>
      </c>
      <c r="Q5589" s="5"/>
      <c r="R5589" s="5"/>
    </row>
    <row r="5590" spans="1:18" x14ac:dyDescent="0.3">
      <c r="A5590" s="5" t="s">
        <v>117</v>
      </c>
      <c r="B5590" s="5" t="s">
        <v>114</v>
      </c>
      <c r="C5590" s="5" t="s">
        <v>16</v>
      </c>
      <c r="D5590" s="5" t="s">
        <v>43</v>
      </c>
      <c r="E5590" s="5" t="s">
        <v>125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1</v>
      </c>
      <c r="N5590" s="6">
        <v>45198</v>
      </c>
      <c r="O5590" s="5" t="s">
        <v>27</v>
      </c>
      <c r="P5590" s="5" t="s">
        <v>368</v>
      </c>
      <c r="Q5590" s="5"/>
      <c r="R5590" s="5"/>
    </row>
    <row r="5591" spans="1:18" x14ac:dyDescent="0.3">
      <c r="A5591" s="5" t="s">
        <v>117</v>
      </c>
      <c r="B5591" s="5" t="s">
        <v>114</v>
      </c>
      <c r="C5591" s="5" t="s">
        <v>16</v>
      </c>
      <c r="D5591" s="5" t="s">
        <v>17</v>
      </c>
      <c r="E5591" s="5" t="s">
        <v>57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1</v>
      </c>
      <c r="N5591" s="6">
        <v>45198</v>
      </c>
      <c r="O5591" s="5" t="s">
        <v>27</v>
      </c>
      <c r="P5591" s="5" t="s">
        <v>368</v>
      </c>
      <c r="Q5591" s="5"/>
      <c r="R5591" s="5"/>
    </row>
    <row r="5592" spans="1:18" x14ac:dyDescent="0.3">
      <c r="A5592" s="5" t="s">
        <v>134</v>
      </c>
      <c r="B5592" s="5" t="s">
        <v>114</v>
      </c>
      <c r="C5592" s="5" t="s">
        <v>67</v>
      </c>
      <c r="D5592" s="5" t="s">
        <v>41</v>
      </c>
      <c r="E5592" s="5" t="s">
        <v>42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1</v>
      </c>
      <c r="N5592" s="6">
        <v>45198</v>
      </c>
      <c r="O5592" s="5" t="s">
        <v>27</v>
      </c>
      <c r="P5592" s="5" t="s">
        <v>368</v>
      </c>
      <c r="Q5592" s="5"/>
      <c r="R5592" s="5" t="s">
        <v>372</v>
      </c>
    </row>
    <row r="5593" spans="1:18" x14ac:dyDescent="0.3">
      <c r="A5593" s="5" t="s">
        <v>134</v>
      </c>
      <c r="B5593" s="5" t="s">
        <v>114</v>
      </c>
      <c r="C5593" s="5" t="s">
        <v>67</v>
      </c>
      <c r="D5593" s="5" t="s">
        <v>41</v>
      </c>
      <c r="E5593" s="5" t="s">
        <v>42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1</v>
      </c>
      <c r="N5593" s="6">
        <v>45198</v>
      </c>
      <c r="O5593" s="5" t="s">
        <v>27</v>
      </c>
      <c r="P5593" s="5"/>
      <c r="Q5593" s="5"/>
      <c r="R5593" s="5"/>
    </row>
    <row r="5594" spans="1:18" x14ac:dyDescent="0.3">
      <c r="A5594" s="5" t="s">
        <v>134</v>
      </c>
      <c r="B5594" s="5" t="s">
        <v>114</v>
      </c>
      <c r="C5594" s="5" t="s">
        <v>67</v>
      </c>
      <c r="D5594" s="5" t="s">
        <v>82</v>
      </c>
      <c r="E5594" s="5" t="s">
        <v>83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1</v>
      </c>
      <c r="N5594" s="6">
        <v>45198</v>
      </c>
      <c r="O5594" s="5" t="s">
        <v>27</v>
      </c>
      <c r="P5594" s="5" t="s">
        <v>368</v>
      </c>
      <c r="Q5594" s="5"/>
      <c r="R5594" s="5" t="s">
        <v>372</v>
      </c>
    </row>
    <row r="5595" spans="1:18" x14ac:dyDescent="0.3">
      <c r="A5595" s="5" t="s">
        <v>134</v>
      </c>
      <c r="B5595" s="5" t="s">
        <v>114</v>
      </c>
      <c r="C5595" s="5" t="s">
        <v>67</v>
      </c>
      <c r="D5595" s="5" t="s">
        <v>82</v>
      </c>
      <c r="E5595" s="5" t="s">
        <v>83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1</v>
      </c>
      <c r="N5595" s="6">
        <v>45198</v>
      </c>
      <c r="O5595" s="5" t="s">
        <v>27</v>
      </c>
      <c r="P5595" s="5"/>
      <c r="Q5595" s="5"/>
      <c r="R5595" s="5"/>
    </row>
    <row r="5596" spans="1:18" x14ac:dyDescent="0.3">
      <c r="A5596" s="5" t="s">
        <v>134</v>
      </c>
      <c r="B5596" s="5" t="s">
        <v>114</v>
      </c>
      <c r="C5596" s="5" t="s">
        <v>67</v>
      </c>
      <c r="D5596" s="5" t="s">
        <v>17</v>
      </c>
      <c r="E5596" s="5" t="s">
        <v>20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1</v>
      </c>
      <c r="N5596" s="6">
        <v>45198</v>
      </c>
      <c r="O5596" s="5" t="s">
        <v>27</v>
      </c>
      <c r="P5596" s="5" t="s">
        <v>368</v>
      </c>
      <c r="Q5596" s="5"/>
      <c r="R5596" s="5" t="s">
        <v>372</v>
      </c>
    </row>
    <row r="5597" spans="1:18" x14ac:dyDescent="0.3">
      <c r="A5597" s="5" t="s">
        <v>134</v>
      </c>
      <c r="B5597" s="5" t="s">
        <v>114</v>
      </c>
      <c r="C5597" s="5" t="s">
        <v>67</v>
      </c>
      <c r="D5597" s="5" t="s">
        <v>17</v>
      </c>
      <c r="E5597" s="5" t="s">
        <v>20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1</v>
      </c>
      <c r="N5597" s="6">
        <v>45198</v>
      </c>
      <c r="O5597" s="5" t="s">
        <v>27</v>
      </c>
      <c r="P5597" s="5"/>
      <c r="Q5597" s="5"/>
      <c r="R5597" s="5"/>
    </row>
    <row r="5598" spans="1:18" x14ac:dyDescent="0.3">
      <c r="A5598" s="5" t="s">
        <v>134</v>
      </c>
      <c r="B5598" s="5" t="s">
        <v>114</v>
      </c>
      <c r="C5598" s="5" t="s">
        <v>67</v>
      </c>
      <c r="D5598" s="5" t="s">
        <v>17</v>
      </c>
      <c r="E5598" s="5" t="s">
        <v>57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1</v>
      </c>
      <c r="N5598" s="6">
        <v>45198</v>
      </c>
      <c r="O5598" s="5" t="s">
        <v>27</v>
      </c>
      <c r="P5598" s="5" t="s">
        <v>368</v>
      </c>
      <c r="Q5598" s="5"/>
      <c r="R5598" s="5" t="s">
        <v>372</v>
      </c>
    </row>
    <row r="5599" spans="1:18" x14ac:dyDescent="0.3">
      <c r="A5599" s="5" t="s">
        <v>134</v>
      </c>
      <c r="B5599" s="5" t="s">
        <v>114</v>
      </c>
      <c r="C5599" s="5" t="s">
        <v>67</v>
      </c>
      <c r="D5599" s="5" t="s">
        <v>17</v>
      </c>
      <c r="E5599" s="5" t="s">
        <v>57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1</v>
      </c>
      <c r="N5599" s="6">
        <v>45198</v>
      </c>
      <c r="O5599" s="5" t="s">
        <v>27</v>
      </c>
      <c r="P5599" s="5"/>
      <c r="Q5599" s="5"/>
      <c r="R5599" s="5"/>
    </row>
    <row r="5600" spans="1:18" x14ac:dyDescent="0.3">
      <c r="A5600" s="5" t="s">
        <v>134</v>
      </c>
      <c r="B5600" s="5" t="s">
        <v>114</v>
      </c>
      <c r="C5600" s="5" t="s">
        <v>67</v>
      </c>
      <c r="D5600" s="5" t="s">
        <v>43</v>
      </c>
      <c r="E5600" s="5" t="s">
        <v>79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1</v>
      </c>
      <c r="N5600" s="6">
        <v>45198</v>
      </c>
      <c r="O5600" s="5" t="s">
        <v>27</v>
      </c>
      <c r="P5600" s="5" t="s">
        <v>368</v>
      </c>
      <c r="Q5600" s="5"/>
      <c r="R5600" s="5" t="s">
        <v>372</v>
      </c>
    </row>
    <row r="5601" spans="1:18" x14ac:dyDescent="0.3">
      <c r="A5601" s="5" t="s">
        <v>134</v>
      </c>
      <c r="B5601" s="5" t="s">
        <v>114</v>
      </c>
      <c r="C5601" s="5" t="s">
        <v>67</v>
      </c>
      <c r="D5601" s="5" t="s">
        <v>43</v>
      </c>
      <c r="E5601" s="5" t="s">
        <v>79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1</v>
      </c>
      <c r="N5601" s="6">
        <v>45198</v>
      </c>
      <c r="O5601" s="5" t="s">
        <v>27</v>
      </c>
      <c r="P5601" s="5"/>
      <c r="Q5601" s="5"/>
      <c r="R5601" s="5"/>
    </row>
    <row r="5602" spans="1:18" x14ac:dyDescent="0.3">
      <c r="A5602" s="5" t="s">
        <v>137</v>
      </c>
      <c r="B5602" s="5" t="s">
        <v>114</v>
      </c>
      <c r="C5602" s="5" t="s">
        <v>67</v>
      </c>
      <c r="D5602" s="5" t="s">
        <v>43</v>
      </c>
      <c r="E5602" s="5" t="s">
        <v>46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1</v>
      </c>
      <c r="N5602" s="6">
        <v>45198</v>
      </c>
      <c r="O5602" s="5" t="s">
        <v>27</v>
      </c>
      <c r="P5602" s="5" t="s">
        <v>368</v>
      </c>
      <c r="Q5602" s="5"/>
      <c r="R5602" s="5" t="s">
        <v>372</v>
      </c>
    </row>
    <row r="5603" spans="1:18" x14ac:dyDescent="0.3">
      <c r="A5603" s="5" t="s">
        <v>137</v>
      </c>
      <c r="B5603" s="5" t="s">
        <v>114</v>
      </c>
      <c r="C5603" s="5" t="s">
        <v>67</v>
      </c>
      <c r="D5603" s="5" t="s">
        <v>17</v>
      </c>
      <c r="E5603" s="5" t="s">
        <v>139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1</v>
      </c>
      <c r="N5603" s="6">
        <v>45198</v>
      </c>
      <c r="O5603" s="5" t="s">
        <v>27</v>
      </c>
      <c r="P5603" s="5" t="s">
        <v>368</v>
      </c>
      <c r="Q5603" s="5"/>
      <c r="R5603" s="5" t="s">
        <v>372</v>
      </c>
    </row>
    <row r="5604" spans="1:18" x14ac:dyDescent="0.3">
      <c r="A5604" s="5" t="s">
        <v>137</v>
      </c>
      <c r="B5604" s="5" t="s">
        <v>114</v>
      </c>
      <c r="C5604" s="5" t="s">
        <v>67</v>
      </c>
      <c r="D5604" s="5" t="s">
        <v>17</v>
      </c>
      <c r="E5604" s="5" t="s">
        <v>140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1</v>
      </c>
      <c r="N5604" s="6">
        <v>45198</v>
      </c>
      <c r="O5604" s="5" t="s">
        <v>27</v>
      </c>
      <c r="P5604" s="5" t="s">
        <v>368</v>
      </c>
      <c r="Q5604" s="5"/>
      <c r="R5604" s="5" t="s">
        <v>372</v>
      </c>
    </row>
    <row r="5605" spans="1:18" x14ac:dyDescent="0.3">
      <c r="A5605" s="5" t="s">
        <v>137</v>
      </c>
      <c r="B5605" s="5" t="s">
        <v>114</v>
      </c>
      <c r="C5605" s="5" t="s">
        <v>67</v>
      </c>
      <c r="D5605" s="5" t="s">
        <v>43</v>
      </c>
      <c r="E5605" s="5" t="s">
        <v>125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1</v>
      </c>
      <c r="N5605" s="6">
        <v>45198</v>
      </c>
      <c r="O5605" s="5" t="s">
        <v>27</v>
      </c>
      <c r="P5605" s="5" t="s">
        <v>368</v>
      </c>
      <c r="Q5605" s="5"/>
      <c r="R5605" s="5"/>
    </row>
    <row r="5606" spans="1:18" x14ac:dyDescent="0.3">
      <c r="A5606" s="5" t="s">
        <v>137</v>
      </c>
      <c r="B5606" s="5" t="s">
        <v>114</v>
      </c>
      <c r="C5606" s="5" t="s">
        <v>67</v>
      </c>
      <c r="D5606" s="5" t="s">
        <v>73</v>
      </c>
      <c r="E5606" s="5" t="s">
        <v>132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1</v>
      </c>
      <c r="N5606" s="6">
        <v>45198</v>
      </c>
      <c r="O5606" s="5" t="s">
        <v>27</v>
      </c>
      <c r="P5606" s="5" t="s">
        <v>368</v>
      </c>
      <c r="Q5606" s="5"/>
      <c r="R5606" s="5"/>
    </row>
    <row r="5607" spans="1:18" x14ac:dyDescent="0.3">
      <c r="A5607" s="5" t="s">
        <v>137</v>
      </c>
      <c r="B5607" s="5" t="s">
        <v>114</v>
      </c>
      <c r="C5607" s="5" t="s">
        <v>67</v>
      </c>
      <c r="D5607" s="5" t="s">
        <v>17</v>
      </c>
      <c r="E5607" s="5" t="s">
        <v>57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1</v>
      </c>
      <c r="N5607" s="6">
        <v>45198</v>
      </c>
      <c r="O5607" s="5" t="s">
        <v>27</v>
      </c>
      <c r="P5607" s="5" t="s">
        <v>368</v>
      </c>
      <c r="Q5607" s="5"/>
      <c r="R5607" s="5"/>
    </row>
    <row r="5608" spans="1:18" x14ac:dyDescent="0.3">
      <c r="A5608" s="5" t="s">
        <v>141</v>
      </c>
      <c r="B5608" s="5" t="s">
        <v>114</v>
      </c>
      <c r="C5608" s="5" t="s">
        <v>67</v>
      </c>
      <c r="D5608" s="5" t="s">
        <v>43</v>
      </c>
      <c r="E5608" s="5" t="s">
        <v>46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1</v>
      </c>
      <c r="N5608" s="6">
        <v>45198</v>
      </c>
      <c r="O5608" s="5" t="s">
        <v>27</v>
      </c>
      <c r="P5608" s="5" t="s">
        <v>368</v>
      </c>
      <c r="Q5608" s="5"/>
      <c r="R5608" s="5"/>
    </row>
    <row r="5609" spans="1:18" x14ac:dyDescent="0.3">
      <c r="A5609" s="5" t="s">
        <v>141</v>
      </c>
      <c r="B5609" s="5" t="s">
        <v>114</v>
      </c>
      <c r="C5609" s="5" t="s">
        <v>67</v>
      </c>
      <c r="D5609" s="5" t="s">
        <v>41</v>
      </c>
      <c r="E5609" s="5" t="s">
        <v>42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1</v>
      </c>
      <c r="N5609" s="6">
        <v>45198</v>
      </c>
      <c r="O5609" s="5" t="s">
        <v>27</v>
      </c>
      <c r="P5609" s="5" t="s">
        <v>368</v>
      </c>
      <c r="Q5609" s="5"/>
      <c r="R5609" s="5"/>
    </row>
    <row r="5610" spans="1:18" x14ac:dyDescent="0.3">
      <c r="A5610" s="5" t="s">
        <v>141</v>
      </c>
      <c r="B5610" s="5" t="s">
        <v>114</v>
      </c>
      <c r="C5610" s="5" t="s">
        <v>67</v>
      </c>
      <c r="D5610" s="5" t="s">
        <v>39</v>
      </c>
      <c r="E5610" s="5" t="s">
        <v>40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1</v>
      </c>
      <c r="N5610" s="6">
        <v>45198</v>
      </c>
      <c r="O5610" s="5" t="s">
        <v>27</v>
      </c>
      <c r="P5610" s="5" t="s">
        <v>368</v>
      </c>
      <c r="Q5610" s="5"/>
      <c r="R5610" s="5"/>
    </row>
    <row r="5611" spans="1:18" x14ac:dyDescent="0.3">
      <c r="A5611" s="5" t="s">
        <v>141</v>
      </c>
      <c r="B5611" s="5" t="s">
        <v>114</v>
      </c>
      <c r="C5611" s="5" t="s">
        <v>67</v>
      </c>
      <c r="D5611" s="5" t="s">
        <v>43</v>
      </c>
      <c r="E5611" s="5" t="s">
        <v>125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1</v>
      </c>
      <c r="N5611" s="6">
        <v>45198</v>
      </c>
      <c r="O5611" s="5" t="s">
        <v>27</v>
      </c>
      <c r="P5611" s="5" t="s">
        <v>368</v>
      </c>
      <c r="Q5611" s="5"/>
      <c r="R5611" s="5"/>
    </row>
    <row r="5612" spans="1:18" x14ac:dyDescent="0.3">
      <c r="A5612" s="5" t="s">
        <v>141</v>
      </c>
      <c r="B5612" s="5" t="s">
        <v>114</v>
      </c>
      <c r="C5612" s="5" t="s">
        <v>67</v>
      </c>
      <c r="D5612" s="5" t="s">
        <v>51</v>
      </c>
      <c r="E5612" s="5" t="s">
        <v>52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1</v>
      </c>
      <c r="N5612" s="6">
        <v>45198</v>
      </c>
      <c r="O5612" s="5" t="s">
        <v>27</v>
      </c>
      <c r="P5612" s="5" t="s">
        <v>368</v>
      </c>
      <c r="Q5612" s="5"/>
      <c r="R5612" s="5"/>
    </row>
    <row r="5613" spans="1:18" x14ac:dyDescent="0.3">
      <c r="A5613" s="5" t="s">
        <v>141</v>
      </c>
      <c r="B5613" s="5" t="s">
        <v>114</v>
      </c>
      <c r="C5613" s="5" t="s">
        <v>67</v>
      </c>
      <c r="D5613" s="5" t="s">
        <v>73</v>
      </c>
      <c r="E5613" s="5" t="s">
        <v>64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1</v>
      </c>
      <c r="N5613" s="6">
        <v>45198</v>
      </c>
      <c r="O5613" s="5" t="s">
        <v>27</v>
      </c>
      <c r="P5613" s="5" t="s">
        <v>368</v>
      </c>
      <c r="Q5613" s="5"/>
      <c r="R5613" s="5"/>
    </row>
    <row r="5614" spans="1:18" x14ac:dyDescent="0.3">
      <c r="A5614" s="5" t="s">
        <v>141</v>
      </c>
      <c r="B5614" s="5" t="s">
        <v>114</v>
      </c>
      <c r="C5614" s="5" t="s">
        <v>67</v>
      </c>
      <c r="D5614" s="5" t="s">
        <v>17</v>
      </c>
      <c r="E5614" s="5" t="s">
        <v>57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1</v>
      </c>
      <c r="N5614" s="6">
        <v>45198</v>
      </c>
      <c r="O5614" s="5" t="s">
        <v>27</v>
      </c>
      <c r="P5614" s="5" t="s">
        <v>368</v>
      </c>
      <c r="Q5614" s="5"/>
      <c r="R5614" s="5"/>
    </row>
    <row r="5615" spans="1:18" x14ac:dyDescent="0.3">
      <c r="A5615" s="5" t="s">
        <v>141</v>
      </c>
      <c r="B5615" s="5" t="s">
        <v>114</v>
      </c>
      <c r="C5615" s="5" t="s">
        <v>67</v>
      </c>
      <c r="D5615" s="5" t="s">
        <v>43</v>
      </c>
      <c r="E5615" s="5" t="s">
        <v>58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1</v>
      </c>
      <c r="N5615" s="6">
        <v>45198</v>
      </c>
      <c r="O5615" s="5" t="s">
        <v>27</v>
      </c>
      <c r="P5615" s="5" t="s">
        <v>368</v>
      </c>
      <c r="Q5615" s="5"/>
      <c r="R5615" s="5"/>
    </row>
    <row r="5616" spans="1:18" x14ac:dyDescent="0.3">
      <c r="A5616" s="5" t="s">
        <v>141</v>
      </c>
      <c r="B5616" s="5" t="s">
        <v>114</v>
      </c>
      <c r="C5616" s="5" t="s">
        <v>67</v>
      </c>
      <c r="D5616" s="5" t="s">
        <v>36</v>
      </c>
      <c r="E5616" s="5" t="s">
        <v>37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1</v>
      </c>
      <c r="N5616" s="6">
        <v>45198</v>
      </c>
      <c r="O5616" s="5" t="s">
        <v>27</v>
      </c>
      <c r="P5616" s="5" t="s">
        <v>368</v>
      </c>
      <c r="Q5616" s="5"/>
      <c r="R5616" s="5"/>
    </row>
    <row r="5617" spans="1:18" x14ac:dyDescent="0.3">
      <c r="A5617" s="5" t="s">
        <v>143</v>
      </c>
      <c r="B5617" s="5" t="s">
        <v>15</v>
      </c>
      <c r="C5617" s="5" t="s">
        <v>16</v>
      </c>
      <c r="D5617" s="5" t="s">
        <v>82</v>
      </c>
      <c r="E5617" s="5" t="s">
        <v>83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1</v>
      </c>
      <c r="N5617" s="6">
        <v>45198</v>
      </c>
      <c r="O5617" s="5" t="s">
        <v>27</v>
      </c>
      <c r="P5617" s="5" t="s">
        <v>368</v>
      </c>
      <c r="Q5617" s="5"/>
      <c r="R5617" s="5"/>
    </row>
    <row r="5618" spans="1:18" x14ac:dyDescent="0.3">
      <c r="A5618" s="5" t="s">
        <v>158</v>
      </c>
      <c r="B5618" s="5" t="s">
        <v>15</v>
      </c>
      <c r="C5618" s="5" t="s">
        <v>16</v>
      </c>
      <c r="D5618" s="5" t="s">
        <v>17</v>
      </c>
      <c r="E5618" s="5" t="s">
        <v>68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1</v>
      </c>
      <c r="N5618" s="6">
        <v>45198</v>
      </c>
      <c r="O5618" s="5" t="s">
        <v>27</v>
      </c>
      <c r="P5618" s="5" t="s">
        <v>368</v>
      </c>
      <c r="Q5618" s="5"/>
      <c r="R5618" s="5"/>
    </row>
    <row r="5619" spans="1:18" x14ac:dyDescent="0.3">
      <c r="A5619" s="5" t="s">
        <v>158</v>
      </c>
      <c r="B5619" s="5" t="s">
        <v>15</v>
      </c>
      <c r="C5619" s="5" t="s">
        <v>16</v>
      </c>
      <c r="D5619" s="5" t="s">
        <v>43</v>
      </c>
      <c r="E5619" s="5" t="s">
        <v>58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1</v>
      </c>
      <c r="N5619" s="6">
        <v>45198</v>
      </c>
      <c r="O5619" s="5" t="s">
        <v>27</v>
      </c>
      <c r="P5619" s="5" t="s">
        <v>368</v>
      </c>
      <c r="Q5619" s="5"/>
      <c r="R5619" s="5"/>
    </row>
    <row r="5620" spans="1:18" x14ac:dyDescent="0.3">
      <c r="A5620" s="5" t="s">
        <v>172</v>
      </c>
      <c r="B5620" s="5" t="s">
        <v>15</v>
      </c>
      <c r="C5620" s="5" t="s">
        <v>16</v>
      </c>
      <c r="D5620" s="5" t="s">
        <v>17</v>
      </c>
      <c r="E5620" s="5" t="s">
        <v>30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1</v>
      </c>
      <c r="N5620" s="6">
        <v>45198</v>
      </c>
      <c r="O5620" s="5" t="s">
        <v>27</v>
      </c>
      <c r="P5620" s="5" t="s">
        <v>368</v>
      </c>
      <c r="Q5620" s="5"/>
      <c r="R5620" s="5"/>
    </row>
    <row r="5621" spans="1:18" x14ac:dyDescent="0.3">
      <c r="A5621" s="5" t="s">
        <v>172</v>
      </c>
      <c r="B5621" s="5" t="s">
        <v>15</v>
      </c>
      <c r="C5621" s="5" t="s">
        <v>16</v>
      </c>
      <c r="D5621" s="5" t="s">
        <v>43</v>
      </c>
      <c r="E5621" s="5" t="s">
        <v>179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1</v>
      </c>
      <c r="N5621" s="6">
        <v>45198</v>
      </c>
      <c r="O5621" s="5" t="s">
        <v>27</v>
      </c>
      <c r="P5621" s="5" t="s">
        <v>368</v>
      </c>
      <c r="Q5621" s="5"/>
      <c r="R5621" s="5"/>
    </row>
    <row r="5622" spans="1:18" x14ac:dyDescent="0.3">
      <c r="A5622" s="5" t="s">
        <v>172</v>
      </c>
      <c r="B5622" s="5" t="s">
        <v>15</v>
      </c>
      <c r="C5622" s="5" t="s">
        <v>16</v>
      </c>
      <c r="D5622" s="5" t="s">
        <v>17</v>
      </c>
      <c r="E5622" s="5" t="s">
        <v>170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1</v>
      </c>
      <c r="N5622" s="6">
        <v>45198</v>
      </c>
      <c r="O5622" s="5" t="s">
        <v>27</v>
      </c>
      <c r="P5622" s="5" t="s">
        <v>368</v>
      </c>
      <c r="Q5622" s="5"/>
      <c r="R5622" s="5"/>
    </row>
    <row r="5623" spans="1:18" x14ac:dyDescent="0.3">
      <c r="A5623" s="5" t="s">
        <v>180</v>
      </c>
      <c r="B5623" s="5" t="s">
        <v>15</v>
      </c>
      <c r="C5623" s="5" t="s">
        <v>67</v>
      </c>
      <c r="D5623" s="5" t="s">
        <v>120</v>
      </c>
      <c r="E5623" s="5" t="s">
        <v>121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1</v>
      </c>
      <c r="N5623" s="6">
        <v>45198</v>
      </c>
      <c r="O5623" s="5" t="s">
        <v>27</v>
      </c>
      <c r="P5623" s="5" t="s">
        <v>368</v>
      </c>
      <c r="Q5623" s="5"/>
      <c r="R5623" s="5"/>
    </row>
    <row r="5624" spans="1:18" x14ac:dyDescent="0.3">
      <c r="A5624" s="5" t="s">
        <v>180</v>
      </c>
      <c r="B5624" s="5" t="s">
        <v>15</v>
      </c>
      <c r="C5624" s="5" t="s">
        <v>67</v>
      </c>
      <c r="D5624" s="5" t="s">
        <v>120</v>
      </c>
      <c r="E5624" s="5" t="s">
        <v>121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1</v>
      </c>
      <c r="N5624" s="6">
        <v>45198</v>
      </c>
      <c r="O5624" s="5" t="s">
        <v>27</v>
      </c>
      <c r="P5624" s="5" t="s">
        <v>368</v>
      </c>
      <c r="Q5624" s="5"/>
      <c r="R5624" s="5"/>
    </row>
    <row r="5625" spans="1:18" x14ac:dyDescent="0.3">
      <c r="A5625" s="5" t="s">
        <v>180</v>
      </c>
      <c r="B5625" s="5" t="s">
        <v>15</v>
      </c>
      <c r="C5625" s="5" t="s">
        <v>67</v>
      </c>
      <c r="D5625" s="5" t="s">
        <v>17</v>
      </c>
      <c r="E5625" s="5" t="s">
        <v>68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1</v>
      </c>
      <c r="N5625" s="6">
        <v>45198</v>
      </c>
      <c r="O5625" s="5" t="s">
        <v>27</v>
      </c>
      <c r="P5625" s="5" t="s">
        <v>368</v>
      </c>
      <c r="Q5625" s="5"/>
      <c r="R5625" s="5"/>
    </row>
    <row r="5626" spans="1:18" x14ac:dyDescent="0.3">
      <c r="A5626" s="5" t="s">
        <v>180</v>
      </c>
      <c r="B5626" s="5" t="s">
        <v>15</v>
      </c>
      <c r="C5626" s="5" t="s">
        <v>67</v>
      </c>
      <c r="D5626" s="5" t="s">
        <v>17</v>
      </c>
      <c r="E5626" s="5" t="s">
        <v>30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1</v>
      </c>
      <c r="N5626" s="6">
        <v>45198</v>
      </c>
      <c r="O5626" s="5" t="s">
        <v>27</v>
      </c>
      <c r="P5626" s="5" t="s">
        <v>368</v>
      </c>
      <c r="Q5626" s="5"/>
      <c r="R5626" s="5"/>
    </row>
    <row r="5627" spans="1:18" x14ac:dyDescent="0.3">
      <c r="A5627" s="5" t="s">
        <v>180</v>
      </c>
      <c r="B5627" s="5" t="s">
        <v>15</v>
      </c>
      <c r="C5627" s="5" t="s">
        <v>67</v>
      </c>
      <c r="D5627" s="5" t="s">
        <v>17</v>
      </c>
      <c r="E5627" s="5" t="s">
        <v>139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1</v>
      </c>
      <c r="N5627" s="6">
        <v>45198</v>
      </c>
      <c r="O5627" s="5" t="s">
        <v>27</v>
      </c>
      <c r="P5627" s="5" t="s">
        <v>368</v>
      </c>
      <c r="Q5627" s="5"/>
      <c r="R5627" s="5"/>
    </row>
    <row r="5628" spans="1:18" x14ac:dyDescent="0.3">
      <c r="A5628" s="5" t="s">
        <v>180</v>
      </c>
      <c r="B5628" s="5" t="s">
        <v>15</v>
      </c>
      <c r="C5628" s="5" t="s">
        <v>67</v>
      </c>
      <c r="D5628" s="5" t="s">
        <v>17</v>
      </c>
      <c r="E5628" s="5" t="s">
        <v>182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1</v>
      </c>
      <c r="N5628" s="6">
        <v>45198</v>
      </c>
      <c r="O5628" s="5" t="s">
        <v>27</v>
      </c>
      <c r="P5628" s="5" t="s">
        <v>368</v>
      </c>
      <c r="Q5628" s="5"/>
      <c r="R5628" s="5"/>
    </row>
    <row r="5629" spans="1:18" x14ac:dyDescent="0.3">
      <c r="A5629" s="5" t="s">
        <v>180</v>
      </c>
      <c r="B5629" s="5" t="s">
        <v>15</v>
      </c>
      <c r="C5629" s="5" t="s">
        <v>67</v>
      </c>
      <c r="D5629" s="5" t="s">
        <v>17</v>
      </c>
      <c r="E5629" s="5" t="s">
        <v>170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1</v>
      </c>
      <c r="N5629" s="6">
        <v>45198</v>
      </c>
      <c r="O5629" s="5" t="s">
        <v>27</v>
      </c>
      <c r="P5629" s="5" t="s">
        <v>368</v>
      </c>
      <c r="Q5629" s="5"/>
      <c r="R5629" s="5"/>
    </row>
    <row r="5630" spans="1:18" x14ac:dyDescent="0.3">
      <c r="A5630" s="5" t="s">
        <v>189</v>
      </c>
      <c r="B5630" s="5" t="s">
        <v>15</v>
      </c>
      <c r="C5630" s="5" t="s">
        <v>67</v>
      </c>
      <c r="D5630" s="5" t="s">
        <v>17</v>
      </c>
      <c r="E5630" s="5" t="s">
        <v>68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1</v>
      </c>
      <c r="N5630" s="6">
        <v>45198</v>
      </c>
      <c r="O5630" s="5" t="s">
        <v>27</v>
      </c>
      <c r="P5630" s="5" t="s">
        <v>368</v>
      </c>
      <c r="Q5630" s="5"/>
      <c r="R5630" s="5"/>
    </row>
    <row r="5631" spans="1:18" x14ac:dyDescent="0.3">
      <c r="A5631" s="5" t="s">
        <v>197</v>
      </c>
      <c r="B5631" s="5" t="s">
        <v>15</v>
      </c>
      <c r="C5631" s="5" t="s">
        <v>67</v>
      </c>
      <c r="D5631" s="5" t="s">
        <v>17</v>
      </c>
      <c r="E5631" s="5" t="s">
        <v>68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1</v>
      </c>
      <c r="N5631" s="6">
        <v>45198</v>
      </c>
      <c r="O5631" s="5" t="s">
        <v>27</v>
      </c>
      <c r="P5631" s="5" t="s">
        <v>368</v>
      </c>
      <c r="Q5631" s="5"/>
      <c r="R5631" s="5"/>
    </row>
    <row r="5632" spans="1:18" x14ac:dyDescent="0.3">
      <c r="A5632" s="5" t="s">
        <v>197</v>
      </c>
      <c r="B5632" s="5" t="s">
        <v>15</v>
      </c>
      <c r="C5632" s="5" t="s">
        <v>67</v>
      </c>
      <c r="D5632" s="5" t="s">
        <v>194</v>
      </c>
      <c r="E5632" s="5" t="s">
        <v>195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1</v>
      </c>
      <c r="N5632" s="6">
        <v>45198</v>
      </c>
      <c r="O5632" s="5" t="s">
        <v>27</v>
      </c>
      <c r="P5632" s="5" t="s">
        <v>368</v>
      </c>
      <c r="Q5632" s="5"/>
      <c r="R5632" s="5"/>
    </row>
    <row r="5633" spans="1:18" x14ac:dyDescent="0.3">
      <c r="A5633" s="5" t="s">
        <v>205</v>
      </c>
      <c r="B5633" s="5" t="s">
        <v>114</v>
      </c>
      <c r="C5633" s="5" t="s">
        <v>67</v>
      </c>
      <c r="D5633" s="5" t="s">
        <v>17</v>
      </c>
      <c r="E5633" s="5" t="s">
        <v>209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1</v>
      </c>
      <c r="N5633" s="6">
        <v>45198</v>
      </c>
      <c r="O5633" s="5" t="s">
        <v>27</v>
      </c>
      <c r="P5633" s="5" t="s">
        <v>368</v>
      </c>
      <c r="Q5633" s="5"/>
      <c r="R5633" s="5"/>
    </row>
    <row r="5634" spans="1:18" x14ac:dyDescent="0.3">
      <c r="A5634" s="5" t="s">
        <v>205</v>
      </c>
      <c r="B5634" s="5" t="s">
        <v>114</v>
      </c>
      <c r="C5634" s="5" t="s">
        <v>67</v>
      </c>
      <c r="D5634" s="5" t="s">
        <v>51</v>
      </c>
      <c r="E5634" s="5" t="s">
        <v>178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1</v>
      </c>
      <c r="N5634" s="6">
        <v>45198</v>
      </c>
      <c r="O5634" s="5" t="s">
        <v>27</v>
      </c>
      <c r="P5634" s="5" t="s">
        <v>368</v>
      </c>
      <c r="Q5634" s="5"/>
      <c r="R5634" s="5"/>
    </row>
    <row r="5635" spans="1:18" x14ac:dyDescent="0.3">
      <c r="A5635" s="5" t="s">
        <v>214</v>
      </c>
      <c r="B5635" s="5" t="s">
        <v>114</v>
      </c>
      <c r="C5635" s="5" t="s">
        <v>67</v>
      </c>
      <c r="D5635" s="5" t="s">
        <v>155</v>
      </c>
      <c r="E5635" s="5" t="s">
        <v>156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1</v>
      </c>
      <c r="N5635" s="6">
        <v>45198</v>
      </c>
      <c r="O5635" s="5" t="s">
        <v>27</v>
      </c>
      <c r="P5635" s="5" t="s">
        <v>368</v>
      </c>
      <c r="Q5635" s="5"/>
      <c r="R5635" s="5"/>
    </row>
    <row r="5636" spans="1:18" x14ac:dyDescent="0.3">
      <c r="A5636" s="5" t="s">
        <v>215</v>
      </c>
      <c r="B5636" s="5" t="s">
        <v>114</v>
      </c>
      <c r="C5636" s="5" t="s">
        <v>67</v>
      </c>
      <c r="D5636" s="5" t="s">
        <v>17</v>
      </c>
      <c r="E5636" s="5" t="s">
        <v>30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1</v>
      </c>
      <c r="N5636" s="6">
        <v>45198</v>
      </c>
      <c r="O5636" s="5" t="s">
        <v>27</v>
      </c>
      <c r="P5636" s="5" t="s">
        <v>368</v>
      </c>
      <c r="Q5636" s="5"/>
      <c r="R5636" s="5"/>
    </row>
    <row r="5637" spans="1:18" x14ac:dyDescent="0.3">
      <c r="A5637" s="5" t="s">
        <v>215</v>
      </c>
      <c r="B5637" s="5" t="s">
        <v>114</v>
      </c>
      <c r="C5637" s="5" t="s">
        <v>67</v>
      </c>
      <c r="D5637" s="5" t="s">
        <v>217</v>
      </c>
      <c r="E5637" s="5" t="s">
        <v>218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1</v>
      </c>
      <c r="N5637" s="6">
        <v>45198</v>
      </c>
      <c r="O5637" s="5" t="s">
        <v>27</v>
      </c>
      <c r="P5637" s="5" t="s">
        <v>368</v>
      </c>
      <c r="Q5637" s="5"/>
      <c r="R5637" s="5"/>
    </row>
    <row r="5638" spans="1:18" x14ac:dyDescent="0.3">
      <c r="A5638" s="5" t="s">
        <v>215</v>
      </c>
      <c r="B5638" s="5" t="s">
        <v>114</v>
      </c>
      <c r="C5638" s="5" t="s">
        <v>67</v>
      </c>
      <c r="D5638" s="5" t="s">
        <v>51</v>
      </c>
      <c r="E5638" s="5" t="s">
        <v>85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1</v>
      </c>
      <c r="N5638" s="6">
        <v>45198</v>
      </c>
      <c r="O5638" s="5" t="s">
        <v>27</v>
      </c>
      <c r="P5638" s="5" t="s">
        <v>368</v>
      </c>
      <c r="Q5638" s="5"/>
      <c r="R5638" s="5"/>
    </row>
    <row r="5639" spans="1:18" x14ac:dyDescent="0.3">
      <c r="A5639" s="5" t="s">
        <v>215</v>
      </c>
      <c r="B5639" s="5" t="s">
        <v>114</v>
      </c>
      <c r="C5639" s="5" t="s">
        <v>67</v>
      </c>
      <c r="D5639" s="5" t="s">
        <v>82</v>
      </c>
      <c r="E5639" s="5" t="s">
        <v>220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1</v>
      </c>
      <c r="N5639" s="6">
        <v>45198</v>
      </c>
      <c r="O5639" s="5" t="s">
        <v>27</v>
      </c>
      <c r="P5639" s="5" t="s">
        <v>368</v>
      </c>
      <c r="Q5639" s="5"/>
      <c r="R5639" s="5"/>
    </row>
    <row r="5640" spans="1:18" x14ac:dyDescent="0.3">
      <c r="A5640" s="5" t="s">
        <v>215</v>
      </c>
      <c r="B5640" s="5" t="s">
        <v>114</v>
      </c>
      <c r="C5640" s="5" t="s">
        <v>67</v>
      </c>
      <c r="D5640" s="5" t="s">
        <v>17</v>
      </c>
      <c r="E5640" s="5" t="s">
        <v>177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1</v>
      </c>
      <c r="N5640" s="6">
        <v>45198</v>
      </c>
      <c r="O5640" s="5" t="s">
        <v>27</v>
      </c>
      <c r="P5640" s="5" t="s">
        <v>368</v>
      </c>
      <c r="Q5640" s="5"/>
      <c r="R5640" s="5"/>
    </row>
    <row r="5641" spans="1:18" x14ac:dyDescent="0.3">
      <c r="A5641" s="5" t="s">
        <v>215</v>
      </c>
      <c r="B5641" s="5" t="s">
        <v>114</v>
      </c>
      <c r="C5641" s="5" t="s">
        <v>67</v>
      </c>
      <c r="D5641" s="5" t="s">
        <v>43</v>
      </c>
      <c r="E5641" s="5" t="s">
        <v>50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1</v>
      </c>
      <c r="N5641" s="6">
        <v>45198</v>
      </c>
      <c r="O5641" s="5" t="s">
        <v>27</v>
      </c>
      <c r="P5641" s="5" t="s">
        <v>368</v>
      </c>
      <c r="Q5641" s="5"/>
      <c r="R5641" s="5"/>
    </row>
    <row r="5642" spans="1:18" x14ac:dyDescent="0.3">
      <c r="A5642" s="5" t="s">
        <v>222</v>
      </c>
      <c r="B5642" s="5" t="s">
        <v>114</v>
      </c>
      <c r="C5642" s="5" t="s">
        <v>16</v>
      </c>
      <c r="D5642" s="5" t="s">
        <v>43</v>
      </c>
      <c r="E5642" s="5" t="s">
        <v>125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1</v>
      </c>
      <c r="N5642" s="6">
        <v>45198</v>
      </c>
      <c r="O5642" s="5" t="s">
        <v>27</v>
      </c>
      <c r="P5642" s="5" t="s">
        <v>368</v>
      </c>
      <c r="Q5642" s="5"/>
      <c r="R5642" s="5"/>
    </row>
    <row r="5643" spans="1:18" x14ac:dyDescent="0.3">
      <c r="A5643" s="5" t="s">
        <v>222</v>
      </c>
      <c r="B5643" s="5" t="s">
        <v>114</v>
      </c>
      <c r="C5643" s="5" t="s">
        <v>16</v>
      </c>
      <c r="D5643" s="5" t="s">
        <v>17</v>
      </c>
      <c r="E5643" s="5" t="s">
        <v>209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1</v>
      </c>
      <c r="N5643" s="6">
        <v>45198</v>
      </c>
      <c r="O5643" s="5" t="s">
        <v>27</v>
      </c>
      <c r="P5643" s="5" t="s">
        <v>368</v>
      </c>
      <c r="Q5643" s="5"/>
      <c r="R5643" s="5"/>
    </row>
    <row r="5644" spans="1:18" x14ac:dyDescent="0.3">
      <c r="A5644" s="5" t="s">
        <v>230</v>
      </c>
      <c r="B5644" s="5" t="s">
        <v>114</v>
      </c>
      <c r="C5644" s="5" t="s">
        <v>16</v>
      </c>
      <c r="D5644" s="5" t="s">
        <v>43</v>
      </c>
      <c r="E5644" s="5" t="s">
        <v>46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1</v>
      </c>
      <c r="N5644" s="6">
        <v>45198</v>
      </c>
      <c r="O5644" s="5" t="s">
        <v>27</v>
      </c>
      <c r="P5644" s="5" t="s">
        <v>368</v>
      </c>
      <c r="Q5644" s="5"/>
      <c r="R5644" s="5"/>
    </row>
    <row r="5645" spans="1:18" x14ac:dyDescent="0.3">
      <c r="A5645" s="5" t="s">
        <v>230</v>
      </c>
      <c r="B5645" s="5" t="s">
        <v>114</v>
      </c>
      <c r="C5645" s="5" t="s">
        <v>16</v>
      </c>
      <c r="D5645" s="5" t="s">
        <v>43</v>
      </c>
      <c r="E5645" s="5" t="s">
        <v>79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1</v>
      </c>
      <c r="N5645" s="6">
        <v>45198</v>
      </c>
      <c r="O5645" s="5" t="s">
        <v>27</v>
      </c>
      <c r="P5645" s="5" t="s">
        <v>368</v>
      </c>
      <c r="Q5645" s="5"/>
      <c r="R5645" s="5"/>
    </row>
    <row r="5646" spans="1:18" x14ac:dyDescent="0.3">
      <c r="A5646" s="5" t="s">
        <v>230</v>
      </c>
      <c r="B5646" s="5" t="s">
        <v>114</v>
      </c>
      <c r="C5646" s="5" t="s">
        <v>16</v>
      </c>
      <c r="D5646" s="5" t="s">
        <v>51</v>
      </c>
      <c r="E5646" s="5" t="s">
        <v>178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1</v>
      </c>
      <c r="N5646" s="6">
        <v>45198</v>
      </c>
      <c r="O5646" s="5" t="s">
        <v>27</v>
      </c>
      <c r="P5646" s="5" t="s">
        <v>368</v>
      </c>
      <c r="Q5646" s="5"/>
      <c r="R5646" s="5"/>
    </row>
    <row r="5647" spans="1:18" x14ac:dyDescent="0.3">
      <c r="A5647" s="5" t="s">
        <v>231</v>
      </c>
      <c r="B5647" s="5" t="s">
        <v>114</v>
      </c>
      <c r="C5647" s="5" t="s">
        <v>16</v>
      </c>
      <c r="D5647" s="5" t="s">
        <v>17</v>
      </c>
      <c r="E5647" s="5" t="s">
        <v>56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1</v>
      </c>
      <c r="N5647" s="6">
        <v>45198</v>
      </c>
      <c r="O5647" s="5" t="s">
        <v>27</v>
      </c>
      <c r="P5647" s="5" t="s">
        <v>368</v>
      </c>
      <c r="Q5647" s="5"/>
      <c r="R5647" s="5"/>
    </row>
    <row r="5648" spans="1:18" x14ac:dyDescent="0.3">
      <c r="A5648" s="5" t="s">
        <v>231</v>
      </c>
      <c r="B5648" s="5" t="s">
        <v>114</v>
      </c>
      <c r="C5648" s="5" t="s">
        <v>16</v>
      </c>
      <c r="D5648" s="5" t="s">
        <v>43</v>
      </c>
      <c r="E5648" s="5" t="s">
        <v>46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1</v>
      </c>
      <c r="N5648" s="6">
        <v>45198</v>
      </c>
      <c r="O5648" s="5" t="s">
        <v>27</v>
      </c>
      <c r="P5648" s="5" t="s">
        <v>368</v>
      </c>
      <c r="Q5648" s="5"/>
      <c r="R5648" s="5"/>
    </row>
    <row r="5649" spans="1:18" x14ac:dyDescent="0.3">
      <c r="A5649" s="5" t="s">
        <v>231</v>
      </c>
      <c r="B5649" s="5" t="s">
        <v>114</v>
      </c>
      <c r="C5649" s="5" t="s">
        <v>16</v>
      </c>
      <c r="D5649" s="5" t="s">
        <v>17</v>
      </c>
      <c r="E5649" s="5" t="s">
        <v>30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1</v>
      </c>
      <c r="N5649" s="6">
        <v>45198</v>
      </c>
      <c r="O5649" s="5" t="s">
        <v>27</v>
      </c>
      <c r="P5649" s="5" t="s">
        <v>368</v>
      </c>
      <c r="Q5649" s="5"/>
      <c r="R5649" s="5"/>
    </row>
    <row r="5650" spans="1:18" x14ac:dyDescent="0.3">
      <c r="A5650" s="5" t="s">
        <v>231</v>
      </c>
      <c r="B5650" s="5" t="s">
        <v>114</v>
      </c>
      <c r="C5650" s="5" t="s">
        <v>16</v>
      </c>
      <c r="D5650" s="5" t="s">
        <v>17</v>
      </c>
      <c r="E5650" s="5" t="s">
        <v>25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1</v>
      </c>
      <c r="N5650" s="6">
        <v>45198</v>
      </c>
      <c r="O5650" s="5" t="s">
        <v>27</v>
      </c>
      <c r="P5650" s="5" t="s">
        <v>368</v>
      </c>
      <c r="Q5650" s="5"/>
      <c r="R5650" s="5"/>
    </row>
    <row r="5651" spans="1:18" x14ac:dyDescent="0.3">
      <c r="A5651" s="5" t="s">
        <v>231</v>
      </c>
      <c r="B5651" s="5" t="s">
        <v>114</v>
      </c>
      <c r="C5651" s="5" t="s">
        <v>16</v>
      </c>
      <c r="D5651" s="5" t="s">
        <v>155</v>
      </c>
      <c r="E5651" s="5" t="s">
        <v>156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1</v>
      </c>
      <c r="N5651" s="6">
        <v>45198</v>
      </c>
      <c r="O5651" s="5" t="s">
        <v>27</v>
      </c>
      <c r="P5651" s="5" t="s">
        <v>368</v>
      </c>
      <c r="Q5651" s="5"/>
      <c r="R5651" s="5"/>
    </row>
    <row r="5652" spans="1:18" x14ac:dyDescent="0.3">
      <c r="A5652" s="5" t="s">
        <v>231</v>
      </c>
      <c r="B5652" s="5" t="s">
        <v>114</v>
      </c>
      <c r="C5652" s="5" t="s">
        <v>16</v>
      </c>
      <c r="D5652" s="5" t="s">
        <v>51</v>
      </c>
      <c r="E5652" s="5" t="s">
        <v>234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1</v>
      </c>
      <c r="N5652" s="6">
        <v>45198</v>
      </c>
      <c r="O5652" s="5" t="s">
        <v>27</v>
      </c>
      <c r="P5652" s="5" t="s">
        <v>368</v>
      </c>
      <c r="Q5652" s="5"/>
      <c r="R5652" s="5"/>
    </row>
    <row r="5653" spans="1:18" x14ac:dyDescent="0.3">
      <c r="A5653" s="5" t="s">
        <v>231</v>
      </c>
      <c r="B5653" s="5" t="s">
        <v>114</v>
      </c>
      <c r="C5653" s="5" t="s">
        <v>16</v>
      </c>
      <c r="D5653" s="5" t="s">
        <v>43</v>
      </c>
      <c r="E5653" s="5" t="s">
        <v>58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1</v>
      </c>
      <c r="N5653" s="6">
        <v>45198</v>
      </c>
      <c r="O5653" s="5" t="s">
        <v>27</v>
      </c>
      <c r="P5653" s="5" t="s">
        <v>368</v>
      </c>
      <c r="Q5653" s="5"/>
      <c r="R5653" s="5"/>
    </row>
    <row r="5654" spans="1:18" x14ac:dyDescent="0.3">
      <c r="A5654" s="5" t="s">
        <v>231</v>
      </c>
      <c r="B5654" s="5" t="s">
        <v>114</v>
      </c>
      <c r="C5654" s="5" t="s">
        <v>16</v>
      </c>
      <c r="D5654" s="5" t="s">
        <v>53</v>
      </c>
      <c r="E5654" s="5" t="s">
        <v>54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1</v>
      </c>
      <c r="N5654" s="6">
        <v>45198</v>
      </c>
      <c r="O5654" s="5" t="s">
        <v>27</v>
      </c>
      <c r="P5654" s="5" t="s">
        <v>368</v>
      </c>
      <c r="Q5654" s="5"/>
      <c r="R5654" s="5"/>
    </row>
    <row r="5655" spans="1:18" x14ac:dyDescent="0.3">
      <c r="A5655" s="5" t="s">
        <v>270</v>
      </c>
      <c r="B5655" s="5" t="s">
        <v>15</v>
      </c>
      <c r="C5655" s="5" t="s">
        <v>16</v>
      </c>
      <c r="D5655" s="5" t="s">
        <v>17</v>
      </c>
      <c r="E5655" s="5" t="s">
        <v>271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1</v>
      </c>
      <c r="N5655" s="6">
        <v>45198</v>
      </c>
      <c r="O5655" s="5" t="s">
        <v>27</v>
      </c>
      <c r="P5655" s="5" t="s">
        <v>368</v>
      </c>
      <c r="Q5655" s="5"/>
      <c r="R5655" s="5"/>
    </row>
    <row r="5656" spans="1:18" x14ac:dyDescent="0.3">
      <c r="A5656" s="5" t="s">
        <v>270</v>
      </c>
      <c r="B5656" s="5" t="s">
        <v>15</v>
      </c>
      <c r="C5656" s="5" t="s">
        <v>16</v>
      </c>
      <c r="D5656" s="5" t="s">
        <v>43</v>
      </c>
      <c r="E5656" s="5" t="s">
        <v>273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1</v>
      </c>
      <c r="N5656" s="6">
        <v>45198</v>
      </c>
      <c r="O5656" s="5" t="s">
        <v>27</v>
      </c>
      <c r="P5656" s="5" t="s">
        <v>368</v>
      </c>
      <c r="Q5656" s="5"/>
      <c r="R5656" s="5"/>
    </row>
    <row r="5657" spans="1:18" x14ac:dyDescent="0.3">
      <c r="A5657" s="5" t="s">
        <v>270</v>
      </c>
      <c r="B5657" s="5" t="s">
        <v>15</v>
      </c>
      <c r="C5657" s="5" t="s">
        <v>16</v>
      </c>
      <c r="D5657" s="5" t="s">
        <v>53</v>
      </c>
      <c r="E5657" s="5" t="s">
        <v>54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1</v>
      </c>
      <c r="N5657" s="6">
        <v>45198</v>
      </c>
      <c r="O5657" s="5" t="s">
        <v>27</v>
      </c>
      <c r="P5657" s="5" t="s">
        <v>368</v>
      </c>
      <c r="Q5657" s="5"/>
      <c r="R5657" s="5"/>
    </row>
    <row r="5658" spans="1:18" x14ac:dyDescent="0.3">
      <c r="A5658" s="5" t="s">
        <v>277</v>
      </c>
      <c r="B5658" s="5" t="s">
        <v>15</v>
      </c>
      <c r="C5658" s="5" t="s">
        <v>16</v>
      </c>
      <c r="D5658" s="5" t="s">
        <v>17</v>
      </c>
      <c r="E5658" s="5" t="s">
        <v>139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1</v>
      </c>
      <c r="N5658" s="6">
        <v>45198</v>
      </c>
      <c r="O5658" s="5" t="s">
        <v>27</v>
      </c>
      <c r="P5658" s="5" t="s">
        <v>368</v>
      </c>
      <c r="Q5658" s="5"/>
      <c r="R5658" s="5"/>
    </row>
    <row r="5659" spans="1:18" x14ac:dyDescent="0.3">
      <c r="A5659" s="5" t="s">
        <v>277</v>
      </c>
      <c r="B5659" s="5" t="s">
        <v>15</v>
      </c>
      <c r="C5659" s="5" t="s">
        <v>16</v>
      </c>
      <c r="D5659" s="5" t="s">
        <v>17</v>
      </c>
      <c r="E5659" s="5" t="s">
        <v>139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1</v>
      </c>
      <c r="N5659" s="6">
        <v>45198</v>
      </c>
      <c r="O5659" s="5" t="s">
        <v>27</v>
      </c>
      <c r="P5659" s="5" t="s">
        <v>368</v>
      </c>
      <c r="Q5659" s="5"/>
      <c r="R5659" s="5"/>
    </row>
    <row r="5660" spans="1:18" x14ac:dyDescent="0.3">
      <c r="A5660" s="5" t="s">
        <v>277</v>
      </c>
      <c r="B5660" s="5" t="s">
        <v>15</v>
      </c>
      <c r="C5660" s="5" t="s">
        <v>16</v>
      </c>
      <c r="D5660" s="5" t="s">
        <v>162</v>
      </c>
      <c r="E5660" s="5" t="s">
        <v>280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1</v>
      </c>
      <c r="N5660" s="6">
        <v>45198</v>
      </c>
      <c r="O5660" s="5" t="s">
        <v>27</v>
      </c>
      <c r="P5660" s="5" t="s">
        <v>368</v>
      </c>
      <c r="Q5660" s="5"/>
      <c r="R5660" s="5"/>
    </row>
    <row r="5661" spans="1:18" x14ac:dyDescent="0.3">
      <c r="A5661" s="5" t="s">
        <v>281</v>
      </c>
      <c r="B5661" s="5" t="s">
        <v>15</v>
      </c>
      <c r="C5661" s="5" t="s">
        <v>16</v>
      </c>
      <c r="D5661" s="5" t="s">
        <v>43</v>
      </c>
      <c r="E5661" s="5" t="s">
        <v>256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1</v>
      </c>
      <c r="N5661" s="6">
        <v>45198</v>
      </c>
      <c r="O5661" s="5" t="s">
        <v>27</v>
      </c>
      <c r="P5661" s="5" t="s">
        <v>368</v>
      </c>
      <c r="Q5661" s="5"/>
      <c r="R5661" s="5"/>
    </row>
    <row r="5662" spans="1:18" x14ac:dyDescent="0.3">
      <c r="A5662" s="5" t="s">
        <v>281</v>
      </c>
      <c r="B5662" s="5" t="s">
        <v>15</v>
      </c>
      <c r="C5662" s="5" t="s">
        <v>16</v>
      </c>
      <c r="D5662" s="5" t="s">
        <v>17</v>
      </c>
      <c r="E5662" s="5" t="s">
        <v>30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1</v>
      </c>
      <c r="N5662" s="6">
        <v>45198</v>
      </c>
      <c r="O5662" s="5" t="s">
        <v>27</v>
      </c>
      <c r="P5662" s="5" t="s">
        <v>368</v>
      </c>
      <c r="Q5662" s="5"/>
      <c r="R5662" s="5"/>
    </row>
    <row r="5663" spans="1:18" x14ac:dyDescent="0.3">
      <c r="A5663" s="5" t="s">
        <v>281</v>
      </c>
      <c r="B5663" s="5" t="s">
        <v>15</v>
      </c>
      <c r="C5663" s="5" t="s">
        <v>16</v>
      </c>
      <c r="D5663" s="5" t="s">
        <v>17</v>
      </c>
      <c r="E5663" s="5" t="s">
        <v>139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1</v>
      </c>
      <c r="N5663" s="6">
        <v>45198</v>
      </c>
      <c r="O5663" s="5" t="s">
        <v>27</v>
      </c>
      <c r="P5663" s="5" t="s">
        <v>368</v>
      </c>
      <c r="Q5663" s="5"/>
      <c r="R5663" s="5" t="s">
        <v>372</v>
      </c>
    </row>
    <row r="5664" spans="1:18" x14ac:dyDescent="0.3">
      <c r="A5664" s="5" t="s">
        <v>281</v>
      </c>
      <c r="B5664" s="5" t="s">
        <v>15</v>
      </c>
      <c r="C5664" s="5" t="s">
        <v>16</v>
      </c>
      <c r="D5664" s="5" t="s">
        <v>17</v>
      </c>
      <c r="E5664" s="5" t="s">
        <v>271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1</v>
      </c>
      <c r="N5664" s="6">
        <v>45198</v>
      </c>
      <c r="O5664" s="5" t="s">
        <v>27</v>
      </c>
      <c r="P5664" s="5" t="s">
        <v>368</v>
      </c>
      <c r="Q5664" s="5"/>
      <c r="R5664" s="5"/>
    </row>
    <row r="5665" spans="1:18" x14ac:dyDescent="0.3">
      <c r="A5665" s="5" t="s">
        <v>281</v>
      </c>
      <c r="B5665" s="5" t="s">
        <v>15</v>
      </c>
      <c r="C5665" s="5" t="s">
        <v>16</v>
      </c>
      <c r="D5665" s="5" t="s">
        <v>162</v>
      </c>
      <c r="E5665" s="5" t="s">
        <v>285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1</v>
      </c>
      <c r="N5665" s="6">
        <v>45198</v>
      </c>
      <c r="O5665" s="5" t="s">
        <v>27</v>
      </c>
      <c r="P5665" s="5" t="s">
        <v>368</v>
      </c>
      <c r="Q5665" s="5"/>
      <c r="R5665" s="5"/>
    </row>
    <row r="5666" spans="1:18" x14ac:dyDescent="0.3">
      <c r="A5666" s="5" t="s">
        <v>281</v>
      </c>
      <c r="B5666" s="5" t="s">
        <v>15</v>
      </c>
      <c r="C5666" s="5" t="s">
        <v>16</v>
      </c>
      <c r="D5666" s="5" t="s">
        <v>43</v>
      </c>
      <c r="E5666" s="5" t="s">
        <v>273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1</v>
      </c>
      <c r="N5666" s="6">
        <v>45198</v>
      </c>
      <c r="O5666" s="5" t="s">
        <v>27</v>
      </c>
      <c r="P5666" s="5" t="s">
        <v>368</v>
      </c>
      <c r="Q5666" s="5"/>
      <c r="R5666" s="5"/>
    </row>
    <row r="5667" spans="1:18" x14ac:dyDescent="0.3">
      <c r="A5667" s="5" t="s">
        <v>281</v>
      </c>
      <c r="B5667" s="5" t="s">
        <v>15</v>
      </c>
      <c r="C5667" s="5" t="s">
        <v>16</v>
      </c>
      <c r="D5667" s="5" t="s">
        <v>17</v>
      </c>
      <c r="E5667" s="5" t="s">
        <v>177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1</v>
      </c>
      <c r="N5667" s="6">
        <v>45198</v>
      </c>
      <c r="O5667" s="5" t="s">
        <v>27</v>
      </c>
      <c r="P5667" s="5" t="s">
        <v>368</v>
      </c>
      <c r="Q5667" s="5"/>
      <c r="R5667" s="5"/>
    </row>
    <row r="5668" spans="1:18" x14ac:dyDescent="0.3">
      <c r="A5668" s="5" t="s">
        <v>281</v>
      </c>
      <c r="B5668" s="5" t="s">
        <v>15</v>
      </c>
      <c r="C5668" s="5" t="s">
        <v>16</v>
      </c>
      <c r="D5668" s="5" t="s">
        <v>202</v>
      </c>
      <c r="E5668" s="5" t="s">
        <v>221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1</v>
      </c>
      <c r="N5668" s="6">
        <v>45198</v>
      </c>
      <c r="O5668" s="5" t="s">
        <v>27</v>
      </c>
      <c r="P5668" s="5" t="s">
        <v>368</v>
      </c>
      <c r="Q5668" s="5"/>
      <c r="R5668" s="5"/>
    </row>
    <row r="5669" spans="1:18" x14ac:dyDescent="0.3">
      <c r="A5669" s="5" t="s">
        <v>281</v>
      </c>
      <c r="B5669" s="5" t="s">
        <v>15</v>
      </c>
      <c r="C5669" s="5" t="s">
        <v>16</v>
      </c>
      <c r="D5669" s="5" t="s">
        <v>71</v>
      </c>
      <c r="E5669" s="5" t="s">
        <v>243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1</v>
      </c>
      <c r="N5669" s="6">
        <v>45198</v>
      </c>
      <c r="O5669" s="5" t="s">
        <v>27</v>
      </c>
      <c r="P5669" s="5" t="s">
        <v>368</v>
      </c>
      <c r="Q5669" s="5"/>
      <c r="R5669" s="5"/>
    </row>
    <row r="5670" spans="1:18" x14ac:dyDescent="0.3">
      <c r="A5670" s="5" t="s">
        <v>287</v>
      </c>
      <c r="B5670" s="5" t="s">
        <v>15</v>
      </c>
      <c r="C5670" s="5" t="s">
        <v>67</v>
      </c>
      <c r="D5670" s="5" t="s">
        <v>122</v>
      </c>
      <c r="E5670" s="5" t="s">
        <v>123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1</v>
      </c>
      <c r="N5670" s="6">
        <v>45198</v>
      </c>
      <c r="O5670" s="5" t="s">
        <v>27</v>
      </c>
      <c r="P5670" s="5" t="s">
        <v>368</v>
      </c>
      <c r="Q5670" s="5"/>
      <c r="R5670" s="5"/>
    </row>
    <row r="5671" spans="1:18" x14ac:dyDescent="0.3">
      <c r="A5671" s="5" t="s">
        <v>287</v>
      </c>
      <c r="B5671" s="5" t="s">
        <v>15</v>
      </c>
      <c r="C5671" s="5" t="s">
        <v>67</v>
      </c>
      <c r="D5671" s="5" t="s">
        <v>17</v>
      </c>
      <c r="E5671" s="5" t="s">
        <v>177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1</v>
      </c>
      <c r="N5671" s="6">
        <v>45198</v>
      </c>
      <c r="O5671" s="5" t="s">
        <v>27</v>
      </c>
      <c r="P5671" s="5" t="s">
        <v>368</v>
      </c>
      <c r="Q5671" s="5"/>
      <c r="R5671" s="5"/>
    </row>
    <row r="5672" spans="1:18" x14ac:dyDescent="0.3">
      <c r="A5672" s="5" t="s">
        <v>287</v>
      </c>
      <c r="B5672" s="5" t="s">
        <v>15</v>
      </c>
      <c r="C5672" s="5" t="s">
        <v>67</v>
      </c>
      <c r="D5672" s="5" t="s">
        <v>155</v>
      </c>
      <c r="E5672" s="5" t="s">
        <v>156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1</v>
      </c>
      <c r="N5672" s="6">
        <v>45198</v>
      </c>
      <c r="O5672" s="5" t="s">
        <v>27</v>
      </c>
      <c r="P5672" s="5" t="s">
        <v>368</v>
      </c>
      <c r="Q5672" s="5"/>
      <c r="R5672" s="5"/>
    </row>
    <row r="5673" spans="1:18" x14ac:dyDescent="0.3">
      <c r="A5673" s="5" t="s">
        <v>287</v>
      </c>
      <c r="B5673" s="5" t="s">
        <v>15</v>
      </c>
      <c r="C5673" s="5" t="s">
        <v>67</v>
      </c>
      <c r="D5673" s="5" t="s">
        <v>43</v>
      </c>
      <c r="E5673" s="5" t="s">
        <v>93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1</v>
      </c>
      <c r="N5673" s="6">
        <v>45198</v>
      </c>
      <c r="O5673" s="5" t="s">
        <v>27</v>
      </c>
      <c r="P5673" s="5" t="s">
        <v>368</v>
      </c>
      <c r="Q5673" s="5"/>
      <c r="R5673" s="5"/>
    </row>
    <row r="5674" spans="1:18" x14ac:dyDescent="0.3">
      <c r="A5674" s="5" t="s">
        <v>288</v>
      </c>
      <c r="B5674" s="5" t="s">
        <v>15</v>
      </c>
      <c r="C5674" s="5" t="s">
        <v>67</v>
      </c>
      <c r="D5674" s="5" t="s">
        <v>43</v>
      </c>
      <c r="E5674" s="5" t="s">
        <v>46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1</v>
      </c>
      <c r="N5674" s="6">
        <v>45198</v>
      </c>
      <c r="O5674" s="5" t="s">
        <v>27</v>
      </c>
      <c r="P5674" s="5" t="s">
        <v>368</v>
      </c>
      <c r="Q5674" s="5"/>
      <c r="R5674" s="5"/>
    </row>
    <row r="5675" spans="1:18" x14ac:dyDescent="0.3">
      <c r="A5675" s="5" t="s">
        <v>288</v>
      </c>
      <c r="B5675" s="5" t="s">
        <v>15</v>
      </c>
      <c r="C5675" s="5" t="s">
        <v>67</v>
      </c>
      <c r="D5675" s="5" t="s">
        <v>82</v>
      </c>
      <c r="E5675" s="5" t="s">
        <v>83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1</v>
      </c>
      <c r="N5675" s="6">
        <v>45198</v>
      </c>
      <c r="O5675" s="5" t="s">
        <v>27</v>
      </c>
      <c r="P5675" s="5" t="s">
        <v>368</v>
      </c>
      <c r="Q5675" s="5"/>
      <c r="R5675" s="5"/>
    </row>
    <row r="5676" spans="1:18" x14ac:dyDescent="0.3">
      <c r="A5676" s="5" t="s">
        <v>288</v>
      </c>
      <c r="B5676" s="5" t="s">
        <v>15</v>
      </c>
      <c r="C5676" s="5" t="s">
        <v>67</v>
      </c>
      <c r="D5676" s="5" t="s">
        <v>43</v>
      </c>
      <c r="E5676" s="5" t="s">
        <v>125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1</v>
      </c>
      <c r="N5676" s="6">
        <v>45198</v>
      </c>
      <c r="O5676" s="5" t="s">
        <v>27</v>
      </c>
      <c r="P5676" s="5" t="s">
        <v>368</v>
      </c>
      <c r="Q5676" s="5"/>
      <c r="R5676" s="5"/>
    </row>
    <row r="5677" spans="1:18" x14ac:dyDescent="0.3">
      <c r="A5677" s="5" t="s">
        <v>288</v>
      </c>
      <c r="B5677" s="5" t="s">
        <v>15</v>
      </c>
      <c r="C5677" s="5" t="s">
        <v>67</v>
      </c>
      <c r="D5677" s="5" t="s">
        <v>43</v>
      </c>
      <c r="E5677" s="5" t="s">
        <v>273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1</v>
      </c>
      <c r="N5677" s="6">
        <v>45198</v>
      </c>
      <c r="O5677" s="5" t="s">
        <v>27</v>
      </c>
      <c r="P5677" s="5" t="s">
        <v>368</v>
      </c>
      <c r="Q5677" s="5"/>
      <c r="R5677" s="5"/>
    </row>
    <row r="5678" spans="1:18" x14ac:dyDescent="0.3">
      <c r="A5678" s="5" t="s">
        <v>288</v>
      </c>
      <c r="B5678" s="5" t="s">
        <v>15</v>
      </c>
      <c r="C5678" s="5" t="s">
        <v>67</v>
      </c>
      <c r="D5678" s="5" t="s">
        <v>43</v>
      </c>
      <c r="E5678" s="5" t="s">
        <v>289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1</v>
      </c>
      <c r="N5678" s="6">
        <v>45198</v>
      </c>
      <c r="O5678" s="5" t="s">
        <v>27</v>
      </c>
      <c r="P5678" s="5" t="s">
        <v>368</v>
      </c>
      <c r="Q5678" s="5"/>
      <c r="R5678" s="5"/>
    </row>
    <row r="5679" spans="1:18" x14ac:dyDescent="0.3">
      <c r="A5679" s="5" t="s">
        <v>288</v>
      </c>
      <c r="B5679" s="5" t="s">
        <v>15</v>
      </c>
      <c r="C5679" s="5" t="s">
        <v>67</v>
      </c>
      <c r="D5679" s="5" t="s">
        <v>71</v>
      </c>
      <c r="E5679" s="5" t="s">
        <v>243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1</v>
      </c>
      <c r="N5679" s="6">
        <v>45198</v>
      </c>
      <c r="O5679" s="5" t="s">
        <v>27</v>
      </c>
      <c r="P5679" s="5" t="s">
        <v>368</v>
      </c>
      <c r="Q5679" s="5"/>
      <c r="R5679" s="5"/>
    </row>
    <row r="5680" spans="1:18" x14ac:dyDescent="0.3">
      <c r="A5680" s="5" t="s">
        <v>290</v>
      </c>
      <c r="B5680" s="5" t="s">
        <v>15</v>
      </c>
      <c r="C5680" s="5" t="s">
        <v>67</v>
      </c>
      <c r="D5680" s="5" t="s">
        <v>17</v>
      </c>
      <c r="E5680" s="5" t="s">
        <v>209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1</v>
      </c>
      <c r="N5680" s="6">
        <v>45198</v>
      </c>
      <c r="O5680" s="5" t="s">
        <v>27</v>
      </c>
      <c r="P5680" s="5" t="s">
        <v>368</v>
      </c>
      <c r="Q5680" s="5"/>
      <c r="R5680" s="5"/>
    </row>
    <row r="5681" spans="1:18" x14ac:dyDescent="0.3">
      <c r="A5681" s="5" t="s">
        <v>290</v>
      </c>
      <c r="B5681" s="5" t="s">
        <v>15</v>
      </c>
      <c r="C5681" s="5" t="s">
        <v>67</v>
      </c>
      <c r="D5681" s="5" t="s">
        <v>53</v>
      </c>
      <c r="E5681" s="5" t="s">
        <v>292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1</v>
      </c>
      <c r="N5681" s="6">
        <v>45198</v>
      </c>
      <c r="O5681" s="5" t="s">
        <v>27</v>
      </c>
      <c r="P5681" s="5" t="s">
        <v>368</v>
      </c>
      <c r="Q5681" s="5"/>
      <c r="R5681" s="5"/>
    </row>
    <row r="5682" spans="1:18" x14ac:dyDescent="0.3">
      <c r="A5682" s="5" t="s">
        <v>290</v>
      </c>
      <c r="B5682" s="5" t="s">
        <v>15</v>
      </c>
      <c r="C5682" s="5" t="s">
        <v>67</v>
      </c>
      <c r="D5682" s="5" t="s">
        <v>43</v>
      </c>
      <c r="E5682" s="5" t="s">
        <v>79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1</v>
      </c>
      <c r="N5682" s="6">
        <v>45198</v>
      </c>
      <c r="O5682" s="5" t="s">
        <v>27</v>
      </c>
      <c r="P5682" s="5" t="s">
        <v>368</v>
      </c>
      <c r="Q5682" s="5"/>
      <c r="R5682" s="5"/>
    </row>
    <row r="5683" spans="1:18" x14ac:dyDescent="0.3">
      <c r="A5683" s="5" t="s">
        <v>236</v>
      </c>
      <c r="B5683" s="5" t="s">
        <v>114</v>
      </c>
      <c r="C5683" s="5" t="s">
        <v>67</v>
      </c>
      <c r="D5683" s="5" t="s">
        <v>17</v>
      </c>
      <c r="E5683" s="5" t="s">
        <v>140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1</v>
      </c>
      <c r="N5683" s="6">
        <v>45198</v>
      </c>
      <c r="O5683" s="5" t="s">
        <v>27</v>
      </c>
      <c r="P5683" s="5" t="s">
        <v>368</v>
      </c>
      <c r="Q5683" s="5"/>
      <c r="R5683" s="5"/>
    </row>
    <row r="5684" spans="1:18" x14ac:dyDescent="0.3">
      <c r="A5684" s="5" t="s">
        <v>236</v>
      </c>
      <c r="B5684" s="5" t="s">
        <v>114</v>
      </c>
      <c r="C5684" s="5" t="s">
        <v>67</v>
      </c>
      <c r="D5684" s="5" t="s">
        <v>17</v>
      </c>
      <c r="E5684" s="5" t="s">
        <v>177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1</v>
      </c>
      <c r="N5684" s="6">
        <v>45198</v>
      </c>
      <c r="O5684" s="5" t="s">
        <v>27</v>
      </c>
      <c r="P5684" s="5" t="s">
        <v>368</v>
      </c>
      <c r="Q5684" s="5"/>
      <c r="R5684" s="5"/>
    </row>
    <row r="5685" spans="1:18" x14ac:dyDescent="0.3">
      <c r="A5685" s="5" t="s">
        <v>236</v>
      </c>
      <c r="B5685" s="5" t="s">
        <v>114</v>
      </c>
      <c r="C5685" s="5" t="s">
        <v>67</v>
      </c>
      <c r="D5685" s="5" t="s">
        <v>43</v>
      </c>
      <c r="E5685" s="5" t="s">
        <v>79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1</v>
      </c>
      <c r="N5685" s="6">
        <v>45198</v>
      </c>
      <c r="O5685" s="5" t="s">
        <v>27</v>
      </c>
      <c r="P5685" s="5" t="s">
        <v>368</v>
      </c>
      <c r="Q5685" s="5"/>
      <c r="R5685" s="5"/>
    </row>
    <row r="5686" spans="1:18" x14ac:dyDescent="0.3">
      <c r="A5686" s="5" t="s">
        <v>236</v>
      </c>
      <c r="B5686" s="5" t="s">
        <v>114</v>
      </c>
      <c r="C5686" s="5" t="s">
        <v>67</v>
      </c>
      <c r="D5686" s="5" t="s">
        <v>71</v>
      </c>
      <c r="E5686" s="5" t="s">
        <v>243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1</v>
      </c>
      <c r="N5686" s="6">
        <v>45198</v>
      </c>
      <c r="O5686" s="5" t="s">
        <v>27</v>
      </c>
      <c r="P5686" s="5" t="s">
        <v>368</v>
      </c>
      <c r="Q5686" s="5"/>
      <c r="R5686" s="5"/>
    </row>
    <row r="5687" spans="1:18" x14ac:dyDescent="0.3">
      <c r="A5687" s="5" t="s">
        <v>236</v>
      </c>
      <c r="B5687" s="5" t="s">
        <v>114</v>
      </c>
      <c r="C5687" s="5" t="s">
        <v>67</v>
      </c>
      <c r="D5687" s="5" t="s">
        <v>53</v>
      </c>
      <c r="E5687" s="5" t="s">
        <v>54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1</v>
      </c>
      <c r="N5687" s="6">
        <v>45198</v>
      </c>
      <c r="O5687" s="5" t="s">
        <v>27</v>
      </c>
      <c r="P5687" s="5" t="s">
        <v>368</v>
      </c>
      <c r="Q5687" s="5"/>
      <c r="R5687" s="5"/>
    </row>
    <row r="5688" spans="1:18" x14ac:dyDescent="0.3">
      <c r="A5688" s="5" t="s">
        <v>244</v>
      </c>
      <c r="B5688" s="5" t="s">
        <v>114</v>
      </c>
      <c r="C5688" s="5" t="s">
        <v>67</v>
      </c>
      <c r="D5688" s="5" t="s">
        <v>43</v>
      </c>
      <c r="E5688" s="5" t="s">
        <v>46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1</v>
      </c>
      <c r="N5688" s="6">
        <v>45198</v>
      </c>
      <c r="O5688" s="5" t="s">
        <v>27</v>
      </c>
      <c r="P5688" s="5" t="s">
        <v>368</v>
      </c>
      <c r="Q5688" s="5"/>
      <c r="R5688" s="5"/>
    </row>
    <row r="5689" spans="1:18" x14ac:dyDescent="0.3">
      <c r="A5689" s="5" t="s">
        <v>244</v>
      </c>
      <c r="B5689" s="5" t="s">
        <v>114</v>
      </c>
      <c r="C5689" s="5" t="s">
        <v>67</v>
      </c>
      <c r="D5689" s="5" t="s">
        <v>71</v>
      </c>
      <c r="E5689" s="5" t="s">
        <v>243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1</v>
      </c>
      <c r="N5689" s="6">
        <v>45198</v>
      </c>
      <c r="O5689" s="5" t="s">
        <v>27</v>
      </c>
      <c r="P5689" s="5" t="s">
        <v>368</v>
      </c>
      <c r="Q5689" s="5"/>
      <c r="R5689" s="5"/>
    </row>
    <row r="5690" spans="1:18" x14ac:dyDescent="0.3">
      <c r="A5690" s="5" t="s">
        <v>250</v>
      </c>
      <c r="B5690" s="5" t="s">
        <v>114</v>
      </c>
      <c r="C5690" s="5" t="s">
        <v>67</v>
      </c>
      <c r="D5690" s="5" t="s">
        <v>17</v>
      </c>
      <c r="E5690" s="5" t="s">
        <v>30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1</v>
      </c>
      <c r="N5690" s="6">
        <v>45198</v>
      </c>
      <c r="O5690" s="5" t="s">
        <v>27</v>
      </c>
      <c r="P5690" s="5" t="s">
        <v>368</v>
      </c>
      <c r="Q5690" s="5"/>
      <c r="R5690" s="5"/>
    </row>
    <row r="5691" spans="1:18" x14ac:dyDescent="0.3">
      <c r="A5691" s="5" t="s">
        <v>250</v>
      </c>
      <c r="B5691" s="5" t="s">
        <v>114</v>
      </c>
      <c r="C5691" s="5" t="s">
        <v>67</v>
      </c>
      <c r="D5691" s="5" t="s">
        <v>51</v>
      </c>
      <c r="E5691" s="5" t="s">
        <v>207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1</v>
      </c>
      <c r="N5691" s="6">
        <v>45198</v>
      </c>
      <c r="O5691" s="5" t="s">
        <v>27</v>
      </c>
      <c r="P5691" s="5" t="s">
        <v>368</v>
      </c>
      <c r="Q5691" s="5"/>
      <c r="R5691" s="5"/>
    </row>
    <row r="5692" spans="1:18" x14ac:dyDescent="0.3">
      <c r="A5692" s="5" t="s">
        <v>250</v>
      </c>
      <c r="B5692" s="5" t="s">
        <v>114</v>
      </c>
      <c r="C5692" s="5" t="s">
        <v>67</v>
      </c>
      <c r="D5692" s="5" t="s">
        <v>17</v>
      </c>
      <c r="E5692" s="5" t="s">
        <v>177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1</v>
      </c>
      <c r="N5692" s="6">
        <v>45198</v>
      </c>
      <c r="O5692" s="5" t="s">
        <v>27</v>
      </c>
      <c r="P5692" s="5" t="s">
        <v>368</v>
      </c>
      <c r="Q5692" s="5"/>
      <c r="R5692" s="5"/>
    </row>
    <row r="5693" spans="1:18" x14ac:dyDescent="0.3">
      <c r="A5693" s="5" t="s">
        <v>250</v>
      </c>
      <c r="B5693" s="5" t="s">
        <v>114</v>
      </c>
      <c r="C5693" s="5" t="s">
        <v>67</v>
      </c>
      <c r="D5693" s="5" t="s">
        <v>202</v>
      </c>
      <c r="E5693" s="5" t="s">
        <v>251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1</v>
      </c>
      <c r="N5693" s="6">
        <v>45198</v>
      </c>
      <c r="O5693" s="5" t="s">
        <v>27</v>
      </c>
      <c r="P5693" s="5" t="s">
        <v>368</v>
      </c>
      <c r="Q5693" s="5"/>
      <c r="R5693" s="5"/>
    </row>
    <row r="5694" spans="1:18" x14ac:dyDescent="0.3">
      <c r="A5694" s="5" t="s">
        <v>252</v>
      </c>
      <c r="B5694" s="5" t="s">
        <v>114</v>
      </c>
      <c r="C5694" s="5" t="s">
        <v>16</v>
      </c>
      <c r="D5694" s="5" t="s">
        <v>43</v>
      </c>
      <c r="E5694" s="5" t="s">
        <v>46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1</v>
      </c>
      <c r="N5694" s="6">
        <v>45198</v>
      </c>
      <c r="O5694" s="5" t="s">
        <v>27</v>
      </c>
      <c r="P5694" s="5" t="s">
        <v>368</v>
      </c>
      <c r="Q5694" s="5"/>
      <c r="R5694" s="5"/>
    </row>
    <row r="5695" spans="1:18" x14ac:dyDescent="0.3">
      <c r="A5695" s="5" t="s">
        <v>252</v>
      </c>
      <c r="B5695" s="5" t="s">
        <v>114</v>
      </c>
      <c r="C5695" s="5" t="s">
        <v>16</v>
      </c>
      <c r="D5695" s="5" t="s">
        <v>17</v>
      </c>
      <c r="E5695" s="5" t="s">
        <v>30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1</v>
      </c>
      <c r="N5695" s="6">
        <v>45198</v>
      </c>
      <c r="O5695" s="5" t="s">
        <v>27</v>
      </c>
      <c r="P5695" s="5" t="s">
        <v>368</v>
      </c>
      <c r="Q5695" s="5"/>
      <c r="R5695" s="5"/>
    </row>
    <row r="5696" spans="1:18" x14ac:dyDescent="0.3">
      <c r="A5696" s="5" t="s">
        <v>252</v>
      </c>
      <c r="B5696" s="5" t="s">
        <v>114</v>
      </c>
      <c r="C5696" s="5" t="s">
        <v>16</v>
      </c>
      <c r="D5696" s="5" t="s">
        <v>17</v>
      </c>
      <c r="E5696" s="5" t="s">
        <v>139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1</v>
      </c>
      <c r="N5696" s="6">
        <v>45198</v>
      </c>
      <c r="O5696" s="5" t="s">
        <v>27</v>
      </c>
      <c r="P5696" s="5" t="s">
        <v>368</v>
      </c>
      <c r="Q5696" s="5"/>
      <c r="R5696" s="5"/>
    </row>
    <row r="5697" spans="1:18" x14ac:dyDescent="0.3">
      <c r="A5697" s="5" t="s">
        <v>252</v>
      </c>
      <c r="B5697" s="5" t="s">
        <v>114</v>
      </c>
      <c r="C5697" s="5" t="s">
        <v>16</v>
      </c>
      <c r="D5697" s="5" t="s">
        <v>51</v>
      </c>
      <c r="E5697" s="5" t="s">
        <v>85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1</v>
      </c>
      <c r="N5697" s="6">
        <v>45198</v>
      </c>
      <c r="O5697" s="5" t="s">
        <v>27</v>
      </c>
      <c r="P5697" s="5" t="s">
        <v>368</v>
      </c>
      <c r="Q5697" s="5"/>
      <c r="R5697" s="5"/>
    </row>
    <row r="5698" spans="1:18" x14ac:dyDescent="0.3">
      <c r="A5698" s="5" t="s">
        <v>252</v>
      </c>
      <c r="B5698" s="5" t="s">
        <v>114</v>
      </c>
      <c r="C5698" s="5" t="s">
        <v>16</v>
      </c>
      <c r="D5698" s="5" t="s">
        <v>71</v>
      </c>
      <c r="E5698" s="5" t="s">
        <v>243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1</v>
      </c>
      <c r="N5698" s="6">
        <v>45198</v>
      </c>
      <c r="O5698" s="5" t="s">
        <v>27</v>
      </c>
      <c r="P5698" s="5" t="s">
        <v>368</v>
      </c>
      <c r="Q5698" s="5"/>
      <c r="R5698" s="5"/>
    </row>
    <row r="5699" spans="1:18" x14ac:dyDescent="0.3">
      <c r="A5699" s="5" t="s">
        <v>252</v>
      </c>
      <c r="B5699" s="5" t="s">
        <v>114</v>
      </c>
      <c r="C5699" s="5" t="s">
        <v>16</v>
      </c>
      <c r="D5699" s="5" t="s">
        <v>53</v>
      </c>
      <c r="E5699" s="5" t="s">
        <v>54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1</v>
      </c>
      <c r="N5699" s="6">
        <v>45198</v>
      </c>
      <c r="O5699" s="5" t="s">
        <v>27</v>
      </c>
      <c r="P5699" s="5" t="s">
        <v>368</v>
      </c>
      <c r="Q5699" s="5"/>
      <c r="R5699" s="5"/>
    </row>
    <row r="5700" spans="1:18" x14ac:dyDescent="0.3">
      <c r="A5700" s="5" t="s">
        <v>255</v>
      </c>
      <c r="B5700" s="5" t="s">
        <v>114</v>
      </c>
      <c r="C5700" s="5" t="s">
        <v>16</v>
      </c>
      <c r="D5700" s="5" t="s">
        <v>17</v>
      </c>
      <c r="E5700" s="5" t="s">
        <v>139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1</v>
      </c>
      <c r="N5700" s="6">
        <v>45198</v>
      </c>
      <c r="O5700" s="5" t="s">
        <v>27</v>
      </c>
      <c r="P5700" s="5" t="s">
        <v>368</v>
      </c>
      <c r="Q5700" s="5"/>
      <c r="R5700" s="5"/>
    </row>
    <row r="5701" spans="1:18" x14ac:dyDescent="0.3">
      <c r="A5701" s="5" t="s">
        <v>255</v>
      </c>
      <c r="B5701" s="5" t="s">
        <v>114</v>
      </c>
      <c r="C5701" s="5" t="s">
        <v>16</v>
      </c>
      <c r="D5701" s="5" t="s">
        <v>17</v>
      </c>
      <c r="E5701" s="5" t="s">
        <v>177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1</v>
      </c>
      <c r="N5701" s="6">
        <v>45198</v>
      </c>
      <c r="O5701" s="5" t="s">
        <v>27</v>
      </c>
      <c r="P5701" s="5" t="s">
        <v>368</v>
      </c>
      <c r="Q5701" s="5"/>
      <c r="R5701" s="5"/>
    </row>
    <row r="5702" spans="1:18" x14ac:dyDescent="0.3">
      <c r="A5702" s="5" t="s">
        <v>255</v>
      </c>
      <c r="B5702" s="5" t="s">
        <v>114</v>
      </c>
      <c r="C5702" s="5" t="s">
        <v>16</v>
      </c>
      <c r="D5702" s="5" t="s">
        <v>71</v>
      </c>
      <c r="E5702" s="5" t="s">
        <v>243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1</v>
      </c>
      <c r="N5702" s="6">
        <v>45198</v>
      </c>
      <c r="O5702" s="5" t="s">
        <v>27</v>
      </c>
      <c r="P5702" s="5" t="s">
        <v>368</v>
      </c>
      <c r="Q5702" s="5"/>
      <c r="R5702" s="5"/>
    </row>
    <row r="5703" spans="1:18" x14ac:dyDescent="0.3">
      <c r="A5703" s="5" t="s">
        <v>269</v>
      </c>
      <c r="B5703" s="5" t="s">
        <v>114</v>
      </c>
      <c r="C5703" s="5" t="s">
        <v>16</v>
      </c>
      <c r="D5703" s="5" t="s">
        <v>17</v>
      </c>
      <c r="E5703" s="5" t="s">
        <v>139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1</v>
      </c>
      <c r="N5703" s="6">
        <v>45198</v>
      </c>
      <c r="O5703" s="5" t="s">
        <v>27</v>
      </c>
      <c r="P5703" s="5" t="s">
        <v>368</v>
      </c>
      <c r="Q5703" s="5"/>
      <c r="R5703" s="5"/>
    </row>
    <row r="5704" spans="1:18" x14ac:dyDescent="0.3">
      <c r="A5704" s="5" t="s">
        <v>269</v>
      </c>
      <c r="B5704" s="5" t="s">
        <v>114</v>
      </c>
      <c r="C5704" s="5" t="s">
        <v>16</v>
      </c>
      <c r="D5704" s="5" t="s">
        <v>17</v>
      </c>
      <c r="E5704" s="5" t="s">
        <v>183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1</v>
      </c>
      <c r="N5704" s="6">
        <v>45198</v>
      </c>
      <c r="O5704" s="5" t="s">
        <v>27</v>
      </c>
      <c r="P5704" s="5" t="s">
        <v>368</v>
      </c>
      <c r="Q5704" s="5"/>
      <c r="R5704" s="5"/>
    </row>
    <row r="5705" spans="1:18" x14ac:dyDescent="0.3">
      <c r="A5705" s="5" t="s">
        <v>269</v>
      </c>
      <c r="B5705" s="5" t="s">
        <v>114</v>
      </c>
      <c r="C5705" s="5" t="s">
        <v>16</v>
      </c>
      <c r="D5705" s="5" t="s">
        <v>202</v>
      </c>
      <c r="E5705" s="5" t="s">
        <v>221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1</v>
      </c>
      <c r="N5705" s="6">
        <v>45198</v>
      </c>
      <c r="O5705" s="5" t="s">
        <v>27</v>
      </c>
      <c r="P5705" s="5" t="s">
        <v>368</v>
      </c>
      <c r="Q5705" s="5"/>
      <c r="R5705" s="5"/>
    </row>
    <row r="5706" spans="1:18" x14ac:dyDescent="0.3">
      <c r="A5706" s="5" t="s">
        <v>321</v>
      </c>
      <c r="B5706" s="5" t="s">
        <v>15</v>
      </c>
      <c r="C5706" s="5" t="s">
        <v>16</v>
      </c>
      <c r="D5706" s="5" t="s">
        <v>43</v>
      </c>
      <c r="E5706" s="5" t="s">
        <v>46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1</v>
      </c>
      <c r="N5706" s="6">
        <v>45198</v>
      </c>
      <c r="O5706" s="5" t="s">
        <v>27</v>
      </c>
      <c r="P5706" s="5" t="s">
        <v>368</v>
      </c>
      <c r="Q5706" s="5"/>
      <c r="R5706" s="5"/>
    </row>
    <row r="5707" spans="1:18" x14ac:dyDescent="0.3">
      <c r="A5707" s="5" t="s">
        <v>321</v>
      </c>
      <c r="B5707" s="5" t="s">
        <v>15</v>
      </c>
      <c r="C5707" s="5" t="s">
        <v>16</v>
      </c>
      <c r="D5707" s="5" t="s">
        <v>162</v>
      </c>
      <c r="E5707" s="5" t="s">
        <v>280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1</v>
      </c>
      <c r="N5707" s="6">
        <v>45198</v>
      </c>
      <c r="O5707" s="5" t="s">
        <v>27</v>
      </c>
      <c r="P5707" s="5" t="s">
        <v>368</v>
      </c>
      <c r="Q5707" s="5"/>
      <c r="R5707" s="5"/>
    </row>
    <row r="5708" spans="1:18" x14ac:dyDescent="0.3">
      <c r="A5708" s="5" t="s">
        <v>321</v>
      </c>
      <c r="B5708" s="5" t="s">
        <v>15</v>
      </c>
      <c r="C5708" s="5" t="s">
        <v>16</v>
      </c>
      <c r="D5708" s="5" t="s">
        <v>53</v>
      </c>
      <c r="E5708" s="5" t="s">
        <v>54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1</v>
      </c>
      <c r="N5708" s="6">
        <v>45198</v>
      </c>
      <c r="O5708" s="5" t="s">
        <v>27</v>
      </c>
      <c r="P5708" s="5" t="s">
        <v>368</v>
      </c>
      <c r="Q5708" s="5"/>
      <c r="R5708" s="5"/>
    </row>
    <row r="5709" spans="1:18" x14ac:dyDescent="0.3">
      <c r="A5709" s="5" t="s">
        <v>321</v>
      </c>
      <c r="B5709" s="5" t="s">
        <v>15</v>
      </c>
      <c r="C5709" s="5" t="s">
        <v>16</v>
      </c>
      <c r="D5709" s="5" t="s">
        <v>17</v>
      </c>
      <c r="E5709" s="5" t="s">
        <v>170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1</v>
      </c>
      <c r="N5709" s="6">
        <v>45198</v>
      </c>
      <c r="O5709" s="5" t="s">
        <v>27</v>
      </c>
      <c r="P5709" s="5" t="s">
        <v>368</v>
      </c>
      <c r="Q5709" s="5"/>
      <c r="R5709" s="5"/>
    </row>
    <row r="5710" spans="1:18" x14ac:dyDescent="0.3">
      <c r="A5710" s="5" t="s">
        <v>327</v>
      </c>
      <c r="B5710" s="5" t="s">
        <v>15</v>
      </c>
      <c r="C5710" s="5" t="s">
        <v>16</v>
      </c>
      <c r="D5710" s="5" t="s">
        <v>17</v>
      </c>
      <c r="E5710" s="5" t="s">
        <v>68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1</v>
      </c>
      <c r="N5710" s="6">
        <v>45198</v>
      </c>
      <c r="O5710" s="5" t="s">
        <v>27</v>
      </c>
      <c r="P5710" s="5" t="s">
        <v>368</v>
      </c>
      <c r="Q5710" s="5"/>
      <c r="R5710" s="5"/>
    </row>
    <row r="5711" spans="1:18" x14ac:dyDescent="0.3">
      <c r="A5711" s="5" t="s">
        <v>327</v>
      </c>
      <c r="B5711" s="5" t="s">
        <v>15</v>
      </c>
      <c r="C5711" s="5" t="s">
        <v>16</v>
      </c>
      <c r="D5711" s="5" t="s">
        <v>17</v>
      </c>
      <c r="E5711" s="5" t="s">
        <v>25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1</v>
      </c>
      <c r="N5711" s="6">
        <v>45198</v>
      </c>
      <c r="O5711" s="5" t="s">
        <v>27</v>
      </c>
      <c r="P5711" s="5" t="s">
        <v>368</v>
      </c>
      <c r="Q5711" s="5"/>
      <c r="R5711" s="5"/>
    </row>
    <row r="5712" spans="1:18" x14ac:dyDescent="0.3">
      <c r="A5712" s="5" t="s">
        <v>327</v>
      </c>
      <c r="B5712" s="5" t="s">
        <v>15</v>
      </c>
      <c r="C5712" s="5" t="s">
        <v>16</v>
      </c>
      <c r="D5712" s="5" t="s">
        <v>82</v>
      </c>
      <c r="E5712" s="5" t="s">
        <v>159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1</v>
      </c>
      <c r="N5712" s="6">
        <v>45198</v>
      </c>
      <c r="O5712" s="5" t="s">
        <v>27</v>
      </c>
      <c r="P5712" s="5" t="s">
        <v>368</v>
      </c>
      <c r="Q5712" s="5"/>
      <c r="R5712" s="5"/>
    </row>
    <row r="5713" spans="1:18" x14ac:dyDescent="0.3">
      <c r="A5713" s="5" t="s">
        <v>327</v>
      </c>
      <c r="B5713" s="5" t="s">
        <v>15</v>
      </c>
      <c r="C5713" s="5" t="s">
        <v>16</v>
      </c>
      <c r="D5713" s="5" t="s">
        <v>43</v>
      </c>
      <c r="E5713" s="5" t="s">
        <v>88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1</v>
      </c>
      <c r="N5713" s="6">
        <v>45198</v>
      </c>
      <c r="O5713" s="5" t="s">
        <v>27</v>
      </c>
      <c r="P5713" s="5" t="s">
        <v>368</v>
      </c>
      <c r="Q5713" s="5"/>
      <c r="R5713" s="5"/>
    </row>
    <row r="5714" spans="1:18" x14ac:dyDescent="0.3">
      <c r="A5714" s="5" t="s">
        <v>327</v>
      </c>
      <c r="B5714" s="5" t="s">
        <v>15</v>
      </c>
      <c r="C5714" s="5" t="s">
        <v>16</v>
      </c>
      <c r="D5714" s="5" t="s">
        <v>43</v>
      </c>
      <c r="E5714" s="5" t="s">
        <v>58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1</v>
      </c>
      <c r="N5714" s="6">
        <v>45198</v>
      </c>
      <c r="O5714" s="5" t="s">
        <v>27</v>
      </c>
      <c r="P5714" s="5" t="s">
        <v>368</v>
      </c>
      <c r="Q5714" s="5"/>
      <c r="R5714" s="5"/>
    </row>
    <row r="5715" spans="1:18" x14ac:dyDescent="0.3">
      <c r="A5715" s="5" t="s">
        <v>330</v>
      </c>
      <c r="B5715" s="5" t="s">
        <v>15</v>
      </c>
      <c r="C5715" s="5" t="s">
        <v>16</v>
      </c>
      <c r="D5715" s="5" t="s">
        <v>17</v>
      </c>
      <c r="E5715" s="5" t="s">
        <v>56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1</v>
      </c>
      <c r="N5715" s="6">
        <v>45198</v>
      </c>
      <c r="O5715" s="5" t="s">
        <v>27</v>
      </c>
      <c r="P5715" s="5" t="s">
        <v>368</v>
      </c>
      <c r="Q5715" s="5"/>
      <c r="R5715" s="5"/>
    </row>
    <row r="5716" spans="1:18" x14ac:dyDescent="0.3">
      <c r="A5716" s="5" t="s">
        <v>330</v>
      </c>
      <c r="B5716" s="5" t="s">
        <v>15</v>
      </c>
      <c r="C5716" s="5" t="s">
        <v>16</v>
      </c>
      <c r="D5716" s="5" t="s">
        <v>43</v>
      </c>
      <c r="E5716" s="5" t="s">
        <v>46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1</v>
      </c>
      <c r="N5716" s="6">
        <v>45198</v>
      </c>
      <c r="O5716" s="5" t="s">
        <v>27</v>
      </c>
      <c r="P5716" s="5" t="s">
        <v>368</v>
      </c>
      <c r="Q5716" s="5"/>
      <c r="R5716" s="5"/>
    </row>
    <row r="5717" spans="1:18" x14ac:dyDescent="0.3">
      <c r="A5717" s="5" t="s">
        <v>330</v>
      </c>
      <c r="B5717" s="5" t="s">
        <v>15</v>
      </c>
      <c r="C5717" s="5" t="s">
        <v>16</v>
      </c>
      <c r="D5717" s="5" t="s">
        <v>17</v>
      </c>
      <c r="E5717" s="5" t="s">
        <v>68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1</v>
      </c>
      <c r="N5717" s="6">
        <v>45198</v>
      </c>
      <c r="O5717" s="5" t="s">
        <v>27</v>
      </c>
      <c r="P5717" s="5" t="s">
        <v>368</v>
      </c>
      <c r="Q5717" s="5"/>
      <c r="R5717" s="5"/>
    </row>
    <row r="5718" spans="1:18" x14ac:dyDescent="0.3">
      <c r="A5718" s="5" t="s">
        <v>330</v>
      </c>
      <c r="B5718" s="5" t="s">
        <v>15</v>
      </c>
      <c r="C5718" s="5" t="s">
        <v>16</v>
      </c>
      <c r="D5718" s="5" t="s">
        <v>17</v>
      </c>
      <c r="E5718" s="5" t="s">
        <v>25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1</v>
      </c>
      <c r="N5718" s="6">
        <v>45198</v>
      </c>
      <c r="O5718" s="5" t="s">
        <v>27</v>
      </c>
      <c r="P5718" s="5" t="s">
        <v>368</v>
      </c>
      <c r="Q5718" s="5"/>
      <c r="R5718" s="5"/>
    </row>
    <row r="5719" spans="1:18" x14ac:dyDescent="0.3">
      <c r="A5719" s="5" t="s">
        <v>330</v>
      </c>
      <c r="B5719" s="5" t="s">
        <v>15</v>
      </c>
      <c r="C5719" s="5" t="s">
        <v>16</v>
      </c>
      <c r="D5719" s="5" t="s">
        <v>51</v>
      </c>
      <c r="E5719" s="5" t="s">
        <v>85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1</v>
      </c>
      <c r="N5719" s="6">
        <v>45198</v>
      </c>
      <c r="O5719" s="5" t="s">
        <v>27</v>
      </c>
      <c r="P5719" s="5" t="s">
        <v>368</v>
      </c>
      <c r="Q5719" s="5"/>
      <c r="R5719" s="5"/>
    </row>
    <row r="5720" spans="1:18" x14ac:dyDescent="0.3">
      <c r="A5720" s="5" t="s">
        <v>330</v>
      </c>
      <c r="B5720" s="5" t="s">
        <v>15</v>
      </c>
      <c r="C5720" s="5" t="s">
        <v>16</v>
      </c>
      <c r="D5720" s="5" t="s">
        <v>43</v>
      </c>
      <c r="E5720" s="5" t="s">
        <v>79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1</v>
      </c>
      <c r="N5720" s="6">
        <v>45198</v>
      </c>
      <c r="O5720" s="5" t="s">
        <v>27</v>
      </c>
      <c r="P5720" s="5" t="s">
        <v>368</v>
      </c>
      <c r="Q5720" s="5"/>
      <c r="R5720" s="5"/>
    </row>
    <row r="5721" spans="1:18" x14ac:dyDescent="0.3">
      <c r="A5721" s="5" t="s">
        <v>330</v>
      </c>
      <c r="B5721" s="5" t="s">
        <v>15</v>
      </c>
      <c r="C5721" s="5" t="s">
        <v>16</v>
      </c>
      <c r="D5721" s="5" t="s">
        <v>71</v>
      </c>
      <c r="E5721" s="5" t="s">
        <v>243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1</v>
      </c>
      <c r="N5721" s="6">
        <v>45198</v>
      </c>
      <c r="O5721" s="5" t="s">
        <v>27</v>
      </c>
      <c r="P5721" s="5" t="s">
        <v>368</v>
      </c>
      <c r="Q5721" s="5"/>
      <c r="R5721" s="5"/>
    </row>
    <row r="5722" spans="1:18" x14ac:dyDescent="0.3">
      <c r="A5722" s="5" t="s">
        <v>330</v>
      </c>
      <c r="B5722" s="5" t="s">
        <v>15</v>
      </c>
      <c r="C5722" s="5" t="s">
        <v>16</v>
      </c>
      <c r="D5722" s="5" t="s">
        <v>53</v>
      </c>
      <c r="E5722" s="5" t="s">
        <v>54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1</v>
      </c>
      <c r="N5722" s="6">
        <v>45198</v>
      </c>
      <c r="O5722" s="5" t="s">
        <v>27</v>
      </c>
      <c r="P5722" s="5" t="s">
        <v>368</v>
      </c>
      <c r="Q5722" s="5"/>
      <c r="R5722" s="5"/>
    </row>
    <row r="5723" spans="1:18" x14ac:dyDescent="0.3">
      <c r="A5723" s="5" t="s">
        <v>333</v>
      </c>
      <c r="B5723" s="5" t="s">
        <v>15</v>
      </c>
      <c r="C5723" s="5" t="s">
        <v>67</v>
      </c>
      <c r="D5723" s="5" t="s">
        <v>17</v>
      </c>
      <c r="E5723" s="5" t="s">
        <v>177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1</v>
      </c>
      <c r="N5723" s="6">
        <v>45198</v>
      </c>
      <c r="O5723" s="5" t="s">
        <v>27</v>
      </c>
      <c r="P5723" s="5" t="s">
        <v>368</v>
      </c>
      <c r="Q5723" s="5"/>
      <c r="R5723" s="5"/>
    </row>
    <row r="5724" spans="1:18" x14ac:dyDescent="0.3">
      <c r="A5724" s="5" t="s">
        <v>334</v>
      </c>
      <c r="B5724" s="5" t="s">
        <v>15</v>
      </c>
      <c r="C5724" s="5" t="s">
        <v>67</v>
      </c>
      <c r="D5724" s="5" t="s">
        <v>43</v>
      </c>
      <c r="E5724" s="5" t="s">
        <v>46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1</v>
      </c>
      <c r="N5724" s="6">
        <v>45198</v>
      </c>
      <c r="O5724" s="5" t="s">
        <v>27</v>
      </c>
      <c r="P5724" s="5" t="s">
        <v>368</v>
      </c>
      <c r="Q5724" s="5"/>
      <c r="R5724" s="5"/>
    </row>
    <row r="5725" spans="1:18" x14ac:dyDescent="0.3">
      <c r="A5725" s="5" t="s">
        <v>334</v>
      </c>
      <c r="B5725" s="5" t="s">
        <v>15</v>
      </c>
      <c r="C5725" s="5" t="s">
        <v>67</v>
      </c>
      <c r="D5725" s="5" t="s">
        <v>17</v>
      </c>
      <c r="E5725" s="5" t="s">
        <v>30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1</v>
      </c>
      <c r="N5725" s="6">
        <v>45198</v>
      </c>
      <c r="O5725" s="5" t="s">
        <v>27</v>
      </c>
      <c r="P5725" s="5" t="s">
        <v>368</v>
      </c>
      <c r="Q5725" s="5"/>
      <c r="R5725" s="5"/>
    </row>
    <row r="5726" spans="1:18" x14ac:dyDescent="0.3">
      <c r="A5726" s="5" t="s">
        <v>334</v>
      </c>
      <c r="B5726" s="5" t="s">
        <v>15</v>
      </c>
      <c r="C5726" s="5" t="s">
        <v>67</v>
      </c>
      <c r="D5726" s="5" t="s">
        <v>17</v>
      </c>
      <c r="E5726" s="5" t="s">
        <v>307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1</v>
      </c>
      <c r="N5726" s="6">
        <v>45198</v>
      </c>
      <c r="O5726" s="5" t="s">
        <v>27</v>
      </c>
      <c r="P5726" s="5" t="s">
        <v>368</v>
      </c>
      <c r="Q5726" s="5"/>
      <c r="R5726" s="5"/>
    </row>
    <row r="5727" spans="1:18" x14ac:dyDescent="0.3">
      <c r="A5727" s="5" t="s">
        <v>334</v>
      </c>
      <c r="B5727" s="5" t="s">
        <v>15</v>
      </c>
      <c r="C5727" s="5" t="s">
        <v>67</v>
      </c>
      <c r="D5727" s="5" t="s">
        <v>82</v>
      </c>
      <c r="E5727" s="5" t="s">
        <v>83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1</v>
      </c>
      <c r="N5727" s="6">
        <v>45198</v>
      </c>
      <c r="O5727" s="5" t="s">
        <v>27</v>
      </c>
      <c r="P5727" s="5" t="s">
        <v>368</v>
      </c>
      <c r="Q5727" s="5"/>
      <c r="R5727" s="5"/>
    </row>
    <row r="5728" spans="1:18" x14ac:dyDescent="0.3">
      <c r="A5728" s="5" t="s">
        <v>334</v>
      </c>
      <c r="B5728" s="5" t="s">
        <v>15</v>
      </c>
      <c r="C5728" s="5" t="s">
        <v>67</v>
      </c>
      <c r="D5728" s="5" t="s">
        <v>43</v>
      </c>
      <c r="E5728" s="5" t="s">
        <v>45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1</v>
      </c>
      <c r="N5728" s="6">
        <v>45198</v>
      </c>
      <c r="O5728" s="5" t="s">
        <v>27</v>
      </c>
      <c r="P5728" s="5" t="s">
        <v>368</v>
      </c>
      <c r="Q5728" s="5"/>
      <c r="R5728" s="5"/>
    </row>
    <row r="5729" spans="1:18" x14ac:dyDescent="0.3">
      <c r="A5729" s="5" t="s">
        <v>334</v>
      </c>
      <c r="B5729" s="5" t="s">
        <v>15</v>
      </c>
      <c r="C5729" s="5" t="s">
        <v>67</v>
      </c>
      <c r="D5729" s="5" t="s">
        <v>53</v>
      </c>
      <c r="E5729" s="5" t="s">
        <v>54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1</v>
      </c>
      <c r="N5729" s="6">
        <v>45198</v>
      </c>
      <c r="O5729" s="5" t="s">
        <v>27</v>
      </c>
      <c r="P5729" s="5" t="s">
        <v>368</v>
      </c>
      <c r="Q5729" s="5"/>
      <c r="R5729" s="5"/>
    </row>
    <row r="5730" spans="1:18" x14ac:dyDescent="0.3">
      <c r="A5730" s="5" t="s">
        <v>335</v>
      </c>
      <c r="B5730" s="5" t="s">
        <v>15</v>
      </c>
      <c r="C5730" s="5" t="s">
        <v>67</v>
      </c>
      <c r="D5730" s="5" t="s">
        <v>120</v>
      </c>
      <c r="E5730" s="5" t="s">
        <v>121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1</v>
      </c>
      <c r="N5730" s="6">
        <v>45198</v>
      </c>
      <c r="O5730" s="5" t="s">
        <v>27</v>
      </c>
      <c r="P5730" s="5" t="s">
        <v>368</v>
      </c>
      <c r="Q5730" s="5"/>
      <c r="R5730" s="5"/>
    </row>
    <row r="5731" spans="1:18" x14ac:dyDescent="0.3">
      <c r="A5731" s="5" t="s">
        <v>335</v>
      </c>
      <c r="B5731" s="5" t="s">
        <v>15</v>
      </c>
      <c r="C5731" s="5" t="s">
        <v>67</v>
      </c>
      <c r="D5731" s="5" t="s">
        <v>122</v>
      </c>
      <c r="E5731" s="5" t="s">
        <v>123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1</v>
      </c>
      <c r="N5731" s="6">
        <v>45198</v>
      </c>
      <c r="O5731" s="5" t="s">
        <v>27</v>
      </c>
      <c r="P5731" s="5" t="s">
        <v>368</v>
      </c>
      <c r="Q5731" s="5"/>
      <c r="R5731" s="5"/>
    </row>
    <row r="5732" spans="1:18" x14ac:dyDescent="0.3">
      <c r="A5732" s="5" t="s">
        <v>335</v>
      </c>
      <c r="B5732" s="5" t="s">
        <v>15</v>
      </c>
      <c r="C5732" s="5" t="s">
        <v>67</v>
      </c>
      <c r="D5732" s="5" t="s">
        <v>17</v>
      </c>
      <c r="E5732" s="5" t="s">
        <v>68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1</v>
      </c>
      <c r="N5732" s="6">
        <v>45198</v>
      </c>
      <c r="O5732" s="5" t="s">
        <v>27</v>
      </c>
      <c r="P5732" s="5" t="s">
        <v>368</v>
      </c>
      <c r="Q5732" s="5"/>
      <c r="R5732" s="5"/>
    </row>
    <row r="5733" spans="1:18" x14ac:dyDescent="0.3">
      <c r="A5733" s="5" t="s">
        <v>335</v>
      </c>
      <c r="B5733" s="5" t="s">
        <v>15</v>
      </c>
      <c r="C5733" s="5" t="s">
        <v>67</v>
      </c>
      <c r="D5733" s="5" t="s">
        <v>17</v>
      </c>
      <c r="E5733" s="5" t="s">
        <v>139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1</v>
      </c>
      <c r="N5733" s="6">
        <v>45198</v>
      </c>
      <c r="O5733" s="5" t="s">
        <v>27</v>
      </c>
      <c r="P5733" s="5" t="s">
        <v>368</v>
      </c>
      <c r="Q5733" s="5"/>
      <c r="R5733" s="5"/>
    </row>
    <row r="5734" spans="1:18" x14ac:dyDescent="0.3">
      <c r="A5734" s="5" t="s">
        <v>335</v>
      </c>
      <c r="B5734" s="5" t="s">
        <v>15</v>
      </c>
      <c r="C5734" s="5" t="s">
        <v>67</v>
      </c>
      <c r="D5734" s="5" t="s">
        <v>17</v>
      </c>
      <c r="E5734" s="5" t="s">
        <v>25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1</v>
      </c>
      <c r="N5734" s="6">
        <v>45198</v>
      </c>
      <c r="O5734" s="5" t="s">
        <v>27</v>
      </c>
      <c r="P5734" s="5" t="s">
        <v>368</v>
      </c>
      <c r="Q5734" s="5"/>
      <c r="R5734" s="5"/>
    </row>
    <row r="5735" spans="1:18" x14ac:dyDescent="0.3">
      <c r="A5735" s="5" t="s">
        <v>335</v>
      </c>
      <c r="B5735" s="5" t="s">
        <v>15</v>
      </c>
      <c r="C5735" s="5" t="s">
        <v>67</v>
      </c>
      <c r="D5735" s="5" t="s">
        <v>43</v>
      </c>
      <c r="E5735" s="5" t="s">
        <v>93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1</v>
      </c>
      <c r="N5735" s="6">
        <v>45198</v>
      </c>
      <c r="O5735" s="5" t="s">
        <v>27</v>
      </c>
      <c r="P5735" s="5" t="s">
        <v>368</v>
      </c>
      <c r="Q5735" s="5"/>
      <c r="R5735" s="5"/>
    </row>
    <row r="5736" spans="1:18" x14ac:dyDescent="0.3">
      <c r="A5736" s="5" t="s">
        <v>293</v>
      </c>
      <c r="B5736" s="5" t="s">
        <v>114</v>
      </c>
      <c r="C5736" s="5" t="s">
        <v>16</v>
      </c>
      <c r="D5736" s="5" t="s">
        <v>17</v>
      </c>
      <c r="E5736" s="5" t="s">
        <v>30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1</v>
      </c>
      <c r="N5736" s="6">
        <v>45198</v>
      </c>
      <c r="O5736" s="5" t="s">
        <v>27</v>
      </c>
      <c r="P5736" s="5" t="s">
        <v>368</v>
      </c>
      <c r="Q5736" s="5"/>
      <c r="R5736" s="5"/>
    </row>
    <row r="5737" spans="1:18" x14ac:dyDescent="0.3">
      <c r="A5737" s="5" t="s">
        <v>293</v>
      </c>
      <c r="B5737" s="5" t="s">
        <v>114</v>
      </c>
      <c r="C5737" s="5" t="s">
        <v>16</v>
      </c>
      <c r="D5737" s="5" t="s">
        <v>17</v>
      </c>
      <c r="E5737" s="5" t="s">
        <v>139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1</v>
      </c>
      <c r="N5737" s="6">
        <v>45198</v>
      </c>
      <c r="O5737" s="5" t="s">
        <v>27</v>
      </c>
      <c r="P5737" s="5" t="s">
        <v>368</v>
      </c>
      <c r="Q5737" s="5"/>
      <c r="R5737" s="5"/>
    </row>
    <row r="5738" spans="1:18" x14ac:dyDescent="0.3">
      <c r="A5738" s="5" t="s">
        <v>293</v>
      </c>
      <c r="B5738" s="5" t="s">
        <v>114</v>
      </c>
      <c r="C5738" s="5" t="s">
        <v>16</v>
      </c>
      <c r="D5738" s="5" t="s">
        <v>17</v>
      </c>
      <c r="E5738" s="5" t="s">
        <v>296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1</v>
      </c>
      <c r="N5738" s="6">
        <v>45198</v>
      </c>
      <c r="O5738" s="5" t="s">
        <v>27</v>
      </c>
      <c r="P5738" s="5" t="s">
        <v>368</v>
      </c>
      <c r="Q5738" s="5"/>
      <c r="R5738" s="5"/>
    </row>
    <row r="5739" spans="1:18" x14ac:dyDescent="0.3">
      <c r="A5739" s="5" t="s">
        <v>293</v>
      </c>
      <c r="B5739" s="5" t="s">
        <v>114</v>
      </c>
      <c r="C5739" s="5" t="s">
        <v>16</v>
      </c>
      <c r="D5739" s="5" t="s">
        <v>217</v>
      </c>
      <c r="E5739" s="5" t="s">
        <v>218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1</v>
      </c>
      <c r="N5739" s="6">
        <v>45198</v>
      </c>
      <c r="O5739" s="5" t="s">
        <v>27</v>
      </c>
      <c r="P5739" s="5" t="s">
        <v>368</v>
      </c>
      <c r="Q5739" s="5"/>
      <c r="R5739" s="5"/>
    </row>
    <row r="5740" spans="1:18" x14ac:dyDescent="0.3">
      <c r="A5740" s="5" t="s">
        <v>293</v>
      </c>
      <c r="B5740" s="5" t="s">
        <v>114</v>
      </c>
      <c r="C5740" s="5" t="s">
        <v>16</v>
      </c>
      <c r="D5740" s="5" t="s">
        <v>51</v>
      </c>
      <c r="E5740" s="5" t="s">
        <v>85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1</v>
      </c>
      <c r="N5740" s="6">
        <v>45198</v>
      </c>
      <c r="O5740" s="5" t="s">
        <v>27</v>
      </c>
      <c r="P5740" s="5" t="s">
        <v>368</v>
      </c>
      <c r="Q5740" s="5"/>
      <c r="R5740" s="5"/>
    </row>
    <row r="5741" spans="1:18" x14ac:dyDescent="0.3">
      <c r="A5741" s="5" t="s">
        <v>293</v>
      </c>
      <c r="B5741" s="5" t="s">
        <v>114</v>
      </c>
      <c r="C5741" s="5" t="s">
        <v>16</v>
      </c>
      <c r="D5741" s="5" t="s">
        <v>17</v>
      </c>
      <c r="E5741" s="5" t="s">
        <v>299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1</v>
      </c>
      <c r="N5741" s="6">
        <v>45198</v>
      </c>
      <c r="O5741" s="5" t="s">
        <v>27</v>
      </c>
      <c r="P5741" s="5" t="s">
        <v>368</v>
      </c>
      <c r="Q5741" s="5"/>
      <c r="R5741" s="5"/>
    </row>
    <row r="5742" spans="1:18" x14ac:dyDescent="0.3">
      <c r="A5742" s="5" t="s">
        <v>293</v>
      </c>
      <c r="B5742" s="5" t="s">
        <v>114</v>
      </c>
      <c r="C5742" s="5" t="s">
        <v>16</v>
      </c>
      <c r="D5742" s="5" t="s">
        <v>71</v>
      </c>
      <c r="E5742" s="5" t="s">
        <v>72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1</v>
      </c>
      <c r="N5742" s="6">
        <v>45198</v>
      </c>
      <c r="O5742" s="5" t="s">
        <v>27</v>
      </c>
      <c r="P5742" s="5" t="s">
        <v>368</v>
      </c>
      <c r="Q5742" s="5"/>
      <c r="R5742" s="5"/>
    </row>
    <row r="5743" spans="1:18" x14ac:dyDescent="0.3">
      <c r="A5743" s="5" t="s">
        <v>302</v>
      </c>
      <c r="B5743" s="5" t="s">
        <v>114</v>
      </c>
      <c r="C5743" s="5" t="s">
        <v>16</v>
      </c>
      <c r="D5743" s="5" t="s">
        <v>17</v>
      </c>
      <c r="E5743" s="5" t="s">
        <v>56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1</v>
      </c>
      <c r="N5743" s="6">
        <v>45198</v>
      </c>
      <c r="O5743" s="5" t="s">
        <v>27</v>
      </c>
      <c r="P5743" s="5" t="s">
        <v>368</v>
      </c>
      <c r="Q5743" s="5"/>
      <c r="R5743" s="5"/>
    </row>
    <row r="5744" spans="1:18" x14ac:dyDescent="0.3">
      <c r="A5744" s="5" t="s">
        <v>302</v>
      </c>
      <c r="B5744" s="5" t="s">
        <v>114</v>
      </c>
      <c r="C5744" s="5" t="s">
        <v>16</v>
      </c>
      <c r="D5744" s="5" t="s">
        <v>43</v>
      </c>
      <c r="E5744" s="5" t="s">
        <v>46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1</v>
      </c>
      <c r="N5744" s="6">
        <v>45198</v>
      </c>
      <c r="O5744" s="5" t="s">
        <v>27</v>
      </c>
      <c r="P5744" s="5" t="s">
        <v>368</v>
      </c>
      <c r="Q5744" s="5"/>
      <c r="R5744" s="5"/>
    </row>
    <row r="5745" spans="1:18" x14ac:dyDescent="0.3">
      <c r="A5745" s="5" t="s">
        <v>302</v>
      </c>
      <c r="B5745" s="5" t="s">
        <v>114</v>
      </c>
      <c r="C5745" s="5" t="s">
        <v>16</v>
      </c>
      <c r="D5745" s="5" t="s">
        <v>43</v>
      </c>
      <c r="E5745" s="5" t="s">
        <v>216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1</v>
      </c>
      <c r="N5745" s="6">
        <v>45198</v>
      </c>
      <c r="O5745" s="5" t="s">
        <v>27</v>
      </c>
      <c r="P5745" s="5" t="s">
        <v>368</v>
      </c>
      <c r="Q5745" s="5"/>
      <c r="R5745" s="5"/>
    </row>
    <row r="5746" spans="1:18" x14ac:dyDescent="0.3">
      <c r="A5746" s="5" t="s">
        <v>302</v>
      </c>
      <c r="B5746" s="5" t="s">
        <v>114</v>
      </c>
      <c r="C5746" s="5" t="s">
        <v>16</v>
      </c>
      <c r="D5746" s="5" t="s">
        <v>17</v>
      </c>
      <c r="E5746" s="5" t="s">
        <v>170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1</v>
      </c>
      <c r="N5746" s="6">
        <v>45198</v>
      </c>
      <c r="O5746" s="5" t="s">
        <v>27</v>
      </c>
      <c r="P5746" s="5" t="s">
        <v>368</v>
      </c>
      <c r="Q5746" s="5"/>
      <c r="R5746" s="5"/>
    </row>
    <row r="5747" spans="1:18" x14ac:dyDescent="0.3">
      <c r="A5747" s="5" t="s">
        <v>304</v>
      </c>
      <c r="B5747" s="5" t="s">
        <v>114</v>
      </c>
      <c r="C5747" s="5" t="s">
        <v>16</v>
      </c>
      <c r="D5747" s="5" t="s">
        <v>122</v>
      </c>
      <c r="E5747" s="5" t="s">
        <v>123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1</v>
      </c>
      <c r="N5747" s="6">
        <v>45198</v>
      </c>
      <c r="O5747" s="5" t="s">
        <v>27</v>
      </c>
      <c r="P5747" s="5" t="s">
        <v>368</v>
      </c>
      <c r="Q5747" s="5"/>
      <c r="R5747" s="5"/>
    </row>
    <row r="5748" spans="1:18" x14ac:dyDescent="0.3">
      <c r="A5748" s="5" t="s">
        <v>304</v>
      </c>
      <c r="B5748" s="5" t="s">
        <v>114</v>
      </c>
      <c r="C5748" s="5" t="s">
        <v>16</v>
      </c>
      <c r="D5748" s="5" t="s">
        <v>17</v>
      </c>
      <c r="E5748" s="5" t="s">
        <v>68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1</v>
      </c>
      <c r="N5748" s="6">
        <v>45198</v>
      </c>
      <c r="O5748" s="5" t="s">
        <v>27</v>
      </c>
      <c r="P5748" s="5" t="s">
        <v>368</v>
      </c>
      <c r="Q5748" s="5"/>
      <c r="R5748" s="5"/>
    </row>
    <row r="5749" spans="1:18" x14ac:dyDescent="0.3">
      <c r="A5749" s="5" t="s">
        <v>304</v>
      </c>
      <c r="B5749" s="5" t="s">
        <v>114</v>
      </c>
      <c r="C5749" s="5" t="s">
        <v>16</v>
      </c>
      <c r="D5749" s="5" t="s">
        <v>17</v>
      </c>
      <c r="E5749" s="5" t="s">
        <v>139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1</v>
      </c>
      <c r="N5749" s="6">
        <v>45198</v>
      </c>
      <c r="O5749" s="5" t="s">
        <v>27</v>
      </c>
      <c r="P5749" s="5" t="s">
        <v>368</v>
      </c>
      <c r="Q5749" s="5"/>
      <c r="R5749" s="5"/>
    </row>
    <row r="5750" spans="1:18" x14ac:dyDescent="0.3">
      <c r="A5750" s="5" t="s">
        <v>304</v>
      </c>
      <c r="B5750" s="5" t="s">
        <v>114</v>
      </c>
      <c r="C5750" s="5" t="s">
        <v>16</v>
      </c>
      <c r="D5750" s="5" t="s">
        <v>17</v>
      </c>
      <c r="E5750" s="5" t="s">
        <v>25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1</v>
      </c>
      <c r="N5750" s="6">
        <v>45198</v>
      </c>
      <c r="O5750" s="5" t="s">
        <v>27</v>
      </c>
      <c r="P5750" s="5" t="s">
        <v>368</v>
      </c>
      <c r="Q5750" s="5"/>
      <c r="R5750" s="5"/>
    </row>
    <row r="5751" spans="1:18" x14ac:dyDescent="0.3">
      <c r="A5751" s="5" t="s">
        <v>304</v>
      </c>
      <c r="B5751" s="5" t="s">
        <v>114</v>
      </c>
      <c r="C5751" s="5" t="s">
        <v>16</v>
      </c>
      <c r="D5751" s="5" t="s">
        <v>51</v>
      </c>
      <c r="E5751" s="5" t="s">
        <v>85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1</v>
      </c>
      <c r="N5751" s="6">
        <v>45198</v>
      </c>
      <c r="O5751" s="5" t="s">
        <v>27</v>
      </c>
      <c r="P5751" s="5" t="s">
        <v>368</v>
      </c>
      <c r="Q5751" s="5"/>
      <c r="R5751" s="5"/>
    </row>
    <row r="5752" spans="1:18" x14ac:dyDescent="0.3">
      <c r="A5752" s="5" t="s">
        <v>304</v>
      </c>
      <c r="B5752" s="5" t="s">
        <v>114</v>
      </c>
      <c r="C5752" s="5" t="s">
        <v>16</v>
      </c>
      <c r="D5752" s="5" t="s">
        <v>71</v>
      </c>
      <c r="E5752" s="5" t="s">
        <v>243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1</v>
      </c>
      <c r="N5752" s="6">
        <v>45198</v>
      </c>
      <c r="O5752" s="5" t="s">
        <v>27</v>
      </c>
      <c r="P5752" s="5" t="s">
        <v>368</v>
      </c>
      <c r="Q5752" s="5"/>
      <c r="R5752" s="5"/>
    </row>
    <row r="5753" spans="1:18" x14ac:dyDescent="0.3">
      <c r="A5753" s="5" t="s">
        <v>306</v>
      </c>
      <c r="B5753" s="5" t="s">
        <v>114</v>
      </c>
      <c r="C5753" s="5" t="s">
        <v>67</v>
      </c>
      <c r="D5753" s="5" t="s">
        <v>17</v>
      </c>
      <c r="E5753" s="5" t="s">
        <v>139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1</v>
      </c>
      <c r="N5753" s="6">
        <v>45198</v>
      </c>
      <c r="O5753" s="5" t="s">
        <v>27</v>
      </c>
      <c r="P5753" s="5" t="s">
        <v>368</v>
      </c>
      <c r="Q5753" s="5"/>
      <c r="R5753" s="5"/>
    </row>
    <row r="5754" spans="1:18" x14ac:dyDescent="0.3">
      <c r="A5754" s="5" t="s">
        <v>306</v>
      </c>
      <c r="B5754" s="5" t="s">
        <v>114</v>
      </c>
      <c r="C5754" s="5" t="s">
        <v>67</v>
      </c>
      <c r="D5754" s="5" t="s">
        <v>17</v>
      </c>
      <c r="E5754" s="5" t="s">
        <v>25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1</v>
      </c>
      <c r="N5754" s="6">
        <v>45198</v>
      </c>
      <c r="O5754" s="5" t="s">
        <v>27</v>
      </c>
      <c r="P5754" s="5" t="s">
        <v>368</v>
      </c>
      <c r="Q5754" s="5"/>
      <c r="R5754" s="5"/>
    </row>
    <row r="5755" spans="1:18" x14ac:dyDescent="0.3">
      <c r="A5755" s="5" t="s">
        <v>314</v>
      </c>
      <c r="B5755" s="5" t="s">
        <v>114</v>
      </c>
      <c r="C5755" s="5" t="s">
        <v>67</v>
      </c>
      <c r="D5755" s="5" t="s">
        <v>17</v>
      </c>
      <c r="E5755" s="5" t="s">
        <v>30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1</v>
      </c>
      <c r="N5755" s="6">
        <v>45198</v>
      </c>
      <c r="O5755" s="5" t="s">
        <v>27</v>
      </c>
      <c r="P5755" s="5" t="s">
        <v>368</v>
      </c>
      <c r="Q5755" s="5"/>
      <c r="R5755" s="5"/>
    </row>
    <row r="5756" spans="1:18" x14ac:dyDescent="0.3">
      <c r="A5756" s="5" t="s">
        <v>314</v>
      </c>
      <c r="B5756" s="5" t="s">
        <v>114</v>
      </c>
      <c r="C5756" s="5" t="s">
        <v>67</v>
      </c>
      <c r="D5756" s="5" t="s">
        <v>51</v>
      </c>
      <c r="E5756" s="5" t="s">
        <v>282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1</v>
      </c>
      <c r="N5756" s="6">
        <v>45198</v>
      </c>
      <c r="O5756" s="5" t="s">
        <v>27</v>
      </c>
      <c r="P5756" s="5" t="s">
        <v>368</v>
      </c>
      <c r="Q5756" s="5"/>
      <c r="R5756" s="5"/>
    </row>
    <row r="5757" spans="1:18" x14ac:dyDescent="0.3">
      <c r="A5757" s="5" t="s">
        <v>314</v>
      </c>
      <c r="B5757" s="5" t="s">
        <v>114</v>
      </c>
      <c r="C5757" s="5" t="s">
        <v>67</v>
      </c>
      <c r="D5757" s="5" t="s">
        <v>17</v>
      </c>
      <c r="E5757" s="5" t="s">
        <v>25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1</v>
      </c>
      <c r="N5757" s="6">
        <v>45198</v>
      </c>
      <c r="O5757" s="5" t="s">
        <v>27</v>
      </c>
      <c r="P5757" s="5" t="s">
        <v>368</v>
      </c>
      <c r="Q5757" s="5"/>
      <c r="R5757" s="5"/>
    </row>
    <row r="5758" spans="1:18" x14ac:dyDescent="0.3">
      <c r="A5758" s="5" t="s">
        <v>314</v>
      </c>
      <c r="B5758" s="5" t="s">
        <v>114</v>
      </c>
      <c r="C5758" s="5" t="s">
        <v>67</v>
      </c>
      <c r="D5758" s="5" t="s">
        <v>217</v>
      </c>
      <c r="E5758" s="5" t="s">
        <v>218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1</v>
      </c>
      <c r="N5758" s="6">
        <v>45198</v>
      </c>
      <c r="O5758" s="5" t="s">
        <v>27</v>
      </c>
      <c r="P5758" s="5" t="s">
        <v>368</v>
      </c>
      <c r="Q5758" s="5"/>
      <c r="R5758" s="5"/>
    </row>
    <row r="5759" spans="1:18" x14ac:dyDescent="0.3">
      <c r="A5759" s="5" t="s">
        <v>314</v>
      </c>
      <c r="B5759" s="5" t="s">
        <v>114</v>
      </c>
      <c r="C5759" s="5" t="s">
        <v>67</v>
      </c>
      <c r="D5759" s="5" t="s">
        <v>51</v>
      </c>
      <c r="E5759" s="5" t="s">
        <v>85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1</v>
      </c>
      <c r="N5759" s="6">
        <v>45198</v>
      </c>
      <c r="O5759" s="5" t="s">
        <v>27</v>
      </c>
      <c r="P5759" s="5" t="s">
        <v>368</v>
      </c>
      <c r="Q5759" s="5"/>
      <c r="R5759" s="5"/>
    </row>
    <row r="5760" spans="1:18" x14ac:dyDescent="0.3">
      <c r="A5760" s="5" t="s">
        <v>314</v>
      </c>
      <c r="B5760" s="5" t="s">
        <v>114</v>
      </c>
      <c r="C5760" s="5" t="s">
        <v>67</v>
      </c>
      <c r="D5760" s="5" t="s">
        <v>17</v>
      </c>
      <c r="E5760" s="5" t="s">
        <v>299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1</v>
      </c>
      <c r="N5760" s="6">
        <v>45198</v>
      </c>
      <c r="O5760" s="5" t="s">
        <v>27</v>
      </c>
      <c r="P5760" s="5" t="s">
        <v>368</v>
      </c>
      <c r="Q5760" s="5"/>
      <c r="R5760" s="5"/>
    </row>
    <row r="5761" spans="1:18" x14ac:dyDescent="0.3">
      <c r="A5761" s="5" t="s">
        <v>314</v>
      </c>
      <c r="B5761" s="5" t="s">
        <v>114</v>
      </c>
      <c r="C5761" s="5" t="s">
        <v>67</v>
      </c>
      <c r="D5761" s="5" t="s">
        <v>315</v>
      </c>
      <c r="E5761" s="5" t="s">
        <v>316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1</v>
      </c>
      <c r="N5761" s="6">
        <v>45198</v>
      </c>
      <c r="O5761" s="5" t="s">
        <v>27</v>
      </c>
      <c r="P5761" s="5" t="s">
        <v>368</v>
      </c>
      <c r="Q5761" s="5"/>
      <c r="R5761" s="5"/>
    </row>
    <row r="5762" spans="1:18" x14ac:dyDescent="0.3">
      <c r="A5762" s="5" t="s">
        <v>314</v>
      </c>
      <c r="B5762" s="5" t="s">
        <v>114</v>
      </c>
      <c r="C5762" s="5" t="s">
        <v>67</v>
      </c>
      <c r="D5762" s="5" t="s">
        <v>71</v>
      </c>
      <c r="E5762" s="5" t="s">
        <v>243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1</v>
      </c>
      <c r="N5762" s="6">
        <v>45198</v>
      </c>
      <c r="O5762" s="5" t="s">
        <v>27</v>
      </c>
      <c r="P5762" s="5" t="s">
        <v>368</v>
      </c>
      <c r="Q5762" s="5"/>
      <c r="R5762" s="5"/>
    </row>
    <row r="5763" spans="1:18" x14ac:dyDescent="0.3">
      <c r="A5763" s="5" t="s">
        <v>317</v>
      </c>
      <c r="B5763" s="5" t="s">
        <v>114</v>
      </c>
      <c r="C5763" s="5" t="s">
        <v>67</v>
      </c>
      <c r="D5763" s="5" t="s">
        <v>17</v>
      </c>
      <c r="E5763" s="5" t="s">
        <v>139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1</v>
      </c>
      <c r="N5763" s="6">
        <v>45198</v>
      </c>
      <c r="O5763" s="5" t="s">
        <v>27</v>
      </c>
      <c r="P5763" s="5" t="s">
        <v>368</v>
      </c>
      <c r="Q5763" s="5"/>
      <c r="R5763" s="5"/>
    </row>
    <row r="5764" spans="1:18" x14ac:dyDescent="0.3">
      <c r="A5764" s="5" t="s">
        <v>317</v>
      </c>
      <c r="B5764" s="5" t="s">
        <v>114</v>
      </c>
      <c r="C5764" s="5" t="s">
        <v>67</v>
      </c>
      <c r="D5764" s="5" t="s">
        <v>51</v>
      </c>
      <c r="E5764" s="5" t="s">
        <v>282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1</v>
      </c>
      <c r="N5764" s="6">
        <v>45198</v>
      </c>
      <c r="O5764" s="5" t="s">
        <v>27</v>
      </c>
      <c r="P5764" s="5" t="s">
        <v>368</v>
      </c>
      <c r="Q5764" s="5"/>
      <c r="R5764" s="5"/>
    </row>
    <row r="5765" spans="1:18" x14ac:dyDescent="0.3">
      <c r="A5765" s="5" t="s">
        <v>317</v>
      </c>
      <c r="B5765" s="5" t="s">
        <v>114</v>
      </c>
      <c r="C5765" s="5" t="s">
        <v>67</v>
      </c>
      <c r="D5765" s="5" t="s">
        <v>17</v>
      </c>
      <c r="E5765" s="5" t="s">
        <v>25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1</v>
      </c>
      <c r="N5765" s="6">
        <v>45198</v>
      </c>
      <c r="O5765" s="5" t="s">
        <v>27</v>
      </c>
      <c r="P5765" s="5" t="s">
        <v>368</v>
      </c>
      <c r="Q5765" s="5"/>
      <c r="R5765" s="5"/>
    </row>
    <row r="5766" spans="1:18" x14ac:dyDescent="0.3">
      <c r="A5766" s="5" t="s">
        <v>317</v>
      </c>
      <c r="B5766" s="5" t="s">
        <v>114</v>
      </c>
      <c r="C5766" s="5" t="s">
        <v>67</v>
      </c>
      <c r="D5766" s="5" t="s">
        <v>82</v>
      </c>
      <c r="E5766" s="5" t="s">
        <v>159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1</v>
      </c>
      <c r="N5766" s="6">
        <v>45198</v>
      </c>
      <c r="O5766" s="5" t="s">
        <v>27</v>
      </c>
      <c r="P5766" s="5" t="s">
        <v>368</v>
      </c>
      <c r="Q5766" s="5"/>
      <c r="R5766" s="5"/>
    </row>
    <row r="5767" spans="1:18" x14ac:dyDescent="0.3">
      <c r="A5767" s="5" t="s">
        <v>317</v>
      </c>
      <c r="B5767" s="5" t="s">
        <v>114</v>
      </c>
      <c r="C5767" s="5" t="s">
        <v>67</v>
      </c>
      <c r="D5767" s="5" t="s">
        <v>43</v>
      </c>
      <c r="E5767" s="5" t="s">
        <v>125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1</v>
      </c>
      <c r="N5767" s="6">
        <v>45198</v>
      </c>
      <c r="O5767" s="5" t="s">
        <v>27</v>
      </c>
      <c r="P5767" s="5" t="s">
        <v>368</v>
      </c>
      <c r="Q5767" s="5"/>
      <c r="R5767" s="5"/>
    </row>
    <row r="5768" spans="1:18" x14ac:dyDescent="0.3">
      <c r="A5768" s="5" t="s">
        <v>317</v>
      </c>
      <c r="B5768" s="5" t="s">
        <v>114</v>
      </c>
      <c r="C5768" s="5" t="s">
        <v>67</v>
      </c>
      <c r="D5768" s="5" t="s">
        <v>17</v>
      </c>
      <c r="E5768" s="5" t="s">
        <v>209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1</v>
      </c>
      <c r="N5768" s="6">
        <v>45198</v>
      </c>
      <c r="O5768" s="5" t="s">
        <v>27</v>
      </c>
      <c r="P5768" s="5" t="s">
        <v>368</v>
      </c>
      <c r="Q5768" s="5"/>
      <c r="R5768" s="5"/>
    </row>
    <row r="5769" spans="1:18" x14ac:dyDescent="0.3">
      <c r="A5769" s="5" t="s">
        <v>317</v>
      </c>
      <c r="B5769" s="5" t="s">
        <v>114</v>
      </c>
      <c r="C5769" s="5" t="s">
        <v>67</v>
      </c>
      <c r="D5769" s="5" t="s">
        <v>43</v>
      </c>
      <c r="E5769" s="5" t="s">
        <v>93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1</v>
      </c>
      <c r="N5769" s="6">
        <v>45198</v>
      </c>
      <c r="O5769" s="5" t="s">
        <v>27</v>
      </c>
      <c r="P5769" s="5" t="s">
        <v>368</v>
      </c>
      <c r="Q5769" s="5"/>
      <c r="R5769" s="5"/>
    </row>
    <row r="5770" spans="1:18" x14ac:dyDescent="0.3">
      <c r="A5770" s="5" t="s">
        <v>317</v>
      </c>
      <c r="B5770" s="5" t="s">
        <v>114</v>
      </c>
      <c r="C5770" s="5" t="s">
        <v>67</v>
      </c>
      <c r="D5770" s="5" t="s">
        <v>17</v>
      </c>
      <c r="E5770" s="5" t="s">
        <v>313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1</v>
      </c>
      <c r="N5770" s="6">
        <v>45198</v>
      </c>
      <c r="O5770" s="5" t="s">
        <v>27</v>
      </c>
      <c r="P5770" s="5" t="s">
        <v>368</v>
      </c>
      <c r="Q5770" s="5"/>
      <c r="R5770" s="5"/>
    </row>
    <row r="5771" spans="1:18" x14ac:dyDescent="0.3">
      <c r="A5771" s="5" t="s">
        <v>317</v>
      </c>
      <c r="B5771" s="5" t="s">
        <v>114</v>
      </c>
      <c r="C5771" s="5" t="s">
        <v>67</v>
      </c>
      <c r="D5771" s="5" t="s">
        <v>51</v>
      </c>
      <c r="E5771" s="5" t="s">
        <v>178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1</v>
      </c>
      <c r="N5771" s="6">
        <v>45198</v>
      </c>
      <c r="O5771" s="5" t="s">
        <v>27</v>
      </c>
      <c r="P5771" s="5" t="s">
        <v>368</v>
      </c>
      <c r="Q5771" s="5"/>
      <c r="R5771" s="5"/>
    </row>
    <row r="5772" spans="1:18" x14ac:dyDescent="0.3">
      <c r="A5772" s="5" t="s">
        <v>337</v>
      </c>
      <c r="B5772" s="5" t="s">
        <v>15</v>
      </c>
      <c r="C5772" s="5" t="s">
        <v>67</v>
      </c>
      <c r="D5772" s="5" t="s">
        <v>17</v>
      </c>
      <c r="E5772" s="5" t="s">
        <v>56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1</v>
      </c>
      <c r="N5772" s="6">
        <v>45198</v>
      </c>
      <c r="O5772" s="5" t="s">
        <v>27</v>
      </c>
      <c r="P5772" s="5" t="s">
        <v>368</v>
      </c>
      <c r="Q5772" s="5"/>
      <c r="R5772" s="5"/>
    </row>
    <row r="5773" spans="1:18" x14ac:dyDescent="0.3">
      <c r="A5773" s="5" t="s">
        <v>337</v>
      </c>
      <c r="B5773" s="5" t="s">
        <v>15</v>
      </c>
      <c r="C5773" s="5" t="s">
        <v>67</v>
      </c>
      <c r="D5773" s="5" t="s">
        <v>17</v>
      </c>
      <c r="E5773" s="5" t="s">
        <v>307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1</v>
      </c>
      <c r="N5773" s="6">
        <v>45198</v>
      </c>
      <c r="O5773" s="5" t="s">
        <v>27</v>
      </c>
      <c r="P5773" s="5" t="s">
        <v>368</v>
      </c>
      <c r="Q5773" s="5"/>
      <c r="R5773" s="5"/>
    </row>
    <row r="5774" spans="1:18" x14ac:dyDescent="0.3">
      <c r="A5774" s="5" t="s">
        <v>337</v>
      </c>
      <c r="B5774" s="5" t="s">
        <v>15</v>
      </c>
      <c r="C5774" s="5" t="s">
        <v>67</v>
      </c>
      <c r="D5774" s="5" t="s">
        <v>43</v>
      </c>
      <c r="E5774" s="5" t="s">
        <v>125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1</v>
      </c>
      <c r="N5774" s="6">
        <v>45198</v>
      </c>
      <c r="O5774" s="5" t="s">
        <v>27</v>
      </c>
      <c r="P5774" s="5" t="s">
        <v>368</v>
      </c>
      <c r="Q5774" s="5"/>
      <c r="R5774" s="5"/>
    </row>
    <row r="5775" spans="1:18" x14ac:dyDescent="0.3">
      <c r="A5775" s="5" t="s">
        <v>337</v>
      </c>
      <c r="B5775" s="5" t="s">
        <v>15</v>
      </c>
      <c r="C5775" s="5" t="s">
        <v>67</v>
      </c>
      <c r="D5775" s="5" t="s">
        <v>217</v>
      </c>
      <c r="E5775" s="5" t="s">
        <v>218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1</v>
      </c>
      <c r="N5775" s="6">
        <v>45198</v>
      </c>
      <c r="O5775" s="5" t="s">
        <v>27</v>
      </c>
      <c r="P5775" s="5" t="s">
        <v>368</v>
      </c>
      <c r="Q5775" s="5"/>
      <c r="R5775" s="5"/>
    </row>
    <row r="5776" spans="1:18" x14ac:dyDescent="0.3">
      <c r="A5776" s="5" t="s">
        <v>337</v>
      </c>
      <c r="B5776" s="5" t="s">
        <v>15</v>
      </c>
      <c r="C5776" s="5" t="s">
        <v>67</v>
      </c>
      <c r="D5776" s="5" t="s">
        <v>294</v>
      </c>
      <c r="E5776" s="5" t="s">
        <v>338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1</v>
      </c>
      <c r="N5776" s="6">
        <v>45198</v>
      </c>
      <c r="O5776" s="5" t="s">
        <v>27</v>
      </c>
      <c r="P5776" s="5" t="s">
        <v>368</v>
      </c>
      <c r="Q5776" s="5"/>
      <c r="R5776" s="5"/>
    </row>
    <row r="5777" spans="1:18" x14ac:dyDescent="0.3">
      <c r="A5777" s="5" t="s">
        <v>337</v>
      </c>
      <c r="B5777" s="5" t="s">
        <v>15</v>
      </c>
      <c r="C5777" s="5" t="s">
        <v>67</v>
      </c>
      <c r="D5777" s="5" t="s">
        <v>43</v>
      </c>
      <c r="E5777" s="5" t="s">
        <v>58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1</v>
      </c>
      <c r="N5777" s="6">
        <v>45198</v>
      </c>
      <c r="O5777" s="5" t="s">
        <v>27</v>
      </c>
      <c r="P5777" s="5" t="s">
        <v>368</v>
      </c>
      <c r="Q5777" s="5"/>
      <c r="R5777" s="5"/>
    </row>
    <row r="5778" spans="1:18" x14ac:dyDescent="0.3">
      <c r="A5778" s="5" t="s">
        <v>339</v>
      </c>
      <c r="B5778" s="5" t="s">
        <v>15</v>
      </c>
      <c r="C5778" s="5" t="s">
        <v>67</v>
      </c>
      <c r="D5778" s="5" t="s">
        <v>120</v>
      </c>
      <c r="E5778" s="5" t="s">
        <v>121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1</v>
      </c>
      <c r="N5778" s="6">
        <v>45198</v>
      </c>
      <c r="O5778" s="5" t="s">
        <v>27</v>
      </c>
      <c r="P5778" s="5" t="s">
        <v>368</v>
      </c>
      <c r="Q5778" s="5" t="s">
        <v>119</v>
      </c>
      <c r="R5778" s="5"/>
    </row>
    <row r="5779" spans="1:18" x14ac:dyDescent="0.3">
      <c r="A5779" s="5" t="s">
        <v>339</v>
      </c>
      <c r="B5779" s="5" t="s">
        <v>15</v>
      </c>
      <c r="C5779" s="5" t="s">
        <v>67</v>
      </c>
      <c r="D5779" s="5" t="s">
        <v>122</v>
      </c>
      <c r="E5779" s="5" t="s">
        <v>123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1</v>
      </c>
      <c r="N5779" s="6">
        <v>45198</v>
      </c>
      <c r="O5779" s="5" t="s">
        <v>27</v>
      </c>
      <c r="P5779" s="5" t="s">
        <v>368</v>
      </c>
      <c r="Q5779" s="5"/>
      <c r="R5779" s="5"/>
    </row>
    <row r="5780" spans="1:18" x14ac:dyDescent="0.3">
      <c r="A5780" s="5" t="s">
        <v>339</v>
      </c>
      <c r="B5780" s="5" t="s">
        <v>15</v>
      </c>
      <c r="C5780" s="5" t="s">
        <v>67</v>
      </c>
      <c r="D5780" s="5" t="s">
        <v>17</v>
      </c>
      <c r="E5780" s="5" t="s">
        <v>68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1</v>
      </c>
      <c r="N5780" s="6">
        <v>45198</v>
      </c>
      <c r="O5780" s="5" t="s">
        <v>27</v>
      </c>
      <c r="P5780" s="5" t="s">
        <v>368</v>
      </c>
      <c r="Q5780" s="5" t="s">
        <v>97</v>
      </c>
      <c r="R5780" s="5"/>
    </row>
    <row r="5781" spans="1:18" x14ac:dyDescent="0.3">
      <c r="A5781" s="5" t="s">
        <v>339</v>
      </c>
      <c r="B5781" s="5" t="s">
        <v>15</v>
      </c>
      <c r="C5781" s="5" t="s">
        <v>67</v>
      </c>
      <c r="D5781" s="5" t="s">
        <v>17</v>
      </c>
      <c r="E5781" s="5" t="s">
        <v>30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1</v>
      </c>
      <c r="N5781" s="6">
        <v>45198</v>
      </c>
      <c r="O5781" s="5" t="s">
        <v>27</v>
      </c>
      <c r="P5781" s="5" t="s">
        <v>368</v>
      </c>
      <c r="Q5781" s="5" t="s">
        <v>97</v>
      </c>
      <c r="R5781" s="5"/>
    </row>
    <row r="5782" spans="1:18" x14ac:dyDescent="0.3">
      <c r="A5782" s="5" t="s">
        <v>339</v>
      </c>
      <c r="B5782" s="5" t="s">
        <v>15</v>
      </c>
      <c r="C5782" s="5" t="s">
        <v>67</v>
      </c>
      <c r="D5782" s="5" t="s">
        <v>17</v>
      </c>
      <c r="E5782" s="5" t="s">
        <v>139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1</v>
      </c>
      <c r="N5782" s="6">
        <v>45198</v>
      </c>
      <c r="O5782" s="5" t="s">
        <v>27</v>
      </c>
      <c r="P5782" s="5" t="s">
        <v>368</v>
      </c>
      <c r="Q5782" s="5" t="s">
        <v>118</v>
      </c>
      <c r="R5782" s="5"/>
    </row>
    <row r="5783" spans="1:18" x14ac:dyDescent="0.3">
      <c r="A5783" s="5" t="s">
        <v>339</v>
      </c>
      <c r="B5783" s="5" t="s">
        <v>15</v>
      </c>
      <c r="C5783" s="5" t="s">
        <v>67</v>
      </c>
      <c r="D5783" s="5" t="s">
        <v>17</v>
      </c>
      <c r="E5783" s="5" t="s">
        <v>18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1</v>
      </c>
      <c r="N5783" s="6">
        <v>45198</v>
      </c>
      <c r="O5783" s="5" t="s">
        <v>27</v>
      </c>
      <c r="P5783" s="5" t="s">
        <v>368</v>
      </c>
      <c r="Q5783" s="5" t="s">
        <v>97</v>
      </c>
      <c r="R5783" s="5"/>
    </row>
    <row r="5784" spans="1:18" x14ac:dyDescent="0.3">
      <c r="A5784" s="5" t="s">
        <v>339</v>
      </c>
      <c r="B5784" s="5" t="s">
        <v>15</v>
      </c>
      <c r="C5784" s="5" t="s">
        <v>67</v>
      </c>
      <c r="D5784" s="5" t="s">
        <v>43</v>
      </c>
      <c r="E5784" s="5" t="s">
        <v>125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1</v>
      </c>
      <c r="N5784" s="6">
        <v>45198</v>
      </c>
      <c r="O5784" s="5" t="s">
        <v>27</v>
      </c>
      <c r="P5784" s="5" t="s">
        <v>368</v>
      </c>
      <c r="Q5784" s="5" t="s">
        <v>118</v>
      </c>
      <c r="R5784" s="5"/>
    </row>
    <row r="5785" spans="1:18" x14ac:dyDescent="0.3">
      <c r="A5785" s="5" t="s">
        <v>339</v>
      </c>
      <c r="B5785" s="5" t="s">
        <v>15</v>
      </c>
      <c r="C5785" s="5" t="s">
        <v>67</v>
      </c>
      <c r="D5785" s="5" t="s">
        <v>217</v>
      </c>
      <c r="E5785" s="5" t="s">
        <v>218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1</v>
      </c>
      <c r="N5785" s="6">
        <v>45198</v>
      </c>
      <c r="O5785" s="5" t="s">
        <v>27</v>
      </c>
      <c r="P5785" s="5" t="s">
        <v>368</v>
      </c>
      <c r="Q5785" s="5" t="s">
        <v>119</v>
      </c>
      <c r="R5785" s="5"/>
    </row>
    <row r="5786" spans="1:18" x14ac:dyDescent="0.3">
      <c r="A5786" s="5" t="s">
        <v>339</v>
      </c>
      <c r="B5786" s="5" t="s">
        <v>15</v>
      </c>
      <c r="C5786" s="5" t="s">
        <v>67</v>
      </c>
      <c r="D5786" s="5" t="s">
        <v>43</v>
      </c>
      <c r="E5786" s="5" t="s">
        <v>58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1</v>
      </c>
      <c r="N5786" s="6">
        <v>45198</v>
      </c>
      <c r="O5786" s="5" t="s">
        <v>27</v>
      </c>
      <c r="P5786" s="5" t="s">
        <v>368</v>
      </c>
      <c r="Q5786" s="5" t="s">
        <v>97</v>
      </c>
      <c r="R5786" s="5"/>
    </row>
    <row r="5787" spans="1:18" x14ac:dyDescent="0.3">
      <c r="A5787" s="5" t="s">
        <v>340</v>
      </c>
      <c r="B5787" s="5" t="s">
        <v>15</v>
      </c>
      <c r="C5787" s="5" t="s">
        <v>67</v>
      </c>
      <c r="D5787" s="5" t="s">
        <v>43</v>
      </c>
      <c r="E5787" s="5" t="s">
        <v>216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1</v>
      </c>
      <c r="N5787" s="6">
        <v>45198</v>
      </c>
      <c r="O5787" s="5" t="s">
        <v>27</v>
      </c>
      <c r="P5787" s="5" t="s">
        <v>368</v>
      </c>
      <c r="Q5787" s="5"/>
      <c r="R5787" s="5"/>
    </row>
    <row r="5788" spans="1:18" x14ac:dyDescent="0.3">
      <c r="A5788" s="5" t="s">
        <v>340</v>
      </c>
      <c r="B5788" s="5" t="s">
        <v>15</v>
      </c>
      <c r="C5788" s="5" t="s">
        <v>67</v>
      </c>
      <c r="D5788" s="5" t="s">
        <v>51</v>
      </c>
      <c r="E5788" s="5" t="s">
        <v>85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1</v>
      </c>
      <c r="N5788" s="6">
        <v>45198</v>
      </c>
      <c r="O5788" s="5" t="s">
        <v>27</v>
      </c>
      <c r="P5788" s="5" t="s">
        <v>368</v>
      </c>
      <c r="Q5788" s="5"/>
      <c r="R5788" s="5"/>
    </row>
    <row r="5789" spans="1:18" x14ac:dyDescent="0.3">
      <c r="A5789" s="5" t="s">
        <v>341</v>
      </c>
      <c r="B5789" s="5" t="s">
        <v>15</v>
      </c>
      <c r="C5789" s="5" t="s">
        <v>16</v>
      </c>
      <c r="D5789" s="5" t="s">
        <v>17</v>
      </c>
      <c r="E5789" s="5" t="s">
        <v>56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1</v>
      </c>
      <c r="N5789" s="6">
        <v>45198</v>
      </c>
      <c r="O5789" s="5" t="s">
        <v>27</v>
      </c>
      <c r="P5789" s="5" t="s">
        <v>368</v>
      </c>
      <c r="Q5789" s="5"/>
      <c r="R5789" s="5"/>
    </row>
    <row r="5790" spans="1:18" x14ac:dyDescent="0.3">
      <c r="A5790" s="5" t="s">
        <v>341</v>
      </c>
      <c r="B5790" s="5" t="s">
        <v>15</v>
      </c>
      <c r="C5790" s="5" t="s">
        <v>16</v>
      </c>
      <c r="D5790" s="5" t="s">
        <v>43</v>
      </c>
      <c r="E5790" s="5" t="s">
        <v>46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1</v>
      </c>
      <c r="N5790" s="6">
        <v>45198</v>
      </c>
      <c r="O5790" s="5" t="s">
        <v>27</v>
      </c>
      <c r="P5790" s="5" t="s">
        <v>368</v>
      </c>
      <c r="Q5790" s="5"/>
      <c r="R5790" s="5"/>
    </row>
    <row r="5791" spans="1:18" x14ac:dyDescent="0.3">
      <c r="A5791" s="5" t="s">
        <v>341</v>
      </c>
      <c r="B5791" s="5" t="s">
        <v>15</v>
      </c>
      <c r="C5791" s="5" t="s">
        <v>16</v>
      </c>
      <c r="D5791" s="5" t="s">
        <v>51</v>
      </c>
      <c r="E5791" s="5" t="s">
        <v>282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1</v>
      </c>
      <c r="N5791" s="6">
        <v>45198</v>
      </c>
      <c r="O5791" s="5" t="s">
        <v>27</v>
      </c>
      <c r="P5791" s="5" t="s">
        <v>368</v>
      </c>
      <c r="Q5791" s="5"/>
      <c r="R5791" s="5"/>
    </row>
    <row r="5792" spans="1:18" x14ac:dyDescent="0.3">
      <c r="A5792" s="5" t="s">
        <v>341</v>
      </c>
      <c r="B5792" s="5" t="s">
        <v>15</v>
      </c>
      <c r="C5792" s="5" t="s">
        <v>16</v>
      </c>
      <c r="D5792" s="5" t="s">
        <v>17</v>
      </c>
      <c r="E5792" s="5" t="s">
        <v>25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1</v>
      </c>
      <c r="N5792" s="6">
        <v>45198</v>
      </c>
      <c r="O5792" s="5" t="s">
        <v>27</v>
      </c>
      <c r="P5792" s="5" t="s">
        <v>368</v>
      </c>
      <c r="Q5792" s="5"/>
      <c r="R5792" s="5"/>
    </row>
    <row r="5793" spans="1:18" x14ac:dyDescent="0.3">
      <c r="A5793" s="5" t="s">
        <v>344</v>
      </c>
      <c r="B5793" s="5" t="s">
        <v>15</v>
      </c>
      <c r="C5793" s="5" t="s">
        <v>16</v>
      </c>
      <c r="D5793" s="5" t="s">
        <v>383</v>
      </c>
      <c r="E5793" s="5" t="s">
        <v>384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1</v>
      </c>
      <c r="N5793" s="6">
        <v>45198</v>
      </c>
      <c r="O5793" s="5" t="s">
        <v>27</v>
      </c>
      <c r="P5793" s="5" t="s">
        <v>368</v>
      </c>
      <c r="Q5793" s="5"/>
      <c r="R5793" s="5"/>
    </row>
    <row r="5794" spans="1:18" x14ac:dyDescent="0.3">
      <c r="A5794" s="5" t="s">
        <v>345</v>
      </c>
      <c r="B5794" s="5" t="s">
        <v>15</v>
      </c>
      <c r="C5794" s="5" t="s">
        <v>16</v>
      </c>
      <c r="D5794" s="5" t="s">
        <v>383</v>
      </c>
      <c r="E5794" s="5" t="s">
        <v>384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1</v>
      </c>
      <c r="N5794" s="6">
        <v>45198</v>
      </c>
      <c r="O5794" s="5" t="s">
        <v>27</v>
      </c>
      <c r="P5794" s="5" t="s">
        <v>368</v>
      </c>
      <c r="Q5794" s="5"/>
      <c r="R5794" s="5"/>
    </row>
    <row r="5795" spans="1:18" x14ac:dyDescent="0.3">
      <c r="A5795" s="5" t="s">
        <v>348</v>
      </c>
      <c r="B5795" s="5" t="s">
        <v>114</v>
      </c>
      <c r="C5795" s="5" t="s">
        <v>67</v>
      </c>
      <c r="D5795" s="5" t="s">
        <v>17</v>
      </c>
      <c r="E5795" s="5" t="s">
        <v>68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1</v>
      </c>
      <c r="N5795" s="6">
        <v>45198</v>
      </c>
      <c r="O5795" s="5" t="s">
        <v>27</v>
      </c>
      <c r="P5795" s="5" t="s">
        <v>368</v>
      </c>
      <c r="Q5795" s="5"/>
      <c r="R5795" s="5"/>
    </row>
    <row r="5796" spans="1:18" x14ac:dyDescent="0.3">
      <c r="A5796" s="5" t="s">
        <v>348</v>
      </c>
      <c r="B5796" s="5" t="s">
        <v>114</v>
      </c>
      <c r="C5796" s="5" t="s">
        <v>67</v>
      </c>
      <c r="D5796" s="5" t="s">
        <v>17</v>
      </c>
      <c r="E5796" s="5" t="s">
        <v>307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1</v>
      </c>
      <c r="N5796" s="6">
        <v>45198</v>
      </c>
      <c r="O5796" s="5" t="s">
        <v>27</v>
      </c>
      <c r="P5796" s="5" t="s">
        <v>368</v>
      </c>
      <c r="Q5796" s="5"/>
      <c r="R5796" s="5"/>
    </row>
    <row r="5797" spans="1:18" x14ac:dyDescent="0.3">
      <c r="A5797" s="5" t="s">
        <v>348</v>
      </c>
      <c r="B5797" s="5" t="s">
        <v>114</v>
      </c>
      <c r="C5797" s="5" t="s">
        <v>67</v>
      </c>
      <c r="D5797" s="5" t="s">
        <v>43</v>
      </c>
      <c r="E5797" s="5" t="s">
        <v>125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1</v>
      </c>
      <c r="N5797" s="6">
        <v>45198</v>
      </c>
      <c r="O5797" s="5" t="s">
        <v>27</v>
      </c>
      <c r="P5797" s="5" t="s">
        <v>368</v>
      </c>
      <c r="Q5797" s="5"/>
      <c r="R5797" s="5"/>
    </row>
    <row r="5798" spans="1:18" x14ac:dyDescent="0.3">
      <c r="A5798" s="5" t="s">
        <v>348</v>
      </c>
      <c r="B5798" s="5" t="s">
        <v>114</v>
      </c>
      <c r="C5798" s="5" t="s">
        <v>67</v>
      </c>
      <c r="D5798" s="5" t="s">
        <v>17</v>
      </c>
      <c r="E5798" s="5" t="s">
        <v>209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1</v>
      </c>
      <c r="N5798" s="6">
        <v>45198</v>
      </c>
      <c r="O5798" s="5" t="s">
        <v>27</v>
      </c>
      <c r="P5798" s="5" t="s">
        <v>368</v>
      </c>
      <c r="Q5798" s="5"/>
      <c r="R5798" s="5"/>
    </row>
    <row r="5799" spans="1:18" x14ac:dyDescent="0.3">
      <c r="A5799" s="5" t="s">
        <v>348</v>
      </c>
      <c r="B5799" s="5" t="s">
        <v>114</v>
      </c>
      <c r="C5799" s="5" t="s">
        <v>67</v>
      </c>
      <c r="D5799" s="5" t="s">
        <v>43</v>
      </c>
      <c r="E5799" s="5" t="s">
        <v>216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1</v>
      </c>
      <c r="N5799" s="6">
        <v>45198</v>
      </c>
      <c r="O5799" s="5" t="s">
        <v>27</v>
      </c>
      <c r="P5799" s="5" t="s">
        <v>368</v>
      </c>
      <c r="Q5799" s="5"/>
      <c r="R5799" s="5"/>
    </row>
    <row r="5800" spans="1:18" x14ac:dyDescent="0.3">
      <c r="A5800" s="5" t="s">
        <v>349</v>
      </c>
      <c r="B5800" s="5" t="s">
        <v>114</v>
      </c>
      <c r="C5800" s="5" t="s">
        <v>67</v>
      </c>
      <c r="D5800" s="5" t="s">
        <v>43</v>
      </c>
      <c r="E5800" s="5" t="s">
        <v>46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1</v>
      </c>
      <c r="N5800" s="6">
        <v>45198</v>
      </c>
      <c r="O5800" s="5" t="s">
        <v>27</v>
      </c>
      <c r="P5800" s="5" t="s">
        <v>368</v>
      </c>
      <c r="Q5800" s="5"/>
      <c r="R5800" s="5"/>
    </row>
    <row r="5801" spans="1:18" x14ac:dyDescent="0.3">
      <c r="A5801" s="5" t="s">
        <v>349</v>
      </c>
      <c r="B5801" s="5" t="s">
        <v>114</v>
      </c>
      <c r="C5801" s="5" t="s">
        <v>67</v>
      </c>
      <c r="D5801" s="5" t="s">
        <v>43</v>
      </c>
      <c r="E5801" s="5" t="s">
        <v>125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1</v>
      </c>
      <c r="N5801" s="6">
        <v>45198</v>
      </c>
      <c r="O5801" s="5" t="s">
        <v>27</v>
      </c>
      <c r="P5801" s="5" t="s">
        <v>368</v>
      </c>
      <c r="Q5801" s="5"/>
      <c r="R5801" s="5"/>
    </row>
    <row r="5802" spans="1:18" x14ac:dyDescent="0.3">
      <c r="A5802" s="5" t="s">
        <v>349</v>
      </c>
      <c r="B5802" s="5" t="s">
        <v>114</v>
      </c>
      <c r="C5802" s="5" t="s">
        <v>67</v>
      </c>
      <c r="D5802" s="5" t="s">
        <v>43</v>
      </c>
      <c r="E5802" s="5" t="s">
        <v>167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1</v>
      </c>
      <c r="N5802" s="6">
        <v>45198</v>
      </c>
      <c r="O5802" s="5" t="s">
        <v>27</v>
      </c>
      <c r="P5802" s="5" t="s">
        <v>368</v>
      </c>
      <c r="Q5802" s="5"/>
      <c r="R5802" s="5"/>
    </row>
    <row r="5803" spans="1:18" x14ac:dyDescent="0.3">
      <c r="A5803" s="5" t="s">
        <v>349</v>
      </c>
      <c r="B5803" s="5" t="s">
        <v>114</v>
      </c>
      <c r="C5803" s="5" t="s">
        <v>67</v>
      </c>
      <c r="D5803" s="5" t="s">
        <v>53</v>
      </c>
      <c r="E5803" s="5" t="s">
        <v>54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1</v>
      </c>
      <c r="N5803" s="6">
        <v>45198</v>
      </c>
      <c r="O5803" s="5" t="s">
        <v>27</v>
      </c>
      <c r="P5803" s="5" t="s">
        <v>368</v>
      </c>
      <c r="Q5803" s="5"/>
      <c r="R5803" s="5"/>
    </row>
    <row r="5804" spans="1:18" x14ac:dyDescent="0.3">
      <c r="A5804" s="5" t="s">
        <v>353</v>
      </c>
      <c r="B5804" s="5" t="s">
        <v>114</v>
      </c>
      <c r="C5804" s="5" t="s">
        <v>67</v>
      </c>
      <c r="D5804" s="5" t="s">
        <v>43</v>
      </c>
      <c r="E5804" s="5" t="s">
        <v>125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1</v>
      </c>
      <c r="N5804" s="6">
        <v>45198</v>
      </c>
      <c r="O5804" s="5" t="s">
        <v>27</v>
      </c>
      <c r="P5804" s="5" t="s">
        <v>368</v>
      </c>
      <c r="Q5804" s="5"/>
      <c r="R5804" s="5"/>
    </row>
    <row r="5805" spans="1:18" x14ac:dyDescent="0.3">
      <c r="A5805" s="5" t="s">
        <v>353</v>
      </c>
      <c r="B5805" s="5" t="s">
        <v>114</v>
      </c>
      <c r="C5805" s="5" t="s">
        <v>67</v>
      </c>
      <c r="D5805" s="5" t="s">
        <v>328</v>
      </c>
      <c r="E5805" s="5" t="s">
        <v>329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1</v>
      </c>
      <c r="N5805" s="6">
        <v>45198</v>
      </c>
      <c r="O5805" s="5" t="s">
        <v>27</v>
      </c>
      <c r="P5805" s="5" t="s">
        <v>368</v>
      </c>
      <c r="Q5805" s="5"/>
      <c r="R5805" s="5"/>
    </row>
    <row r="5806" spans="1:18" x14ac:dyDescent="0.3">
      <c r="A5806" s="5" t="s">
        <v>353</v>
      </c>
      <c r="B5806" s="5" t="s">
        <v>114</v>
      </c>
      <c r="C5806" s="5" t="s">
        <v>67</v>
      </c>
      <c r="D5806" s="5" t="s">
        <v>43</v>
      </c>
      <c r="E5806" s="5" t="s">
        <v>179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1</v>
      </c>
      <c r="N5806" s="6">
        <v>45198</v>
      </c>
      <c r="O5806" s="5" t="s">
        <v>27</v>
      </c>
      <c r="P5806" s="5" t="s">
        <v>368</v>
      </c>
      <c r="Q5806" s="5"/>
      <c r="R5806" s="5"/>
    </row>
    <row r="5807" spans="1:18" x14ac:dyDescent="0.3">
      <c r="A5807" s="5" t="s">
        <v>355</v>
      </c>
      <c r="B5807" s="5" t="s">
        <v>114</v>
      </c>
      <c r="C5807" s="5" t="s">
        <v>16</v>
      </c>
      <c r="D5807" s="5" t="s">
        <v>43</v>
      </c>
      <c r="E5807" s="5" t="s">
        <v>124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1</v>
      </c>
      <c r="N5807" s="6">
        <v>45198</v>
      </c>
      <c r="O5807" s="5" t="s">
        <v>27</v>
      </c>
      <c r="P5807" s="5" t="s">
        <v>368</v>
      </c>
      <c r="Q5807" s="5"/>
      <c r="R5807" s="5"/>
    </row>
    <row r="5808" spans="1:18" x14ac:dyDescent="0.3">
      <c r="A5808" s="5" t="s">
        <v>355</v>
      </c>
      <c r="B5808" s="5" t="s">
        <v>114</v>
      </c>
      <c r="C5808" s="5" t="s">
        <v>16</v>
      </c>
      <c r="D5808" s="5" t="s">
        <v>17</v>
      </c>
      <c r="E5808" s="5" t="s">
        <v>18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1</v>
      </c>
      <c r="N5808" s="6">
        <v>45198</v>
      </c>
      <c r="O5808" s="5" t="s">
        <v>27</v>
      </c>
      <c r="P5808" s="5" t="s">
        <v>368</v>
      </c>
      <c r="Q5808" s="5"/>
      <c r="R5808" s="5"/>
    </row>
    <row r="5809" spans="1:18" x14ac:dyDescent="0.3">
      <c r="A5809" s="5" t="s">
        <v>355</v>
      </c>
      <c r="B5809" s="5" t="s">
        <v>114</v>
      </c>
      <c r="C5809" s="5" t="s">
        <v>16</v>
      </c>
      <c r="D5809" s="5" t="s">
        <v>17</v>
      </c>
      <c r="E5809" s="5" t="s">
        <v>25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1</v>
      </c>
      <c r="N5809" s="6">
        <v>45198</v>
      </c>
      <c r="O5809" s="5" t="s">
        <v>27</v>
      </c>
      <c r="P5809" s="5" t="s">
        <v>368</v>
      </c>
      <c r="Q5809" s="5"/>
      <c r="R5809" s="5"/>
    </row>
    <row r="5810" spans="1:18" x14ac:dyDescent="0.3">
      <c r="A5810" s="5" t="s">
        <v>355</v>
      </c>
      <c r="B5810" s="5" t="s">
        <v>114</v>
      </c>
      <c r="C5810" s="5" t="s">
        <v>16</v>
      </c>
      <c r="D5810" s="5" t="s">
        <v>217</v>
      </c>
      <c r="E5810" s="5" t="s">
        <v>218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1</v>
      </c>
      <c r="N5810" s="6">
        <v>45198</v>
      </c>
      <c r="O5810" s="5" t="s">
        <v>27</v>
      </c>
      <c r="P5810" s="5" t="s">
        <v>368</v>
      </c>
      <c r="Q5810" s="5"/>
      <c r="R5810" s="5"/>
    </row>
    <row r="5811" spans="1:18" x14ac:dyDescent="0.3">
      <c r="A5811" s="5" t="s">
        <v>358</v>
      </c>
      <c r="B5811" s="5" t="s">
        <v>114</v>
      </c>
      <c r="C5811" s="5" t="s">
        <v>16</v>
      </c>
      <c r="D5811" s="5" t="s">
        <v>43</v>
      </c>
      <c r="E5811" s="5" t="s">
        <v>46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1</v>
      </c>
      <c r="N5811" s="6">
        <v>45198</v>
      </c>
      <c r="O5811" s="5" t="s">
        <v>27</v>
      </c>
      <c r="P5811" s="5" t="s">
        <v>368</v>
      </c>
      <c r="Q5811" s="5"/>
      <c r="R5811" s="5"/>
    </row>
    <row r="5812" spans="1:18" x14ac:dyDescent="0.3">
      <c r="A5812" s="5" t="s">
        <v>358</v>
      </c>
      <c r="B5812" s="5" t="s">
        <v>114</v>
      </c>
      <c r="C5812" s="5" t="s">
        <v>16</v>
      </c>
      <c r="D5812" s="5" t="s">
        <v>17</v>
      </c>
      <c r="E5812" s="5" t="s">
        <v>139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1</v>
      </c>
      <c r="N5812" s="6">
        <v>45198</v>
      </c>
      <c r="O5812" s="5" t="s">
        <v>27</v>
      </c>
      <c r="P5812" s="5" t="s">
        <v>368</v>
      </c>
      <c r="Q5812" s="5"/>
      <c r="R5812" s="5"/>
    </row>
    <row r="5813" spans="1:18" x14ac:dyDescent="0.3">
      <c r="A5813" s="5" t="s">
        <v>358</v>
      </c>
      <c r="B5813" s="5" t="s">
        <v>114</v>
      </c>
      <c r="C5813" s="5" t="s">
        <v>16</v>
      </c>
      <c r="D5813" s="5" t="s">
        <v>43</v>
      </c>
      <c r="E5813" s="5" t="s">
        <v>125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1</v>
      </c>
      <c r="N5813" s="6">
        <v>45198</v>
      </c>
      <c r="O5813" s="5" t="s">
        <v>27</v>
      </c>
      <c r="P5813" s="5" t="s">
        <v>368</v>
      </c>
      <c r="Q5813" s="5"/>
      <c r="R5813" s="5"/>
    </row>
    <row r="5814" spans="1:18" x14ac:dyDescent="0.3">
      <c r="A5814" s="5" t="s">
        <v>358</v>
      </c>
      <c r="B5814" s="5" t="s">
        <v>114</v>
      </c>
      <c r="C5814" s="5" t="s">
        <v>16</v>
      </c>
      <c r="D5814" s="5" t="s">
        <v>43</v>
      </c>
      <c r="E5814" s="5" t="s">
        <v>298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1</v>
      </c>
      <c r="N5814" s="6">
        <v>45198</v>
      </c>
      <c r="O5814" s="5" t="s">
        <v>27</v>
      </c>
      <c r="P5814" s="5" t="s">
        <v>368</v>
      </c>
      <c r="Q5814" s="5"/>
      <c r="R5814" s="5"/>
    </row>
    <row r="5815" spans="1:18" x14ac:dyDescent="0.3">
      <c r="A5815" s="5" t="s">
        <v>358</v>
      </c>
      <c r="B5815" s="5" t="s">
        <v>114</v>
      </c>
      <c r="C5815" s="5" t="s">
        <v>16</v>
      </c>
      <c r="D5815" s="5" t="s">
        <v>360</v>
      </c>
      <c r="E5815" s="5" t="s">
        <v>361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1</v>
      </c>
      <c r="N5815" s="6">
        <v>45198</v>
      </c>
      <c r="O5815" s="5" t="s">
        <v>27</v>
      </c>
      <c r="P5815" s="5" t="s">
        <v>368</v>
      </c>
      <c r="Q5815" s="5"/>
      <c r="R5815" s="5"/>
    </row>
    <row r="5816" spans="1:18" x14ac:dyDescent="0.3">
      <c r="A5816" s="5" t="s">
        <v>362</v>
      </c>
      <c r="B5816" s="5" t="s">
        <v>114</v>
      </c>
      <c r="C5816" s="5" t="s">
        <v>16</v>
      </c>
      <c r="D5816" s="5" t="s">
        <v>43</v>
      </c>
      <c r="E5816" s="5" t="s">
        <v>46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1</v>
      </c>
      <c r="N5816" s="6">
        <v>45198</v>
      </c>
      <c r="O5816" s="5" t="s">
        <v>27</v>
      </c>
      <c r="P5816" s="5" t="s">
        <v>368</v>
      </c>
      <c r="Q5816" s="5"/>
      <c r="R5816" s="5"/>
    </row>
    <row r="5817" spans="1:18" x14ac:dyDescent="0.3">
      <c r="A5817" s="5" t="s">
        <v>362</v>
      </c>
      <c r="B5817" s="5" t="s">
        <v>114</v>
      </c>
      <c r="C5817" s="5" t="s">
        <v>16</v>
      </c>
      <c r="D5817" s="5" t="s">
        <v>43</v>
      </c>
      <c r="E5817" s="5" t="s">
        <v>124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1</v>
      </c>
      <c r="N5817" s="6">
        <v>45198</v>
      </c>
      <c r="O5817" s="5" t="s">
        <v>27</v>
      </c>
      <c r="P5817" s="5" t="s">
        <v>368</v>
      </c>
      <c r="Q5817" s="5"/>
      <c r="R5817" s="5"/>
    </row>
    <row r="5818" spans="1:18" x14ac:dyDescent="0.3">
      <c r="A5818" s="5" t="s">
        <v>362</v>
      </c>
      <c r="B5818" s="5" t="s">
        <v>114</v>
      </c>
      <c r="C5818" s="5" t="s">
        <v>16</v>
      </c>
      <c r="D5818" s="5" t="s">
        <v>237</v>
      </c>
      <c r="E5818" s="5" t="s">
        <v>238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1</v>
      </c>
      <c r="N5818" s="6">
        <v>45198</v>
      </c>
      <c r="O5818" s="5" t="s">
        <v>27</v>
      </c>
      <c r="P5818" s="5" t="s">
        <v>368</v>
      </c>
      <c r="Q5818" s="5"/>
      <c r="R5818" s="5"/>
    </row>
    <row r="5819" spans="1:18" x14ac:dyDescent="0.3">
      <c r="A5819" s="5" t="s">
        <v>362</v>
      </c>
      <c r="B5819" s="5" t="s">
        <v>114</v>
      </c>
      <c r="C5819" s="5" t="s">
        <v>16</v>
      </c>
      <c r="D5819" s="5" t="s">
        <v>315</v>
      </c>
      <c r="E5819" s="5" t="s">
        <v>316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1</v>
      </c>
      <c r="N5819" s="6">
        <v>45198</v>
      </c>
      <c r="O5819" s="5" t="s">
        <v>27</v>
      </c>
      <c r="P5819" s="5" t="s">
        <v>368</v>
      </c>
      <c r="Q5819" s="5"/>
      <c r="R5819" s="5"/>
    </row>
    <row r="5820" spans="1:18" x14ac:dyDescent="0.3">
      <c r="A5820" s="5" t="s">
        <v>362</v>
      </c>
      <c r="B5820" s="5" t="s">
        <v>114</v>
      </c>
      <c r="C5820" s="5" t="s">
        <v>16</v>
      </c>
      <c r="D5820" s="5" t="s">
        <v>43</v>
      </c>
      <c r="E5820" s="5" t="s">
        <v>58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1</v>
      </c>
      <c r="N5820" s="6">
        <v>45198</v>
      </c>
      <c r="O5820" s="5" t="s">
        <v>27</v>
      </c>
      <c r="P5820" s="5" t="s">
        <v>368</v>
      </c>
      <c r="Q5820" s="5"/>
      <c r="R5820" s="5"/>
    </row>
    <row r="5821" spans="1:18" x14ac:dyDescent="0.3">
      <c r="A5821" t="s">
        <v>137</v>
      </c>
      <c r="B5821" t="s">
        <v>114</v>
      </c>
      <c r="C5821" t="s">
        <v>67</v>
      </c>
      <c r="D5821" t="s">
        <v>17</v>
      </c>
      <c r="E5821" t="s">
        <v>138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 s="4">
        <v>45198</v>
      </c>
      <c r="O5821" t="s">
        <v>27</v>
      </c>
      <c r="P5821" t="s">
        <v>368</v>
      </c>
      <c r="R5821" t="s">
        <v>372</v>
      </c>
    </row>
    <row r="5822" spans="1:18" x14ac:dyDescent="0.3">
      <c r="A5822" t="s">
        <v>141</v>
      </c>
      <c r="B5822" t="s">
        <v>114</v>
      </c>
      <c r="C5822" t="s">
        <v>67</v>
      </c>
      <c r="D5822" t="s">
        <v>43</v>
      </c>
      <c r="E5822" t="s">
        <v>142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s="4">
        <v>45198</v>
      </c>
      <c r="O5822" t="s">
        <v>27</v>
      </c>
      <c r="P5822" t="s">
        <v>368</v>
      </c>
    </row>
    <row r="5823" spans="1:18" x14ac:dyDescent="0.3">
      <c r="A5823" t="s">
        <v>158</v>
      </c>
      <c r="B5823" t="s">
        <v>15</v>
      </c>
      <c r="C5823" t="s">
        <v>16</v>
      </c>
      <c r="D5823" t="s">
        <v>153</v>
      </c>
      <c r="E5823" t="s">
        <v>171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s="4">
        <v>45198</v>
      </c>
      <c r="O5823" t="s">
        <v>27</v>
      </c>
      <c r="P5823" t="s">
        <v>368</v>
      </c>
    </row>
    <row r="5824" spans="1:18" x14ac:dyDescent="0.3">
      <c r="A5824" t="s">
        <v>172</v>
      </c>
      <c r="B5824" t="s">
        <v>15</v>
      </c>
      <c r="C5824" t="s">
        <v>16</v>
      </c>
      <c r="D5824" t="s">
        <v>43</v>
      </c>
      <c r="E5824" t="s">
        <v>142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s="4">
        <v>45198</v>
      </c>
      <c r="O5824" t="s">
        <v>27</v>
      </c>
      <c r="P5824" t="s">
        <v>368</v>
      </c>
    </row>
    <row r="5825" spans="1:16" x14ac:dyDescent="0.3">
      <c r="A5825" t="s">
        <v>172</v>
      </c>
      <c r="B5825" t="s">
        <v>15</v>
      </c>
      <c r="C5825" t="s">
        <v>16</v>
      </c>
      <c r="D5825" t="s">
        <v>43</v>
      </c>
      <c r="E5825" t="s">
        <v>145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s="4">
        <v>45198</v>
      </c>
      <c r="O5825" t="s">
        <v>27</v>
      </c>
      <c r="P5825" t="s">
        <v>368</v>
      </c>
    </row>
    <row r="5826" spans="1:16" x14ac:dyDescent="0.3">
      <c r="A5826" t="s">
        <v>180</v>
      </c>
      <c r="B5826" t="s">
        <v>15</v>
      </c>
      <c r="C5826" t="s">
        <v>67</v>
      </c>
      <c r="D5826" t="s">
        <v>122</v>
      </c>
      <c r="E5826" t="s">
        <v>123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 s="4">
        <v>45198</v>
      </c>
      <c r="O5826" t="s">
        <v>27</v>
      </c>
      <c r="P5826" t="s">
        <v>368</v>
      </c>
    </row>
    <row r="5827" spans="1:16" x14ac:dyDescent="0.3">
      <c r="A5827" t="s">
        <v>205</v>
      </c>
      <c r="B5827" t="s">
        <v>114</v>
      </c>
      <c r="C5827" t="s">
        <v>67</v>
      </c>
      <c r="D5827" t="s">
        <v>53</v>
      </c>
      <c r="E5827" t="s">
        <v>211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 s="4">
        <v>45198</v>
      </c>
      <c r="O5827" t="s">
        <v>27</v>
      </c>
      <c r="P5827" t="s">
        <v>368</v>
      </c>
    </row>
    <row r="5828" spans="1:16" x14ac:dyDescent="0.3">
      <c r="A5828" t="s">
        <v>270</v>
      </c>
      <c r="B5828" t="s">
        <v>15</v>
      </c>
      <c r="C5828" t="s">
        <v>16</v>
      </c>
      <c r="D5828" t="s">
        <v>17</v>
      </c>
      <c r="E5828" t="s">
        <v>30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 s="4">
        <v>45198</v>
      </c>
      <c r="O5828" t="s">
        <v>27</v>
      </c>
      <c r="P5828" t="s">
        <v>368</v>
      </c>
    </row>
    <row r="5829" spans="1:16" x14ac:dyDescent="0.3">
      <c r="A5829" t="s">
        <v>270</v>
      </c>
      <c r="B5829" t="s">
        <v>15</v>
      </c>
      <c r="C5829" t="s">
        <v>16</v>
      </c>
      <c r="D5829" t="s">
        <v>162</v>
      </c>
      <c r="E5829" t="s">
        <v>163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 s="4">
        <v>45198</v>
      </c>
      <c r="O5829" t="s">
        <v>27</v>
      </c>
      <c r="P5829" t="s">
        <v>368</v>
      </c>
    </row>
    <row r="5830" spans="1:16" x14ac:dyDescent="0.3">
      <c r="A5830" t="s">
        <v>270</v>
      </c>
      <c r="B5830" t="s">
        <v>15</v>
      </c>
      <c r="C5830" t="s">
        <v>16</v>
      </c>
      <c r="D5830" t="s">
        <v>153</v>
      </c>
      <c r="E5830" t="s">
        <v>276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s="4">
        <v>45198</v>
      </c>
      <c r="O5830" t="s">
        <v>27</v>
      </c>
    </row>
    <row r="5831" spans="1:16" x14ac:dyDescent="0.3">
      <c r="A5831" t="s">
        <v>277</v>
      </c>
      <c r="B5831" t="s">
        <v>15</v>
      </c>
      <c r="C5831" t="s">
        <v>16</v>
      </c>
      <c r="D5831" t="s">
        <v>162</v>
      </c>
      <c r="E5831" t="s">
        <v>163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 s="4">
        <v>45198</v>
      </c>
      <c r="O5831" t="s">
        <v>27</v>
      </c>
      <c r="P5831" t="s">
        <v>368</v>
      </c>
    </row>
    <row r="5832" spans="1:16" x14ac:dyDescent="0.3">
      <c r="A5832" t="s">
        <v>277</v>
      </c>
      <c r="B5832" t="s">
        <v>15</v>
      </c>
      <c r="C5832" t="s">
        <v>16</v>
      </c>
      <c r="D5832" t="s">
        <v>39</v>
      </c>
      <c r="E5832" t="s">
        <v>212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 s="4">
        <v>45198</v>
      </c>
      <c r="O5832" t="s">
        <v>27</v>
      </c>
      <c r="P5832" t="s">
        <v>368</v>
      </c>
    </row>
    <row r="5833" spans="1:16" x14ac:dyDescent="0.3">
      <c r="A5833" t="s">
        <v>277</v>
      </c>
      <c r="B5833" t="s">
        <v>15</v>
      </c>
      <c r="C5833" t="s">
        <v>16</v>
      </c>
      <c r="D5833" t="s">
        <v>153</v>
      </c>
      <c r="E5833" t="s">
        <v>154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 s="4">
        <v>45198</v>
      </c>
      <c r="O5833" t="s">
        <v>27</v>
      </c>
      <c r="P5833" t="s">
        <v>368</v>
      </c>
    </row>
    <row r="5834" spans="1:16" x14ac:dyDescent="0.3">
      <c r="A5834" t="s">
        <v>281</v>
      </c>
      <c r="B5834" t="s">
        <v>15</v>
      </c>
      <c r="C5834" t="s">
        <v>16</v>
      </c>
      <c r="D5834" t="s">
        <v>39</v>
      </c>
      <c r="E5834" t="s">
        <v>212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 s="4">
        <v>45198</v>
      </c>
      <c r="O5834" t="s">
        <v>27</v>
      </c>
      <c r="P5834" t="s">
        <v>368</v>
      </c>
    </row>
    <row r="5835" spans="1:16" x14ac:dyDescent="0.3">
      <c r="A5835" t="s">
        <v>281</v>
      </c>
      <c r="B5835" t="s">
        <v>15</v>
      </c>
      <c r="C5835" t="s">
        <v>16</v>
      </c>
      <c r="D5835" t="s">
        <v>153</v>
      </c>
      <c r="E5835" t="s">
        <v>276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 s="4">
        <v>45198</v>
      </c>
      <c r="O5835" t="s">
        <v>27</v>
      </c>
      <c r="P5835" t="s">
        <v>368</v>
      </c>
    </row>
    <row r="5836" spans="1:16" x14ac:dyDescent="0.3">
      <c r="A5836" t="s">
        <v>236</v>
      </c>
      <c r="B5836" t="s">
        <v>114</v>
      </c>
      <c r="C5836" t="s">
        <v>67</v>
      </c>
      <c r="D5836" t="s">
        <v>239</v>
      </c>
      <c r="E5836" t="s">
        <v>203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 s="4">
        <v>45198</v>
      </c>
      <c r="O5836" t="s">
        <v>27</v>
      </c>
      <c r="P5836" t="s">
        <v>368</v>
      </c>
    </row>
    <row r="5837" spans="1:16" x14ac:dyDescent="0.3">
      <c r="A5837" t="s">
        <v>236</v>
      </c>
      <c r="B5837" t="s">
        <v>114</v>
      </c>
      <c r="C5837" t="s">
        <v>67</v>
      </c>
      <c r="D5837" t="s">
        <v>43</v>
      </c>
      <c r="E5837" t="s">
        <v>157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s="4">
        <v>45198</v>
      </c>
      <c r="O5837" t="s">
        <v>27</v>
      </c>
      <c r="P5837" t="s">
        <v>368</v>
      </c>
    </row>
    <row r="5838" spans="1:16" x14ac:dyDescent="0.3">
      <c r="A5838" t="s">
        <v>244</v>
      </c>
      <c r="B5838" t="s">
        <v>114</v>
      </c>
      <c r="C5838" t="s">
        <v>67</v>
      </c>
      <c r="D5838" t="s">
        <v>43</v>
      </c>
      <c r="E5838" t="s">
        <v>157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 s="4">
        <v>45198</v>
      </c>
      <c r="O5838" t="s">
        <v>27</v>
      </c>
      <c r="P5838" t="s">
        <v>368</v>
      </c>
    </row>
    <row r="5839" spans="1:16" x14ac:dyDescent="0.3">
      <c r="A5839" t="s">
        <v>250</v>
      </c>
      <c r="B5839" t="s">
        <v>114</v>
      </c>
      <c r="C5839" t="s">
        <v>67</v>
      </c>
      <c r="D5839" t="s">
        <v>43</v>
      </c>
      <c r="E5839" t="s">
        <v>145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s="4">
        <v>45198</v>
      </c>
      <c r="O5839" t="s">
        <v>27</v>
      </c>
      <c r="P5839" t="s">
        <v>368</v>
      </c>
    </row>
    <row r="5840" spans="1:16" x14ac:dyDescent="0.3">
      <c r="A5840" t="s">
        <v>250</v>
      </c>
      <c r="B5840" t="s">
        <v>114</v>
      </c>
      <c r="C5840" t="s">
        <v>67</v>
      </c>
      <c r="D5840" t="s">
        <v>153</v>
      </c>
      <c r="E5840" t="s">
        <v>154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 s="4">
        <v>45198</v>
      </c>
      <c r="O5840" t="s">
        <v>27</v>
      </c>
      <c r="P5840" t="s">
        <v>368</v>
      </c>
    </row>
    <row r="5841" spans="1:16" x14ac:dyDescent="0.3">
      <c r="A5841" t="s">
        <v>250</v>
      </c>
      <c r="B5841" t="s">
        <v>114</v>
      </c>
      <c r="C5841" t="s">
        <v>67</v>
      </c>
      <c r="D5841" t="s">
        <v>51</v>
      </c>
      <c r="E5841" t="s">
        <v>249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 s="4">
        <v>45198</v>
      </c>
      <c r="O5841" t="s">
        <v>27</v>
      </c>
      <c r="P5841" t="s">
        <v>368</v>
      </c>
    </row>
    <row r="5842" spans="1:16" x14ac:dyDescent="0.3">
      <c r="A5842" t="s">
        <v>252</v>
      </c>
      <c r="B5842" t="s">
        <v>114</v>
      </c>
      <c r="C5842" t="s">
        <v>16</v>
      </c>
      <c r="D5842" t="s">
        <v>53</v>
      </c>
      <c r="E5842" t="s">
        <v>211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 s="4">
        <v>45198</v>
      </c>
      <c r="O5842" t="s">
        <v>27</v>
      </c>
      <c r="P5842" t="s">
        <v>368</v>
      </c>
    </row>
    <row r="5843" spans="1:16" x14ac:dyDescent="0.3">
      <c r="A5843" t="s">
        <v>255</v>
      </c>
      <c r="B5843" t="s">
        <v>114</v>
      </c>
      <c r="C5843" t="s">
        <v>16</v>
      </c>
      <c r="D5843" t="s">
        <v>39</v>
      </c>
      <c r="E5843" t="s">
        <v>212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 s="4">
        <v>45198</v>
      </c>
      <c r="O5843" t="s">
        <v>27</v>
      </c>
      <c r="P5843" t="s">
        <v>368</v>
      </c>
    </row>
    <row r="5844" spans="1:16" x14ac:dyDescent="0.3">
      <c r="A5844" t="s">
        <v>255</v>
      </c>
      <c r="B5844" t="s">
        <v>114</v>
      </c>
      <c r="C5844" t="s">
        <v>16</v>
      </c>
      <c r="D5844" t="s">
        <v>153</v>
      </c>
      <c r="E5844" t="s">
        <v>154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 s="4">
        <v>45198</v>
      </c>
      <c r="O5844" t="s">
        <v>27</v>
      </c>
      <c r="P5844" t="s">
        <v>368</v>
      </c>
    </row>
    <row r="5845" spans="1:16" x14ac:dyDescent="0.3">
      <c r="A5845" t="s">
        <v>255</v>
      </c>
      <c r="B5845" t="s">
        <v>114</v>
      </c>
      <c r="C5845" t="s">
        <v>16</v>
      </c>
      <c r="D5845" t="s">
        <v>226</v>
      </c>
      <c r="E5845" t="s">
        <v>266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 s="4">
        <v>45198</v>
      </c>
      <c r="O5845" t="s">
        <v>27</v>
      </c>
      <c r="P5845" t="s">
        <v>368</v>
      </c>
    </row>
    <row r="5846" spans="1:16" x14ac:dyDescent="0.3">
      <c r="A5846" t="s">
        <v>293</v>
      </c>
      <c r="B5846" t="s">
        <v>114</v>
      </c>
      <c r="C5846" t="s">
        <v>16</v>
      </c>
      <c r="D5846" t="s">
        <v>217</v>
      </c>
      <c r="E5846" t="s">
        <v>297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 s="4">
        <v>45198</v>
      </c>
      <c r="O5846" t="s">
        <v>27</v>
      </c>
      <c r="P5846" t="s">
        <v>368</v>
      </c>
    </row>
    <row r="5847" spans="1:16" x14ac:dyDescent="0.3">
      <c r="A5847" t="s">
        <v>293</v>
      </c>
      <c r="B5847" t="s">
        <v>114</v>
      </c>
      <c r="C5847" t="s">
        <v>16</v>
      </c>
      <c r="D5847" t="s">
        <v>153</v>
      </c>
      <c r="E5847" t="s">
        <v>154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 s="4">
        <v>45198</v>
      </c>
      <c r="O5847" t="s">
        <v>27</v>
      </c>
      <c r="P5847" t="s">
        <v>368</v>
      </c>
    </row>
    <row r="5848" spans="1:16" x14ac:dyDescent="0.3">
      <c r="A5848" t="s">
        <v>293</v>
      </c>
      <c r="B5848" t="s">
        <v>114</v>
      </c>
      <c r="C5848" t="s">
        <v>16</v>
      </c>
      <c r="D5848" t="s">
        <v>202</v>
      </c>
      <c r="E5848" t="s">
        <v>221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 s="4">
        <v>45198</v>
      </c>
      <c r="O5848" t="s">
        <v>27</v>
      </c>
      <c r="P5848" t="s">
        <v>368</v>
      </c>
    </row>
    <row r="5849" spans="1:16" x14ac:dyDescent="0.3">
      <c r="A5849" t="s">
        <v>293</v>
      </c>
      <c r="B5849" t="s">
        <v>114</v>
      </c>
      <c r="C5849" t="s">
        <v>16</v>
      </c>
      <c r="D5849" t="s">
        <v>17</v>
      </c>
      <c r="E5849" t="s">
        <v>300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 s="4">
        <v>45198</v>
      </c>
      <c r="O5849" t="s">
        <v>27</v>
      </c>
      <c r="P5849" t="s">
        <v>368</v>
      </c>
    </row>
    <row r="5850" spans="1:16" x14ac:dyDescent="0.3">
      <c r="A5850" t="s">
        <v>293</v>
      </c>
      <c r="B5850" t="s">
        <v>114</v>
      </c>
      <c r="C5850" t="s">
        <v>16</v>
      </c>
      <c r="D5850" t="s">
        <v>43</v>
      </c>
      <c r="E5850" t="s">
        <v>88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 s="4">
        <v>45198</v>
      </c>
      <c r="O5850" t="s">
        <v>27</v>
      </c>
      <c r="P5850" t="s">
        <v>368</v>
      </c>
    </row>
    <row r="5851" spans="1:16" x14ac:dyDescent="0.3">
      <c r="A5851" t="s">
        <v>293</v>
      </c>
      <c r="B5851" t="s">
        <v>114</v>
      </c>
      <c r="C5851" t="s">
        <v>16</v>
      </c>
      <c r="D5851" t="s">
        <v>43</v>
      </c>
      <c r="E5851" t="s">
        <v>157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 s="4">
        <v>45198</v>
      </c>
      <c r="O5851" t="s">
        <v>27</v>
      </c>
      <c r="P5851" t="s">
        <v>368</v>
      </c>
    </row>
    <row r="5852" spans="1:16" x14ac:dyDescent="0.3">
      <c r="A5852" t="s">
        <v>293</v>
      </c>
      <c r="B5852" t="s">
        <v>114</v>
      </c>
      <c r="C5852" t="s">
        <v>16</v>
      </c>
      <c r="D5852" t="s">
        <v>51</v>
      </c>
      <c r="E5852" t="s">
        <v>249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 s="4">
        <v>45198</v>
      </c>
      <c r="O5852" t="s">
        <v>27</v>
      </c>
      <c r="P5852" t="s">
        <v>368</v>
      </c>
    </row>
    <row r="5853" spans="1:16" x14ac:dyDescent="0.3">
      <c r="A5853" t="s">
        <v>302</v>
      </c>
      <c r="B5853" t="s">
        <v>114</v>
      </c>
      <c r="C5853" t="s">
        <v>16</v>
      </c>
      <c r="D5853" t="s">
        <v>43</v>
      </c>
      <c r="E5853" t="s">
        <v>232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s="4">
        <v>45198</v>
      </c>
      <c r="O5853" t="s">
        <v>27</v>
      </c>
      <c r="P5853" t="s">
        <v>368</v>
      </c>
    </row>
    <row r="5854" spans="1:16" x14ac:dyDescent="0.3">
      <c r="A5854" t="s">
        <v>302</v>
      </c>
      <c r="B5854" t="s">
        <v>114</v>
      </c>
      <c r="C5854" t="s">
        <v>16</v>
      </c>
      <c r="D5854" t="s">
        <v>148</v>
      </c>
      <c r="E5854" t="s">
        <v>149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 s="4">
        <v>45198</v>
      </c>
      <c r="O5854" t="s">
        <v>27</v>
      </c>
      <c r="P5854" t="s">
        <v>368</v>
      </c>
    </row>
    <row r="5855" spans="1:16" x14ac:dyDescent="0.3">
      <c r="A5855" t="s">
        <v>302</v>
      </c>
      <c r="B5855" t="s">
        <v>114</v>
      </c>
      <c r="C5855" t="s">
        <v>16</v>
      </c>
      <c r="D5855" t="s">
        <v>53</v>
      </c>
      <c r="E5855" t="s">
        <v>211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1</v>
      </c>
      <c r="L5855">
        <v>0</v>
      </c>
      <c r="M5855">
        <v>0</v>
      </c>
      <c r="N5855" s="4">
        <v>45198</v>
      </c>
      <c r="O5855" t="s">
        <v>27</v>
      </c>
      <c r="P5855" t="s">
        <v>368</v>
      </c>
    </row>
    <row r="5856" spans="1:16" x14ac:dyDescent="0.3">
      <c r="A5856" t="s">
        <v>302</v>
      </c>
      <c r="B5856" t="s">
        <v>114</v>
      </c>
      <c r="C5856" t="s">
        <v>16</v>
      </c>
      <c r="D5856" t="s">
        <v>153</v>
      </c>
      <c r="E5856" t="s">
        <v>154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 s="4">
        <v>45198</v>
      </c>
      <c r="O5856" t="s">
        <v>27</v>
      </c>
      <c r="P5856" t="s">
        <v>368</v>
      </c>
    </row>
    <row r="5857" spans="1:16" x14ac:dyDescent="0.3">
      <c r="A5857" t="s">
        <v>302</v>
      </c>
      <c r="B5857" t="s">
        <v>114</v>
      </c>
      <c r="C5857" t="s">
        <v>16</v>
      </c>
      <c r="D5857" t="s">
        <v>71</v>
      </c>
      <c r="E5857" t="s">
        <v>72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 s="4">
        <v>45198</v>
      </c>
      <c r="O5857" t="s">
        <v>27</v>
      </c>
      <c r="P5857" t="s">
        <v>368</v>
      </c>
    </row>
    <row r="5858" spans="1:16" x14ac:dyDescent="0.3">
      <c r="A5858" t="s">
        <v>304</v>
      </c>
      <c r="B5858" t="s">
        <v>114</v>
      </c>
      <c r="C5858" t="s">
        <v>16</v>
      </c>
      <c r="D5858" t="s">
        <v>148</v>
      </c>
      <c r="E5858" t="s">
        <v>149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 s="4">
        <v>45198</v>
      </c>
      <c r="O5858" t="s">
        <v>27</v>
      </c>
      <c r="P5858" t="s">
        <v>368</v>
      </c>
    </row>
    <row r="5859" spans="1:16" x14ac:dyDescent="0.3">
      <c r="A5859" t="s">
        <v>304</v>
      </c>
      <c r="B5859" t="s">
        <v>114</v>
      </c>
      <c r="C5859" t="s">
        <v>16</v>
      </c>
      <c r="D5859" t="s">
        <v>239</v>
      </c>
      <c r="E5859" t="s">
        <v>221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 s="4">
        <v>45198</v>
      </c>
      <c r="O5859" t="s">
        <v>27</v>
      </c>
      <c r="P5859" t="s">
        <v>368</v>
      </c>
    </row>
    <row r="5860" spans="1:16" x14ac:dyDescent="0.3">
      <c r="A5860" t="s">
        <v>304</v>
      </c>
      <c r="B5860" t="s">
        <v>114</v>
      </c>
      <c r="C5860" t="s">
        <v>16</v>
      </c>
      <c r="D5860" t="s">
        <v>53</v>
      </c>
      <c r="E5860" t="s">
        <v>54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 s="4">
        <v>45198</v>
      </c>
      <c r="O5860" t="s">
        <v>27</v>
      </c>
      <c r="P5860" t="s">
        <v>368</v>
      </c>
    </row>
    <row r="5861" spans="1:16" x14ac:dyDescent="0.3">
      <c r="A5861" t="s">
        <v>306</v>
      </c>
      <c r="B5861" t="s">
        <v>114</v>
      </c>
      <c r="C5861" t="s">
        <v>67</v>
      </c>
      <c r="D5861" t="s">
        <v>311</v>
      </c>
      <c r="E5861" t="s">
        <v>312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 s="4">
        <v>45198</v>
      </c>
      <c r="O5861" t="s">
        <v>27</v>
      </c>
      <c r="P5861" t="s">
        <v>368</v>
      </c>
    </row>
    <row r="5862" spans="1:16" x14ac:dyDescent="0.3">
      <c r="A5862" t="s">
        <v>317</v>
      </c>
      <c r="B5862" t="s">
        <v>114</v>
      </c>
      <c r="C5862" t="s">
        <v>67</v>
      </c>
      <c r="D5862" t="s">
        <v>43</v>
      </c>
      <c r="E5862" t="s">
        <v>261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s="4">
        <v>45198</v>
      </c>
      <c r="O5862" t="s">
        <v>27</v>
      </c>
      <c r="P5862" t="s">
        <v>368</v>
      </c>
    </row>
    <row r="5863" spans="1:16" x14ac:dyDescent="0.3">
      <c r="A5863" t="s">
        <v>341</v>
      </c>
      <c r="B5863" t="s">
        <v>15</v>
      </c>
      <c r="C5863" t="s">
        <v>16</v>
      </c>
      <c r="D5863" t="s">
        <v>202</v>
      </c>
      <c r="E5863" t="s">
        <v>221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 s="4">
        <v>45198</v>
      </c>
      <c r="O5863" t="s">
        <v>27</v>
      </c>
      <c r="P5863" t="s">
        <v>368</v>
      </c>
    </row>
    <row r="5864" spans="1:16" x14ac:dyDescent="0.3">
      <c r="A5864" t="s">
        <v>344</v>
      </c>
      <c r="B5864" t="s">
        <v>15</v>
      </c>
      <c r="C5864" t="s">
        <v>16</v>
      </c>
      <c r="D5864" t="s">
        <v>202</v>
      </c>
      <c r="E5864" t="s">
        <v>265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 s="4">
        <v>45198</v>
      </c>
      <c r="O5864" t="s">
        <v>27</v>
      </c>
      <c r="P5864" t="s">
        <v>368</v>
      </c>
    </row>
    <row r="5865" spans="1:16" x14ac:dyDescent="0.3">
      <c r="A5865" t="s">
        <v>345</v>
      </c>
      <c r="B5865" t="s">
        <v>15</v>
      </c>
      <c r="C5865" t="s">
        <v>16</v>
      </c>
      <c r="D5865" t="s">
        <v>202</v>
      </c>
      <c r="E5865" t="s">
        <v>221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 s="4">
        <v>45198</v>
      </c>
      <c r="O5865" t="s">
        <v>27</v>
      </c>
      <c r="P5865" t="s">
        <v>368</v>
      </c>
    </row>
    <row r="5866" spans="1:16" x14ac:dyDescent="0.3">
      <c r="A5866" t="s">
        <v>355</v>
      </c>
      <c r="B5866" t="s">
        <v>114</v>
      </c>
      <c r="C5866" t="s">
        <v>16</v>
      </c>
      <c r="D5866" t="s">
        <v>202</v>
      </c>
      <c r="E5866" t="s">
        <v>221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 s="4">
        <v>45198</v>
      </c>
      <c r="O5866" t="s">
        <v>27</v>
      </c>
      <c r="P5866" t="s">
        <v>368</v>
      </c>
    </row>
    <row r="5867" spans="1:16" x14ac:dyDescent="0.3">
      <c r="A5867" t="s">
        <v>355</v>
      </c>
      <c r="B5867" t="s">
        <v>114</v>
      </c>
      <c r="C5867" t="s">
        <v>16</v>
      </c>
      <c r="D5867" t="s">
        <v>155</v>
      </c>
      <c r="E5867" t="s">
        <v>156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 s="4">
        <v>45198</v>
      </c>
      <c r="O5867" t="s">
        <v>27</v>
      </c>
      <c r="P5867" t="s">
        <v>368</v>
      </c>
    </row>
    <row r="5868" spans="1:16" x14ac:dyDescent="0.3">
      <c r="A5868" t="s">
        <v>358</v>
      </c>
      <c r="B5868" t="s">
        <v>114</v>
      </c>
      <c r="C5868" t="s">
        <v>16</v>
      </c>
      <c r="D5868" t="s">
        <v>202</v>
      </c>
      <c r="E5868" t="s">
        <v>221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 s="4">
        <v>45198</v>
      </c>
      <c r="O5868" t="s">
        <v>27</v>
      </c>
      <c r="P5868" t="s">
        <v>368</v>
      </c>
    </row>
    <row r="5869" spans="1:16" x14ac:dyDescent="0.3">
      <c r="A5869" t="s">
        <v>358</v>
      </c>
      <c r="B5869" t="s">
        <v>114</v>
      </c>
      <c r="C5869" t="s">
        <v>16</v>
      </c>
      <c r="D5869" t="s">
        <v>155</v>
      </c>
      <c r="E5869" t="s">
        <v>156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s="4">
        <v>45198</v>
      </c>
      <c r="O5869" t="s">
        <v>27</v>
      </c>
      <c r="P5869" t="s">
        <v>368</v>
      </c>
    </row>
    <row r="5870" spans="1:16" x14ac:dyDescent="0.3">
      <c r="A5870" t="s">
        <v>358</v>
      </c>
      <c r="B5870" t="s">
        <v>114</v>
      </c>
      <c r="C5870" t="s">
        <v>16</v>
      </c>
      <c r="D5870" t="s">
        <v>36</v>
      </c>
      <c r="E5870" t="s">
        <v>136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 s="4">
        <v>45198</v>
      </c>
      <c r="O5870" t="s">
        <v>27</v>
      </c>
      <c r="P5870" t="s">
        <v>368</v>
      </c>
    </row>
    <row r="5871" spans="1:16" x14ac:dyDescent="0.3">
      <c r="A5871" t="s">
        <v>362</v>
      </c>
      <c r="B5871" t="s">
        <v>114</v>
      </c>
      <c r="C5871" t="s">
        <v>16</v>
      </c>
      <c r="D5871" t="s">
        <v>153</v>
      </c>
      <c r="E5871" t="s">
        <v>154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 s="4">
        <v>45198</v>
      </c>
      <c r="O5871" t="s">
        <v>27</v>
      </c>
      <c r="P5871" t="s">
        <v>368</v>
      </c>
    </row>
    <row r="5872" spans="1:16" x14ac:dyDescent="0.3">
      <c r="A5872" t="s">
        <v>362</v>
      </c>
      <c r="B5872" t="s">
        <v>114</v>
      </c>
      <c r="C5872" t="s">
        <v>16</v>
      </c>
      <c r="D5872" t="s">
        <v>155</v>
      </c>
      <c r="E5872" t="s">
        <v>156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 s="4">
        <v>45198</v>
      </c>
      <c r="O5872" t="s">
        <v>27</v>
      </c>
      <c r="P5872" t="s">
        <v>368</v>
      </c>
    </row>
    <row r="5873" spans="1:18" x14ac:dyDescent="0.3">
      <c r="A5873" s="5" t="s">
        <v>277</v>
      </c>
      <c r="B5873" s="5" t="s">
        <v>15</v>
      </c>
      <c r="C5873" s="5" t="s">
        <v>16</v>
      </c>
      <c r="D5873" s="5" t="s">
        <v>162</v>
      </c>
      <c r="E5873" s="5" t="s">
        <v>280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1</v>
      </c>
      <c r="N5873" s="5"/>
      <c r="O5873" s="5"/>
      <c r="P5873" s="5"/>
      <c r="Q5873" s="5"/>
      <c r="R5873" s="5"/>
    </row>
  </sheetData>
  <autoFilter ref="A1:R5873" xr:uid="{3F29FE14-BD86-4D0D-B369-1F0BC34A5709}"/>
  <sortState xmlns:xlrd2="http://schemas.microsoft.com/office/spreadsheetml/2017/richdata2" ref="A2:R5873">
    <sortCondition ref="O1:O587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A663-A327-403F-B1B4-1307BF467009}">
  <dimension ref="A3:GF67"/>
  <sheetViews>
    <sheetView workbookViewId="0">
      <selection activeCell="A4" sqref="A4:GE66"/>
    </sheetView>
  </sheetViews>
  <sheetFormatPr defaultRowHeight="14.4" x14ac:dyDescent="0.3"/>
  <cols>
    <col min="1" max="1" width="28.109375" bestFit="1" customWidth="1"/>
    <col min="2" max="2" width="19.21875" bestFit="1" customWidth="1"/>
    <col min="3" max="3" width="19.33203125" bestFit="1" customWidth="1"/>
    <col min="4" max="4" width="17.21875" bestFit="1" customWidth="1"/>
    <col min="5" max="5" width="18.33203125" bestFit="1" customWidth="1"/>
    <col min="6" max="6" width="13.5546875" bestFit="1" customWidth="1"/>
    <col min="7" max="7" width="14.33203125" bestFit="1" customWidth="1"/>
    <col min="8" max="8" width="13.33203125" bestFit="1" customWidth="1"/>
    <col min="9" max="9" width="12.44140625" bestFit="1" customWidth="1"/>
    <col min="10" max="10" width="16.109375" bestFit="1" customWidth="1"/>
    <col min="11" max="11" width="19.88671875" bestFit="1" customWidth="1"/>
    <col min="12" max="12" width="19.109375" bestFit="1" customWidth="1"/>
    <col min="13" max="13" width="19.33203125" bestFit="1" customWidth="1"/>
    <col min="14" max="14" width="27.88671875" bestFit="1" customWidth="1"/>
    <col min="15" max="15" width="15.109375" bestFit="1" customWidth="1"/>
    <col min="16" max="16" width="16.77734375" bestFit="1" customWidth="1"/>
    <col min="17" max="17" width="19.44140625" bestFit="1" customWidth="1"/>
    <col min="18" max="18" width="14.33203125" bestFit="1" customWidth="1"/>
    <col min="19" max="19" width="22.109375" bestFit="1" customWidth="1"/>
    <col min="20" max="20" width="19.5546875" bestFit="1" customWidth="1"/>
    <col min="21" max="21" width="15.33203125" bestFit="1" customWidth="1"/>
    <col min="22" max="22" width="20.44140625" bestFit="1" customWidth="1"/>
    <col min="23" max="23" width="17.5546875" bestFit="1" customWidth="1"/>
    <col min="24" max="24" width="15" bestFit="1" customWidth="1"/>
    <col min="25" max="25" width="18.77734375" bestFit="1" customWidth="1"/>
    <col min="26" max="26" width="18" bestFit="1" customWidth="1"/>
    <col min="27" max="27" width="16.88671875" bestFit="1" customWidth="1"/>
    <col min="28" max="28" width="17.44140625" bestFit="1" customWidth="1"/>
    <col min="29" max="30" width="19.44140625" bestFit="1" customWidth="1"/>
    <col min="31" max="31" width="16" bestFit="1" customWidth="1"/>
    <col min="32" max="32" width="11.88671875" bestFit="1" customWidth="1"/>
    <col min="33" max="33" width="18.44140625" bestFit="1" customWidth="1"/>
    <col min="34" max="34" width="20" bestFit="1" customWidth="1"/>
    <col min="35" max="35" width="18.6640625" bestFit="1" customWidth="1"/>
    <col min="36" max="36" width="19.21875" bestFit="1" customWidth="1"/>
    <col min="37" max="37" width="19.77734375" bestFit="1" customWidth="1"/>
    <col min="38" max="38" width="18.44140625" bestFit="1" customWidth="1"/>
    <col min="39" max="39" width="24.33203125" bestFit="1" customWidth="1"/>
    <col min="40" max="40" width="19.44140625" bestFit="1" customWidth="1"/>
    <col min="41" max="41" width="21.88671875" bestFit="1" customWidth="1"/>
    <col min="42" max="42" width="18.77734375" bestFit="1" customWidth="1"/>
    <col min="43" max="43" width="18.5546875" bestFit="1" customWidth="1"/>
    <col min="44" max="44" width="20.5546875" bestFit="1" customWidth="1"/>
    <col min="45" max="45" width="23.88671875" bestFit="1" customWidth="1"/>
    <col min="46" max="46" width="22.88671875" bestFit="1" customWidth="1"/>
    <col min="47" max="47" width="19" bestFit="1" customWidth="1"/>
    <col min="48" max="48" width="24.77734375" bestFit="1" customWidth="1"/>
    <col min="49" max="49" width="19.77734375" bestFit="1" customWidth="1"/>
    <col min="50" max="50" width="11.5546875" bestFit="1" customWidth="1"/>
    <col min="51" max="51" width="20.77734375" bestFit="1" customWidth="1"/>
    <col min="52" max="52" width="17.77734375" bestFit="1" customWidth="1"/>
    <col min="53" max="53" width="18.5546875" bestFit="1" customWidth="1"/>
    <col min="54" max="54" width="16.44140625" bestFit="1" customWidth="1"/>
    <col min="55" max="55" width="15.6640625" bestFit="1" customWidth="1"/>
    <col min="56" max="56" width="25.6640625" bestFit="1" customWidth="1"/>
    <col min="57" max="57" width="14.77734375" bestFit="1" customWidth="1"/>
    <col min="58" max="58" width="14.21875" bestFit="1" customWidth="1"/>
    <col min="59" max="59" width="14.44140625" bestFit="1" customWidth="1"/>
    <col min="60" max="60" width="13.33203125" bestFit="1" customWidth="1"/>
    <col min="61" max="61" width="15.6640625" bestFit="1" customWidth="1"/>
    <col min="62" max="62" width="24.77734375" bestFit="1" customWidth="1"/>
    <col min="63" max="63" width="21.88671875" bestFit="1" customWidth="1"/>
    <col min="64" max="64" width="18.77734375" bestFit="1" customWidth="1"/>
    <col min="65" max="65" width="21.77734375" bestFit="1" customWidth="1"/>
    <col min="66" max="66" width="20.109375" bestFit="1" customWidth="1"/>
    <col min="67" max="67" width="19.109375" bestFit="1" customWidth="1"/>
    <col min="68" max="68" width="21.88671875" bestFit="1" customWidth="1"/>
    <col min="69" max="69" width="23" bestFit="1" customWidth="1"/>
    <col min="70" max="70" width="18.109375" bestFit="1" customWidth="1"/>
    <col min="71" max="71" width="16.6640625" bestFit="1" customWidth="1"/>
    <col min="72" max="72" width="18.109375" bestFit="1" customWidth="1"/>
    <col min="73" max="73" width="16" bestFit="1" customWidth="1"/>
    <col min="74" max="74" width="15.109375" bestFit="1" customWidth="1"/>
    <col min="75" max="75" width="14.44140625" bestFit="1" customWidth="1"/>
    <col min="76" max="76" width="14.33203125" bestFit="1" customWidth="1"/>
    <col min="77" max="77" width="18.21875" bestFit="1" customWidth="1"/>
    <col min="78" max="78" width="20" bestFit="1" customWidth="1"/>
    <col min="79" max="79" width="21.6640625" bestFit="1" customWidth="1"/>
    <col min="80" max="80" width="16.21875" bestFit="1" customWidth="1"/>
    <col min="81" max="81" width="15.88671875" bestFit="1" customWidth="1"/>
    <col min="82" max="82" width="17.5546875" bestFit="1" customWidth="1"/>
    <col min="83" max="83" width="14.44140625" bestFit="1" customWidth="1"/>
    <col min="84" max="84" width="16.21875" bestFit="1" customWidth="1"/>
    <col min="85" max="85" width="12.109375" bestFit="1" customWidth="1"/>
    <col min="86" max="86" width="19.77734375" bestFit="1" customWidth="1"/>
    <col min="87" max="87" width="20.109375" bestFit="1" customWidth="1"/>
    <col min="88" max="88" width="17.33203125" bestFit="1" customWidth="1"/>
    <col min="89" max="89" width="18.109375" bestFit="1" customWidth="1"/>
    <col min="90" max="90" width="13.109375" bestFit="1" customWidth="1"/>
    <col min="91" max="91" width="18.77734375" bestFit="1" customWidth="1"/>
    <col min="92" max="92" width="23.33203125" bestFit="1" customWidth="1"/>
    <col min="93" max="93" width="22.44140625" bestFit="1" customWidth="1"/>
    <col min="94" max="94" width="17.33203125" bestFit="1" customWidth="1"/>
    <col min="95" max="95" width="14" bestFit="1" customWidth="1"/>
    <col min="96" max="96" width="21" bestFit="1" customWidth="1"/>
    <col min="97" max="97" width="22.109375" bestFit="1" customWidth="1"/>
    <col min="98" max="98" width="18" bestFit="1" customWidth="1"/>
    <col min="99" max="99" width="16.5546875" bestFit="1" customWidth="1"/>
    <col min="100" max="100" width="12.109375" bestFit="1" customWidth="1"/>
    <col min="101" max="101" width="20.44140625" bestFit="1" customWidth="1"/>
    <col min="102" max="102" width="19.5546875" bestFit="1" customWidth="1"/>
    <col min="103" max="103" width="15.5546875" bestFit="1" customWidth="1"/>
    <col min="104" max="104" width="12.88671875" bestFit="1" customWidth="1"/>
    <col min="105" max="105" width="13.6640625" bestFit="1" customWidth="1"/>
    <col min="106" max="106" width="22" bestFit="1" customWidth="1"/>
    <col min="107" max="107" width="21.109375" bestFit="1" customWidth="1"/>
    <col min="108" max="108" width="15.21875" bestFit="1" customWidth="1"/>
    <col min="109" max="109" width="22.77734375" bestFit="1" customWidth="1"/>
    <col min="110" max="110" width="23.6640625" bestFit="1" customWidth="1"/>
    <col min="111" max="111" width="22.6640625" bestFit="1" customWidth="1"/>
    <col min="112" max="112" width="16.21875" bestFit="1" customWidth="1"/>
    <col min="113" max="113" width="18.6640625" bestFit="1" customWidth="1"/>
    <col min="114" max="114" width="22.5546875" bestFit="1" customWidth="1"/>
    <col min="115" max="115" width="22.44140625" bestFit="1" customWidth="1"/>
    <col min="116" max="116" width="13.21875" bestFit="1" customWidth="1"/>
    <col min="117" max="117" width="15.77734375" bestFit="1" customWidth="1"/>
    <col min="118" max="118" width="17.44140625" bestFit="1" customWidth="1"/>
    <col min="119" max="119" width="11.5546875" bestFit="1" customWidth="1"/>
    <col min="120" max="120" width="23.44140625" bestFit="1" customWidth="1"/>
    <col min="121" max="121" width="15.6640625" bestFit="1" customWidth="1"/>
    <col min="122" max="122" width="14.109375" bestFit="1" customWidth="1"/>
    <col min="123" max="123" width="20.33203125" bestFit="1" customWidth="1"/>
    <col min="124" max="124" width="19.77734375" bestFit="1" customWidth="1"/>
    <col min="125" max="125" width="23.5546875" bestFit="1" customWidth="1"/>
    <col min="126" max="126" width="13.5546875" bestFit="1" customWidth="1"/>
    <col min="127" max="127" width="15.44140625" bestFit="1" customWidth="1"/>
    <col min="128" max="128" width="15.33203125" bestFit="1" customWidth="1"/>
    <col min="129" max="129" width="20.77734375" bestFit="1" customWidth="1"/>
    <col min="130" max="130" width="21.88671875" bestFit="1" customWidth="1"/>
    <col min="131" max="131" width="18" bestFit="1" customWidth="1"/>
    <col min="132" max="132" width="18.33203125" bestFit="1" customWidth="1"/>
    <col min="133" max="133" width="19.21875" bestFit="1" customWidth="1"/>
    <col min="134" max="134" width="22.21875" bestFit="1" customWidth="1"/>
    <col min="135" max="135" width="17.21875" bestFit="1" customWidth="1"/>
    <col min="136" max="136" width="18.77734375" bestFit="1" customWidth="1"/>
    <col min="137" max="137" width="20.44140625" bestFit="1" customWidth="1"/>
    <col min="138" max="138" width="19.109375" bestFit="1" customWidth="1"/>
    <col min="139" max="139" width="14.5546875" bestFit="1" customWidth="1"/>
    <col min="140" max="140" width="26.21875" bestFit="1" customWidth="1"/>
    <col min="141" max="141" width="26.77734375" bestFit="1" customWidth="1"/>
    <col min="142" max="142" width="21.5546875" bestFit="1" customWidth="1"/>
    <col min="143" max="143" width="18.88671875" bestFit="1" customWidth="1"/>
    <col min="144" max="144" width="18.21875" bestFit="1" customWidth="1"/>
    <col min="145" max="145" width="13.44140625" bestFit="1" customWidth="1"/>
    <col min="146" max="146" width="15.21875" bestFit="1" customWidth="1"/>
    <col min="147" max="147" width="19.5546875" bestFit="1" customWidth="1"/>
    <col min="148" max="148" width="17.88671875" bestFit="1" customWidth="1"/>
    <col min="149" max="149" width="23.88671875" bestFit="1" customWidth="1"/>
    <col min="150" max="150" width="22.77734375" bestFit="1" customWidth="1"/>
    <col min="151" max="151" width="26.5546875" bestFit="1" customWidth="1"/>
    <col min="152" max="152" width="20.33203125" bestFit="1" customWidth="1"/>
    <col min="153" max="153" width="18.88671875" bestFit="1" customWidth="1"/>
    <col min="154" max="154" width="18.6640625" bestFit="1" customWidth="1"/>
    <col min="155" max="155" width="22.6640625" bestFit="1" customWidth="1"/>
    <col min="156" max="156" width="15.5546875" bestFit="1" customWidth="1"/>
    <col min="157" max="157" width="17.88671875" bestFit="1" customWidth="1"/>
    <col min="158" max="158" width="20.5546875" bestFit="1" customWidth="1"/>
    <col min="159" max="159" width="22.6640625" bestFit="1" customWidth="1"/>
    <col min="160" max="160" width="18.109375" bestFit="1" customWidth="1"/>
    <col min="161" max="161" width="20" bestFit="1" customWidth="1"/>
    <col min="162" max="162" width="27" bestFit="1" customWidth="1"/>
    <col min="163" max="163" width="21.5546875" bestFit="1" customWidth="1"/>
    <col min="164" max="164" width="12.77734375" bestFit="1" customWidth="1"/>
    <col min="165" max="165" width="12.6640625" bestFit="1" customWidth="1"/>
    <col min="166" max="166" width="23" bestFit="1" customWidth="1"/>
    <col min="167" max="167" width="18.21875" bestFit="1" customWidth="1"/>
    <col min="168" max="168" width="13.44140625" bestFit="1" customWidth="1"/>
    <col min="169" max="169" width="16" bestFit="1" customWidth="1"/>
    <col min="170" max="170" width="19.44140625" bestFit="1" customWidth="1"/>
    <col min="171" max="171" width="22.77734375" bestFit="1" customWidth="1"/>
    <col min="172" max="172" width="23" bestFit="1" customWidth="1"/>
    <col min="173" max="173" width="21.44140625" bestFit="1" customWidth="1"/>
    <col min="174" max="174" width="21.77734375" bestFit="1" customWidth="1"/>
    <col min="175" max="175" width="19.6640625" bestFit="1" customWidth="1"/>
    <col min="176" max="176" width="16.109375" bestFit="1" customWidth="1"/>
    <col min="177" max="177" width="20" bestFit="1" customWidth="1"/>
    <col min="178" max="178" width="24.6640625" bestFit="1" customWidth="1"/>
    <col min="179" max="179" width="14.44140625" bestFit="1" customWidth="1"/>
    <col min="180" max="180" width="19.109375" bestFit="1" customWidth="1"/>
    <col min="181" max="181" width="15.88671875" bestFit="1" customWidth="1"/>
    <col min="182" max="182" width="26.33203125" bestFit="1" customWidth="1"/>
    <col min="183" max="183" width="23.44140625" bestFit="1" customWidth="1"/>
    <col min="184" max="184" width="18.5546875" bestFit="1" customWidth="1"/>
    <col min="185" max="185" width="24.109375" bestFit="1" customWidth="1"/>
    <col min="186" max="186" width="19.6640625" bestFit="1" customWidth="1"/>
    <col min="187" max="187" width="14" bestFit="1" customWidth="1"/>
    <col min="188" max="188" width="10" bestFit="1" customWidth="1"/>
  </cols>
  <sheetData>
    <row r="3" spans="1:188" x14ac:dyDescent="0.3">
      <c r="A3" s="1" t="s">
        <v>397</v>
      </c>
      <c r="B3" s="1" t="s">
        <v>106</v>
      </c>
    </row>
    <row r="4" spans="1:188" x14ac:dyDescent="0.3">
      <c r="A4" s="1" t="s">
        <v>104</v>
      </c>
      <c r="B4" t="s">
        <v>111</v>
      </c>
      <c r="C4" t="s">
        <v>256</v>
      </c>
      <c r="D4" t="s">
        <v>123</v>
      </c>
      <c r="E4" t="s">
        <v>318</v>
      </c>
      <c r="F4" t="s">
        <v>232</v>
      </c>
      <c r="G4" t="s">
        <v>142</v>
      </c>
      <c r="H4" t="s">
        <v>181</v>
      </c>
      <c r="I4" t="s">
        <v>144</v>
      </c>
      <c r="J4" t="s">
        <v>257</v>
      </c>
      <c r="K4" t="s">
        <v>357</v>
      </c>
      <c r="L4" t="s">
        <v>242</v>
      </c>
      <c r="M4" t="s">
        <v>233</v>
      </c>
      <c r="N4" t="s">
        <v>68</v>
      </c>
      <c r="O4" t="s">
        <v>124</v>
      </c>
      <c r="P4" t="s">
        <v>33</v>
      </c>
      <c r="Q4" t="s">
        <v>138</v>
      </c>
      <c r="R4" t="s">
        <v>30</v>
      </c>
      <c r="S4" t="s">
        <v>139</v>
      </c>
      <c r="T4" t="s">
        <v>24</v>
      </c>
      <c r="U4" t="s">
        <v>140</v>
      </c>
      <c r="V4" t="s">
        <v>278</v>
      </c>
      <c r="W4" t="s">
        <v>112</v>
      </c>
      <c r="X4" t="s">
        <v>206</v>
      </c>
      <c r="Y4" t="s">
        <v>331</v>
      </c>
      <c r="Z4" t="s">
        <v>207</v>
      </c>
      <c r="AA4" t="s">
        <v>282</v>
      </c>
      <c r="AB4" t="s">
        <v>259</v>
      </c>
      <c r="AC4" t="s">
        <v>129</v>
      </c>
      <c r="AD4" t="s">
        <v>295</v>
      </c>
      <c r="AE4" t="s">
        <v>173</v>
      </c>
      <c r="AF4" t="s">
        <v>346</v>
      </c>
      <c r="AG4" t="s">
        <v>42</v>
      </c>
      <c r="AH4" t="s">
        <v>279</v>
      </c>
      <c r="AI4" t="s">
        <v>253</v>
      </c>
      <c r="AJ4" t="s">
        <v>208</v>
      </c>
      <c r="AK4" t="s">
        <v>284</v>
      </c>
      <c r="AL4" t="s">
        <v>291</v>
      </c>
      <c r="AM4" t="s">
        <v>145</v>
      </c>
      <c r="AN4" t="s">
        <v>48</v>
      </c>
      <c r="AO4" t="s">
        <v>296</v>
      </c>
      <c r="AP4" t="s">
        <v>307</v>
      </c>
      <c r="AQ4" t="s">
        <v>92</v>
      </c>
      <c r="AR4" t="s">
        <v>25</v>
      </c>
      <c r="AS4" t="s">
        <v>190</v>
      </c>
      <c r="AT4" t="s">
        <v>183</v>
      </c>
      <c r="AU4" t="s">
        <v>174</v>
      </c>
      <c r="AV4" t="s">
        <v>308</v>
      </c>
      <c r="AW4" t="s">
        <v>185</v>
      </c>
      <c r="AX4" t="s">
        <v>159</v>
      </c>
      <c r="AY4" t="s">
        <v>386</v>
      </c>
      <c r="AZ4" t="s">
        <v>91</v>
      </c>
      <c r="BA4" t="s">
        <v>186</v>
      </c>
      <c r="BB4" t="s">
        <v>272</v>
      </c>
      <c r="BC4" t="s">
        <v>147</v>
      </c>
      <c r="BD4" t="s">
        <v>297</v>
      </c>
      <c r="BE4" t="s">
        <v>322</v>
      </c>
      <c r="BF4" t="s">
        <v>81</v>
      </c>
      <c r="BG4" t="s">
        <v>95</v>
      </c>
      <c r="BH4" t="s">
        <v>60</v>
      </c>
      <c r="BI4" t="s">
        <v>260</v>
      </c>
      <c r="BJ4" t="s">
        <v>391</v>
      </c>
      <c r="BK4" t="s">
        <v>187</v>
      </c>
      <c r="BL4" t="s">
        <v>223</v>
      </c>
      <c r="BM4" t="s">
        <v>83</v>
      </c>
      <c r="BN4" t="s">
        <v>160</v>
      </c>
      <c r="BO4" t="s">
        <v>161</v>
      </c>
      <c r="BP4" t="s">
        <v>75</v>
      </c>
      <c r="BQ4" t="s">
        <v>125</v>
      </c>
      <c r="BR4" t="s">
        <v>126</v>
      </c>
      <c r="BS4" t="s">
        <v>131</v>
      </c>
      <c r="BT4" t="s">
        <v>209</v>
      </c>
      <c r="BU4" t="s">
        <v>309</v>
      </c>
      <c r="BV4" t="s">
        <v>210</v>
      </c>
      <c r="BW4" t="s">
        <v>261</v>
      </c>
      <c r="BX4" t="s">
        <v>216</v>
      </c>
      <c r="BY4" t="s">
        <v>298</v>
      </c>
      <c r="BZ4" t="s">
        <v>359</v>
      </c>
      <c r="CA4" t="s">
        <v>65</v>
      </c>
      <c r="CB4" t="s">
        <v>262</v>
      </c>
      <c r="CC4" t="s">
        <v>263</v>
      </c>
      <c r="CD4" t="s">
        <v>218</v>
      </c>
      <c r="CE4" t="s">
        <v>163</v>
      </c>
      <c r="CF4" t="s">
        <v>149</v>
      </c>
      <c r="CG4" t="s">
        <v>347</v>
      </c>
      <c r="CH4" t="s">
        <v>115</v>
      </c>
      <c r="CI4" t="s">
        <v>319</v>
      </c>
      <c r="CJ4" t="s">
        <v>85</v>
      </c>
      <c r="CK4" t="s">
        <v>52</v>
      </c>
      <c r="CL4" t="s">
        <v>201</v>
      </c>
      <c r="CM4" t="s">
        <v>219</v>
      </c>
      <c r="CN4" t="s">
        <v>225</v>
      </c>
      <c r="CO4" t="s">
        <v>211</v>
      </c>
      <c r="CP4" t="s">
        <v>286</v>
      </c>
      <c r="CQ4" t="s">
        <v>150</v>
      </c>
      <c r="CR4" t="s">
        <v>332</v>
      </c>
      <c r="CS4" t="s">
        <v>238</v>
      </c>
      <c r="CT4" t="s">
        <v>152</v>
      </c>
      <c r="CU4" t="s">
        <v>212</v>
      </c>
      <c r="CV4" t="s">
        <v>94</v>
      </c>
      <c r="CW4" t="s">
        <v>387</v>
      </c>
      <c r="CX4" t="s">
        <v>64</v>
      </c>
      <c r="CY4" t="s">
        <v>132</v>
      </c>
      <c r="CZ4" t="s">
        <v>20</v>
      </c>
      <c r="DA4" t="s">
        <v>329</v>
      </c>
      <c r="DB4" t="s">
        <v>323</v>
      </c>
      <c r="DC4" t="s">
        <v>324</v>
      </c>
      <c r="DD4" t="s">
        <v>74</v>
      </c>
      <c r="DE4" t="s">
        <v>175</v>
      </c>
      <c r="DF4" t="s">
        <v>299</v>
      </c>
      <c r="DG4" t="s">
        <v>310</v>
      </c>
      <c r="DH4" t="s">
        <v>292</v>
      </c>
      <c r="DI4" t="s">
        <v>62</v>
      </c>
      <c r="DJ4" t="s">
        <v>188</v>
      </c>
      <c r="DK4" t="s">
        <v>227</v>
      </c>
      <c r="DL4" t="s">
        <v>273</v>
      </c>
      <c r="DM4" t="s">
        <v>133</v>
      </c>
      <c r="DN4" t="s">
        <v>164</v>
      </c>
      <c r="DO4" t="s">
        <v>354</v>
      </c>
      <c r="DP4" t="s">
        <v>220</v>
      </c>
      <c r="DQ4" t="s">
        <v>166</v>
      </c>
      <c r="DR4" t="s">
        <v>165</v>
      </c>
      <c r="DS4" t="s">
        <v>154</v>
      </c>
      <c r="DT4" t="s">
        <v>176</v>
      </c>
      <c r="DU4" t="s">
        <v>177</v>
      </c>
      <c r="DV4" t="s">
        <v>265</v>
      </c>
      <c r="DW4" t="s">
        <v>203</v>
      </c>
      <c r="DX4" t="s">
        <v>221</v>
      </c>
      <c r="DY4" t="s">
        <v>246</v>
      </c>
      <c r="DZ4" t="s">
        <v>300</v>
      </c>
      <c r="EA4" t="s">
        <v>59</v>
      </c>
      <c r="EB4" t="s">
        <v>47</v>
      </c>
      <c r="EC4" t="s">
        <v>49</v>
      </c>
      <c r="ED4" t="s">
        <v>240</v>
      </c>
      <c r="EE4" t="s">
        <v>247</v>
      </c>
      <c r="EF4" t="s">
        <v>88</v>
      </c>
      <c r="EG4" t="s">
        <v>167</v>
      </c>
      <c r="EH4" t="s">
        <v>191</v>
      </c>
      <c r="EI4" t="s">
        <v>156</v>
      </c>
      <c r="EJ4" t="s">
        <v>157</v>
      </c>
      <c r="EK4" t="s">
        <v>213</v>
      </c>
      <c r="EL4" t="s">
        <v>325</v>
      </c>
      <c r="EM4" t="s">
        <v>229</v>
      </c>
      <c r="EN4" t="s">
        <v>266</v>
      </c>
      <c r="EO4" t="s">
        <v>301</v>
      </c>
      <c r="EP4" t="s">
        <v>193</v>
      </c>
      <c r="EQ4" t="s">
        <v>326</v>
      </c>
      <c r="ER4" t="s">
        <v>312</v>
      </c>
      <c r="ES4" t="s">
        <v>248</v>
      </c>
      <c r="ET4" t="s">
        <v>136</v>
      </c>
      <c r="EU4" t="s">
        <v>90</v>
      </c>
      <c r="EV4" t="s">
        <v>116</v>
      </c>
      <c r="EW4" t="s">
        <v>38</v>
      </c>
      <c r="EX4" t="s">
        <v>168</v>
      </c>
      <c r="EY4" t="s">
        <v>388</v>
      </c>
      <c r="EZ4" t="s">
        <v>249</v>
      </c>
      <c r="FA4" t="s">
        <v>350</v>
      </c>
      <c r="FB4" t="s">
        <v>195</v>
      </c>
      <c r="FC4" t="s">
        <v>58</v>
      </c>
      <c r="FD4" t="s">
        <v>50</v>
      </c>
      <c r="FE4" t="s">
        <v>352</v>
      </c>
      <c r="FF4" t="s">
        <v>93</v>
      </c>
      <c r="FG4" t="s">
        <v>305</v>
      </c>
      <c r="FH4" t="s">
        <v>37</v>
      </c>
      <c r="FI4" t="s">
        <v>63</v>
      </c>
      <c r="FJ4" t="s">
        <v>313</v>
      </c>
      <c r="FK4" t="s">
        <v>320</v>
      </c>
      <c r="FL4" t="s">
        <v>267</v>
      </c>
      <c r="FM4" t="s">
        <v>398</v>
      </c>
      <c r="FN4" t="s">
        <v>390</v>
      </c>
      <c r="FO4" t="s">
        <v>196</v>
      </c>
      <c r="FP4" t="s">
        <v>243</v>
      </c>
      <c r="FQ4" t="s">
        <v>72</v>
      </c>
      <c r="FR4" t="s">
        <v>178</v>
      </c>
      <c r="FS4" t="s">
        <v>45</v>
      </c>
      <c r="FT4" t="s">
        <v>179</v>
      </c>
      <c r="FU4" t="s">
        <v>268</v>
      </c>
      <c r="FV4" t="s">
        <v>169</v>
      </c>
      <c r="FW4" t="s">
        <v>280</v>
      </c>
      <c r="FX4" t="s">
        <v>204</v>
      </c>
      <c r="FY4" t="s">
        <v>54</v>
      </c>
      <c r="FZ4" t="s">
        <v>389</v>
      </c>
      <c r="GA4" t="s">
        <v>69</v>
      </c>
      <c r="GB4" t="s">
        <v>275</v>
      </c>
      <c r="GC4" t="s">
        <v>171</v>
      </c>
      <c r="GD4" t="s">
        <v>276</v>
      </c>
      <c r="GE4" t="s">
        <v>235</v>
      </c>
      <c r="GF4" t="s">
        <v>105</v>
      </c>
    </row>
    <row r="5" spans="1:188" x14ac:dyDescent="0.3">
      <c r="A5" s="2" t="s">
        <v>14</v>
      </c>
      <c r="B5" s="10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>
        <v>9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4</v>
      </c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>
        <v>2</v>
      </c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>
        <v>1</v>
      </c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>
        <v>1</v>
      </c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>
        <v>2</v>
      </c>
      <c r="EX5" s="10"/>
      <c r="EY5" s="10"/>
      <c r="EZ5" s="10"/>
      <c r="FA5" s="10"/>
      <c r="FB5" s="10"/>
      <c r="FC5" s="10"/>
      <c r="FD5" s="10">
        <v>1</v>
      </c>
      <c r="FE5" s="10"/>
      <c r="FF5" s="10"/>
      <c r="FG5" s="10"/>
      <c r="FH5" s="10">
        <v>7</v>
      </c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>
        <v>31</v>
      </c>
    </row>
    <row r="6" spans="1:188" x14ac:dyDescent="0.3">
      <c r="A6" s="2" t="s">
        <v>55</v>
      </c>
      <c r="B6" s="10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>
        <v>1</v>
      </c>
      <c r="AH6" s="10"/>
      <c r="AI6" s="10"/>
      <c r="AJ6" s="10"/>
      <c r="AK6" s="10"/>
      <c r="AL6" s="10"/>
      <c r="AM6" s="10"/>
      <c r="AN6" s="10"/>
      <c r="AO6" s="10"/>
      <c r="AP6" s="10"/>
      <c r="AQ6" s="10">
        <v>2</v>
      </c>
      <c r="AR6" s="10"/>
      <c r="AS6" s="10"/>
      <c r="AT6" s="10"/>
      <c r="AU6" s="10"/>
      <c r="AV6" s="10"/>
      <c r="AW6" s="10"/>
      <c r="AX6" s="10"/>
      <c r="AY6" s="10">
        <v>1</v>
      </c>
      <c r="AZ6" s="10"/>
      <c r="BA6" s="10"/>
      <c r="BB6" s="10"/>
      <c r="BC6" s="10"/>
      <c r="BD6" s="10"/>
      <c r="BE6" s="10"/>
      <c r="BF6" s="10"/>
      <c r="BG6" s="10">
        <v>1</v>
      </c>
      <c r="BH6" s="10">
        <v>3</v>
      </c>
      <c r="BI6" s="10"/>
      <c r="BJ6" s="10"/>
      <c r="BK6" s="10"/>
      <c r="BL6" s="10"/>
      <c r="BM6" s="10"/>
      <c r="BN6" s="10"/>
      <c r="BO6" s="10"/>
      <c r="BP6" s="10">
        <v>1</v>
      </c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>
        <v>1</v>
      </c>
      <c r="CX6" s="10">
        <v>3</v>
      </c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>
        <v>4</v>
      </c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>
        <v>1</v>
      </c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>
        <v>1</v>
      </c>
      <c r="FD6" s="10">
        <v>2</v>
      </c>
      <c r="FE6" s="10"/>
      <c r="FF6" s="10"/>
      <c r="FG6" s="10"/>
      <c r="FH6" s="10">
        <v>5</v>
      </c>
      <c r="FI6" s="10">
        <v>1</v>
      </c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>
        <v>29</v>
      </c>
    </row>
    <row r="7" spans="1:188" x14ac:dyDescent="0.3">
      <c r="A7" s="2" t="s">
        <v>77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2</v>
      </c>
      <c r="AZ7" s="10"/>
      <c r="BA7" s="10"/>
      <c r="BB7" s="10"/>
      <c r="BC7" s="10"/>
      <c r="BD7" s="10"/>
      <c r="BE7" s="10"/>
      <c r="BF7" s="10"/>
      <c r="BG7" s="10"/>
      <c r="BH7" s="10">
        <v>1</v>
      </c>
      <c r="BI7" s="10"/>
      <c r="BJ7" s="10"/>
      <c r="BK7" s="10"/>
      <c r="BL7" s="10"/>
      <c r="BM7" s="10"/>
      <c r="BN7" s="10"/>
      <c r="BO7" s="10"/>
      <c r="BP7" s="10">
        <v>1</v>
      </c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>
        <v>2</v>
      </c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>
        <v>2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>
        <v>2</v>
      </c>
      <c r="FE7" s="10"/>
      <c r="FF7" s="10">
        <v>2</v>
      </c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>
        <v>4</v>
      </c>
      <c r="GB7" s="10"/>
      <c r="GC7" s="10"/>
      <c r="GD7" s="10"/>
      <c r="GE7" s="10"/>
      <c r="GF7" s="10">
        <v>16</v>
      </c>
    </row>
    <row r="8" spans="1:188" x14ac:dyDescent="0.3">
      <c r="A8" s="2" t="s">
        <v>86</v>
      </c>
      <c r="B8" s="10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1</v>
      </c>
      <c r="U8" s="10"/>
      <c r="V8" s="10"/>
      <c r="W8" s="10">
        <v>2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>
        <v>1</v>
      </c>
      <c r="BH8" s="10"/>
      <c r="BI8" s="10"/>
      <c r="BJ8" s="10"/>
      <c r="BK8" s="10"/>
      <c r="BL8" s="10"/>
      <c r="BM8" s="10"/>
      <c r="BN8" s="10"/>
      <c r="BO8" s="10"/>
      <c r="BP8" s="10">
        <v>1</v>
      </c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>
        <v>2</v>
      </c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>
        <v>8</v>
      </c>
    </row>
    <row r="9" spans="1:188" x14ac:dyDescent="0.3">
      <c r="A9" s="2" t="s">
        <v>66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>
        <v>1</v>
      </c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>
        <v>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>
        <v>2</v>
      </c>
      <c r="AW9" s="10"/>
      <c r="AX9" s="10"/>
      <c r="AY9" s="10">
        <v>1</v>
      </c>
      <c r="AZ9" s="10">
        <v>2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>
        <v>2</v>
      </c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>
        <v>1</v>
      </c>
      <c r="CB9" s="10"/>
      <c r="CC9" s="10"/>
      <c r="CD9" s="10"/>
      <c r="CE9" s="10"/>
      <c r="CF9" s="10"/>
      <c r="CG9" s="10"/>
      <c r="CH9" s="10"/>
      <c r="CI9" s="10"/>
      <c r="CJ9" s="10"/>
      <c r="CK9" s="10">
        <v>1</v>
      </c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>
        <v>2</v>
      </c>
      <c r="CX9" s="10"/>
      <c r="CY9" s="10"/>
      <c r="CZ9" s="10"/>
      <c r="DA9" s="10"/>
      <c r="DB9" s="10"/>
      <c r="DC9" s="10"/>
      <c r="DD9" s="10">
        <v>1</v>
      </c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>
        <v>1</v>
      </c>
      <c r="FE9" s="10"/>
      <c r="FF9" s="10"/>
      <c r="FG9" s="10"/>
      <c r="FH9" s="10"/>
      <c r="FI9" s="10"/>
      <c r="FJ9" s="10"/>
      <c r="FK9" s="10"/>
      <c r="FL9" s="10"/>
      <c r="FM9" s="10"/>
      <c r="FN9" s="10">
        <v>2</v>
      </c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>
        <v>1</v>
      </c>
      <c r="GB9" s="10"/>
      <c r="GC9" s="10"/>
      <c r="GD9" s="10"/>
      <c r="GE9" s="10"/>
      <c r="GF9" s="10">
        <v>19</v>
      </c>
    </row>
    <row r="10" spans="1:188" x14ac:dyDescent="0.3">
      <c r="A10" s="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>
        <v>1</v>
      </c>
      <c r="BG10" s="10"/>
      <c r="BH10" s="10"/>
      <c r="BI10" s="10"/>
      <c r="BJ10" s="10"/>
      <c r="BK10" s="10"/>
      <c r="BL10" s="10"/>
      <c r="BM10" s="10">
        <v>4</v>
      </c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>
        <v>1</v>
      </c>
      <c r="EV10" s="10"/>
      <c r="EW10" s="10"/>
      <c r="EX10" s="10"/>
      <c r="EY10" s="10"/>
      <c r="EZ10" s="10"/>
      <c r="FA10" s="10"/>
      <c r="FB10" s="10"/>
      <c r="FC10" s="10"/>
      <c r="FD10" s="10">
        <v>1</v>
      </c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>
        <v>7</v>
      </c>
    </row>
    <row r="11" spans="1:188" x14ac:dyDescent="0.3">
      <c r="A11" s="2" t="s">
        <v>113</v>
      </c>
      <c r="B11" s="10">
        <v>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>
        <v>3</v>
      </c>
      <c r="AH11" s="10"/>
      <c r="AI11" s="10"/>
      <c r="AJ11" s="10"/>
      <c r="AK11" s="10"/>
      <c r="AL11" s="10"/>
      <c r="AM11" s="10"/>
      <c r="AN11" s="10">
        <v>1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>
        <v>1</v>
      </c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>
        <v>1</v>
      </c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>
        <v>1</v>
      </c>
      <c r="EW11" s="10">
        <v>4</v>
      </c>
      <c r="EX11" s="10"/>
      <c r="EY11" s="10"/>
      <c r="EZ11" s="10"/>
      <c r="FA11" s="10"/>
      <c r="FB11" s="10"/>
      <c r="FC11" s="10"/>
      <c r="FD11" s="10">
        <v>4</v>
      </c>
      <c r="FE11" s="10"/>
      <c r="FF11" s="10"/>
      <c r="FG11" s="10"/>
      <c r="FH11" s="10">
        <v>3</v>
      </c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>
        <v>24</v>
      </c>
    </row>
    <row r="12" spans="1:188" x14ac:dyDescent="0.3">
      <c r="A12" s="2" t="s">
        <v>127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>
        <v>1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>
        <v>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>
        <v>2</v>
      </c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>
        <v>4</v>
      </c>
    </row>
    <row r="13" spans="1:188" x14ac:dyDescent="0.3">
      <c r="A13" s="2" t="s">
        <v>130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>
        <v>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>
        <v>1</v>
      </c>
      <c r="BR13" s="10"/>
      <c r="BS13" s="10">
        <v>1</v>
      </c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>
        <v>1</v>
      </c>
      <c r="CX13" s="10"/>
      <c r="CY13" s="10">
        <v>1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>
        <v>1</v>
      </c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>
        <v>2</v>
      </c>
      <c r="FE13" s="10"/>
      <c r="FF13" s="10"/>
      <c r="FG13" s="10"/>
      <c r="FH13" s="10">
        <v>1</v>
      </c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>
        <v>10</v>
      </c>
    </row>
    <row r="14" spans="1:188" x14ac:dyDescent="0.3">
      <c r="A14" s="2" t="s">
        <v>117</v>
      </c>
      <c r="B14" s="10">
        <v>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2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>
        <v>4</v>
      </c>
      <c r="AH14" s="10"/>
      <c r="AI14" s="10"/>
      <c r="AJ14" s="10"/>
      <c r="AK14" s="10"/>
      <c r="AL14" s="10"/>
      <c r="AM14" s="10"/>
      <c r="AN14" s="10">
        <v>1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1</v>
      </c>
      <c r="AZ14" s="10"/>
      <c r="BA14" s="10"/>
      <c r="BB14" s="10"/>
      <c r="BC14" s="10"/>
      <c r="BD14" s="10"/>
      <c r="BE14" s="10"/>
      <c r="BF14" s="10"/>
      <c r="BG14" s="10">
        <v>2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>
        <v>1</v>
      </c>
      <c r="BR14" s="10">
        <v>1</v>
      </c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>
        <v>1</v>
      </c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1</v>
      </c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>
        <v>3</v>
      </c>
      <c r="FE14" s="10"/>
      <c r="FF14" s="10"/>
      <c r="FG14" s="10"/>
      <c r="FH14" s="10">
        <v>5</v>
      </c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>
        <v>24</v>
      </c>
    </row>
    <row r="15" spans="1:188" x14ac:dyDescent="0.3">
      <c r="A15" s="2" t="s">
        <v>134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>
        <v>2</v>
      </c>
      <c r="AH15" s="10"/>
      <c r="AI15" s="10"/>
      <c r="AJ15" s="10"/>
      <c r="AK15" s="10"/>
      <c r="AL15" s="10"/>
      <c r="AM15" s="10"/>
      <c r="AN15" s="10">
        <v>1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>
        <v>2</v>
      </c>
      <c r="BN15" s="10"/>
      <c r="BO15" s="10"/>
      <c r="BP15" s="10"/>
      <c r="BQ15" s="10">
        <v>2</v>
      </c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>
        <v>2</v>
      </c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>
        <v>2</v>
      </c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>
        <v>1</v>
      </c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>
        <v>4</v>
      </c>
      <c r="EU15" s="10"/>
      <c r="EV15" s="10"/>
      <c r="EW15" s="10">
        <v>5</v>
      </c>
      <c r="EX15" s="10"/>
      <c r="EY15" s="10"/>
      <c r="EZ15" s="10"/>
      <c r="FA15" s="10"/>
      <c r="FB15" s="10"/>
      <c r="FC15" s="10"/>
      <c r="FD15" s="10">
        <v>3</v>
      </c>
      <c r="FE15" s="10"/>
      <c r="FF15" s="10"/>
      <c r="FG15" s="10"/>
      <c r="FH15" s="10">
        <v>3</v>
      </c>
      <c r="FI15" s="10"/>
      <c r="FJ15" s="10"/>
      <c r="FK15" s="10"/>
      <c r="FL15" s="10"/>
      <c r="FM15" s="10"/>
      <c r="FN15" s="10">
        <v>2</v>
      </c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>
        <v>29</v>
      </c>
    </row>
    <row r="16" spans="1:188" x14ac:dyDescent="0.3">
      <c r="A16" s="2" t="s">
        <v>137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>
        <v>1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>
        <v>1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>
        <v>1</v>
      </c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>
        <v>1</v>
      </c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>
        <v>1</v>
      </c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>
        <v>5</v>
      </c>
    </row>
    <row r="17" spans="1:188" x14ac:dyDescent="0.3">
      <c r="A17" s="2" t="s">
        <v>141</v>
      </c>
      <c r="B17" s="10"/>
      <c r="C17" s="10"/>
      <c r="D17" s="10"/>
      <c r="E17" s="10"/>
      <c r="F17" s="10"/>
      <c r="G17" s="10">
        <v>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>
        <v>1</v>
      </c>
    </row>
    <row r="18" spans="1:188" x14ac:dyDescent="0.3">
      <c r="A18" s="2" t="s">
        <v>143</v>
      </c>
      <c r="B18" s="10">
        <v>5</v>
      </c>
      <c r="C18" s="10"/>
      <c r="D18" s="10"/>
      <c r="E18" s="10"/>
      <c r="F18" s="10"/>
      <c r="G18" s="10"/>
      <c r="H18" s="10"/>
      <c r="I18" s="10">
        <v>1</v>
      </c>
      <c r="J18" s="10"/>
      <c r="K18" s="10"/>
      <c r="L18" s="10"/>
      <c r="M18" s="10"/>
      <c r="N18" s="10">
        <v>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>
        <v>5</v>
      </c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>
        <v>1</v>
      </c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>
        <v>1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>
        <v>2</v>
      </c>
      <c r="CR18" s="10"/>
      <c r="CS18" s="10"/>
      <c r="CT18" s="10">
        <v>1</v>
      </c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>
        <v>1</v>
      </c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5</v>
      </c>
      <c r="EJ18" s="10">
        <v>2</v>
      </c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>
        <v>1</v>
      </c>
      <c r="EW18" s="10"/>
      <c r="EX18" s="10"/>
      <c r="EY18" s="10"/>
      <c r="EZ18" s="10"/>
      <c r="FA18" s="10"/>
      <c r="FB18" s="10"/>
      <c r="FC18" s="10"/>
      <c r="FD18" s="10">
        <v>1</v>
      </c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>
        <v>28</v>
      </c>
    </row>
    <row r="19" spans="1:188" x14ac:dyDescent="0.3">
      <c r="A19" s="2" t="s">
        <v>158</v>
      </c>
      <c r="B19" s="10">
        <v>3</v>
      </c>
      <c r="C19" s="10"/>
      <c r="D19" s="10"/>
      <c r="E19" s="10"/>
      <c r="F19" s="10"/>
      <c r="G19" s="10"/>
      <c r="H19" s="10"/>
      <c r="I19" s="10">
        <v>4</v>
      </c>
      <c r="J19" s="10"/>
      <c r="K19" s="10"/>
      <c r="L19" s="10"/>
      <c r="M19" s="10"/>
      <c r="N19" s="10">
        <v>2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>
        <v>1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>
        <v>3</v>
      </c>
      <c r="BO19" s="10">
        <v>1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>
        <v>3</v>
      </c>
      <c r="CF19" s="10"/>
      <c r="CG19" s="10"/>
      <c r="CH19" s="10"/>
      <c r="CI19" s="10"/>
      <c r="CJ19" s="10">
        <v>3</v>
      </c>
      <c r="CK19" s="10"/>
      <c r="CL19" s="10"/>
      <c r="CM19" s="10"/>
      <c r="CN19" s="10"/>
      <c r="CO19" s="10"/>
      <c r="CP19" s="10"/>
      <c r="CQ19" s="10"/>
      <c r="CR19" s="10"/>
      <c r="CS19" s="10"/>
      <c r="CT19" s="10">
        <v>1</v>
      </c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>
        <v>1</v>
      </c>
      <c r="DO19" s="10"/>
      <c r="DP19" s="10"/>
      <c r="DQ19" s="10">
        <v>1</v>
      </c>
      <c r="DR19" s="10">
        <v>1</v>
      </c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>
        <v>2</v>
      </c>
      <c r="EH19" s="10"/>
      <c r="EI19" s="10"/>
      <c r="EJ19" s="10">
        <v>2</v>
      </c>
      <c r="EK19" s="10"/>
      <c r="EL19" s="10"/>
      <c r="EM19" s="10"/>
      <c r="EN19" s="10"/>
      <c r="EO19" s="10"/>
      <c r="EP19" s="10"/>
      <c r="EQ19" s="10"/>
      <c r="ER19" s="10"/>
      <c r="ES19" s="10"/>
      <c r="ET19" s="10">
        <v>1</v>
      </c>
      <c r="EU19" s="10"/>
      <c r="EV19" s="10"/>
      <c r="EW19" s="10"/>
      <c r="EX19" s="10"/>
      <c r="EY19" s="10">
        <v>1</v>
      </c>
      <c r="EZ19" s="10"/>
      <c r="FA19" s="10"/>
      <c r="FB19" s="10"/>
      <c r="FC19" s="10">
        <v>5</v>
      </c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>
        <v>1</v>
      </c>
      <c r="FO19" s="10"/>
      <c r="FP19" s="10"/>
      <c r="FQ19" s="10"/>
      <c r="FR19" s="10"/>
      <c r="FS19" s="10"/>
      <c r="FT19" s="10"/>
      <c r="FU19" s="10"/>
      <c r="FV19" s="10">
        <v>6</v>
      </c>
      <c r="FW19" s="10"/>
      <c r="FX19" s="10"/>
      <c r="FY19" s="10"/>
      <c r="FZ19" s="10">
        <v>1</v>
      </c>
      <c r="GA19" s="10"/>
      <c r="GB19" s="10"/>
      <c r="GC19" s="10">
        <v>1</v>
      </c>
      <c r="GD19" s="10"/>
      <c r="GE19" s="10"/>
      <c r="GF19" s="10">
        <v>44</v>
      </c>
    </row>
    <row r="20" spans="1:188" x14ac:dyDescent="0.3">
      <c r="A20" s="2" t="s">
        <v>172</v>
      </c>
      <c r="B20" s="10">
        <v>3</v>
      </c>
      <c r="C20" s="10"/>
      <c r="D20" s="10"/>
      <c r="E20" s="10"/>
      <c r="F20" s="10"/>
      <c r="G20" s="10">
        <v>4</v>
      </c>
      <c r="H20" s="10"/>
      <c r="I20" s="10">
        <v>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>
        <v>1</v>
      </c>
      <c r="AD20" s="10"/>
      <c r="AE20" s="10">
        <v>1</v>
      </c>
      <c r="AF20" s="10"/>
      <c r="AG20" s="10"/>
      <c r="AH20" s="10"/>
      <c r="AI20" s="10"/>
      <c r="AJ20" s="10"/>
      <c r="AK20" s="10"/>
      <c r="AL20" s="10"/>
      <c r="AM20" s="10">
        <v>6</v>
      </c>
      <c r="AN20" s="10"/>
      <c r="AO20" s="10"/>
      <c r="AP20" s="10"/>
      <c r="AQ20" s="10"/>
      <c r="AR20" s="10"/>
      <c r="AS20" s="10"/>
      <c r="AT20" s="10"/>
      <c r="AU20" s="10">
        <v>6</v>
      </c>
      <c r="AV20" s="10"/>
      <c r="AW20" s="10"/>
      <c r="AX20" s="10"/>
      <c r="AY20" s="10"/>
      <c r="AZ20" s="10"/>
      <c r="BA20" s="10"/>
      <c r="BB20" s="10"/>
      <c r="BC20" s="10">
        <v>3</v>
      </c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>
        <v>1</v>
      </c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>
        <v>3</v>
      </c>
      <c r="DR20" s="10">
        <v>1</v>
      </c>
      <c r="DS20" s="10"/>
      <c r="DT20" s="10">
        <v>1</v>
      </c>
      <c r="DU20" s="10">
        <v>1</v>
      </c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>
        <v>1</v>
      </c>
      <c r="EU20" s="10"/>
      <c r="EV20" s="10"/>
      <c r="EW20" s="10"/>
      <c r="EX20" s="10">
        <v>3</v>
      </c>
      <c r="EY20" s="10">
        <v>1</v>
      </c>
      <c r="EZ20" s="10"/>
      <c r="FA20" s="10"/>
      <c r="FB20" s="10"/>
      <c r="FC20" s="10"/>
      <c r="FD20" s="10">
        <v>1</v>
      </c>
      <c r="FE20" s="10"/>
      <c r="FF20" s="10"/>
      <c r="FG20" s="10"/>
      <c r="FH20" s="10">
        <v>2</v>
      </c>
      <c r="FI20" s="10"/>
      <c r="FJ20" s="10"/>
      <c r="FK20" s="10"/>
      <c r="FL20" s="10"/>
      <c r="FM20" s="10"/>
      <c r="FN20" s="10"/>
      <c r="FO20" s="10"/>
      <c r="FP20" s="10"/>
      <c r="FQ20" s="10"/>
      <c r="FR20" s="10">
        <v>1</v>
      </c>
      <c r="FS20" s="10">
        <v>2</v>
      </c>
      <c r="FT20" s="10">
        <v>2</v>
      </c>
      <c r="FU20" s="10"/>
      <c r="FV20" s="10">
        <v>3</v>
      </c>
      <c r="FW20" s="10"/>
      <c r="FX20" s="10"/>
      <c r="FY20" s="10"/>
      <c r="FZ20" s="10">
        <v>4</v>
      </c>
      <c r="GA20" s="10"/>
      <c r="GB20" s="10"/>
      <c r="GC20" s="10"/>
      <c r="GD20" s="10"/>
      <c r="GE20" s="10"/>
      <c r="GF20" s="10">
        <v>57</v>
      </c>
    </row>
    <row r="21" spans="1:188" x14ac:dyDescent="0.3">
      <c r="A21" s="2" t="s">
        <v>180</v>
      </c>
      <c r="B21" s="10">
        <v>6</v>
      </c>
      <c r="C21" s="10"/>
      <c r="D21" s="10">
        <v>2</v>
      </c>
      <c r="E21" s="10"/>
      <c r="F21" s="10"/>
      <c r="G21" s="10">
        <v>2</v>
      </c>
      <c r="H21" s="10">
        <v>1</v>
      </c>
      <c r="I21" s="10">
        <v>5</v>
      </c>
      <c r="J21" s="10"/>
      <c r="K21" s="10"/>
      <c r="L21" s="10"/>
      <c r="M21" s="10"/>
      <c r="N21" s="10">
        <v>3</v>
      </c>
      <c r="O21" s="10"/>
      <c r="P21" s="10"/>
      <c r="Q21" s="10"/>
      <c r="R21" s="10">
        <v>4</v>
      </c>
      <c r="S21" s="10">
        <v>3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>
        <v>3</v>
      </c>
      <c r="AN21" s="10"/>
      <c r="AO21" s="10"/>
      <c r="AP21" s="10"/>
      <c r="AQ21" s="10"/>
      <c r="AR21" s="10"/>
      <c r="AS21" s="10"/>
      <c r="AT21" s="10">
        <v>2</v>
      </c>
      <c r="AU21" s="10"/>
      <c r="AV21" s="10"/>
      <c r="AW21" s="10">
        <v>1</v>
      </c>
      <c r="AX21" s="10"/>
      <c r="AY21" s="10"/>
      <c r="AZ21" s="10"/>
      <c r="BA21" s="10">
        <v>2</v>
      </c>
      <c r="BB21" s="10"/>
      <c r="BC21" s="10">
        <v>1</v>
      </c>
      <c r="BD21" s="10"/>
      <c r="BE21" s="10"/>
      <c r="BF21" s="10"/>
      <c r="BG21" s="10"/>
      <c r="BH21" s="10"/>
      <c r="BI21" s="10"/>
      <c r="BJ21" s="10"/>
      <c r="BK21" s="10">
        <v>2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>
        <v>2</v>
      </c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>
        <v>1</v>
      </c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>
        <v>2</v>
      </c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3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>
        <v>45</v>
      </c>
    </row>
    <row r="22" spans="1:188" x14ac:dyDescent="0.3">
      <c r="A22" s="2" t="s">
        <v>189</v>
      </c>
      <c r="B22" s="10">
        <v>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>
        <v>4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>
        <v>6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>
        <v>2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>
        <v>1</v>
      </c>
      <c r="BD22" s="10"/>
      <c r="BE22" s="10"/>
      <c r="BF22" s="10"/>
      <c r="BG22" s="10"/>
      <c r="BH22" s="10"/>
      <c r="BI22" s="10"/>
      <c r="BJ22" s="10"/>
      <c r="BK22" s="10"/>
      <c r="BL22" s="10"/>
      <c r="BM22" s="10">
        <v>2</v>
      </c>
      <c r="BN22" s="10"/>
      <c r="BO22" s="10"/>
      <c r="BP22" s="10"/>
      <c r="BQ22" s="10">
        <v>2</v>
      </c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>
        <v>1</v>
      </c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>
        <v>4</v>
      </c>
      <c r="EG22" s="10"/>
      <c r="EH22" s="10">
        <v>4</v>
      </c>
      <c r="EI22" s="10"/>
      <c r="EJ22" s="10"/>
      <c r="EK22" s="10"/>
      <c r="EL22" s="10"/>
      <c r="EM22" s="10"/>
      <c r="EN22" s="10"/>
      <c r="EO22" s="10"/>
      <c r="EP22" s="10">
        <v>3</v>
      </c>
      <c r="EQ22" s="10"/>
      <c r="ER22" s="10"/>
      <c r="ES22" s="10"/>
      <c r="ET22" s="10">
        <v>1</v>
      </c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>
        <v>1</v>
      </c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>
        <v>38</v>
      </c>
    </row>
    <row r="23" spans="1:188" x14ac:dyDescent="0.3">
      <c r="A23" s="2" t="s">
        <v>197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>
        <v>1</v>
      </c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>
        <v>1</v>
      </c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>
        <v>2</v>
      </c>
    </row>
    <row r="24" spans="1:188" x14ac:dyDescent="0.3">
      <c r="A24" s="2" t="s">
        <v>198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v>2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>
        <v>2</v>
      </c>
      <c r="AS24" s="10">
        <v>2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>
        <v>1</v>
      </c>
      <c r="BR24" s="10"/>
      <c r="BS24" s="10"/>
      <c r="BT24" s="10"/>
      <c r="BU24" s="10"/>
      <c r="BV24" s="10"/>
      <c r="BW24" s="10"/>
      <c r="BX24" s="10"/>
      <c r="BY24" s="10"/>
      <c r="BZ24" s="10"/>
      <c r="CA24" s="10">
        <v>2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>
        <v>1</v>
      </c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>
        <v>4</v>
      </c>
      <c r="EI24" s="10"/>
      <c r="EJ24" s="10"/>
      <c r="EK24" s="10"/>
      <c r="EL24" s="10"/>
      <c r="EM24" s="10"/>
      <c r="EN24" s="10"/>
      <c r="EO24" s="10"/>
      <c r="EP24" s="10">
        <v>1</v>
      </c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>
        <v>1</v>
      </c>
      <c r="FE24" s="10"/>
      <c r="FF24" s="10"/>
      <c r="FG24" s="10"/>
      <c r="FH24" s="10"/>
      <c r="FI24" s="10"/>
      <c r="FJ24" s="10"/>
      <c r="FK24" s="10"/>
      <c r="FL24" s="10"/>
      <c r="FM24" s="10"/>
      <c r="FN24" s="10">
        <v>3</v>
      </c>
      <c r="FO24" s="10">
        <v>2</v>
      </c>
      <c r="FP24" s="10"/>
      <c r="FQ24" s="10"/>
      <c r="FR24" s="10"/>
      <c r="FS24" s="10"/>
      <c r="FT24" s="10"/>
      <c r="FU24" s="10"/>
      <c r="FV24" s="10"/>
      <c r="FW24" s="10"/>
      <c r="FX24" s="10">
        <v>1</v>
      </c>
      <c r="FY24" s="10"/>
      <c r="FZ24" s="10"/>
      <c r="GA24" s="10"/>
      <c r="GB24" s="10"/>
      <c r="GC24" s="10"/>
      <c r="GD24" s="10"/>
      <c r="GE24" s="10"/>
      <c r="GF24" s="10">
        <v>22</v>
      </c>
    </row>
    <row r="25" spans="1:188" x14ac:dyDescent="0.3">
      <c r="A25" s="2" t="s">
        <v>205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>
        <v>1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>
        <v>3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>
        <v>1</v>
      </c>
      <c r="BR25" s="10"/>
      <c r="BS25" s="10"/>
      <c r="BT25" s="10"/>
      <c r="BU25" s="10"/>
      <c r="BV25" s="10">
        <v>1</v>
      </c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>
        <v>3</v>
      </c>
      <c r="CP25" s="10"/>
      <c r="CQ25" s="10"/>
      <c r="CR25" s="10"/>
      <c r="CS25" s="10"/>
      <c r="CT25" s="10"/>
      <c r="CU25" s="10">
        <v>1</v>
      </c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>
        <v>1</v>
      </c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>
        <v>2</v>
      </c>
      <c r="FE25" s="10"/>
      <c r="FF25" s="10"/>
      <c r="FG25" s="10"/>
      <c r="FH25" s="10">
        <v>2</v>
      </c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>
        <v>1</v>
      </c>
      <c r="FW25" s="10"/>
      <c r="FX25" s="10"/>
      <c r="FY25" s="10"/>
      <c r="FZ25" s="10"/>
      <c r="GA25" s="10"/>
      <c r="GB25" s="10"/>
      <c r="GC25" s="10"/>
      <c r="GD25" s="10"/>
      <c r="GE25" s="10"/>
      <c r="GF25" s="10">
        <v>16</v>
      </c>
    </row>
    <row r="26" spans="1:188" x14ac:dyDescent="0.3">
      <c r="A26" s="2" t="s">
        <v>214</v>
      </c>
      <c r="B26" s="10"/>
      <c r="C26" s="10"/>
      <c r="D26" s="10"/>
      <c r="E26" s="10"/>
      <c r="F26" s="10"/>
      <c r="G26" s="10"/>
      <c r="H26" s="10"/>
      <c r="I26" s="10">
        <v>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>
        <v>3</v>
      </c>
      <c r="AK26" s="10"/>
      <c r="AL26" s="10"/>
      <c r="AM26" s="10">
        <v>1</v>
      </c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>
        <v>2</v>
      </c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>
        <v>2</v>
      </c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>
        <v>1</v>
      </c>
      <c r="FW26" s="10"/>
      <c r="FX26" s="10"/>
      <c r="FY26" s="10"/>
      <c r="FZ26" s="10"/>
      <c r="GA26" s="10"/>
      <c r="GB26" s="10"/>
      <c r="GC26" s="10"/>
      <c r="GD26" s="10"/>
      <c r="GE26" s="10"/>
      <c r="GF26" s="10">
        <v>11</v>
      </c>
    </row>
    <row r="27" spans="1:188" x14ac:dyDescent="0.3">
      <c r="A27" s="2" t="s">
        <v>215</v>
      </c>
      <c r="B27" s="10"/>
      <c r="C27" s="10"/>
      <c r="D27" s="10"/>
      <c r="E27" s="10"/>
      <c r="F27" s="10"/>
      <c r="G27" s="10">
        <v>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>
        <v>1</v>
      </c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>
        <v>1</v>
      </c>
      <c r="CK27" s="10"/>
      <c r="CL27" s="10">
        <v>1</v>
      </c>
      <c r="CM27" s="10">
        <v>3</v>
      </c>
      <c r="CN27" s="10"/>
      <c r="CO27" s="10"/>
      <c r="CP27" s="10"/>
      <c r="CQ27" s="10">
        <v>1</v>
      </c>
      <c r="CR27" s="10"/>
      <c r="CS27" s="10"/>
      <c r="CT27" s="10">
        <v>1</v>
      </c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>
        <v>3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3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>
        <v>1</v>
      </c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>
        <v>3</v>
      </c>
      <c r="FR27" s="10"/>
      <c r="FS27" s="10">
        <v>2</v>
      </c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>
        <v>24</v>
      </c>
    </row>
    <row r="28" spans="1:188" x14ac:dyDescent="0.3">
      <c r="A28" s="2" t="s">
        <v>222</v>
      </c>
      <c r="B28" s="10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>
        <v>1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>
        <v>1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>
        <v>2</v>
      </c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>
        <v>2</v>
      </c>
      <c r="BM28" s="10"/>
      <c r="BN28" s="10"/>
      <c r="BO28" s="10"/>
      <c r="BP28" s="10"/>
      <c r="BQ28" s="10">
        <v>2</v>
      </c>
      <c r="BR28" s="10"/>
      <c r="BS28" s="10"/>
      <c r="BT28" s="10">
        <v>1</v>
      </c>
      <c r="BU28" s="10"/>
      <c r="BV28" s="10">
        <v>1</v>
      </c>
      <c r="BW28" s="10"/>
      <c r="BX28" s="10"/>
      <c r="BY28" s="10"/>
      <c r="BZ28" s="10"/>
      <c r="CA28" s="10"/>
      <c r="CB28" s="10"/>
      <c r="CC28" s="10"/>
      <c r="CD28" s="10"/>
      <c r="CE28" s="10"/>
      <c r="CF28" s="10">
        <v>1</v>
      </c>
      <c r="CG28" s="10"/>
      <c r="CH28" s="10"/>
      <c r="CI28" s="10"/>
      <c r="CJ28" s="10"/>
      <c r="CK28" s="10"/>
      <c r="CL28" s="10"/>
      <c r="CM28" s="10"/>
      <c r="CN28" s="10">
        <v>1</v>
      </c>
      <c r="CO28" s="10"/>
      <c r="CP28" s="10"/>
      <c r="CQ28" s="10"/>
      <c r="CR28" s="10"/>
      <c r="CS28" s="10"/>
      <c r="CT28" s="10">
        <v>1</v>
      </c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>
        <v>4</v>
      </c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2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>
        <v>3</v>
      </c>
      <c r="EJ28" s="10">
        <v>1</v>
      </c>
      <c r="EK28" s="10"/>
      <c r="EL28" s="10"/>
      <c r="EM28" s="10">
        <v>1</v>
      </c>
      <c r="EN28" s="10"/>
      <c r="EO28" s="10"/>
      <c r="EP28" s="10">
        <v>1</v>
      </c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>
        <v>4</v>
      </c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>
        <v>31</v>
      </c>
    </row>
    <row r="29" spans="1:188" x14ac:dyDescent="0.3">
      <c r="A29" s="2" t="s">
        <v>230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1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>
        <v>2</v>
      </c>
      <c r="AZ29" s="10">
        <v>1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>
        <v>1</v>
      </c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>
        <v>2</v>
      </c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>
        <v>4</v>
      </c>
      <c r="FE29" s="10"/>
      <c r="FF29" s="10"/>
      <c r="FG29" s="10"/>
      <c r="FH29" s="10"/>
      <c r="FI29" s="10"/>
      <c r="FJ29" s="10"/>
      <c r="FK29" s="10"/>
      <c r="FL29" s="10"/>
      <c r="FM29" s="10"/>
      <c r="FN29" s="10">
        <v>1</v>
      </c>
      <c r="FO29" s="10"/>
      <c r="FP29" s="10"/>
      <c r="FQ29" s="10"/>
      <c r="FR29" s="10"/>
      <c r="FS29" s="10"/>
      <c r="FT29" s="10">
        <v>1</v>
      </c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>
        <v>13</v>
      </c>
    </row>
    <row r="30" spans="1:188" x14ac:dyDescent="0.3">
      <c r="A30" s="2" t="s">
        <v>231</v>
      </c>
      <c r="B30" s="10">
        <v>5</v>
      </c>
      <c r="C30" s="10"/>
      <c r="D30" s="10"/>
      <c r="E30" s="10"/>
      <c r="F30" s="10">
        <v>1</v>
      </c>
      <c r="G30" s="10"/>
      <c r="H30" s="10"/>
      <c r="I30" s="10">
        <v>6</v>
      </c>
      <c r="J30" s="10"/>
      <c r="K30" s="10"/>
      <c r="L30" s="10"/>
      <c r="M30" s="10">
        <v>2</v>
      </c>
      <c r="N30" s="10">
        <v>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>
        <v>2</v>
      </c>
      <c r="AA30" s="10"/>
      <c r="AB30" s="10"/>
      <c r="AC30" s="10">
        <v>2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>
        <v>2</v>
      </c>
      <c r="AV30" s="10"/>
      <c r="AW30" s="10">
        <v>1</v>
      </c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>
        <v>1</v>
      </c>
      <c r="CB30" s="10"/>
      <c r="CC30" s="10"/>
      <c r="CD30" s="10"/>
      <c r="CE30" s="10">
        <v>3</v>
      </c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>
        <v>1</v>
      </c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>
        <v>1</v>
      </c>
      <c r="DQ30" s="10"/>
      <c r="DR30" s="10"/>
      <c r="DS30" s="10">
        <v>1</v>
      </c>
      <c r="DT30" s="10"/>
      <c r="DU30" s="10">
        <v>1</v>
      </c>
      <c r="DV30" s="10"/>
      <c r="DW30" s="10"/>
      <c r="DX30" s="10">
        <v>1</v>
      </c>
      <c r="DY30" s="10"/>
      <c r="DZ30" s="10"/>
      <c r="EA30" s="10"/>
      <c r="EB30" s="10"/>
      <c r="EC30" s="10"/>
      <c r="ED30" s="10"/>
      <c r="EE30" s="10"/>
      <c r="EF30" s="10">
        <v>1</v>
      </c>
      <c r="EG30" s="10"/>
      <c r="EH30" s="10"/>
      <c r="EI30" s="10">
        <v>1</v>
      </c>
      <c r="EJ30" s="10"/>
      <c r="EK30" s="10"/>
      <c r="EL30" s="10"/>
      <c r="EM30" s="10"/>
      <c r="EN30" s="10"/>
      <c r="EO30" s="10"/>
      <c r="EP30" s="10">
        <v>1</v>
      </c>
      <c r="EQ30" s="10"/>
      <c r="ER30" s="10"/>
      <c r="ES30" s="10"/>
      <c r="ET30" s="10"/>
      <c r="EU30" s="10"/>
      <c r="EV30" s="10"/>
      <c r="EW30" s="10"/>
      <c r="EX30" s="10">
        <v>2</v>
      </c>
      <c r="EY30" s="10"/>
      <c r="EZ30" s="10"/>
      <c r="FA30" s="10"/>
      <c r="FB30" s="10"/>
      <c r="FC30" s="10">
        <v>1</v>
      </c>
      <c r="FD30" s="10">
        <v>1</v>
      </c>
      <c r="FE30" s="10"/>
      <c r="FF30" s="10"/>
      <c r="FG30" s="10"/>
      <c r="FH30" s="10">
        <v>1</v>
      </c>
      <c r="FI30" s="10"/>
      <c r="FJ30" s="10"/>
      <c r="FK30" s="10"/>
      <c r="FL30" s="10"/>
      <c r="FM30" s="10"/>
      <c r="FN30" s="10">
        <v>1</v>
      </c>
      <c r="FO30" s="10"/>
      <c r="FP30" s="10"/>
      <c r="FQ30" s="10"/>
      <c r="FR30" s="10"/>
      <c r="FS30" s="10"/>
      <c r="FT30" s="10"/>
      <c r="FU30" s="10"/>
      <c r="FV30" s="10">
        <v>4</v>
      </c>
      <c r="FW30" s="10"/>
      <c r="FX30" s="10"/>
      <c r="FY30" s="10">
        <v>5</v>
      </c>
      <c r="FZ30" s="10">
        <v>1</v>
      </c>
      <c r="GA30" s="10"/>
      <c r="GB30" s="10"/>
      <c r="GC30" s="10"/>
      <c r="GD30" s="10"/>
      <c r="GE30" s="10">
        <v>1</v>
      </c>
      <c r="GF30" s="10">
        <v>52</v>
      </c>
    </row>
    <row r="31" spans="1:188" x14ac:dyDescent="0.3">
      <c r="A31" s="2" t="s">
        <v>270</v>
      </c>
      <c r="B31" s="10">
        <v>4</v>
      </c>
      <c r="C31" s="10"/>
      <c r="D31" s="10"/>
      <c r="E31" s="10"/>
      <c r="F31" s="10">
        <v>2</v>
      </c>
      <c r="G31" s="10">
        <v>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>
        <v>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>
        <v>4</v>
      </c>
      <c r="AD31" s="10"/>
      <c r="AE31" s="10"/>
      <c r="AF31" s="10"/>
      <c r="AG31" s="10"/>
      <c r="AH31" s="10"/>
      <c r="AI31" s="10">
        <v>4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>
        <v>4</v>
      </c>
      <c r="AV31" s="10"/>
      <c r="AW31" s="10"/>
      <c r="AX31" s="10"/>
      <c r="AY31" s="10"/>
      <c r="AZ31" s="10"/>
      <c r="BA31" s="10"/>
      <c r="BB31" s="10">
        <v>1</v>
      </c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>
        <v>2</v>
      </c>
      <c r="BW31" s="10"/>
      <c r="BX31" s="10"/>
      <c r="BY31" s="10"/>
      <c r="BZ31" s="10"/>
      <c r="CA31" s="10"/>
      <c r="CB31" s="10">
        <v>3</v>
      </c>
      <c r="CC31" s="10"/>
      <c r="CD31" s="10"/>
      <c r="CE31" s="10">
        <v>3</v>
      </c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>
        <v>1</v>
      </c>
      <c r="DQ31" s="10"/>
      <c r="DR31" s="10"/>
      <c r="DS31" s="10"/>
      <c r="DT31" s="10"/>
      <c r="DU31" s="10">
        <v>4</v>
      </c>
      <c r="DV31" s="10">
        <v>1</v>
      </c>
      <c r="DW31" s="10"/>
      <c r="DX31" s="10">
        <v>1</v>
      </c>
      <c r="DY31" s="10"/>
      <c r="DZ31" s="10"/>
      <c r="EA31" s="10"/>
      <c r="EB31" s="10"/>
      <c r="EC31" s="10"/>
      <c r="ED31" s="10"/>
      <c r="EE31" s="10"/>
      <c r="EF31" s="10">
        <v>1</v>
      </c>
      <c r="EG31" s="10"/>
      <c r="EH31" s="10"/>
      <c r="EI31" s="10"/>
      <c r="EJ31" s="10"/>
      <c r="EK31" s="10"/>
      <c r="EL31" s="10"/>
      <c r="EM31" s="10">
        <v>1</v>
      </c>
      <c r="EN31" s="10"/>
      <c r="EO31" s="10"/>
      <c r="EP31" s="10"/>
      <c r="EQ31" s="10"/>
      <c r="ER31" s="10"/>
      <c r="ES31" s="10"/>
      <c r="ET31" s="10">
        <v>1</v>
      </c>
      <c r="EU31" s="10"/>
      <c r="EV31" s="10"/>
      <c r="EW31" s="10"/>
      <c r="EX31" s="10"/>
      <c r="EY31" s="10">
        <v>1</v>
      </c>
      <c r="EZ31" s="10">
        <v>3</v>
      </c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>
        <v>2</v>
      </c>
      <c r="FR31" s="10"/>
      <c r="FS31" s="10"/>
      <c r="FT31" s="10"/>
      <c r="FU31" s="10"/>
      <c r="FV31" s="10">
        <v>1</v>
      </c>
      <c r="FW31" s="10"/>
      <c r="FX31" s="10"/>
      <c r="FY31" s="10">
        <v>10</v>
      </c>
      <c r="FZ31" s="10"/>
      <c r="GA31" s="10"/>
      <c r="GB31" s="10">
        <v>1</v>
      </c>
      <c r="GC31" s="10"/>
      <c r="GD31" s="10">
        <v>2</v>
      </c>
      <c r="GE31" s="10"/>
      <c r="GF31" s="10">
        <v>60</v>
      </c>
    </row>
    <row r="32" spans="1:188" x14ac:dyDescent="0.3">
      <c r="A32" s="2" t="s">
        <v>277</v>
      </c>
      <c r="B32" s="10">
        <v>3</v>
      </c>
      <c r="C32" s="10"/>
      <c r="D32" s="10"/>
      <c r="E32" s="10"/>
      <c r="F32" s="10"/>
      <c r="G32" s="10"/>
      <c r="H32" s="10"/>
      <c r="I32" s="10">
        <v>4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>
        <v>1</v>
      </c>
      <c r="W32" s="10"/>
      <c r="X32" s="10"/>
      <c r="Y32" s="10"/>
      <c r="Z32" s="10"/>
      <c r="AA32" s="10"/>
      <c r="AB32" s="10"/>
      <c r="AC32" s="10">
        <v>1</v>
      </c>
      <c r="AD32" s="10"/>
      <c r="AE32" s="10"/>
      <c r="AF32" s="10"/>
      <c r="AG32" s="10"/>
      <c r="AH32" s="10">
        <v>1</v>
      </c>
      <c r="AI32" s="10"/>
      <c r="AJ32" s="10">
        <v>1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>
        <v>2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>
        <v>4</v>
      </c>
      <c r="CF32" s="10"/>
      <c r="CG32" s="10"/>
      <c r="CH32" s="10"/>
      <c r="CI32" s="10"/>
      <c r="CJ32" s="10">
        <v>1</v>
      </c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>
        <v>6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>
        <v>1</v>
      </c>
      <c r="DF32" s="10"/>
      <c r="DG32" s="10"/>
      <c r="DH32" s="10"/>
      <c r="DI32" s="10"/>
      <c r="DJ32" s="10"/>
      <c r="DK32" s="10"/>
      <c r="DL32" s="10">
        <v>2</v>
      </c>
      <c r="DM32" s="10"/>
      <c r="DN32" s="10"/>
      <c r="DO32" s="10"/>
      <c r="DP32" s="10"/>
      <c r="DQ32" s="10"/>
      <c r="DR32" s="10"/>
      <c r="DS32" s="10">
        <v>1</v>
      </c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>
        <v>2</v>
      </c>
      <c r="EY32" s="10">
        <v>3</v>
      </c>
      <c r="EZ32" s="10">
        <v>3</v>
      </c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>
        <v>2</v>
      </c>
      <c r="FO32" s="10"/>
      <c r="FP32" s="10"/>
      <c r="FQ32" s="10">
        <v>1</v>
      </c>
      <c r="FR32" s="10"/>
      <c r="FS32" s="10"/>
      <c r="FT32" s="10"/>
      <c r="FU32" s="10"/>
      <c r="FV32" s="10">
        <v>1</v>
      </c>
      <c r="FW32" s="10"/>
      <c r="FX32" s="10"/>
      <c r="FY32" s="10"/>
      <c r="FZ32" s="10">
        <v>2</v>
      </c>
      <c r="GA32" s="10"/>
      <c r="GB32" s="10"/>
      <c r="GC32" s="10"/>
      <c r="GD32" s="10"/>
      <c r="GE32" s="10"/>
      <c r="GF32" s="10">
        <v>42</v>
      </c>
    </row>
    <row r="33" spans="1:188" x14ac:dyDescent="0.3">
      <c r="A33" s="2" t="s">
        <v>281</v>
      </c>
      <c r="B33" s="10">
        <v>5</v>
      </c>
      <c r="C33" s="10">
        <v>6</v>
      </c>
      <c r="D33" s="10"/>
      <c r="E33" s="10"/>
      <c r="F33" s="10"/>
      <c r="G33" s="10"/>
      <c r="H33" s="10"/>
      <c r="I33" s="10">
        <v>5</v>
      </c>
      <c r="J33" s="10"/>
      <c r="K33" s="10"/>
      <c r="L33" s="10"/>
      <c r="M33" s="10">
        <v>1</v>
      </c>
      <c r="N33" s="10"/>
      <c r="O33" s="10"/>
      <c r="P33" s="10"/>
      <c r="Q33" s="10"/>
      <c r="R33" s="10">
        <v>2</v>
      </c>
      <c r="S33" s="10"/>
      <c r="T33" s="10"/>
      <c r="U33" s="10"/>
      <c r="V33" s="10"/>
      <c r="W33" s="10"/>
      <c r="X33" s="10"/>
      <c r="Y33" s="10"/>
      <c r="Z33" s="10"/>
      <c r="AA33" s="10">
        <v>2</v>
      </c>
      <c r="AB33" s="10">
        <v>1</v>
      </c>
      <c r="AC33" s="10">
        <v>4</v>
      </c>
      <c r="AD33" s="10"/>
      <c r="AE33" s="10"/>
      <c r="AF33" s="10"/>
      <c r="AG33" s="10"/>
      <c r="AH33" s="10"/>
      <c r="AI33" s="10">
        <v>2</v>
      </c>
      <c r="AJ33" s="10">
        <v>4</v>
      </c>
      <c r="AK33" s="10">
        <v>3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>
        <v>2</v>
      </c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>
        <v>1</v>
      </c>
      <c r="CG33" s="10"/>
      <c r="CH33" s="10"/>
      <c r="CI33" s="10"/>
      <c r="CJ33" s="10"/>
      <c r="CK33" s="10"/>
      <c r="CL33" s="10"/>
      <c r="CM33" s="10"/>
      <c r="CN33" s="10"/>
      <c r="CO33" s="10"/>
      <c r="CP33" s="10">
        <v>1</v>
      </c>
      <c r="CQ33" s="10"/>
      <c r="CR33" s="10"/>
      <c r="CS33" s="10"/>
      <c r="CT33" s="10"/>
      <c r="CU33" s="10">
        <v>3</v>
      </c>
      <c r="CV33" s="10"/>
      <c r="CW33" s="10"/>
      <c r="CX33" s="10"/>
      <c r="CY33" s="10"/>
      <c r="CZ33" s="10"/>
      <c r="DA33" s="10"/>
      <c r="DB33" s="10"/>
      <c r="DC33" s="10"/>
      <c r="DD33" s="10"/>
      <c r="DE33" s="10">
        <v>1</v>
      </c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>
        <v>5</v>
      </c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>
        <v>1</v>
      </c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>
        <v>1</v>
      </c>
      <c r="EZ33" s="10">
        <v>1</v>
      </c>
      <c r="FA33" s="10"/>
      <c r="FB33" s="10"/>
      <c r="FC33" s="10">
        <v>3</v>
      </c>
      <c r="FD33" s="10"/>
      <c r="FE33" s="10"/>
      <c r="FF33" s="10">
        <v>2</v>
      </c>
      <c r="FG33" s="10"/>
      <c r="FH33" s="10"/>
      <c r="FI33" s="10"/>
      <c r="FJ33" s="10"/>
      <c r="FK33" s="10"/>
      <c r="FL33" s="10"/>
      <c r="FM33" s="10"/>
      <c r="FN33" s="10">
        <v>1</v>
      </c>
      <c r="FO33" s="10"/>
      <c r="FP33" s="10"/>
      <c r="FQ33" s="10">
        <v>3</v>
      </c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>
        <v>2</v>
      </c>
      <c r="GE33" s="10">
        <v>2</v>
      </c>
      <c r="GF33" s="10">
        <v>64</v>
      </c>
    </row>
    <row r="34" spans="1:188" x14ac:dyDescent="0.3">
      <c r="A34" s="2" t="s">
        <v>287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>
        <v>1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>
        <v>3</v>
      </c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>
        <v>3</v>
      </c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>
        <v>1</v>
      </c>
      <c r="FE34" s="10"/>
      <c r="FF34" s="10">
        <v>1</v>
      </c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>
        <v>9</v>
      </c>
    </row>
    <row r="35" spans="1:188" x14ac:dyDescent="0.3">
      <c r="A35" s="2" t="s">
        <v>288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>
        <v>5</v>
      </c>
      <c r="BN35" s="10"/>
      <c r="BO35" s="10"/>
      <c r="BP35" s="10"/>
      <c r="BQ35" s="10">
        <v>3</v>
      </c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>
        <v>1</v>
      </c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>
        <v>9</v>
      </c>
    </row>
    <row r="36" spans="1:188" x14ac:dyDescent="0.3">
      <c r="A36" s="2" t="s">
        <v>290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>
        <v>1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>
        <v>4</v>
      </c>
      <c r="BR36" s="10"/>
      <c r="BS36" s="10"/>
      <c r="BT36" s="10">
        <v>4</v>
      </c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>
        <v>3</v>
      </c>
      <c r="EU36" s="10">
        <v>2</v>
      </c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>
        <v>1</v>
      </c>
      <c r="FO36" s="10"/>
      <c r="FP36" s="10"/>
      <c r="FQ36" s="10"/>
      <c r="FR36" s="10"/>
      <c r="FS36" s="10"/>
      <c r="FT36" s="10"/>
      <c r="FU36" s="10"/>
      <c r="FV36" s="10"/>
      <c r="FW36" s="10">
        <v>1</v>
      </c>
      <c r="FX36" s="10"/>
      <c r="FY36" s="10"/>
      <c r="FZ36" s="10"/>
      <c r="GA36" s="10"/>
      <c r="GB36" s="10"/>
      <c r="GC36" s="10"/>
      <c r="GD36" s="10"/>
      <c r="GE36" s="10"/>
      <c r="GF36" s="10">
        <v>16</v>
      </c>
    </row>
    <row r="37" spans="1:188" x14ac:dyDescent="0.3">
      <c r="A37" s="2" t="s">
        <v>236</v>
      </c>
      <c r="B37" s="10">
        <v>2</v>
      </c>
      <c r="C37" s="10"/>
      <c r="D37" s="10"/>
      <c r="E37" s="10"/>
      <c r="F37" s="10"/>
      <c r="G37" s="10"/>
      <c r="H37" s="10"/>
      <c r="I37" s="10"/>
      <c r="J37" s="10"/>
      <c r="K37" s="10"/>
      <c r="L37" s="10">
        <v>1</v>
      </c>
      <c r="M37" s="10"/>
      <c r="N37" s="10"/>
      <c r="O37" s="10">
        <v>1</v>
      </c>
      <c r="P37" s="10"/>
      <c r="Q37" s="10"/>
      <c r="R37" s="10"/>
      <c r="S37" s="10"/>
      <c r="T37" s="10"/>
      <c r="U37" s="10">
        <v>1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>
        <v>2</v>
      </c>
      <c r="AN37" s="10">
        <v>1</v>
      </c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>
        <v>1</v>
      </c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>
        <v>1</v>
      </c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>
        <v>1</v>
      </c>
      <c r="DO37" s="10"/>
      <c r="DP37" s="10"/>
      <c r="DQ37" s="10"/>
      <c r="DR37" s="10"/>
      <c r="DS37" s="10"/>
      <c r="DT37" s="10"/>
      <c r="DU37" s="10"/>
      <c r="DV37" s="10"/>
      <c r="DW37" s="10">
        <v>2</v>
      </c>
      <c r="DX37" s="10"/>
      <c r="DY37" s="10"/>
      <c r="DZ37" s="10"/>
      <c r="EA37" s="10"/>
      <c r="EB37" s="10"/>
      <c r="EC37" s="10"/>
      <c r="ED37" s="10">
        <v>1</v>
      </c>
      <c r="EE37" s="10"/>
      <c r="EF37" s="10">
        <v>1</v>
      </c>
      <c r="EG37" s="10">
        <v>1</v>
      </c>
      <c r="EH37" s="10"/>
      <c r="EI37" s="10">
        <v>3</v>
      </c>
      <c r="EJ37" s="10">
        <v>2</v>
      </c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>
        <v>1</v>
      </c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>
        <v>2</v>
      </c>
      <c r="FO37" s="10"/>
      <c r="FP37" s="10">
        <v>1</v>
      </c>
      <c r="FQ37" s="10">
        <v>1</v>
      </c>
      <c r="FR37" s="10">
        <v>1</v>
      </c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>
        <v>27</v>
      </c>
    </row>
    <row r="38" spans="1:188" x14ac:dyDescent="0.3">
      <c r="A38" s="2" t="s">
        <v>244</v>
      </c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>
        <v>2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>
        <v>1</v>
      </c>
      <c r="AV38" s="10"/>
      <c r="AW38" s="10"/>
      <c r="AX38" s="10"/>
      <c r="AY38" s="10">
        <v>1</v>
      </c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>
        <v>1</v>
      </c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>
        <v>1</v>
      </c>
      <c r="CU38" s="10">
        <v>1</v>
      </c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>
        <v>2</v>
      </c>
      <c r="DZ38" s="10"/>
      <c r="EA38" s="10"/>
      <c r="EB38" s="10"/>
      <c r="EC38" s="10"/>
      <c r="ED38" s="10"/>
      <c r="EE38" s="10">
        <v>1</v>
      </c>
      <c r="EF38" s="10"/>
      <c r="EG38" s="10"/>
      <c r="EH38" s="10"/>
      <c r="EI38" s="10"/>
      <c r="EJ38" s="10">
        <v>2</v>
      </c>
      <c r="EK38" s="10"/>
      <c r="EL38" s="10"/>
      <c r="EM38" s="10"/>
      <c r="EN38" s="10"/>
      <c r="EO38" s="10"/>
      <c r="EP38" s="10"/>
      <c r="EQ38" s="10"/>
      <c r="ER38" s="10"/>
      <c r="ES38" s="10">
        <v>2</v>
      </c>
      <c r="ET38" s="10"/>
      <c r="EU38" s="10"/>
      <c r="EV38" s="10"/>
      <c r="EW38" s="10"/>
      <c r="EX38" s="10"/>
      <c r="EY38" s="10">
        <v>1</v>
      </c>
      <c r="EZ38" s="10"/>
      <c r="FA38" s="10"/>
      <c r="FB38" s="10"/>
      <c r="FC38" s="10"/>
      <c r="FD38" s="10">
        <v>1</v>
      </c>
      <c r="FE38" s="10"/>
      <c r="FF38" s="10"/>
      <c r="FG38" s="10"/>
      <c r="FH38" s="10"/>
      <c r="FI38" s="10"/>
      <c r="FJ38" s="10"/>
      <c r="FK38" s="10"/>
      <c r="FL38" s="10"/>
      <c r="FM38" s="10"/>
      <c r="FN38" s="10">
        <v>1</v>
      </c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>
        <v>18</v>
      </c>
    </row>
    <row r="39" spans="1:188" x14ac:dyDescent="0.3">
      <c r="A39" s="2" t="s">
        <v>250</v>
      </c>
      <c r="B39" s="10"/>
      <c r="C39" s="10"/>
      <c r="D39" s="10"/>
      <c r="E39" s="10"/>
      <c r="F39" s="10"/>
      <c r="G39" s="10"/>
      <c r="H39" s="10"/>
      <c r="I39" s="10">
        <v>3</v>
      </c>
      <c r="J39" s="10"/>
      <c r="K39" s="10"/>
      <c r="L39" s="10"/>
      <c r="M39" s="10"/>
      <c r="N39" s="10"/>
      <c r="O39" s="10">
        <v>1</v>
      </c>
      <c r="P39" s="10"/>
      <c r="Q39" s="10"/>
      <c r="R39" s="10">
        <v>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>
        <v>2</v>
      </c>
      <c r="AN39" s="10"/>
      <c r="AO39" s="10"/>
      <c r="AP39" s="10"/>
      <c r="AQ39" s="10"/>
      <c r="AR39" s="10"/>
      <c r="AS39" s="10"/>
      <c r="AT39" s="10"/>
      <c r="AU39" s="10">
        <v>2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>
        <v>1</v>
      </c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>
        <v>2</v>
      </c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>
        <v>1</v>
      </c>
      <c r="DO39" s="10"/>
      <c r="DP39" s="10"/>
      <c r="DQ39" s="10"/>
      <c r="DR39" s="10"/>
      <c r="DS39" s="10">
        <v>1</v>
      </c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>
        <v>1</v>
      </c>
      <c r="ET39" s="10"/>
      <c r="EU39" s="10"/>
      <c r="EV39" s="10"/>
      <c r="EW39" s="10"/>
      <c r="EX39" s="10"/>
      <c r="EY39" s="10"/>
      <c r="EZ39" s="10">
        <v>4</v>
      </c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>
        <v>1</v>
      </c>
      <c r="FO39" s="10"/>
      <c r="FP39" s="10"/>
      <c r="FQ39" s="10">
        <v>1</v>
      </c>
      <c r="FR39" s="10">
        <v>1</v>
      </c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>
        <v>22</v>
      </c>
    </row>
    <row r="40" spans="1:188" x14ac:dyDescent="0.3">
      <c r="A40" s="2" t="s">
        <v>252</v>
      </c>
      <c r="B40" s="10">
        <v>3</v>
      </c>
      <c r="C40" s="10"/>
      <c r="D40" s="10"/>
      <c r="E40" s="10"/>
      <c r="F40" s="10">
        <v>1</v>
      </c>
      <c r="G40" s="10"/>
      <c r="H40" s="10"/>
      <c r="I40" s="10">
        <v>3</v>
      </c>
      <c r="J40" s="10"/>
      <c r="K40" s="10"/>
      <c r="L40" s="10"/>
      <c r="M40" s="10"/>
      <c r="N40" s="10"/>
      <c r="O40" s="10">
        <v>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>
        <v>1</v>
      </c>
      <c r="AD40" s="10"/>
      <c r="AE40" s="10"/>
      <c r="AF40" s="10"/>
      <c r="AG40" s="10"/>
      <c r="AH40" s="10"/>
      <c r="AI40" s="10">
        <v>2</v>
      </c>
      <c r="AJ40" s="10">
        <v>2</v>
      </c>
      <c r="AK40" s="10"/>
      <c r="AL40" s="10"/>
      <c r="AM40" s="10"/>
      <c r="AN40" s="10">
        <v>1</v>
      </c>
      <c r="AO40" s="10"/>
      <c r="AP40" s="10"/>
      <c r="AQ40" s="10"/>
      <c r="AR40" s="10"/>
      <c r="AS40" s="10"/>
      <c r="AT40" s="10"/>
      <c r="AU40" s="10">
        <v>2</v>
      </c>
      <c r="AV40" s="10"/>
      <c r="AW40" s="10"/>
      <c r="AX40" s="10">
        <v>1</v>
      </c>
      <c r="AY40" s="10"/>
      <c r="AZ40" s="10"/>
      <c r="BA40" s="10"/>
      <c r="BB40" s="10"/>
      <c r="BC40" s="10">
        <v>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>
        <v>1</v>
      </c>
      <c r="CF40" s="10"/>
      <c r="CG40" s="10"/>
      <c r="CH40" s="10"/>
      <c r="CI40" s="10"/>
      <c r="CJ40" s="10">
        <v>1</v>
      </c>
      <c r="CK40" s="10"/>
      <c r="CL40" s="10"/>
      <c r="CM40" s="10"/>
      <c r="CN40" s="10"/>
      <c r="CO40" s="10">
        <v>2</v>
      </c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>
        <v>1</v>
      </c>
      <c r="DO40" s="10"/>
      <c r="DP40" s="10"/>
      <c r="DQ40" s="10"/>
      <c r="DR40" s="10"/>
      <c r="DS40" s="10"/>
      <c r="DT40" s="10"/>
      <c r="DU40" s="10">
        <v>1</v>
      </c>
      <c r="DV40" s="10"/>
      <c r="DW40" s="10"/>
      <c r="DX40" s="10">
        <v>1</v>
      </c>
      <c r="DY40" s="10"/>
      <c r="DZ40" s="10"/>
      <c r="EA40" s="10"/>
      <c r="EB40" s="10"/>
      <c r="EC40" s="10"/>
      <c r="ED40" s="10"/>
      <c r="EE40" s="10"/>
      <c r="EF40" s="10"/>
      <c r="EG40" s="10">
        <v>2</v>
      </c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>
        <v>1</v>
      </c>
      <c r="EY40" s="10"/>
      <c r="EZ40" s="10">
        <v>1</v>
      </c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>
        <v>2</v>
      </c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>
        <v>4</v>
      </c>
      <c r="FZ40" s="10">
        <v>2</v>
      </c>
      <c r="GA40" s="10"/>
      <c r="GB40" s="10"/>
      <c r="GC40" s="10"/>
      <c r="GD40" s="10"/>
      <c r="GE40" s="10">
        <v>2</v>
      </c>
      <c r="GF40" s="10">
        <v>39</v>
      </c>
    </row>
    <row r="41" spans="1:188" x14ac:dyDescent="0.3">
      <c r="A41" s="2" t="s">
        <v>255</v>
      </c>
      <c r="B41" s="10"/>
      <c r="C41" s="10">
        <v>1</v>
      </c>
      <c r="D41" s="10"/>
      <c r="E41" s="10"/>
      <c r="F41" s="10"/>
      <c r="G41" s="10"/>
      <c r="H41" s="10"/>
      <c r="I41" s="10">
        <v>3</v>
      </c>
      <c r="J41" s="10">
        <v>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>
        <v>4</v>
      </c>
      <c r="AA41" s="10"/>
      <c r="AB41" s="10"/>
      <c r="AC41" s="10">
        <v>1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>
        <v>1</v>
      </c>
      <c r="AO41" s="10"/>
      <c r="AP41" s="10"/>
      <c r="AQ41" s="10"/>
      <c r="AR41" s="10"/>
      <c r="AS41" s="10"/>
      <c r="AT41" s="10">
        <v>1</v>
      </c>
      <c r="AU41" s="10">
        <v>2</v>
      </c>
      <c r="AV41" s="10"/>
      <c r="AW41" s="10"/>
      <c r="AX41" s="10"/>
      <c r="AY41" s="10"/>
      <c r="AZ41" s="10"/>
      <c r="BA41" s="10"/>
      <c r="BB41" s="10"/>
      <c r="BC41" s="10">
        <v>1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>
        <v>1</v>
      </c>
      <c r="BT41" s="10"/>
      <c r="BU41" s="10"/>
      <c r="BV41" s="10"/>
      <c r="BW41" s="10">
        <v>1</v>
      </c>
      <c r="BX41" s="10"/>
      <c r="BY41" s="10"/>
      <c r="BZ41" s="10"/>
      <c r="CA41" s="10"/>
      <c r="CB41" s="10"/>
      <c r="CC41" s="10">
        <v>1</v>
      </c>
      <c r="CD41" s="10"/>
      <c r="CE41" s="10"/>
      <c r="CF41" s="10">
        <v>1</v>
      </c>
      <c r="CG41" s="10"/>
      <c r="CH41" s="10"/>
      <c r="CI41" s="10"/>
      <c r="CJ41" s="10">
        <v>1</v>
      </c>
      <c r="CK41" s="10"/>
      <c r="CL41" s="10"/>
      <c r="CM41" s="10"/>
      <c r="CN41" s="10"/>
      <c r="CO41" s="10"/>
      <c r="CP41" s="10"/>
      <c r="CQ41" s="10"/>
      <c r="CR41" s="10"/>
      <c r="CS41" s="10"/>
      <c r="CT41" s="10">
        <v>1</v>
      </c>
      <c r="CU41" s="10">
        <v>5</v>
      </c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>
        <v>2</v>
      </c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>
        <v>1</v>
      </c>
      <c r="EG41" s="10"/>
      <c r="EH41" s="10"/>
      <c r="EI41" s="10"/>
      <c r="EJ41" s="10"/>
      <c r="EK41" s="10"/>
      <c r="EL41" s="10"/>
      <c r="EM41" s="10"/>
      <c r="EN41" s="10">
        <v>2</v>
      </c>
      <c r="EO41" s="10"/>
      <c r="EP41" s="10"/>
      <c r="EQ41" s="10"/>
      <c r="ER41" s="10"/>
      <c r="ES41" s="10">
        <v>1</v>
      </c>
      <c r="ET41" s="10"/>
      <c r="EU41" s="10"/>
      <c r="EV41" s="10"/>
      <c r="EW41" s="10"/>
      <c r="EX41" s="10"/>
      <c r="EY41" s="10"/>
      <c r="EZ41" s="10">
        <v>2</v>
      </c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>
        <v>2</v>
      </c>
      <c r="FO41" s="10"/>
      <c r="FP41" s="10"/>
      <c r="FQ41" s="10">
        <v>2</v>
      </c>
      <c r="FR41" s="10"/>
      <c r="FS41" s="10"/>
      <c r="FT41" s="10"/>
      <c r="FU41" s="10">
        <v>2</v>
      </c>
      <c r="FV41" s="10">
        <v>1</v>
      </c>
      <c r="FW41" s="10"/>
      <c r="FX41" s="10"/>
      <c r="FY41" s="10"/>
      <c r="FZ41" s="10">
        <v>2</v>
      </c>
      <c r="GA41" s="10"/>
      <c r="GB41" s="10"/>
      <c r="GC41" s="10"/>
      <c r="GD41" s="10"/>
      <c r="GE41" s="10"/>
      <c r="GF41" s="10">
        <v>44</v>
      </c>
    </row>
    <row r="42" spans="1:188" x14ac:dyDescent="0.3">
      <c r="A42" s="2" t="s">
        <v>269</v>
      </c>
      <c r="B42" s="10"/>
      <c r="C42" s="10"/>
      <c r="D42" s="10"/>
      <c r="E42" s="10"/>
      <c r="F42" s="10">
        <v>1</v>
      </c>
      <c r="G42" s="10"/>
      <c r="H42" s="10"/>
      <c r="I42" s="10"/>
      <c r="J42" s="10">
        <v>1</v>
      </c>
      <c r="K42" s="10"/>
      <c r="L42" s="10"/>
      <c r="M42" s="10">
        <v>2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>
        <v>1</v>
      </c>
      <c r="AC42" s="10">
        <v>1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>
        <v>1</v>
      </c>
      <c r="AN42" s="10"/>
      <c r="AO42" s="10"/>
      <c r="AP42" s="10"/>
      <c r="AQ42" s="10"/>
      <c r="AR42" s="10"/>
      <c r="AS42" s="10"/>
      <c r="AT42" s="10">
        <v>1</v>
      </c>
      <c r="AU42" s="10">
        <v>2</v>
      </c>
      <c r="AV42" s="10"/>
      <c r="AW42" s="10"/>
      <c r="AX42" s="10"/>
      <c r="AY42" s="10"/>
      <c r="AZ42" s="10"/>
      <c r="BA42" s="10"/>
      <c r="BB42" s="10"/>
      <c r="BC42" s="10">
        <v>1</v>
      </c>
      <c r="BD42" s="10"/>
      <c r="BE42" s="10"/>
      <c r="BF42" s="10"/>
      <c r="BG42" s="10"/>
      <c r="BH42" s="10"/>
      <c r="BI42" s="10">
        <v>1</v>
      </c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>
        <v>1</v>
      </c>
      <c r="BW42" s="10"/>
      <c r="BX42" s="10"/>
      <c r="BY42" s="10"/>
      <c r="BZ42" s="10"/>
      <c r="CA42" s="10"/>
      <c r="CB42" s="10">
        <v>1</v>
      </c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>
        <v>1</v>
      </c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>
        <v>1</v>
      </c>
      <c r="DF42" s="10"/>
      <c r="DG42" s="10"/>
      <c r="DH42" s="10"/>
      <c r="DI42" s="10"/>
      <c r="DJ42" s="10"/>
      <c r="DK42" s="10">
        <v>1</v>
      </c>
      <c r="DL42" s="10"/>
      <c r="DM42" s="10"/>
      <c r="DN42" s="10">
        <v>1</v>
      </c>
      <c r="DO42" s="10"/>
      <c r="DP42" s="10"/>
      <c r="DQ42" s="10"/>
      <c r="DR42" s="10"/>
      <c r="DS42" s="10"/>
      <c r="DT42" s="10"/>
      <c r="DU42" s="10">
        <v>1</v>
      </c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>
        <v>1</v>
      </c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>
        <v>2</v>
      </c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>
        <v>1</v>
      </c>
      <c r="FM42" s="10"/>
      <c r="FN42" s="10">
        <v>2</v>
      </c>
      <c r="FO42" s="10"/>
      <c r="FP42" s="10"/>
      <c r="FQ42" s="10">
        <v>1</v>
      </c>
      <c r="FR42" s="10"/>
      <c r="FS42" s="10"/>
      <c r="FT42" s="10">
        <v>2</v>
      </c>
      <c r="FU42" s="10">
        <v>2</v>
      </c>
      <c r="FV42" s="10"/>
      <c r="FW42" s="10"/>
      <c r="FX42" s="10"/>
      <c r="FY42" s="10"/>
      <c r="FZ42" s="10"/>
      <c r="GA42" s="10"/>
      <c r="GB42" s="10"/>
      <c r="GC42" s="10"/>
      <c r="GD42" s="10"/>
      <c r="GE42" s="10">
        <v>1</v>
      </c>
      <c r="GF42" s="10">
        <v>31</v>
      </c>
    </row>
    <row r="43" spans="1:188" x14ac:dyDescent="0.3">
      <c r="A43" s="2" t="s">
        <v>321</v>
      </c>
      <c r="B43" s="10">
        <v>4</v>
      </c>
      <c r="C43" s="10"/>
      <c r="D43" s="10"/>
      <c r="E43" s="10"/>
      <c r="F43" s="10"/>
      <c r="G43" s="10">
        <v>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>
        <v>3</v>
      </c>
      <c r="AN43" s="10"/>
      <c r="AO43" s="10"/>
      <c r="AP43" s="10"/>
      <c r="AQ43" s="10"/>
      <c r="AR43" s="10"/>
      <c r="AS43" s="10"/>
      <c r="AT43" s="10"/>
      <c r="AU43" s="10">
        <v>4</v>
      </c>
      <c r="AV43" s="10"/>
      <c r="AW43" s="10"/>
      <c r="AX43" s="10">
        <v>2</v>
      </c>
      <c r="AY43" s="10"/>
      <c r="AZ43" s="10"/>
      <c r="BA43" s="10"/>
      <c r="BB43" s="10"/>
      <c r="BC43" s="10"/>
      <c r="BD43" s="10"/>
      <c r="BE43" s="10">
        <v>1</v>
      </c>
      <c r="BF43" s="10"/>
      <c r="BG43" s="10"/>
      <c r="BH43" s="10"/>
      <c r="BI43" s="10"/>
      <c r="BJ43" s="10">
        <v>2</v>
      </c>
      <c r="BK43" s="10"/>
      <c r="BL43" s="10"/>
      <c r="BM43" s="10"/>
      <c r="BN43" s="10"/>
      <c r="BO43" s="10">
        <v>3</v>
      </c>
      <c r="BP43" s="10"/>
      <c r="BQ43" s="10"/>
      <c r="BR43" s="10"/>
      <c r="BS43" s="10"/>
      <c r="BT43" s="10"/>
      <c r="BU43" s="10"/>
      <c r="BV43" s="10"/>
      <c r="BW43" s="10">
        <v>3</v>
      </c>
      <c r="BX43" s="10"/>
      <c r="BY43" s="10"/>
      <c r="BZ43" s="10"/>
      <c r="CA43" s="10"/>
      <c r="CB43" s="10"/>
      <c r="CC43" s="10"/>
      <c r="CD43" s="10">
        <v>1</v>
      </c>
      <c r="CE43" s="10"/>
      <c r="CF43" s="10"/>
      <c r="CG43" s="10"/>
      <c r="CH43" s="10"/>
      <c r="CI43" s="10"/>
      <c r="CJ43" s="10">
        <v>4</v>
      </c>
      <c r="CK43" s="10"/>
      <c r="CL43" s="10"/>
      <c r="CM43" s="10"/>
      <c r="CN43" s="10"/>
      <c r="CO43" s="10"/>
      <c r="CP43" s="10"/>
      <c r="CQ43" s="10">
        <v>1</v>
      </c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>
        <v>1</v>
      </c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>
        <v>2</v>
      </c>
      <c r="EJ43" s="10">
        <v>1</v>
      </c>
      <c r="EK43" s="10"/>
      <c r="EL43" s="10">
        <v>1</v>
      </c>
      <c r="EM43" s="10">
        <v>1</v>
      </c>
      <c r="EN43" s="10"/>
      <c r="EO43" s="10"/>
      <c r="EP43" s="10"/>
      <c r="EQ43" s="10">
        <v>2</v>
      </c>
      <c r="ER43" s="10"/>
      <c r="ES43" s="10"/>
      <c r="ET43" s="10">
        <v>2</v>
      </c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>
        <v>2</v>
      </c>
      <c r="FO43" s="10"/>
      <c r="FP43" s="10"/>
      <c r="FQ43" s="10"/>
      <c r="FR43" s="10"/>
      <c r="FS43" s="10"/>
      <c r="FT43" s="10"/>
      <c r="FU43" s="10"/>
      <c r="FV43" s="10">
        <v>1</v>
      </c>
      <c r="FW43" s="10">
        <v>1</v>
      </c>
      <c r="FX43" s="10"/>
      <c r="FY43" s="10">
        <v>5</v>
      </c>
      <c r="FZ43" s="10">
        <v>2</v>
      </c>
      <c r="GA43" s="10"/>
      <c r="GB43" s="10"/>
      <c r="GC43" s="10"/>
      <c r="GD43" s="10"/>
      <c r="GE43" s="10"/>
      <c r="GF43" s="10">
        <v>52</v>
      </c>
    </row>
    <row r="44" spans="1:188" x14ac:dyDescent="0.3">
      <c r="A44" s="2" t="s">
        <v>327</v>
      </c>
      <c r="B44" s="10">
        <v>6</v>
      </c>
      <c r="C44" s="10">
        <v>2</v>
      </c>
      <c r="D44" s="10"/>
      <c r="E44" s="10">
        <v>2</v>
      </c>
      <c r="F44" s="10"/>
      <c r="G44" s="10"/>
      <c r="H44" s="10"/>
      <c r="I44" s="10">
        <v>5</v>
      </c>
      <c r="J44" s="10"/>
      <c r="K44" s="10"/>
      <c r="L44" s="10"/>
      <c r="M44" s="10"/>
      <c r="N44" s="10"/>
      <c r="O44" s="10"/>
      <c r="P44" s="10"/>
      <c r="Q44" s="10"/>
      <c r="R44" s="10">
        <v>1</v>
      </c>
      <c r="S44" s="10"/>
      <c r="T44" s="10"/>
      <c r="U44" s="10"/>
      <c r="V44" s="10">
        <v>1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>
        <v>1</v>
      </c>
      <c r="AN44" s="10"/>
      <c r="AO44" s="10"/>
      <c r="AP44" s="10">
        <v>1</v>
      </c>
      <c r="AQ44" s="10"/>
      <c r="AR44" s="10">
        <v>5</v>
      </c>
      <c r="AS44" s="10"/>
      <c r="AT44" s="10"/>
      <c r="AU44" s="10"/>
      <c r="AV44" s="10"/>
      <c r="AW44" s="10"/>
      <c r="AX44" s="10">
        <v>2</v>
      </c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>
        <v>1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>
        <v>2</v>
      </c>
      <c r="CD44" s="10"/>
      <c r="CE44" s="10">
        <v>3</v>
      </c>
      <c r="CF44" s="10">
        <v>4</v>
      </c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>
        <v>1</v>
      </c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>
        <v>1</v>
      </c>
      <c r="EF44" s="10"/>
      <c r="EG44" s="10">
        <v>1</v>
      </c>
      <c r="EH44" s="10"/>
      <c r="EI44" s="10"/>
      <c r="EJ44" s="10"/>
      <c r="EK44" s="10">
        <v>2</v>
      </c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>
        <v>1</v>
      </c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>
        <v>2</v>
      </c>
      <c r="FO44" s="10"/>
      <c r="FP44" s="10"/>
      <c r="FQ44" s="10"/>
      <c r="FR44" s="10"/>
      <c r="FS44" s="10">
        <v>1</v>
      </c>
      <c r="FT44" s="10">
        <v>1</v>
      </c>
      <c r="FU44" s="10"/>
      <c r="FV44" s="10">
        <v>1</v>
      </c>
      <c r="FW44" s="10"/>
      <c r="FX44" s="10"/>
      <c r="FY44" s="10"/>
      <c r="FZ44" s="10">
        <v>2</v>
      </c>
      <c r="GA44" s="10"/>
      <c r="GB44" s="10"/>
      <c r="GC44" s="10"/>
      <c r="GD44" s="10"/>
      <c r="GE44" s="10"/>
      <c r="GF44" s="10">
        <v>49</v>
      </c>
    </row>
    <row r="45" spans="1:188" x14ac:dyDescent="0.3">
      <c r="A45" s="2" t="s">
        <v>330</v>
      </c>
      <c r="B45" s="10">
        <v>3</v>
      </c>
      <c r="C45" s="10"/>
      <c r="D45" s="10"/>
      <c r="E45" s="10"/>
      <c r="F45" s="10"/>
      <c r="G45" s="10">
        <v>2</v>
      </c>
      <c r="H45" s="10"/>
      <c r="I45" s="10"/>
      <c r="J45" s="10">
        <v>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>
        <v>3</v>
      </c>
      <c r="Y45" s="10">
        <v>1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>
        <v>1</v>
      </c>
      <c r="AU45" s="10"/>
      <c r="AV45" s="10"/>
      <c r="AW45" s="10"/>
      <c r="AX45" s="10">
        <v>3</v>
      </c>
      <c r="AY45" s="10"/>
      <c r="AZ45" s="10"/>
      <c r="BA45" s="10"/>
      <c r="BB45" s="10"/>
      <c r="BC45" s="10">
        <v>1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>
        <v>4</v>
      </c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>
        <v>2</v>
      </c>
      <c r="CK45" s="10"/>
      <c r="CL45" s="10"/>
      <c r="CM45" s="10"/>
      <c r="CN45" s="10"/>
      <c r="CO45" s="10"/>
      <c r="CP45" s="10"/>
      <c r="CQ45" s="10"/>
      <c r="CR45" s="10">
        <v>5</v>
      </c>
      <c r="CS45" s="10"/>
      <c r="CT45" s="10"/>
      <c r="CU45" s="10"/>
      <c r="CV45" s="10"/>
      <c r="CW45" s="10"/>
      <c r="CX45" s="10"/>
      <c r="CY45" s="10"/>
      <c r="CZ45" s="10"/>
      <c r="DA45" s="10"/>
      <c r="DB45" s="10">
        <v>1</v>
      </c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>
        <v>1</v>
      </c>
      <c r="DQ45" s="10"/>
      <c r="DR45" s="10"/>
      <c r="DS45" s="10"/>
      <c r="DT45" s="10"/>
      <c r="DU45" s="10"/>
      <c r="DV45" s="10"/>
      <c r="DW45" s="10"/>
      <c r="DX45" s="10">
        <v>1</v>
      </c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>
        <v>1</v>
      </c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>
        <v>1</v>
      </c>
      <c r="EU45" s="10"/>
      <c r="EV45" s="10"/>
      <c r="EW45" s="10"/>
      <c r="EX45" s="10">
        <v>2</v>
      </c>
      <c r="EY45" s="10">
        <v>1</v>
      </c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>
        <v>1</v>
      </c>
      <c r="FR45" s="10"/>
      <c r="FS45" s="10"/>
      <c r="FT45" s="10"/>
      <c r="FU45" s="10"/>
      <c r="FV45" s="10">
        <v>4</v>
      </c>
      <c r="FW45" s="10"/>
      <c r="FX45" s="10"/>
      <c r="FY45" s="10">
        <v>2</v>
      </c>
      <c r="FZ45" s="10"/>
      <c r="GA45" s="10"/>
      <c r="GB45" s="10"/>
      <c r="GC45" s="10"/>
      <c r="GD45" s="10"/>
      <c r="GE45" s="10">
        <v>1</v>
      </c>
      <c r="GF45" s="10">
        <v>43</v>
      </c>
    </row>
    <row r="46" spans="1:188" x14ac:dyDescent="0.3">
      <c r="A46" s="2" t="s">
        <v>333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>
        <v>1</v>
      </c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>
        <v>3</v>
      </c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>
        <v>2</v>
      </c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>
        <v>6</v>
      </c>
    </row>
    <row r="47" spans="1:188" x14ac:dyDescent="0.3">
      <c r="A47" s="2" t="s">
        <v>334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>
        <v>1</v>
      </c>
      <c r="AN47" s="10"/>
      <c r="AO47" s="10"/>
      <c r="AP47" s="10"/>
      <c r="AQ47" s="10"/>
      <c r="AR47" s="10"/>
      <c r="AS47" s="10"/>
      <c r="AT47" s="10"/>
      <c r="AU47" s="10"/>
      <c r="AV47" s="10">
        <v>1</v>
      </c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>
        <v>2</v>
      </c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>
        <v>1</v>
      </c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>
        <v>1</v>
      </c>
      <c r="DH47" s="10"/>
      <c r="DI47" s="10"/>
      <c r="DJ47" s="10"/>
      <c r="DK47" s="10"/>
      <c r="DL47" s="10"/>
      <c r="DM47" s="10"/>
      <c r="DN47" s="10"/>
      <c r="DO47" s="10"/>
      <c r="DP47" s="10">
        <v>2</v>
      </c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>
        <v>3</v>
      </c>
      <c r="EI47" s="10"/>
      <c r="EJ47" s="10"/>
      <c r="EK47" s="10"/>
      <c r="EL47" s="10"/>
      <c r="EM47" s="10"/>
      <c r="EN47" s="10"/>
      <c r="EO47" s="10">
        <v>2</v>
      </c>
      <c r="EP47" s="10"/>
      <c r="EQ47" s="10"/>
      <c r="ER47" s="10"/>
      <c r="ES47" s="10"/>
      <c r="ET47" s="10"/>
      <c r="EU47" s="10"/>
      <c r="EV47" s="10"/>
      <c r="EW47" s="10"/>
      <c r="EX47" s="10">
        <v>1</v>
      </c>
      <c r="EY47" s="10"/>
      <c r="EZ47" s="10"/>
      <c r="FA47" s="10"/>
      <c r="FB47" s="10"/>
      <c r="FC47" s="10"/>
      <c r="FD47" s="10">
        <v>2</v>
      </c>
      <c r="FE47" s="10"/>
      <c r="FF47" s="10">
        <v>1</v>
      </c>
      <c r="FG47" s="10"/>
      <c r="FH47" s="10"/>
      <c r="FI47" s="10"/>
      <c r="FJ47" s="10">
        <v>3</v>
      </c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>
        <v>2</v>
      </c>
      <c r="FW47" s="10"/>
      <c r="FX47" s="10"/>
      <c r="FY47" s="10">
        <v>1</v>
      </c>
      <c r="FZ47" s="10"/>
      <c r="GA47" s="10"/>
      <c r="GB47" s="10"/>
      <c r="GC47" s="10"/>
      <c r="GD47" s="10"/>
      <c r="GE47" s="10"/>
      <c r="GF47" s="10">
        <v>23</v>
      </c>
    </row>
    <row r="48" spans="1:188" x14ac:dyDescent="0.3">
      <c r="A48" s="2" t="s">
        <v>336</v>
      </c>
      <c r="B48" s="10">
        <v>2</v>
      </c>
      <c r="C48" s="10"/>
      <c r="D48" s="10"/>
      <c r="E48" s="10"/>
      <c r="F48" s="10"/>
      <c r="G48" s="10"/>
      <c r="H48" s="10"/>
      <c r="I48" s="10">
        <v>6</v>
      </c>
      <c r="J48" s="10"/>
      <c r="K48" s="10"/>
      <c r="L48" s="10"/>
      <c r="M48" s="10"/>
      <c r="N48" s="10"/>
      <c r="O48" s="10">
        <v>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>
        <v>1</v>
      </c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>
        <v>1</v>
      </c>
      <c r="DR48" s="10">
        <v>1</v>
      </c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>
        <v>2</v>
      </c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>
        <v>15</v>
      </c>
    </row>
    <row r="49" spans="1:188" x14ac:dyDescent="0.3">
      <c r="A49" s="2" t="s">
        <v>293</v>
      </c>
      <c r="B49" s="10">
        <v>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>
        <v>2</v>
      </c>
      <c r="O49" s="10"/>
      <c r="P49" s="10"/>
      <c r="Q49" s="10"/>
      <c r="R49" s="10"/>
      <c r="S49" s="10">
        <v>2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>
        <v>2</v>
      </c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>
        <v>1</v>
      </c>
      <c r="AP49" s="10"/>
      <c r="AQ49" s="10"/>
      <c r="AR49" s="10"/>
      <c r="AS49" s="10"/>
      <c r="AT49" s="10"/>
      <c r="AU49" s="10">
        <v>4</v>
      </c>
      <c r="AV49" s="10"/>
      <c r="AW49" s="10"/>
      <c r="AX49" s="10"/>
      <c r="AY49" s="10"/>
      <c r="AZ49" s="10"/>
      <c r="BA49" s="10"/>
      <c r="BB49" s="10"/>
      <c r="BC49" s="10">
        <v>1</v>
      </c>
      <c r="BD49" s="10">
        <v>1</v>
      </c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>
        <v>1</v>
      </c>
      <c r="BR49" s="10"/>
      <c r="BS49" s="10"/>
      <c r="BT49" s="10"/>
      <c r="BU49" s="10"/>
      <c r="BV49" s="10"/>
      <c r="BW49" s="10"/>
      <c r="BX49" s="10"/>
      <c r="BY49" s="10">
        <v>1</v>
      </c>
      <c r="BZ49" s="10"/>
      <c r="CA49" s="10"/>
      <c r="CB49" s="10">
        <v>1</v>
      </c>
      <c r="CC49" s="10"/>
      <c r="CD49" s="10"/>
      <c r="CE49" s="10"/>
      <c r="CF49" s="10"/>
      <c r="CG49" s="10"/>
      <c r="CH49" s="10"/>
      <c r="CI49" s="10"/>
      <c r="CJ49" s="10">
        <v>5</v>
      </c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>
        <v>1</v>
      </c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>
        <v>1</v>
      </c>
      <c r="DT49" s="10"/>
      <c r="DU49" s="10"/>
      <c r="DV49" s="10"/>
      <c r="DW49" s="10"/>
      <c r="DX49" s="10">
        <v>2</v>
      </c>
      <c r="DY49" s="10"/>
      <c r="DZ49" s="10">
        <v>1</v>
      </c>
      <c r="EA49" s="10"/>
      <c r="EB49" s="10"/>
      <c r="EC49" s="10"/>
      <c r="ED49" s="10"/>
      <c r="EE49" s="10"/>
      <c r="EF49" s="10">
        <v>3</v>
      </c>
      <c r="EG49" s="10"/>
      <c r="EH49" s="10"/>
      <c r="EI49" s="10"/>
      <c r="EJ49" s="10">
        <v>3</v>
      </c>
      <c r="EK49" s="10"/>
      <c r="EL49" s="10"/>
      <c r="EM49" s="10"/>
      <c r="EN49" s="10"/>
      <c r="EO49" s="10">
        <v>5</v>
      </c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>
        <v>4</v>
      </c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>
        <v>1</v>
      </c>
      <c r="FU49" s="10"/>
      <c r="FV49" s="10">
        <v>2</v>
      </c>
      <c r="FW49" s="10"/>
      <c r="FX49" s="10"/>
      <c r="FY49" s="10"/>
      <c r="FZ49" s="10">
        <v>1</v>
      </c>
      <c r="GA49" s="10"/>
      <c r="GB49" s="10"/>
      <c r="GC49" s="10"/>
      <c r="GD49" s="10"/>
      <c r="GE49" s="10">
        <v>2</v>
      </c>
      <c r="GF49" s="10">
        <v>51</v>
      </c>
    </row>
    <row r="50" spans="1:188" x14ac:dyDescent="0.3">
      <c r="A50" s="2" t="s">
        <v>302</v>
      </c>
      <c r="B50" s="10">
        <v>3</v>
      </c>
      <c r="C50" s="10"/>
      <c r="D50" s="10"/>
      <c r="E50" s="10"/>
      <c r="F50" s="10">
        <v>3</v>
      </c>
      <c r="G50" s="10">
        <v>1</v>
      </c>
      <c r="H50" s="10">
        <v>1</v>
      </c>
      <c r="I50" s="10"/>
      <c r="J50" s="10"/>
      <c r="K50" s="10"/>
      <c r="L50" s="10"/>
      <c r="M50" s="10"/>
      <c r="N50" s="10">
        <v>1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>
        <v>1</v>
      </c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>
        <v>1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>
        <v>1</v>
      </c>
      <c r="CC50" s="10"/>
      <c r="CD50" s="10"/>
      <c r="CE50" s="10"/>
      <c r="CF50" s="10">
        <v>2</v>
      </c>
      <c r="CG50" s="10"/>
      <c r="CH50" s="10"/>
      <c r="CI50" s="10"/>
      <c r="CJ50" s="10"/>
      <c r="CK50" s="10"/>
      <c r="CL50" s="10"/>
      <c r="CM50" s="10"/>
      <c r="CN50" s="10"/>
      <c r="CO50" s="10">
        <v>4</v>
      </c>
      <c r="CP50" s="10"/>
      <c r="CQ50" s="10"/>
      <c r="CR50" s="10"/>
      <c r="CS50" s="10"/>
      <c r="CT50" s="10"/>
      <c r="CU50" s="10">
        <v>1</v>
      </c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>
        <v>1</v>
      </c>
      <c r="DQ50" s="10"/>
      <c r="DR50" s="10"/>
      <c r="DS50" s="10">
        <v>2</v>
      </c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>
        <v>2</v>
      </c>
      <c r="EG50" s="10">
        <v>1</v>
      </c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>
        <v>2</v>
      </c>
      <c r="EY50" s="10">
        <v>1</v>
      </c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>
        <v>2</v>
      </c>
      <c r="FR50" s="10"/>
      <c r="FS50" s="10"/>
      <c r="FT50" s="10"/>
      <c r="FU50" s="10"/>
      <c r="FV50" s="10">
        <v>3</v>
      </c>
      <c r="FW50" s="10"/>
      <c r="FX50" s="10"/>
      <c r="FY50" s="10">
        <v>5</v>
      </c>
      <c r="FZ50" s="10">
        <v>1</v>
      </c>
      <c r="GA50" s="10"/>
      <c r="GB50" s="10"/>
      <c r="GC50" s="10"/>
      <c r="GD50" s="10"/>
      <c r="GE50" s="10"/>
      <c r="GF50" s="10">
        <v>39</v>
      </c>
    </row>
    <row r="51" spans="1:188" x14ac:dyDescent="0.3">
      <c r="A51" s="2" t="s">
        <v>304</v>
      </c>
      <c r="B51" s="10"/>
      <c r="C51" s="10"/>
      <c r="D51" s="10"/>
      <c r="E51" s="10"/>
      <c r="F51" s="10"/>
      <c r="G51" s="10">
        <v>1</v>
      </c>
      <c r="H51" s="10"/>
      <c r="I51" s="10"/>
      <c r="J51" s="10"/>
      <c r="K51" s="10"/>
      <c r="L51" s="10"/>
      <c r="M51" s="10">
        <v>1</v>
      </c>
      <c r="N51" s="10">
        <v>3</v>
      </c>
      <c r="O51" s="10"/>
      <c r="P51" s="10"/>
      <c r="Q51" s="10"/>
      <c r="R51" s="10">
        <v>3</v>
      </c>
      <c r="S51" s="10">
        <v>2</v>
      </c>
      <c r="T51" s="10"/>
      <c r="U51" s="10"/>
      <c r="V51" s="10"/>
      <c r="W51" s="10"/>
      <c r="X51" s="10"/>
      <c r="Y51" s="10"/>
      <c r="Z51" s="10"/>
      <c r="AA51" s="10">
        <v>1</v>
      </c>
      <c r="AB51" s="10"/>
      <c r="AC51" s="10">
        <v>2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>
        <v>1</v>
      </c>
      <c r="AN51" s="10"/>
      <c r="AO51" s="10"/>
      <c r="AP51" s="10"/>
      <c r="AQ51" s="10"/>
      <c r="AR51" s="10">
        <v>2</v>
      </c>
      <c r="AS51" s="10"/>
      <c r="AT51" s="10"/>
      <c r="AU51" s="10"/>
      <c r="AV51" s="10"/>
      <c r="AW51" s="10"/>
      <c r="AX51" s="10">
        <v>4</v>
      </c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>
        <v>1</v>
      </c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>
        <v>3</v>
      </c>
      <c r="CG51" s="10"/>
      <c r="CH51" s="10"/>
      <c r="CI51" s="10"/>
      <c r="CJ51" s="10">
        <v>4</v>
      </c>
      <c r="CK51" s="10"/>
      <c r="CL51" s="10"/>
      <c r="CM51" s="10"/>
      <c r="CN51" s="10"/>
      <c r="CO51" s="10"/>
      <c r="CP51" s="10"/>
      <c r="CQ51" s="10">
        <v>1</v>
      </c>
      <c r="CR51" s="10"/>
      <c r="CS51" s="10"/>
      <c r="CT51" s="10">
        <v>1</v>
      </c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>
        <v>1</v>
      </c>
      <c r="DY51" s="10"/>
      <c r="DZ51" s="10"/>
      <c r="EA51" s="10"/>
      <c r="EB51" s="10"/>
      <c r="EC51" s="10"/>
      <c r="ED51" s="10"/>
      <c r="EE51" s="10"/>
      <c r="EF51" s="10"/>
      <c r="EG51" s="10">
        <v>1</v>
      </c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>
        <v>2</v>
      </c>
      <c r="EU51" s="10"/>
      <c r="EV51" s="10"/>
      <c r="EW51" s="10">
        <v>2</v>
      </c>
      <c r="EX51" s="10">
        <v>2</v>
      </c>
      <c r="EY51" s="10">
        <v>6</v>
      </c>
      <c r="EZ51" s="10">
        <v>3</v>
      </c>
      <c r="FA51" s="10"/>
      <c r="FB51" s="10"/>
      <c r="FC51" s="10"/>
      <c r="FD51" s="10"/>
      <c r="FE51" s="10"/>
      <c r="FF51" s="10"/>
      <c r="FG51" s="10">
        <v>2</v>
      </c>
      <c r="FH51" s="10"/>
      <c r="FI51" s="10"/>
      <c r="FJ51" s="10"/>
      <c r="FK51" s="10"/>
      <c r="FL51" s="10"/>
      <c r="FM51" s="10"/>
      <c r="FN51" s="10"/>
      <c r="FO51" s="10"/>
      <c r="FP51" s="10">
        <v>1</v>
      </c>
      <c r="FQ51" s="10"/>
      <c r="FR51" s="10"/>
      <c r="FS51" s="10"/>
      <c r="FT51" s="10">
        <v>1</v>
      </c>
      <c r="FU51" s="10"/>
      <c r="FV51" s="10"/>
      <c r="FW51" s="10"/>
      <c r="FX51" s="10"/>
      <c r="FY51" s="10">
        <v>6</v>
      </c>
      <c r="FZ51" s="10">
        <v>2</v>
      </c>
      <c r="GA51" s="10"/>
      <c r="GB51" s="10"/>
      <c r="GC51" s="10"/>
      <c r="GD51" s="10"/>
      <c r="GE51" s="10"/>
      <c r="GF51" s="10">
        <v>59</v>
      </c>
    </row>
    <row r="52" spans="1:188" x14ac:dyDescent="0.3">
      <c r="A52" s="2" t="s">
        <v>306</v>
      </c>
      <c r="B52" s="10">
        <v>4</v>
      </c>
      <c r="C52" s="10"/>
      <c r="D52" s="10"/>
      <c r="E52" s="10"/>
      <c r="F52" s="10"/>
      <c r="G52" s="10"/>
      <c r="H52" s="10"/>
      <c r="I52" s="10"/>
      <c r="J52" s="10">
        <v>1</v>
      </c>
      <c r="K52" s="10"/>
      <c r="L52" s="10"/>
      <c r="M52" s="10">
        <v>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>
        <v>1</v>
      </c>
      <c r="AQ52" s="10"/>
      <c r="AR52" s="10">
        <v>1</v>
      </c>
      <c r="AS52" s="10"/>
      <c r="AT52" s="10"/>
      <c r="AU52" s="10"/>
      <c r="AV52" s="10"/>
      <c r="AW52" s="10"/>
      <c r="AX52" s="10">
        <v>1</v>
      </c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>
        <v>1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>
        <v>1</v>
      </c>
      <c r="BV52" s="10"/>
      <c r="BW52" s="10">
        <v>1</v>
      </c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>
        <v>2</v>
      </c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>
        <v>1</v>
      </c>
      <c r="DH52" s="10"/>
      <c r="DI52" s="10"/>
      <c r="DJ52" s="10"/>
      <c r="DK52" s="10"/>
      <c r="DL52" s="10"/>
      <c r="DM52" s="10"/>
      <c r="DN52" s="10"/>
      <c r="DO52" s="10"/>
      <c r="DP52" s="10">
        <v>1</v>
      </c>
      <c r="DQ52" s="10"/>
      <c r="DR52" s="10"/>
      <c r="DS52" s="10">
        <v>1</v>
      </c>
      <c r="DT52" s="10"/>
      <c r="DU52" s="10"/>
      <c r="DV52" s="10"/>
      <c r="DW52" s="10"/>
      <c r="DX52" s="10">
        <v>2</v>
      </c>
      <c r="DY52" s="10"/>
      <c r="DZ52" s="10"/>
      <c r="EA52" s="10"/>
      <c r="EB52" s="10"/>
      <c r="EC52" s="10"/>
      <c r="ED52" s="10"/>
      <c r="EE52" s="10"/>
      <c r="EF52" s="10"/>
      <c r="EG52" s="10">
        <v>3</v>
      </c>
      <c r="EH52" s="10"/>
      <c r="EI52" s="10">
        <v>4</v>
      </c>
      <c r="EJ52" s="10"/>
      <c r="EK52" s="10"/>
      <c r="EL52" s="10"/>
      <c r="EM52" s="10"/>
      <c r="EN52" s="10"/>
      <c r="EO52" s="10">
        <v>4</v>
      </c>
      <c r="EP52" s="10"/>
      <c r="EQ52" s="10"/>
      <c r="ER52" s="10">
        <v>1</v>
      </c>
      <c r="ES52" s="10"/>
      <c r="ET52" s="10"/>
      <c r="EU52" s="10"/>
      <c r="EV52" s="10"/>
      <c r="EW52" s="10"/>
      <c r="EX52" s="10">
        <v>1</v>
      </c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>
        <v>3</v>
      </c>
      <c r="FK52" s="10"/>
      <c r="FL52" s="10"/>
      <c r="FM52" s="10">
        <v>1</v>
      </c>
      <c r="FN52" s="10">
        <v>5</v>
      </c>
      <c r="FO52" s="10"/>
      <c r="FP52" s="10"/>
      <c r="FQ52" s="10"/>
      <c r="FR52" s="10"/>
      <c r="FS52" s="10">
        <v>1</v>
      </c>
      <c r="FT52" s="10">
        <v>2</v>
      </c>
      <c r="FU52" s="10"/>
      <c r="FV52" s="10">
        <v>7</v>
      </c>
      <c r="FW52" s="10">
        <v>1</v>
      </c>
      <c r="FX52" s="10"/>
      <c r="FY52" s="10">
        <v>2</v>
      </c>
      <c r="FZ52" s="10">
        <v>1</v>
      </c>
      <c r="GA52" s="10"/>
      <c r="GB52" s="10"/>
      <c r="GC52" s="10"/>
      <c r="GD52" s="10"/>
      <c r="GE52" s="10"/>
      <c r="GF52" s="10">
        <v>55</v>
      </c>
    </row>
    <row r="53" spans="1:188" x14ac:dyDescent="0.3">
      <c r="A53" s="2" t="s">
        <v>314</v>
      </c>
      <c r="B53" s="10">
        <v>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>
        <v>4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>
        <v>2</v>
      </c>
      <c r="BX53" s="10"/>
      <c r="BY53" s="10"/>
      <c r="BZ53" s="10"/>
      <c r="CA53" s="10"/>
      <c r="CB53" s="10"/>
      <c r="CC53" s="10"/>
      <c r="CD53" s="10"/>
      <c r="CE53" s="10">
        <v>2</v>
      </c>
      <c r="CF53" s="10">
        <v>3</v>
      </c>
      <c r="CG53" s="10"/>
      <c r="CH53" s="10"/>
      <c r="CI53" s="10"/>
      <c r="CJ53" s="10">
        <v>3</v>
      </c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>
        <v>5</v>
      </c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>
        <v>2</v>
      </c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>
        <v>2</v>
      </c>
      <c r="EY53" s="10">
        <v>1</v>
      </c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>
        <v>2</v>
      </c>
      <c r="FM53" s="10"/>
      <c r="FN53" s="10"/>
      <c r="FO53" s="10"/>
      <c r="FP53" s="10">
        <v>1</v>
      </c>
      <c r="FQ53" s="10">
        <v>7</v>
      </c>
      <c r="FR53" s="10"/>
      <c r="FS53" s="10"/>
      <c r="FT53" s="10">
        <v>2</v>
      </c>
      <c r="FU53" s="10">
        <v>1</v>
      </c>
      <c r="FV53" s="10">
        <v>3</v>
      </c>
      <c r="FW53" s="10">
        <v>2</v>
      </c>
      <c r="FX53" s="10"/>
      <c r="FY53" s="10">
        <v>6</v>
      </c>
      <c r="FZ53" s="10"/>
      <c r="GA53" s="10"/>
      <c r="GB53" s="10"/>
      <c r="GC53" s="10"/>
      <c r="GD53" s="10"/>
      <c r="GE53" s="10">
        <v>9</v>
      </c>
      <c r="GF53" s="10">
        <v>61</v>
      </c>
    </row>
    <row r="54" spans="1:188" x14ac:dyDescent="0.3">
      <c r="A54" s="2" t="s">
        <v>317</v>
      </c>
      <c r="B54" s="10"/>
      <c r="C54" s="10"/>
      <c r="D54" s="10"/>
      <c r="E54" s="10">
        <v>1</v>
      </c>
      <c r="F54" s="10"/>
      <c r="G54" s="10"/>
      <c r="H54" s="10"/>
      <c r="I54" s="10"/>
      <c r="J54" s="10"/>
      <c r="K54" s="10"/>
      <c r="L54" s="10"/>
      <c r="M54" s="10"/>
      <c r="N54" s="10">
        <v>1</v>
      </c>
      <c r="O54" s="10">
        <v>5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>
        <v>3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>
        <v>5</v>
      </c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>
        <v>1</v>
      </c>
      <c r="CJ54" s="10"/>
      <c r="CK54" s="10"/>
      <c r="CL54" s="10"/>
      <c r="CM54" s="10"/>
      <c r="CN54" s="10">
        <v>1</v>
      </c>
      <c r="CO54" s="10"/>
      <c r="CP54" s="10"/>
      <c r="CQ54" s="10">
        <v>1</v>
      </c>
      <c r="CR54" s="10"/>
      <c r="CS54" s="10"/>
      <c r="CT54" s="10"/>
      <c r="CU54" s="10">
        <v>6</v>
      </c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>
        <v>1</v>
      </c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>
        <v>1</v>
      </c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>
        <v>2</v>
      </c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>
        <v>1</v>
      </c>
      <c r="FL54" s="10"/>
      <c r="FM54" s="10"/>
      <c r="FN54" s="10"/>
      <c r="FO54" s="10"/>
      <c r="FP54" s="10"/>
      <c r="FQ54" s="10"/>
      <c r="FR54" s="10"/>
      <c r="FS54" s="10"/>
      <c r="FT54" s="10">
        <v>3</v>
      </c>
      <c r="FU54" s="10"/>
      <c r="FV54" s="10"/>
      <c r="FW54" s="10"/>
      <c r="FX54" s="10"/>
      <c r="FY54" s="10">
        <v>3</v>
      </c>
      <c r="FZ54" s="10"/>
      <c r="GA54" s="10"/>
      <c r="GB54" s="10"/>
      <c r="GC54" s="10"/>
      <c r="GD54" s="10"/>
      <c r="GE54" s="10"/>
      <c r="GF54" s="10">
        <v>35</v>
      </c>
    </row>
    <row r="55" spans="1:188" x14ac:dyDescent="0.3">
      <c r="A55" s="2" t="s">
        <v>337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>
        <v>1</v>
      </c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>
        <v>1</v>
      </c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>
        <v>2</v>
      </c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>
        <v>3</v>
      </c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>
        <v>7</v>
      </c>
    </row>
    <row r="56" spans="1:188" x14ac:dyDescent="0.3">
      <c r="A56" s="2" t="s">
        <v>339</v>
      </c>
      <c r="B56" s="10">
        <v>1</v>
      </c>
      <c r="C56" s="10"/>
      <c r="D56" s="10"/>
      <c r="E56" s="10"/>
      <c r="F56" s="10"/>
      <c r="G56" s="10"/>
      <c r="H56" s="10"/>
      <c r="I56" s="10">
        <v>1</v>
      </c>
      <c r="J56" s="10"/>
      <c r="K56" s="10"/>
      <c r="L56" s="10"/>
      <c r="M56" s="10"/>
      <c r="N56" s="10"/>
      <c r="O56" s="10"/>
      <c r="P56" s="10"/>
      <c r="Q56" s="10"/>
      <c r="R56" s="10">
        <v>2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>
        <v>2</v>
      </c>
      <c r="AN56" s="10"/>
      <c r="AO56" s="10"/>
      <c r="AP56" s="10"/>
      <c r="AQ56" s="10"/>
      <c r="AR56" s="10">
        <v>1</v>
      </c>
      <c r="AS56" s="10"/>
      <c r="AT56" s="10"/>
      <c r="AU56" s="10"/>
      <c r="AV56" s="10"/>
      <c r="AW56" s="10">
        <v>1</v>
      </c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>
        <v>3</v>
      </c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>
        <v>1</v>
      </c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>
        <v>1</v>
      </c>
      <c r="EJ56" s="10"/>
      <c r="EK56" s="10"/>
      <c r="EL56" s="10"/>
      <c r="EM56" s="10"/>
      <c r="EN56" s="10"/>
      <c r="EO56" s="10"/>
      <c r="EP56" s="10">
        <v>1</v>
      </c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>
        <v>1</v>
      </c>
      <c r="FO56" s="10"/>
      <c r="FP56" s="10"/>
      <c r="FQ56" s="10"/>
      <c r="FR56" s="10"/>
      <c r="FS56" s="10"/>
      <c r="FT56" s="10">
        <v>1</v>
      </c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>
        <v>16</v>
      </c>
    </row>
    <row r="57" spans="1:188" x14ac:dyDescent="0.3">
      <c r="A57" s="2" t="s">
        <v>340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>
        <v>3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>
        <v>1</v>
      </c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>
        <v>1</v>
      </c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>
        <v>5</v>
      </c>
    </row>
    <row r="58" spans="1:188" x14ac:dyDescent="0.3">
      <c r="A58" s="2" t="s">
        <v>341</v>
      </c>
      <c r="B58" s="10">
        <v>2</v>
      </c>
      <c r="C58" s="10"/>
      <c r="D58" s="10"/>
      <c r="E58" s="10"/>
      <c r="F58" s="10"/>
      <c r="G58" s="10"/>
      <c r="H58" s="10"/>
      <c r="I58" s="10">
        <v>3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>
        <v>2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>
        <v>1</v>
      </c>
      <c r="AV58" s="10">
        <v>2</v>
      </c>
      <c r="AW58" s="10"/>
      <c r="AX58" s="10">
        <v>1</v>
      </c>
      <c r="AY58" s="10"/>
      <c r="AZ58" s="10"/>
      <c r="BA58" s="10"/>
      <c r="BB58" s="10"/>
      <c r="BC58" s="10">
        <v>1</v>
      </c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>
        <v>1</v>
      </c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>
        <v>3</v>
      </c>
      <c r="CE58" s="10"/>
      <c r="CF58" s="10">
        <v>2</v>
      </c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>
        <v>1</v>
      </c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>
        <v>1</v>
      </c>
      <c r="DC58" s="10"/>
      <c r="DD58" s="10"/>
      <c r="DE58" s="10">
        <v>2</v>
      </c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>
        <v>1</v>
      </c>
      <c r="DT58" s="10"/>
      <c r="DU58" s="10"/>
      <c r="DV58" s="10"/>
      <c r="DW58" s="10"/>
      <c r="DX58" s="10">
        <v>3</v>
      </c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>
        <v>2</v>
      </c>
      <c r="EJ58" s="10">
        <v>3</v>
      </c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>
        <v>2</v>
      </c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>
        <v>1</v>
      </c>
      <c r="FN58" s="10">
        <v>1</v>
      </c>
      <c r="FO58" s="10"/>
      <c r="FP58" s="10"/>
      <c r="FQ58" s="10"/>
      <c r="FR58" s="10"/>
      <c r="FS58" s="10"/>
      <c r="FT58" s="10"/>
      <c r="FU58" s="10"/>
      <c r="FV58" s="10">
        <v>3</v>
      </c>
      <c r="FW58" s="10"/>
      <c r="FX58" s="10"/>
      <c r="FY58" s="10">
        <v>1</v>
      </c>
      <c r="FZ58" s="10"/>
      <c r="GA58" s="10"/>
      <c r="GB58" s="10"/>
      <c r="GC58" s="10"/>
      <c r="GD58" s="10"/>
      <c r="GE58" s="10">
        <v>1</v>
      </c>
      <c r="GF58" s="10">
        <v>40</v>
      </c>
    </row>
    <row r="59" spans="1:188" x14ac:dyDescent="0.3">
      <c r="A59" s="2" t="s">
        <v>344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>
        <v>1</v>
      </c>
      <c r="DT59" s="10"/>
      <c r="DU59" s="10"/>
      <c r="DV59" s="10">
        <v>2</v>
      </c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>
        <v>3</v>
      </c>
    </row>
    <row r="60" spans="1:188" x14ac:dyDescent="0.3">
      <c r="A60" s="2" t="s">
        <v>345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>
        <v>2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>
        <v>1</v>
      </c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>
        <v>1</v>
      </c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>
        <v>2</v>
      </c>
      <c r="BY60" s="10"/>
      <c r="BZ60" s="10"/>
      <c r="CA60" s="10"/>
      <c r="CB60" s="10"/>
      <c r="CC60" s="10"/>
      <c r="CD60" s="10"/>
      <c r="CE60" s="10"/>
      <c r="CF60" s="10"/>
      <c r="CG60" s="10">
        <v>1</v>
      </c>
      <c r="CH60" s="10"/>
      <c r="CI60" s="10"/>
      <c r="CJ60" s="10"/>
      <c r="CK60" s="10"/>
      <c r="CL60" s="10"/>
      <c r="CM60" s="10"/>
      <c r="CN60" s="10">
        <v>2</v>
      </c>
      <c r="CO60" s="10"/>
      <c r="CP60" s="10"/>
      <c r="CQ60" s="10">
        <v>2</v>
      </c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>
        <v>4</v>
      </c>
      <c r="DT60" s="10"/>
      <c r="DU60" s="10"/>
      <c r="DV60" s="10"/>
      <c r="DW60" s="10">
        <v>2</v>
      </c>
      <c r="DX60" s="10">
        <v>1</v>
      </c>
      <c r="DY60" s="10"/>
      <c r="DZ60" s="10"/>
      <c r="EA60" s="10"/>
      <c r="EB60" s="10"/>
      <c r="EC60" s="10"/>
      <c r="ED60" s="10"/>
      <c r="EE60" s="10"/>
      <c r="EF60" s="10"/>
      <c r="EG60" s="10"/>
      <c r="EH60" s="10">
        <v>6</v>
      </c>
      <c r="EI60" s="10">
        <v>1</v>
      </c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>
        <v>2</v>
      </c>
      <c r="FE60" s="10"/>
      <c r="FF60" s="10"/>
      <c r="FG60" s="10"/>
      <c r="FH60" s="10"/>
      <c r="FI60" s="10"/>
      <c r="FJ60" s="10">
        <v>3</v>
      </c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>
        <v>30</v>
      </c>
    </row>
    <row r="61" spans="1:188" x14ac:dyDescent="0.3">
      <c r="A61" s="2" t="s">
        <v>348</v>
      </c>
      <c r="B61" s="10"/>
      <c r="C61" s="10"/>
      <c r="D61" s="10"/>
      <c r="E61" s="10"/>
      <c r="F61" s="10"/>
      <c r="G61" s="10">
        <v>2</v>
      </c>
      <c r="H61" s="10"/>
      <c r="I61" s="10">
        <v>3</v>
      </c>
      <c r="J61" s="10"/>
      <c r="K61" s="10"/>
      <c r="L61" s="10">
        <v>3</v>
      </c>
      <c r="M61" s="10"/>
      <c r="N61" s="10">
        <v>3</v>
      </c>
      <c r="O61" s="10"/>
      <c r="P61" s="10"/>
      <c r="Q61" s="10"/>
      <c r="R61" s="10"/>
      <c r="S61" s="10"/>
      <c r="T61" s="10"/>
      <c r="U61" s="10"/>
      <c r="V61" s="10">
        <v>1</v>
      </c>
      <c r="W61" s="10"/>
      <c r="X61" s="10"/>
      <c r="Y61" s="10"/>
      <c r="Z61" s="10"/>
      <c r="AA61" s="10"/>
      <c r="AB61" s="10"/>
      <c r="AC61" s="10"/>
      <c r="AD61" s="10"/>
      <c r="AE61" s="10">
        <v>1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>
        <v>2</v>
      </c>
      <c r="BA61" s="10"/>
      <c r="BB61" s="10"/>
      <c r="BC61" s="10"/>
      <c r="BD61" s="10"/>
      <c r="BE61" s="10"/>
      <c r="BF61" s="10"/>
      <c r="BG61" s="10"/>
      <c r="BH61" s="10"/>
      <c r="BI61" s="10">
        <v>2</v>
      </c>
      <c r="BJ61" s="10"/>
      <c r="BK61" s="10"/>
      <c r="BL61" s="10">
        <v>1</v>
      </c>
      <c r="BM61" s="10"/>
      <c r="BN61" s="10"/>
      <c r="BO61" s="10"/>
      <c r="BP61" s="10"/>
      <c r="BQ61" s="10">
        <v>5</v>
      </c>
      <c r="BR61" s="10"/>
      <c r="BS61" s="10"/>
      <c r="BT61" s="10">
        <v>1</v>
      </c>
      <c r="BU61" s="10"/>
      <c r="BV61" s="10">
        <v>1</v>
      </c>
      <c r="BW61" s="10"/>
      <c r="BX61" s="10">
        <v>2</v>
      </c>
      <c r="BY61" s="10"/>
      <c r="BZ61" s="10"/>
      <c r="CA61" s="10"/>
      <c r="CB61" s="10"/>
      <c r="CC61" s="10"/>
      <c r="CD61" s="10">
        <v>3</v>
      </c>
      <c r="CE61" s="10"/>
      <c r="CF61" s="10">
        <v>1</v>
      </c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>
        <v>5</v>
      </c>
      <c r="CU61" s="10"/>
      <c r="CV61" s="10"/>
      <c r="CW61" s="10"/>
      <c r="CX61" s="10"/>
      <c r="CY61" s="10"/>
      <c r="CZ61" s="10"/>
      <c r="DA61" s="10">
        <v>1</v>
      </c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>
        <v>1</v>
      </c>
      <c r="EG61" s="10"/>
      <c r="EH61" s="10"/>
      <c r="EI61" s="10">
        <v>5</v>
      </c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>
        <v>2</v>
      </c>
      <c r="FX61" s="10"/>
      <c r="FY61" s="10"/>
      <c r="FZ61" s="10"/>
      <c r="GA61" s="10"/>
      <c r="GB61" s="10"/>
      <c r="GC61" s="10"/>
      <c r="GD61" s="10"/>
      <c r="GE61" s="10"/>
      <c r="GF61" s="10">
        <v>45</v>
      </c>
    </row>
    <row r="62" spans="1:188" x14ac:dyDescent="0.3">
      <c r="A62" s="2" t="s">
        <v>349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>
        <v>5</v>
      </c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>
        <v>1</v>
      </c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>
        <v>1</v>
      </c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>
        <v>4</v>
      </c>
      <c r="EU62" s="10"/>
      <c r="EV62" s="10"/>
      <c r="EW62" s="10"/>
      <c r="EX62" s="10"/>
      <c r="EY62" s="10"/>
      <c r="EZ62" s="10"/>
      <c r="FA62" s="10">
        <v>1</v>
      </c>
      <c r="FB62" s="10"/>
      <c r="FC62" s="10"/>
      <c r="FD62" s="10"/>
      <c r="FE62" s="10">
        <v>1</v>
      </c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>
        <v>13</v>
      </c>
    </row>
    <row r="63" spans="1:188" x14ac:dyDescent="0.3">
      <c r="A63" s="2" t="s">
        <v>353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>
        <v>2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>
        <v>4</v>
      </c>
      <c r="BR63" s="10"/>
      <c r="BS63" s="10"/>
      <c r="BT63" s="10">
        <v>1</v>
      </c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>
        <v>2</v>
      </c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>
        <v>2</v>
      </c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>
        <v>1</v>
      </c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>
        <v>2</v>
      </c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>
        <v>1</v>
      </c>
      <c r="FO63" s="10"/>
      <c r="FP63" s="10"/>
      <c r="FQ63" s="10"/>
      <c r="FR63" s="10"/>
      <c r="FS63" s="10"/>
      <c r="FT63" s="10">
        <v>1</v>
      </c>
      <c r="FU63" s="10">
        <v>2</v>
      </c>
      <c r="FV63" s="10">
        <v>1</v>
      </c>
      <c r="FW63" s="10"/>
      <c r="FX63" s="10"/>
      <c r="FY63" s="10"/>
      <c r="FZ63" s="10">
        <v>1</v>
      </c>
      <c r="GA63" s="10"/>
      <c r="GB63" s="10"/>
      <c r="GC63" s="10"/>
      <c r="GD63" s="10"/>
      <c r="GE63" s="10"/>
      <c r="GF63" s="10">
        <v>20</v>
      </c>
    </row>
    <row r="64" spans="1:188" x14ac:dyDescent="0.3">
      <c r="A64" s="2" t="s">
        <v>355</v>
      </c>
      <c r="B64" s="10"/>
      <c r="C64" s="10"/>
      <c r="D64" s="10"/>
      <c r="E64" s="10"/>
      <c r="F64" s="10"/>
      <c r="G64" s="10"/>
      <c r="H64" s="10"/>
      <c r="I64" s="10"/>
      <c r="J64" s="10"/>
      <c r="K64" s="10">
        <v>1</v>
      </c>
      <c r="L64" s="10"/>
      <c r="M64" s="10">
        <v>2</v>
      </c>
      <c r="N64" s="10"/>
      <c r="O64" s="10">
        <v>6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>
        <v>1</v>
      </c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>
        <v>3</v>
      </c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>
        <v>2</v>
      </c>
      <c r="BR64" s="10"/>
      <c r="BS64" s="10"/>
      <c r="BT64" s="10">
        <v>5</v>
      </c>
      <c r="BU64" s="10"/>
      <c r="BV64" s="10"/>
      <c r="BW64" s="10"/>
      <c r="BX64" s="10"/>
      <c r="BY64" s="10"/>
      <c r="BZ64" s="10"/>
      <c r="CA64" s="10"/>
      <c r="CB64" s="10"/>
      <c r="CC64" s="10"/>
      <c r="CD64" s="10">
        <v>1</v>
      </c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>
        <v>2</v>
      </c>
      <c r="CR64" s="10"/>
      <c r="CS64" s="10"/>
      <c r="CT64" s="10">
        <v>3</v>
      </c>
      <c r="CU64" s="10"/>
      <c r="CV64" s="10"/>
      <c r="CW64" s="10"/>
      <c r="CX64" s="10"/>
      <c r="CY64" s="10"/>
      <c r="CZ64" s="10"/>
      <c r="DA64" s="10">
        <v>1</v>
      </c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>
        <v>1</v>
      </c>
      <c r="DP64" s="10"/>
      <c r="DQ64" s="10"/>
      <c r="DR64" s="10"/>
      <c r="DS64" s="10">
        <v>2</v>
      </c>
      <c r="DT64" s="10"/>
      <c r="DU64" s="10"/>
      <c r="DV64" s="10"/>
      <c r="DW64" s="10"/>
      <c r="DX64" s="10">
        <v>2</v>
      </c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>
        <v>4</v>
      </c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>
        <v>2</v>
      </c>
      <c r="FW64" s="10"/>
      <c r="FX64" s="10"/>
      <c r="FY64" s="10"/>
      <c r="FZ64" s="10"/>
      <c r="GA64" s="10"/>
      <c r="GB64" s="10"/>
      <c r="GC64" s="10"/>
      <c r="GD64" s="10"/>
      <c r="GE64" s="10"/>
      <c r="GF64" s="10">
        <v>38</v>
      </c>
    </row>
    <row r="65" spans="1:188" x14ac:dyDescent="0.3">
      <c r="A65" s="2" t="s">
        <v>358</v>
      </c>
      <c r="B65" s="10">
        <v>3</v>
      </c>
      <c r="C65" s="10"/>
      <c r="D65" s="10"/>
      <c r="E65" s="10"/>
      <c r="F65" s="10"/>
      <c r="G65" s="10"/>
      <c r="H65" s="10"/>
      <c r="I65" s="10">
        <v>1</v>
      </c>
      <c r="J65" s="10"/>
      <c r="K65" s="10"/>
      <c r="L65" s="10"/>
      <c r="M65" s="10"/>
      <c r="N65" s="10"/>
      <c r="O65" s="10">
        <v>2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>
        <v>2</v>
      </c>
      <c r="BR65" s="10"/>
      <c r="BS65" s="10"/>
      <c r="BT65" s="10">
        <v>2</v>
      </c>
      <c r="BU65" s="10"/>
      <c r="BV65" s="10"/>
      <c r="BW65" s="10"/>
      <c r="BX65" s="10"/>
      <c r="BY65" s="10">
        <v>1</v>
      </c>
      <c r="BZ65" s="10">
        <v>3</v>
      </c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>
        <v>2</v>
      </c>
      <c r="CU65" s="10"/>
      <c r="CV65" s="10"/>
      <c r="CW65" s="10"/>
      <c r="CX65" s="10"/>
      <c r="CY65" s="10"/>
      <c r="CZ65" s="10"/>
      <c r="DA65" s="10">
        <v>1</v>
      </c>
      <c r="DB65" s="10"/>
      <c r="DC65" s="10">
        <v>8</v>
      </c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>
        <v>1</v>
      </c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>
        <v>6</v>
      </c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>
        <v>3</v>
      </c>
      <c r="EU65" s="10"/>
      <c r="EV65" s="10"/>
      <c r="EW65" s="10"/>
      <c r="EX65" s="10"/>
      <c r="EY65" s="10"/>
      <c r="EZ65" s="10"/>
      <c r="FA65" s="10">
        <v>1</v>
      </c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>
        <v>1</v>
      </c>
      <c r="FN65" s="10">
        <v>4</v>
      </c>
      <c r="FO65" s="10"/>
      <c r="FP65" s="10"/>
      <c r="FQ65" s="10"/>
      <c r="FR65" s="10"/>
      <c r="FS65" s="10"/>
      <c r="FT65" s="10"/>
      <c r="FU65" s="10"/>
      <c r="FV65" s="10">
        <v>3</v>
      </c>
      <c r="FW65" s="10"/>
      <c r="FX65" s="10"/>
      <c r="FY65" s="10"/>
      <c r="FZ65" s="10"/>
      <c r="GA65" s="10"/>
      <c r="GB65" s="10"/>
      <c r="GC65" s="10"/>
      <c r="GD65" s="10"/>
      <c r="GE65" s="10"/>
      <c r="GF65" s="10">
        <v>44</v>
      </c>
    </row>
    <row r="66" spans="1:188" x14ac:dyDescent="0.3">
      <c r="A66" s="2" t="s">
        <v>362</v>
      </c>
      <c r="B66" s="10">
        <v>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>
        <v>1</v>
      </c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>
        <v>2</v>
      </c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>
        <v>1</v>
      </c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>
        <v>1</v>
      </c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>
        <v>1</v>
      </c>
      <c r="DT66" s="10"/>
      <c r="DU66" s="10"/>
      <c r="DV66" s="10"/>
      <c r="DW66" s="10"/>
      <c r="DX66" s="10"/>
      <c r="DY66" s="10"/>
      <c r="DZ66" s="10"/>
      <c r="EA66" s="10">
        <v>1</v>
      </c>
      <c r="EB66" s="10"/>
      <c r="EC66" s="10"/>
      <c r="ED66" s="10"/>
      <c r="EE66" s="10"/>
      <c r="EF66" s="10"/>
      <c r="EG66" s="10"/>
      <c r="EH66" s="10">
        <v>2</v>
      </c>
      <c r="EI66" s="10">
        <v>6</v>
      </c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>
        <v>1</v>
      </c>
      <c r="FB66" s="10"/>
      <c r="FC66" s="10">
        <v>1</v>
      </c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>
        <v>1</v>
      </c>
      <c r="FQ66" s="10"/>
      <c r="FR66" s="10"/>
      <c r="FS66" s="10"/>
      <c r="FT66" s="10"/>
      <c r="FU66" s="10"/>
      <c r="FV66" s="10">
        <v>2</v>
      </c>
      <c r="FW66" s="10"/>
      <c r="FX66" s="10"/>
      <c r="FY66" s="10">
        <v>4</v>
      </c>
      <c r="FZ66" s="10">
        <v>1</v>
      </c>
      <c r="GA66" s="10">
        <v>2</v>
      </c>
      <c r="GB66" s="10"/>
      <c r="GC66" s="10"/>
      <c r="GD66" s="10"/>
      <c r="GE66" s="10"/>
      <c r="GF66" s="10">
        <v>30</v>
      </c>
    </row>
    <row r="67" spans="1:188" x14ac:dyDescent="0.3">
      <c r="A67" s="2" t="s">
        <v>105</v>
      </c>
      <c r="B67" s="10">
        <v>101</v>
      </c>
      <c r="C67" s="10">
        <v>9</v>
      </c>
      <c r="D67" s="10">
        <v>2</v>
      </c>
      <c r="E67" s="10">
        <v>3</v>
      </c>
      <c r="F67" s="10">
        <v>8</v>
      </c>
      <c r="G67" s="10">
        <v>19</v>
      </c>
      <c r="H67" s="10">
        <v>2</v>
      </c>
      <c r="I67" s="10">
        <v>60</v>
      </c>
      <c r="J67" s="10">
        <v>6</v>
      </c>
      <c r="K67" s="10">
        <v>1</v>
      </c>
      <c r="L67" s="10">
        <v>4</v>
      </c>
      <c r="M67" s="10">
        <v>9</v>
      </c>
      <c r="N67" s="10">
        <v>29</v>
      </c>
      <c r="O67" s="10">
        <v>20</v>
      </c>
      <c r="P67" s="10">
        <v>1</v>
      </c>
      <c r="Q67" s="10">
        <v>1</v>
      </c>
      <c r="R67" s="10">
        <v>16</v>
      </c>
      <c r="S67" s="10">
        <v>7</v>
      </c>
      <c r="T67" s="10">
        <v>1</v>
      </c>
      <c r="U67" s="10">
        <v>1</v>
      </c>
      <c r="V67" s="10">
        <v>3</v>
      </c>
      <c r="W67" s="10">
        <v>2</v>
      </c>
      <c r="X67" s="10">
        <v>4</v>
      </c>
      <c r="Y67" s="10">
        <v>1</v>
      </c>
      <c r="Z67" s="10">
        <v>7</v>
      </c>
      <c r="AA67" s="10">
        <v>5</v>
      </c>
      <c r="AB67" s="10">
        <v>2</v>
      </c>
      <c r="AC67" s="10">
        <v>18</v>
      </c>
      <c r="AD67" s="10">
        <v>2</v>
      </c>
      <c r="AE67" s="10">
        <v>2</v>
      </c>
      <c r="AF67" s="10">
        <v>1</v>
      </c>
      <c r="AG67" s="10">
        <v>28</v>
      </c>
      <c r="AH67" s="10">
        <v>1</v>
      </c>
      <c r="AI67" s="10">
        <v>8</v>
      </c>
      <c r="AJ67" s="10">
        <v>18</v>
      </c>
      <c r="AK67" s="10">
        <v>4</v>
      </c>
      <c r="AL67" s="10">
        <v>1</v>
      </c>
      <c r="AM67" s="10">
        <v>33</v>
      </c>
      <c r="AN67" s="10">
        <v>8</v>
      </c>
      <c r="AO67" s="10">
        <v>1</v>
      </c>
      <c r="AP67" s="10">
        <v>8</v>
      </c>
      <c r="AQ67" s="10">
        <v>2</v>
      </c>
      <c r="AR67" s="10">
        <v>13</v>
      </c>
      <c r="AS67" s="10">
        <v>4</v>
      </c>
      <c r="AT67" s="10">
        <v>7</v>
      </c>
      <c r="AU67" s="10">
        <v>32</v>
      </c>
      <c r="AV67" s="10">
        <v>5</v>
      </c>
      <c r="AW67" s="10">
        <v>3</v>
      </c>
      <c r="AX67" s="10">
        <v>17</v>
      </c>
      <c r="AY67" s="10">
        <v>14</v>
      </c>
      <c r="AZ67" s="10">
        <v>7</v>
      </c>
      <c r="BA67" s="10">
        <v>2</v>
      </c>
      <c r="BB67" s="10">
        <v>1</v>
      </c>
      <c r="BC67" s="10">
        <v>15</v>
      </c>
      <c r="BD67" s="10">
        <v>1</v>
      </c>
      <c r="BE67" s="10">
        <v>1</v>
      </c>
      <c r="BF67" s="10">
        <v>1</v>
      </c>
      <c r="BG67" s="10">
        <v>4</v>
      </c>
      <c r="BH67" s="10">
        <v>4</v>
      </c>
      <c r="BI67" s="10">
        <v>4</v>
      </c>
      <c r="BJ67" s="10">
        <v>3</v>
      </c>
      <c r="BK67" s="10">
        <v>3</v>
      </c>
      <c r="BL67" s="10">
        <v>4</v>
      </c>
      <c r="BM67" s="10">
        <v>15</v>
      </c>
      <c r="BN67" s="10">
        <v>3</v>
      </c>
      <c r="BO67" s="10">
        <v>5</v>
      </c>
      <c r="BP67" s="10">
        <v>5</v>
      </c>
      <c r="BQ67" s="10">
        <v>44</v>
      </c>
      <c r="BR67" s="10">
        <v>1</v>
      </c>
      <c r="BS67" s="10">
        <v>2</v>
      </c>
      <c r="BT67" s="10">
        <v>15</v>
      </c>
      <c r="BU67" s="10">
        <v>1</v>
      </c>
      <c r="BV67" s="10">
        <v>6</v>
      </c>
      <c r="BW67" s="10">
        <v>16</v>
      </c>
      <c r="BX67" s="10">
        <v>7</v>
      </c>
      <c r="BY67" s="10">
        <v>2</v>
      </c>
      <c r="BZ67" s="10">
        <v>3</v>
      </c>
      <c r="CA67" s="10">
        <v>9</v>
      </c>
      <c r="CB67" s="10">
        <v>6</v>
      </c>
      <c r="CC67" s="10">
        <v>4</v>
      </c>
      <c r="CD67" s="10">
        <v>8</v>
      </c>
      <c r="CE67" s="10">
        <v>25</v>
      </c>
      <c r="CF67" s="10">
        <v>21</v>
      </c>
      <c r="CG67" s="10">
        <v>1</v>
      </c>
      <c r="CH67" s="10">
        <v>4</v>
      </c>
      <c r="CI67" s="10">
        <v>1</v>
      </c>
      <c r="CJ67" s="10">
        <v>25</v>
      </c>
      <c r="CK67" s="10">
        <v>1</v>
      </c>
      <c r="CL67" s="10">
        <v>1</v>
      </c>
      <c r="CM67" s="10">
        <v>3</v>
      </c>
      <c r="CN67" s="10">
        <v>4</v>
      </c>
      <c r="CO67" s="10">
        <v>9</v>
      </c>
      <c r="CP67" s="10">
        <v>1</v>
      </c>
      <c r="CQ67" s="10">
        <v>18</v>
      </c>
      <c r="CR67" s="10">
        <v>5</v>
      </c>
      <c r="CS67" s="10">
        <v>1</v>
      </c>
      <c r="CT67" s="10">
        <v>21</v>
      </c>
      <c r="CU67" s="10">
        <v>23</v>
      </c>
      <c r="CV67" s="10">
        <v>2</v>
      </c>
      <c r="CW67" s="10">
        <v>6</v>
      </c>
      <c r="CX67" s="10">
        <v>4</v>
      </c>
      <c r="CY67" s="10">
        <v>2</v>
      </c>
      <c r="CZ67" s="10">
        <v>3</v>
      </c>
      <c r="DA67" s="10">
        <v>6</v>
      </c>
      <c r="DB67" s="10">
        <v>3</v>
      </c>
      <c r="DC67" s="10">
        <v>8</v>
      </c>
      <c r="DD67" s="10">
        <v>4</v>
      </c>
      <c r="DE67" s="10">
        <v>5</v>
      </c>
      <c r="DF67" s="10">
        <v>6</v>
      </c>
      <c r="DG67" s="10">
        <v>2</v>
      </c>
      <c r="DH67" s="10">
        <v>1</v>
      </c>
      <c r="DI67" s="10">
        <v>4</v>
      </c>
      <c r="DJ67" s="10">
        <v>1</v>
      </c>
      <c r="DK67" s="10">
        <v>5</v>
      </c>
      <c r="DL67" s="10">
        <v>2</v>
      </c>
      <c r="DM67" s="10">
        <v>1</v>
      </c>
      <c r="DN67" s="10">
        <v>8</v>
      </c>
      <c r="DO67" s="10">
        <v>2</v>
      </c>
      <c r="DP67" s="10">
        <v>7</v>
      </c>
      <c r="DQ67" s="10">
        <v>5</v>
      </c>
      <c r="DR67" s="10">
        <v>4</v>
      </c>
      <c r="DS67" s="10">
        <v>22</v>
      </c>
      <c r="DT67" s="10">
        <v>1</v>
      </c>
      <c r="DU67" s="10">
        <v>21</v>
      </c>
      <c r="DV67" s="10">
        <v>3</v>
      </c>
      <c r="DW67" s="10">
        <v>4</v>
      </c>
      <c r="DX67" s="10">
        <v>19</v>
      </c>
      <c r="DY67" s="10">
        <v>2</v>
      </c>
      <c r="DZ67" s="10">
        <v>1</v>
      </c>
      <c r="EA67" s="10">
        <v>2</v>
      </c>
      <c r="EB67" s="10">
        <v>1</v>
      </c>
      <c r="EC67" s="10">
        <v>1</v>
      </c>
      <c r="ED67" s="10">
        <v>4</v>
      </c>
      <c r="EE67" s="10">
        <v>2</v>
      </c>
      <c r="EF67" s="10">
        <v>17</v>
      </c>
      <c r="EG67" s="10">
        <v>12</v>
      </c>
      <c r="EH67" s="10">
        <v>20</v>
      </c>
      <c r="EI67" s="10">
        <v>51</v>
      </c>
      <c r="EJ67" s="10">
        <v>16</v>
      </c>
      <c r="EK67" s="10">
        <v>5</v>
      </c>
      <c r="EL67" s="10">
        <v>1</v>
      </c>
      <c r="EM67" s="10">
        <v>3</v>
      </c>
      <c r="EN67" s="10">
        <v>2</v>
      </c>
      <c r="EO67" s="10">
        <v>11</v>
      </c>
      <c r="EP67" s="10">
        <v>8</v>
      </c>
      <c r="EQ67" s="10">
        <v>2</v>
      </c>
      <c r="ER67" s="10">
        <v>3</v>
      </c>
      <c r="ES67" s="10">
        <v>4</v>
      </c>
      <c r="ET67" s="10">
        <v>25</v>
      </c>
      <c r="EU67" s="10">
        <v>3</v>
      </c>
      <c r="EV67" s="10">
        <v>2</v>
      </c>
      <c r="EW67" s="10">
        <v>14</v>
      </c>
      <c r="EX67" s="10">
        <v>18</v>
      </c>
      <c r="EY67" s="10">
        <v>18</v>
      </c>
      <c r="EZ67" s="10">
        <v>27</v>
      </c>
      <c r="FA67" s="10">
        <v>3</v>
      </c>
      <c r="FB67" s="10">
        <v>2</v>
      </c>
      <c r="FC67" s="10">
        <v>12</v>
      </c>
      <c r="FD67" s="10">
        <v>42</v>
      </c>
      <c r="FE67" s="10">
        <v>1</v>
      </c>
      <c r="FF67" s="10">
        <v>6</v>
      </c>
      <c r="FG67" s="10">
        <v>2</v>
      </c>
      <c r="FH67" s="10">
        <v>32</v>
      </c>
      <c r="FI67" s="10">
        <v>1</v>
      </c>
      <c r="FJ67" s="10">
        <v>9</v>
      </c>
      <c r="FK67" s="10">
        <v>1</v>
      </c>
      <c r="FL67" s="10">
        <v>3</v>
      </c>
      <c r="FM67" s="10">
        <v>3</v>
      </c>
      <c r="FN67" s="10">
        <v>44</v>
      </c>
      <c r="FO67" s="10">
        <v>3</v>
      </c>
      <c r="FP67" s="10">
        <v>4</v>
      </c>
      <c r="FQ67" s="10">
        <v>24</v>
      </c>
      <c r="FR67" s="10">
        <v>3</v>
      </c>
      <c r="FS67" s="10">
        <v>6</v>
      </c>
      <c r="FT67" s="10">
        <v>17</v>
      </c>
      <c r="FU67" s="10">
        <v>7</v>
      </c>
      <c r="FV67" s="10">
        <v>52</v>
      </c>
      <c r="FW67" s="10">
        <v>7</v>
      </c>
      <c r="FX67" s="10">
        <v>1</v>
      </c>
      <c r="FY67" s="10">
        <v>54</v>
      </c>
      <c r="FZ67" s="10">
        <v>23</v>
      </c>
      <c r="GA67" s="10">
        <v>7</v>
      </c>
      <c r="GB67" s="10">
        <v>1</v>
      </c>
      <c r="GC67" s="10">
        <v>1</v>
      </c>
      <c r="GD67" s="10">
        <v>4</v>
      </c>
      <c r="GE67" s="10">
        <v>19</v>
      </c>
      <c r="GF67" s="10">
        <v>1750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AD23-2087-43BC-B4EA-BD0A3ED1AF2F}">
  <dimension ref="A1:Z2076"/>
  <sheetViews>
    <sheetView topLeftCell="B190" workbookViewId="0">
      <selection activeCell="L208" sqref="L208:S208"/>
    </sheetView>
  </sheetViews>
  <sheetFormatPr defaultRowHeight="14.4" x14ac:dyDescent="0.3"/>
  <cols>
    <col min="6" max="6" width="26.77734375" bestFit="1" customWidth="1"/>
    <col min="7" max="7" width="1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110</v>
      </c>
      <c r="H1" t="s">
        <v>13</v>
      </c>
      <c r="L1" t="s">
        <v>0</v>
      </c>
      <c r="M1" t="s">
        <v>1</v>
      </c>
      <c r="N1" t="s">
        <v>2</v>
      </c>
      <c r="O1" t="s">
        <v>392</v>
      </c>
      <c r="P1" t="s">
        <v>3</v>
      </c>
      <c r="Q1" t="s">
        <v>4</v>
      </c>
      <c r="R1" t="s">
        <v>110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t="str">
        <f>CONCATENATE(B2,"_",C2)</f>
        <v>Não pastejado_Queima</v>
      </c>
      <c r="E2" t="s">
        <v>41</v>
      </c>
      <c r="F2" t="s">
        <v>42</v>
      </c>
      <c r="G2" t="s">
        <v>107</v>
      </c>
      <c r="H2" t="s">
        <v>34</v>
      </c>
      <c r="L2" t="s">
        <v>14</v>
      </c>
      <c r="M2" t="s">
        <v>15</v>
      </c>
      <c r="N2" t="s">
        <v>16</v>
      </c>
      <c r="O2" t="s">
        <v>394</v>
      </c>
      <c r="P2" t="s">
        <v>41</v>
      </c>
      <c r="Q2" t="s">
        <v>42</v>
      </c>
      <c r="R2" t="s">
        <v>107</v>
      </c>
      <c r="S2" t="s">
        <v>34</v>
      </c>
    </row>
    <row r="3" spans="1:19" x14ac:dyDescent="0.3">
      <c r="A3" t="s">
        <v>14</v>
      </c>
      <c r="B3" t="s">
        <v>15</v>
      </c>
      <c r="C3" t="s">
        <v>16</v>
      </c>
      <c r="D3" t="str">
        <f>CONCATENATE(B3,"_",C3)</f>
        <v>Não pastejado_Queima</v>
      </c>
      <c r="E3" t="s">
        <v>41</v>
      </c>
      <c r="F3" t="s">
        <v>42</v>
      </c>
      <c r="G3" t="s">
        <v>107</v>
      </c>
      <c r="H3" t="s">
        <v>32</v>
      </c>
      <c r="L3" t="s">
        <v>14</v>
      </c>
      <c r="M3" t="s">
        <v>15</v>
      </c>
      <c r="N3" t="s">
        <v>16</v>
      </c>
      <c r="O3" t="s">
        <v>394</v>
      </c>
      <c r="P3" t="s">
        <v>39</v>
      </c>
      <c r="Q3" t="s">
        <v>386</v>
      </c>
      <c r="R3" t="s">
        <v>107</v>
      </c>
      <c r="S3" t="s">
        <v>34</v>
      </c>
    </row>
    <row r="4" spans="1:19" x14ac:dyDescent="0.3">
      <c r="A4" t="s">
        <v>14</v>
      </c>
      <c r="B4" t="s">
        <v>15</v>
      </c>
      <c r="C4" t="s">
        <v>16</v>
      </c>
      <c r="D4" t="str">
        <f>CONCATENATE(B4,"_",C4)</f>
        <v>Não pastejado_Queima</v>
      </c>
      <c r="E4" t="s">
        <v>39</v>
      </c>
      <c r="F4" t="s">
        <v>386</v>
      </c>
      <c r="G4" t="s">
        <v>107</v>
      </c>
      <c r="H4" t="s">
        <v>34</v>
      </c>
      <c r="L4" t="s">
        <v>14</v>
      </c>
      <c r="M4" t="s">
        <v>15</v>
      </c>
      <c r="N4" t="s">
        <v>16</v>
      </c>
      <c r="O4" t="s">
        <v>394</v>
      </c>
      <c r="P4" t="s">
        <v>41</v>
      </c>
      <c r="Q4" t="s">
        <v>42</v>
      </c>
      <c r="R4" t="s">
        <v>10</v>
      </c>
      <c r="S4" t="s">
        <v>34</v>
      </c>
    </row>
    <row r="5" spans="1:19" x14ac:dyDescent="0.3">
      <c r="A5" t="s">
        <v>14</v>
      </c>
      <c r="B5" t="s">
        <v>15</v>
      </c>
      <c r="C5" t="s">
        <v>16</v>
      </c>
      <c r="D5" t="str">
        <f>CONCATENATE(B5,"_",C5)</f>
        <v>Não pastejado_Queima</v>
      </c>
      <c r="E5" t="s">
        <v>39</v>
      </c>
      <c r="F5" t="s">
        <v>386</v>
      </c>
      <c r="G5" t="s">
        <v>107</v>
      </c>
      <c r="H5" t="s">
        <v>35</v>
      </c>
      <c r="L5" t="s">
        <v>14</v>
      </c>
      <c r="M5" t="s">
        <v>15</v>
      </c>
      <c r="N5" t="s">
        <v>16</v>
      </c>
      <c r="O5" t="s">
        <v>394</v>
      </c>
      <c r="P5" t="s">
        <v>41</v>
      </c>
      <c r="Q5" t="s">
        <v>42</v>
      </c>
      <c r="R5" t="s">
        <v>10</v>
      </c>
      <c r="S5" t="s">
        <v>34</v>
      </c>
    </row>
    <row r="6" spans="1:19" x14ac:dyDescent="0.3">
      <c r="A6" t="s">
        <v>14</v>
      </c>
      <c r="B6" t="s">
        <v>15</v>
      </c>
      <c r="C6" t="s">
        <v>16</v>
      </c>
      <c r="D6" t="str">
        <f>CONCATENATE(B6,"_",C6)</f>
        <v>Não pastejado_Queima</v>
      </c>
      <c r="E6" t="s">
        <v>17</v>
      </c>
      <c r="F6" t="s">
        <v>65</v>
      </c>
      <c r="G6" t="s">
        <v>107</v>
      </c>
      <c r="H6" t="s">
        <v>35</v>
      </c>
      <c r="L6" t="s">
        <v>14</v>
      </c>
      <c r="M6" t="s">
        <v>15</v>
      </c>
      <c r="N6" t="s">
        <v>16</v>
      </c>
      <c r="O6" t="s">
        <v>394</v>
      </c>
      <c r="P6" t="s">
        <v>43</v>
      </c>
      <c r="Q6" t="s">
        <v>111</v>
      </c>
      <c r="R6" t="s">
        <v>10</v>
      </c>
      <c r="S6" t="s">
        <v>34</v>
      </c>
    </row>
    <row r="7" spans="1:19" x14ac:dyDescent="0.3">
      <c r="A7" t="s">
        <v>14</v>
      </c>
      <c r="B7" t="s">
        <v>15</v>
      </c>
      <c r="C7" t="s">
        <v>16</v>
      </c>
      <c r="D7" t="str">
        <f>CONCATENATE(B7,"_",C7)</f>
        <v>Não pastejado_Queima</v>
      </c>
      <c r="E7" t="s">
        <v>17</v>
      </c>
      <c r="F7" t="s">
        <v>20</v>
      </c>
      <c r="G7" t="s">
        <v>107</v>
      </c>
      <c r="H7" t="s">
        <v>35</v>
      </c>
      <c r="L7" t="s">
        <v>14</v>
      </c>
      <c r="M7" t="s">
        <v>15</v>
      </c>
      <c r="N7" t="s">
        <v>16</v>
      </c>
      <c r="O7" t="s">
        <v>394</v>
      </c>
      <c r="P7" t="s">
        <v>36</v>
      </c>
      <c r="Q7" t="s">
        <v>37</v>
      </c>
      <c r="R7" t="s">
        <v>10</v>
      </c>
      <c r="S7" t="s">
        <v>34</v>
      </c>
    </row>
    <row r="8" spans="1:19" x14ac:dyDescent="0.3">
      <c r="A8" t="s">
        <v>14</v>
      </c>
      <c r="B8" t="s">
        <v>15</v>
      </c>
      <c r="C8" t="s">
        <v>16</v>
      </c>
      <c r="D8" t="str">
        <f>CONCATENATE(B8,"_",C8)</f>
        <v>Não pastejado_Queima</v>
      </c>
      <c r="E8" t="s">
        <v>41</v>
      </c>
      <c r="F8" t="s">
        <v>42</v>
      </c>
      <c r="G8" t="s">
        <v>10</v>
      </c>
      <c r="H8" t="s">
        <v>34</v>
      </c>
      <c r="L8" t="s">
        <v>14</v>
      </c>
      <c r="M8" t="s">
        <v>15</v>
      </c>
      <c r="N8" t="s">
        <v>16</v>
      </c>
      <c r="O8" t="s">
        <v>394</v>
      </c>
      <c r="P8" t="s">
        <v>41</v>
      </c>
      <c r="Q8" t="s">
        <v>42</v>
      </c>
      <c r="R8" t="s">
        <v>107</v>
      </c>
      <c r="S8" t="s">
        <v>34</v>
      </c>
    </row>
    <row r="9" spans="1:19" x14ac:dyDescent="0.3">
      <c r="A9" t="s">
        <v>14</v>
      </c>
      <c r="B9" t="s">
        <v>15</v>
      </c>
      <c r="C9" t="s">
        <v>16</v>
      </c>
      <c r="D9" t="str">
        <f>CONCATENATE(B9,"_",C9)</f>
        <v>Não pastejado_Queima</v>
      </c>
      <c r="E9" t="s">
        <v>41</v>
      </c>
      <c r="F9" t="s">
        <v>42</v>
      </c>
      <c r="G9" t="s">
        <v>10</v>
      </c>
      <c r="H9" t="s">
        <v>34</v>
      </c>
      <c r="L9" t="s">
        <v>14</v>
      </c>
      <c r="M9" t="s">
        <v>15</v>
      </c>
      <c r="N9" t="s">
        <v>16</v>
      </c>
      <c r="O9" t="s">
        <v>394</v>
      </c>
      <c r="P9" t="s">
        <v>39</v>
      </c>
      <c r="Q9" t="s">
        <v>386</v>
      </c>
      <c r="R9" t="s">
        <v>107</v>
      </c>
      <c r="S9" t="s">
        <v>34</v>
      </c>
    </row>
    <row r="10" spans="1:19" x14ac:dyDescent="0.3">
      <c r="A10" t="s">
        <v>14</v>
      </c>
      <c r="B10" t="s">
        <v>15</v>
      </c>
      <c r="C10" t="s">
        <v>16</v>
      </c>
      <c r="D10" t="str">
        <f>CONCATENATE(B10,"_",C10)</f>
        <v>Não pastejado_Queima</v>
      </c>
      <c r="E10" t="s">
        <v>41</v>
      </c>
      <c r="F10" t="s">
        <v>42</v>
      </c>
      <c r="G10" t="s">
        <v>10</v>
      </c>
      <c r="H10" t="s">
        <v>35</v>
      </c>
      <c r="L10" t="s">
        <v>14</v>
      </c>
      <c r="M10" t="s">
        <v>15</v>
      </c>
      <c r="N10" t="s">
        <v>16</v>
      </c>
      <c r="O10" t="s">
        <v>394</v>
      </c>
      <c r="P10" t="s">
        <v>36</v>
      </c>
      <c r="Q10" t="s">
        <v>38</v>
      </c>
      <c r="R10" t="s">
        <v>107</v>
      </c>
      <c r="S10" t="s">
        <v>34</v>
      </c>
    </row>
    <row r="11" spans="1:19" x14ac:dyDescent="0.3">
      <c r="A11" t="s">
        <v>14</v>
      </c>
      <c r="B11" t="s">
        <v>15</v>
      </c>
      <c r="C11" t="s">
        <v>16</v>
      </c>
      <c r="D11" t="str">
        <f>CONCATENATE(B11,"_",C11)</f>
        <v>Não pastejado_Queima</v>
      </c>
      <c r="E11" t="s">
        <v>36</v>
      </c>
      <c r="F11" t="s">
        <v>37</v>
      </c>
      <c r="G11" t="s">
        <v>10</v>
      </c>
      <c r="H11" t="s">
        <v>32</v>
      </c>
      <c r="L11" t="s">
        <v>14</v>
      </c>
      <c r="M11" t="s">
        <v>15</v>
      </c>
      <c r="N11" t="s">
        <v>16</v>
      </c>
      <c r="O11" t="s">
        <v>394</v>
      </c>
      <c r="P11" t="s">
        <v>43</v>
      </c>
      <c r="Q11" t="s">
        <v>111</v>
      </c>
      <c r="R11" t="s">
        <v>108</v>
      </c>
      <c r="S11" t="s">
        <v>34</v>
      </c>
    </row>
    <row r="12" spans="1:19" x14ac:dyDescent="0.3">
      <c r="A12" t="s">
        <v>14</v>
      </c>
      <c r="B12" t="s">
        <v>15</v>
      </c>
      <c r="C12" t="s">
        <v>16</v>
      </c>
      <c r="D12" t="str">
        <f>CONCATENATE(B12,"_",C12)</f>
        <v>Não pastejado_Queima</v>
      </c>
      <c r="E12" t="s">
        <v>43</v>
      </c>
      <c r="F12" t="s">
        <v>111</v>
      </c>
      <c r="G12" t="s">
        <v>10</v>
      </c>
      <c r="H12" t="s">
        <v>34</v>
      </c>
      <c r="L12" t="s">
        <v>14</v>
      </c>
      <c r="M12" t="s">
        <v>15</v>
      </c>
      <c r="N12" t="s">
        <v>16</v>
      </c>
      <c r="O12" t="s">
        <v>394</v>
      </c>
      <c r="P12" t="s">
        <v>41</v>
      </c>
      <c r="Q12" t="s">
        <v>42</v>
      </c>
      <c r="R12" t="s">
        <v>107</v>
      </c>
      <c r="S12" t="s">
        <v>32</v>
      </c>
    </row>
    <row r="13" spans="1:19" x14ac:dyDescent="0.3">
      <c r="A13" t="s">
        <v>14</v>
      </c>
      <c r="B13" t="s">
        <v>15</v>
      </c>
      <c r="C13" t="s">
        <v>16</v>
      </c>
      <c r="D13" t="str">
        <f>CONCATENATE(B13,"_",C13)</f>
        <v>Não pastejado_Queima</v>
      </c>
      <c r="E13" t="s">
        <v>43</v>
      </c>
      <c r="F13" t="s">
        <v>111</v>
      </c>
      <c r="G13" t="s">
        <v>10</v>
      </c>
      <c r="H13" t="s">
        <v>35</v>
      </c>
      <c r="L13" t="s">
        <v>14</v>
      </c>
      <c r="M13" t="s">
        <v>15</v>
      </c>
      <c r="N13" t="s">
        <v>16</v>
      </c>
      <c r="O13" t="s">
        <v>394</v>
      </c>
      <c r="P13" t="s">
        <v>36</v>
      </c>
      <c r="Q13" t="s">
        <v>37</v>
      </c>
      <c r="R13" t="s">
        <v>10</v>
      </c>
      <c r="S13" t="s">
        <v>32</v>
      </c>
    </row>
    <row r="14" spans="1:19" x14ac:dyDescent="0.3">
      <c r="A14" t="s">
        <v>14</v>
      </c>
      <c r="B14" t="s">
        <v>15</v>
      </c>
      <c r="C14" t="s">
        <v>16</v>
      </c>
      <c r="D14" t="str">
        <f>CONCATENATE(B14,"_",C14)</f>
        <v>Não pastejado_Queima</v>
      </c>
      <c r="E14" t="s">
        <v>43</v>
      </c>
      <c r="F14" t="s">
        <v>49</v>
      </c>
      <c r="G14" t="s">
        <v>10</v>
      </c>
      <c r="H14" t="s">
        <v>35</v>
      </c>
      <c r="L14" t="s">
        <v>14</v>
      </c>
      <c r="M14" t="s">
        <v>15</v>
      </c>
      <c r="N14" t="s">
        <v>16</v>
      </c>
      <c r="O14" t="s">
        <v>394</v>
      </c>
      <c r="P14" t="s">
        <v>41</v>
      </c>
      <c r="Q14" t="s">
        <v>42</v>
      </c>
      <c r="R14" t="s">
        <v>107</v>
      </c>
      <c r="S14" t="s">
        <v>32</v>
      </c>
    </row>
    <row r="15" spans="1:19" x14ac:dyDescent="0.3">
      <c r="A15" t="s">
        <v>14</v>
      </c>
      <c r="B15" t="s">
        <v>15</v>
      </c>
      <c r="C15" t="s">
        <v>16</v>
      </c>
      <c r="D15" t="str">
        <f>CONCATENATE(B15,"_",C15)</f>
        <v>Não pastejado_Queima</v>
      </c>
      <c r="E15" t="s">
        <v>36</v>
      </c>
      <c r="F15" t="s">
        <v>38</v>
      </c>
      <c r="G15" t="s">
        <v>10</v>
      </c>
      <c r="H15" t="s">
        <v>35</v>
      </c>
      <c r="L15" t="s">
        <v>14</v>
      </c>
      <c r="M15" t="s">
        <v>15</v>
      </c>
      <c r="N15" t="s">
        <v>16</v>
      </c>
      <c r="O15" t="s">
        <v>394</v>
      </c>
      <c r="P15" t="s">
        <v>41</v>
      </c>
      <c r="Q15" t="s">
        <v>42</v>
      </c>
      <c r="R15" t="s">
        <v>107</v>
      </c>
      <c r="S15" t="s">
        <v>32</v>
      </c>
    </row>
    <row r="16" spans="1:19" x14ac:dyDescent="0.3">
      <c r="A16" t="s">
        <v>14</v>
      </c>
      <c r="B16" t="s">
        <v>15</v>
      </c>
      <c r="C16" t="s">
        <v>16</v>
      </c>
      <c r="D16" t="str">
        <f>CONCATENATE(B16,"_",C16)</f>
        <v>Não pastejado_Queima</v>
      </c>
      <c r="E16" t="s">
        <v>36</v>
      </c>
      <c r="F16" t="s">
        <v>37</v>
      </c>
      <c r="G16" t="s">
        <v>10</v>
      </c>
      <c r="H16" t="s">
        <v>34</v>
      </c>
      <c r="L16" t="s">
        <v>14</v>
      </c>
      <c r="M16" t="s">
        <v>15</v>
      </c>
      <c r="N16" t="s">
        <v>16</v>
      </c>
      <c r="O16" t="s">
        <v>394</v>
      </c>
      <c r="P16" t="s">
        <v>41</v>
      </c>
      <c r="Q16" t="s">
        <v>42</v>
      </c>
      <c r="R16" t="s">
        <v>107</v>
      </c>
      <c r="S16" t="s">
        <v>32</v>
      </c>
    </row>
    <row r="17" spans="1:19" x14ac:dyDescent="0.3">
      <c r="A17" t="s">
        <v>14</v>
      </c>
      <c r="B17" t="s">
        <v>15</v>
      </c>
      <c r="C17" t="s">
        <v>16</v>
      </c>
      <c r="D17" t="str">
        <f>CONCATENATE(B17,"_",C17)</f>
        <v>Não pastejado_Queima</v>
      </c>
      <c r="E17" t="s">
        <v>36</v>
      </c>
      <c r="F17" t="s">
        <v>37</v>
      </c>
      <c r="G17" t="s">
        <v>10</v>
      </c>
      <c r="H17" t="s">
        <v>35</v>
      </c>
      <c r="L17" t="s">
        <v>14</v>
      </c>
      <c r="M17" t="s">
        <v>15</v>
      </c>
      <c r="N17" t="s">
        <v>16</v>
      </c>
      <c r="O17" t="s">
        <v>394</v>
      </c>
      <c r="P17" t="s">
        <v>43</v>
      </c>
      <c r="Q17" t="s">
        <v>111</v>
      </c>
      <c r="R17" t="s">
        <v>107</v>
      </c>
      <c r="S17" t="s">
        <v>32</v>
      </c>
    </row>
    <row r="18" spans="1:19" x14ac:dyDescent="0.3">
      <c r="A18" t="s">
        <v>14</v>
      </c>
      <c r="B18" t="s">
        <v>15</v>
      </c>
      <c r="C18" t="s">
        <v>16</v>
      </c>
      <c r="D18" t="str">
        <f>CONCATENATE(B18,"_",C18)</f>
        <v>Não pastejado_Queima</v>
      </c>
      <c r="E18" t="s">
        <v>41</v>
      </c>
      <c r="F18" t="s">
        <v>42</v>
      </c>
      <c r="G18" t="s">
        <v>107</v>
      </c>
      <c r="H18" t="s">
        <v>32</v>
      </c>
      <c r="L18" t="s">
        <v>14</v>
      </c>
      <c r="M18" t="s">
        <v>15</v>
      </c>
      <c r="N18" t="s">
        <v>16</v>
      </c>
      <c r="O18" t="s">
        <v>394</v>
      </c>
      <c r="P18" t="s">
        <v>36</v>
      </c>
      <c r="Q18" t="s">
        <v>37</v>
      </c>
      <c r="R18" t="s">
        <v>107</v>
      </c>
      <c r="S18" t="s">
        <v>32</v>
      </c>
    </row>
    <row r="19" spans="1:19" x14ac:dyDescent="0.3">
      <c r="A19" t="s">
        <v>14</v>
      </c>
      <c r="B19" t="s">
        <v>15</v>
      </c>
      <c r="C19" t="s">
        <v>16</v>
      </c>
      <c r="D19" t="str">
        <f>CONCATENATE(B19,"_",C19)</f>
        <v>Não pastejado_Queima</v>
      </c>
      <c r="E19" t="s">
        <v>41</v>
      </c>
      <c r="F19" t="s">
        <v>42</v>
      </c>
      <c r="G19" t="s">
        <v>107</v>
      </c>
      <c r="H19" t="s">
        <v>34</v>
      </c>
      <c r="L19" t="s">
        <v>14</v>
      </c>
      <c r="M19" t="s">
        <v>15</v>
      </c>
      <c r="N19" t="s">
        <v>16</v>
      </c>
      <c r="O19" t="s">
        <v>394</v>
      </c>
      <c r="P19" t="s">
        <v>39</v>
      </c>
      <c r="Q19" t="s">
        <v>386</v>
      </c>
      <c r="R19" t="s">
        <v>107</v>
      </c>
      <c r="S19" t="s">
        <v>35</v>
      </c>
    </row>
    <row r="20" spans="1:19" x14ac:dyDescent="0.3">
      <c r="A20" t="s">
        <v>14</v>
      </c>
      <c r="B20" t="s">
        <v>15</v>
      </c>
      <c r="C20" t="s">
        <v>16</v>
      </c>
      <c r="D20" t="str">
        <f>CONCATENATE(B20,"_",C20)</f>
        <v>Não pastejado_Queima</v>
      </c>
      <c r="E20" t="s">
        <v>39</v>
      </c>
      <c r="F20" t="s">
        <v>386</v>
      </c>
      <c r="G20" t="s">
        <v>107</v>
      </c>
      <c r="H20" t="s">
        <v>34</v>
      </c>
      <c r="L20" t="s">
        <v>14</v>
      </c>
      <c r="M20" t="s">
        <v>15</v>
      </c>
      <c r="N20" t="s">
        <v>16</v>
      </c>
      <c r="O20" t="s">
        <v>394</v>
      </c>
      <c r="P20" t="s">
        <v>17</v>
      </c>
      <c r="Q20" t="s">
        <v>65</v>
      </c>
      <c r="R20" t="s">
        <v>107</v>
      </c>
      <c r="S20" t="s">
        <v>35</v>
      </c>
    </row>
    <row r="21" spans="1:19" x14ac:dyDescent="0.3">
      <c r="A21" t="s">
        <v>14</v>
      </c>
      <c r="B21" t="s">
        <v>15</v>
      </c>
      <c r="C21" t="s">
        <v>16</v>
      </c>
      <c r="D21" t="str">
        <f>CONCATENATE(B21,"_",C21)</f>
        <v>Não pastejado_Queima</v>
      </c>
      <c r="E21" t="s">
        <v>39</v>
      </c>
      <c r="F21" t="s">
        <v>386</v>
      </c>
      <c r="G21" t="s">
        <v>107</v>
      </c>
      <c r="H21" t="s">
        <v>35</v>
      </c>
      <c r="L21" t="s">
        <v>14</v>
      </c>
      <c r="M21" t="s">
        <v>15</v>
      </c>
      <c r="N21" t="s">
        <v>16</v>
      </c>
      <c r="O21" t="s">
        <v>394</v>
      </c>
      <c r="P21" t="s">
        <v>17</v>
      </c>
      <c r="Q21" t="s">
        <v>20</v>
      </c>
      <c r="R21" t="s">
        <v>107</v>
      </c>
      <c r="S21" t="s">
        <v>35</v>
      </c>
    </row>
    <row r="22" spans="1:19" x14ac:dyDescent="0.3">
      <c r="A22" t="s">
        <v>14</v>
      </c>
      <c r="B22" t="s">
        <v>15</v>
      </c>
      <c r="C22" t="s">
        <v>16</v>
      </c>
      <c r="D22" t="str">
        <f>CONCATENATE(B22,"_",C22)</f>
        <v>Não pastejado_Queima</v>
      </c>
      <c r="E22" t="s">
        <v>17</v>
      </c>
      <c r="F22" t="s">
        <v>65</v>
      </c>
      <c r="G22" t="s">
        <v>107</v>
      </c>
      <c r="H22" t="s">
        <v>35</v>
      </c>
      <c r="L22" t="s">
        <v>14</v>
      </c>
      <c r="M22" t="s">
        <v>15</v>
      </c>
      <c r="N22" t="s">
        <v>16</v>
      </c>
      <c r="O22" t="s">
        <v>394</v>
      </c>
      <c r="P22" t="s">
        <v>41</v>
      </c>
      <c r="Q22" t="s">
        <v>42</v>
      </c>
      <c r="R22" t="s">
        <v>10</v>
      </c>
      <c r="S22" t="s">
        <v>35</v>
      </c>
    </row>
    <row r="23" spans="1:19" x14ac:dyDescent="0.3">
      <c r="A23" t="s">
        <v>14</v>
      </c>
      <c r="B23" t="s">
        <v>15</v>
      </c>
      <c r="C23" t="s">
        <v>16</v>
      </c>
      <c r="D23" t="str">
        <f>CONCATENATE(B23,"_",C23)</f>
        <v>Não pastejado_Queima</v>
      </c>
      <c r="E23" t="s">
        <v>41</v>
      </c>
      <c r="F23" t="s">
        <v>42</v>
      </c>
      <c r="G23" t="s">
        <v>107</v>
      </c>
      <c r="H23" t="s">
        <v>32</v>
      </c>
      <c r="L23" t="s">
        <v>14</v>
      </c>
      <c r="M23" t="s">
        <v>15</v>
      </c>
      <c r="N23" t="s">
        <v>16</v>
      </c>
      <c r="O23" t="s">
        <v>394</v>
      </c>
      <c r="P23" t="s">
        <v>43</v>
      </c>
      <c r="Q23" t="s">
        <v>111</v>
      </c>
      <c r="R23" t="s">
        <v>10</v>
      </c>
      <c r="S23" t="s">
        <v>35</v>
      </c>
    </row>
    <row r="24" spans="1:19" x14ac:dyDescent="0.3">
      <c r="A24" t="s">
        <v>14</v>
      </c>
      <c r="B24" t="s">
        <v>15</v>
      </c>
      <c r="C24" t="s">
        <v>16</v>
      </c>
      <c r="D24" t="str">
        <f>CONCATENATE(B24,"_",C24)</f>
        <v>Não pastejado_Queima</v>
      </c>
      <c r="E24" t="s">
        <v>41</v>
      </c>
      <c r="F24" t="s">
        <v>42</v>
      </c>
      <c r="G24" t="s">
        <v>107</v>
      </c>
      <c r="H24" t="s">
        <v>32</v>
      </c>
      <c r="L24" t="s">
        <v>14</v>
      </c>
      <c r="M24" t="s">
        <v>15</v>
      </c>
      <c r="N24" t="s">
        <v>16</v>
      </c>
      <c r="O24" t="s">
        <v>394</v>
      </c>
      <c r="P24" t="s">
        <v>43</v>
      </c>
      <c r="Q24" t="s">
        <v>49</v>
      </c>
      <c r="R24" t="s">
        <v>10</v>
      </c>
      <c r="S24" t="s">
        <v>35</v>
      </c>
    </row>
    <row r="25" spans="1:19" x14ac:dyDescent="0.3">
      <c r="A25" t="s">
        <v>14</v>
      </c>
      <c r="B25" t="s">
        <v>15</v>
      </c>
      <c r="C25" t="s">
        <v>16</v>
      </c>
      <c r="D25" t="str">
        <f>CONCATENATE(B25,"_",C25)</f>
        <v>Não pastejado_Queima</v>
      </c>
      <c r="E25" t="s">
        <v>43</v>
      </c>
      <c r="F25" t="s">
        <v>111</v>
      </c>
      <c r="G25" t="s">
        <v>107</v>
      </c>
      <c r="H25" t="s">
        <v>32</v>
      </c>
      <c r="L25" t="s">
        <v>14</v>
      </c>
      <c r="M25" t="s">
        <v>15</v>
      </c>
      <c r="N25" t="s">
        <v>16</v>
      </c>
      <c r="O25" t="s">
        <v>394</v>
      </c>
      <c r="P25" t="s">
        <v>36</v>
      </c>
      <c r="Q25" t="s">
        <v>38</v>
      </c>
      <c r="R25" t="s">
        <v>10</v>
      </c>
      <c r="S25" t="s">
        <v>35</v>
      </c>
    </row>
    <row r="26" spans="1:19" x14ac:dyDescent="0.3">
      <c r="A26" t="s">
        <v>14</v>
      </c>
      <c r="B26" t="s">
        <v>15</v>
      </c>
      <c r="C26" t="s">
        <v>16</v>
      </c>
      <c r="D26" t="str">
        <f>CONCATENATE(B26,"_",C26)</f>
        <v>Não pastejado_Queima</v>
      </c>
      <c r="E26" t="s">
        <v>36</v>
      </c>
      <c r="F26" t="s">
        <v>38</v>
      </c>
      <c r="G26" t="s">
        <v>107</v>
      </c>
      <c r="H26" t="s">
        <v>34</v>
      </c>
      <c r="L26" t="s">
        <v>14</v>
      </c>
      <c r="M26" t="s">
        <v>15</v>
      </c>
      <c r="N26" t="s">
        <v>16</v>
      </c>
      <c r="O26" t="s">
        <v>394</v>
      </c>
      <c r="P26" t="s">
        <v>36</v>
      </c>
      <c r="Q26" t="s">
        <v>37</v>
      </c>
      <c r="R26" t="s">
        <v>10</v>
      </c>
      <c r="S26" t="s">
        <v>35</v>
      </c>
    </row>
    <row r="27" spans="1:19" x14ac:dyDescent="0.3">
      <c r="A27" t="s">
        <v>14</v>
      </c>
      <c r="B27" t="s">
        <v>15</v>
      </c>
      <c r="C27" t="s">
        <v>16</v>
      </c>
      <c r="D27" t="str">
        <f>CONCATENATE(B27,"_",C27)</f>
        <v>Não pastejado_Queima</v>
      </c>
      <c r="E27" t="s">
        <v>43</v>
      </c>
      <c r="F27" t="s">
        <v>50</v>
      </c>
      <c r="G27" t="s">
        <v>107</v>
      </c>
      <c r="H27" t="s">
        <v>35</v>
      </c>
      <c r="L27" t="s">
        <v>14</v>
      </c>
      <c r="M27" t="s">
        <v>15</v>
      </c>
      <c r="N27" t="s">
        <v>16</v>
      </c>
      <c r="O27" t="s">
        <v>394</v>
      </c>
      <c r="P27" t="s">
        <v>39</v>
      </c>
      <c r="Q27" t="s">
        <v>386</v>
      </c>
      <c r="R27" t="s">
        <v>107</v>
      </c>
      <c r="S27" t="s">
        <v>35</v>
      </c>
    </row>
    <row r="28" spans="1:19" x14ac:dyDescent="0.3">
      <c r="A28" t="s">
        <v>14</v>
      </c>
      <c r="B28" t="s">
        <v>15</v>
      </c>
      <c r="C28" t="s">
        <v>16</v>
      </c>
      <c r="D28" t="str">
        <f>CONCATENATE(B28,"_",C28)</f>
        <v>Não pastejado_Queima</v>
      </c>
      <c r="E28" t="s">
        <v>36</v>
      </c>
      <c r="F28" t="s">
        <v>37</v>
      </c>
      <c r="G28" t="s">
        <v>107</v>
      </c>
      <c r="H28" t="s">
        <v>29</v>
      </c>
      <c r="L28" t="s">
        <v>14</v>
      </c>
      <c r="M28" t="s">
        <v>15</v>
      </c>
      <c r="N28" t="s">
        <v>16</v>
      </c>
      <c r="O28" t="s">
        <v>394</v>
      </c>
      <c r="P28" t="s">
        <v>17</v>
      </c>
      <c r="Q28" t="s">
        <v>65</v>
      </c>
      <c r="R28" t="s">
        <v>107</v>
      </c>
      <c r="S28" t="s">
        <v>35</v>
      </c>
    </row>
    <row r="29" spans="1:19" x14ac:dyDescent="0.3">
      <c r="A29" t="s">
        <v>14</v>
      </c>
      <c r="B29" t="s">
        <v>15</v>
      </c>
      <c r="C29" t="s">
        <v>16</v>
      </c>
      <c r="D29" t="str">
        <f>CONCATENATE(B29,"_",C29)</f>
        <v>Não pastejado_Queima</v>
      </c>
      <c r="E29" t="s">
        <v>36</v>
      </c>
      <c r="F29" t="s">
        <v>37</v>
      </c>
      <c r="G29" t="s">
        <v>107</v>
      </c>
      <c r="H29" t="s">
        <v>32</v>
      </c>
      <c r="L29" t="s">
        <v>14</v>
      </c>
      <c r="M29" t="s">
        <v>15</v>
      </c>
      <c r="N29" t="s">
        <v>16</v>
      </c>
      <c r="O29" t="s">
        <v>394</v>
      </c>
      <c r="P29" t="s">
        <v>43</v>
      </c>
      <c r="Q29" t="s">
        <v>50</v>
      </c>
      <c r="R29" t="s">
        <v>107</v>
      </c>
      <c r="S29" t="s">
        <v>35</v>
      </c>
    </row>
    <row r="30" spans="1:19" x14ac:dyDescent="0.3">
      <c r="A30" t="s">
        <v>14</v>
      </c>
      <c r="B30" t="s">
        <v>15</v>
      </c>
      <c r="C30" t="s">
        <v>16</v>
      </c>
      <c r="D30" t="str">
        <f>CONCATENATE(B30,"_",C30)</f>
        <v>Não pastejado_Queima</v>
      </c>
      <c r="E30" t="s">
        <v>36</v>
      </c>
      <c r="F30" t="s">
        <v>37</v>
      </c>
      <c r="G30" t="s">
        <v>107</v>
      </c>
      <c r="H30" t="s">
        <v>35</v>
      </c>
      <c r="L30" t="s">
        <v>14</v>
      </c>
      <c r="M30" t="s">
        <v>15</v>
      </c>
      <c r="N30" t="s">
        <v>16</v>
      </c>
      <c r="O30" t="s">
        <v>394</v>
      </c>
      <c r="P30" t="s">
        <v>36</v>
      </c>
      <c r="Q30" t="s">
        <v>37</v>
      </c>
      <c r="R30" t="s">
        <v>107</v>
      </c>
      <c r="S30" t="s">
        <v>35</v>
      </c>
    </row>
    <row r="31" spans="1:19" x14ac:dyDescent="0.3">
      <c r="A31" t="s">
        <v>14</v>
      </c>
      <c r="B31" t="s">
        <v>15</v>
      </c>
      <c r="C31" t="s">
        <v>16</v>
      </c>
      <c r="D31" t="str">
        <f>CONCATENATE(B31,"_",C31)</f>
        <v>Não pastejado_Queima</v>
      </c>
      <c r="E31" t="s">
        <v>43</v>
      </c>
      <c r="F31" t="s">
        <v>111</v>
      </c>
      <c r="G31" t="s">
        <v>108</v>
      </c>
      <c r="H31" t="s">
        <v>34</v>
      </c>
      <c r="L31" t="s">
        <v>14</v>
      </c>
      <c r="M31" t="s">
        <v>15</v>
      </c>
      <c r="N31" t="s">
        <v>16</v>
      </c>
      <c r="O31" t="s">
        <v>394</v>
      </c>
      <c r="P31" t="s">
        <v>36</v>
      </c>
      <c r="Q31" t="s">
        <v>37</v>
      </c>
      <c r="R31" t="s">
        <v>108</v>
      </c>
      <c r="S31" t="s">
        <v>35</v>
      </c>
    </row>
    <row r="32" spans="1:19" x14ac:dyDescent="0.3">
      <c r="A32" t="s">
        <v>14</v>
      </c>
      <c r="B32" t="s">
        <v>15</v>
      </c>
      <c r="C32" t="s">
        <v>16</v>
      </c>
      <c r="D32" t="str">
        <f>CONCATENATE(B32,"_",C32)</f>
        <v>Não pastejado_Queima</v>
      </c>
      <c r="E32" t="s">
        <v>36</v>
      </c>
      <c r="F32" t="s">
        <v>37</v>
      </c>
      <c r="G32" t="s">
        <v>108</v>
      </c>
      <c r="H32" t="s">
        <v>35</v>
      </c>
      <c r="L32" t="s">
        <v>14</v>
      </c>
      <c r="M32" t="s">
        <v>15</v>
      </c>
      <c r="N32" t="s">
        <v>16</v>
      </c>
      <c r="O32" t="s">
        <v>394</v>
      </c>
      <c r="P32" t="s">
        <v>36</v>
      </c>
      <c r="Q32" t="s">
        <v>37</v>
      </c>
      <c r="R32" t="s">
        <v>107</v>
      </c>
      <c r="S32" t="s">
        <v>29</v>
      </c>
    </row>
    <row r="33" spans="1:19" x14ac:dyDescent="0.3">
      <c r="A33" t="s">
        <v>55</v>
      </c>
      <c r="B33" t="s">
        <v>15</v>
      </c>
      <c r="C33" t="s">
        <v>16</v>
      </c>
      <c r="D33" t="str">
        <f>CONCATENATE(B33,"_",C33)</f>
        <v>Não pastejado_Queima</v>
      </c>
      <c r="E33" t="s">
        <v>17</v>
      </c>
      <c r="F33" t="s">
        <v>92</v>
      </c>
      <c r="G33" t="s">
        <v>107</v>
      </c>
      <c r="H33" t="s">
        <v>35</v>
      </c>
      <c r="L33" t="s">
        <v>55</v>
      </c>
      <c r="M33" t="s">
        <v>15</v>
      </c>
      <c r="N33" t="s">
        <v>16</v>
      </c>
      <c r="O33" t="s">
        <v>394</v>
      </c>
      <c r="P33" t="s">
        <v>61</v>
      </c>
      <c r="Q33" t="s">
        <v>62</v>
      </c>
      <c r="R33" t="s">
        <v>107</v>
      </c>
      <c r="S33" t="s">
        <v>31</v>
      </c>
    </row>
    <row r="34" spans="1:19" x14ac:dyDescent="0.3">
      <c r="A34" t="s">
        <v>55</v>
      </c>
      <c r="B34" t="s">
        <v>15</v>
      </c>
      <c r="C34" t="s">
        <v>16</v>
      </c>
      <c r="D34" t="str">
        <f>CONCATENATE(B34,"_",C34)</f>
        <v>Não pastejado_Queima</v>
      </c>
      <c r="E34" t="s">
        <v>39</v>
      </c>
      <c r="F34" t="s">
        <v>386</v>
      </c>
      <c r="G34" t="s">
        <v>107</v>
      </c>
      <c r="H34" t="s">
        <v>35</v>
      </c>
      <c r="L34" t="s">
        <v>55</v>
      </c>
      <c r="M34" t="s">
        <v>15</v>
      </c>
      <c r="N34" t="s">
        <v>16</v>
      </c>
      <c r="O34" t="s">
        <v>394</v>
      </c>
      <c r="P34" t="s">
        <v>36</v>
      </c>
      <c r="Q34" t="s">
        <v>60</v>
      </c>
      <c r="R34" t="s">
        <v>107</v>
      </c>
      <c r="S34" t="s">
        <v>31</v>
      </c>
    </row>
    <row r="35" spans="1:19" x14ac:dyDescent="0.3">
      <c r="A35" t="s">
        <v>55</v>
      </c>
      <c r="B35" t="s">
        <v>15</v>
      </c>
      <c r="C35" t="s">
        <v>16</v>
      </c>
      <c r="D35" t="str">
        <f>CONCATENATE(B35,"_",C35)</f>
        <v>Não pastejado_Queima</v>
      </c>
      <c r="E35" t="s">
        <v>61</v>
      </c>
      <c r="F35" t="s">
        <v>62</v>
      </c>
      <c r="G35" t="s">
        <v>107</v>
      </c>
      <c r="H35" t="s">
        <v>31</v>
      </c>
      <c r="L35" t="s">
        <v>55</v>
      </c>
      <c r="M35" t="s">
        <v>15</v>
      </c>
      <c r="N35" t="s">
        <v>16</v>
      </c>
      <c r="O35" t="s">
        <v>394</v>
      </c>
      <c r="P35" t="s">
        <v>36</v>
      </c>
      <c r="Q35" t="s">
        <v>37</v>
      </c>
      <c r="R35" t="s">
        <v>107</v>
      </c>
      <c r="S35" t="s">
        <v>31</v>
      </c>
    </row>
    <row r="36" spans="1:19" x14ac:dyDescent="0.3">
      <c r="A36" t="s">
        <v>55</v>
      </c>
      <c r="B36" t="s">
        <v>15</v>
      </c>
      <c r="C36" t="s">
        <v>16</v>
      </c>
      <c r="D36" t="str">
        <f>CONCATENATE(B36,"_",C36)</f>
        <v>Não pastejado_Queima</v>
      </c>
      <c r="E36" t="s">
        <v>61</v>
      </c>
      <c r="F36" t="s">
        <v>62</v>
      </c>
      <c r="G36" t="s">
        <v>107</v>
      </c>
      <c r="H36" t="s">
        <v>32</v>
      </c>
      <c r="L36" t="s">
        <v>55</v>
      </c>
      <c r="M36" t="s">
        <v>15</v>
      </c>
      <c r="N36" t="s">
        <v>16</v>
      </c>
      <c r="O36" t="s">
        <v>394</v>
      </c>
      <c r="P36" t="s">
        <v>36</v>
      </c>
      <c r="Q36" t="s">
        <v>60</v>
      </c>
      <c r="R36" t="s">
        <v>107</v>
      </c>
      <c r="S36" t="s">
        <v>34</v>
      </c>
    </row>
    <row r="37" spans="1:19" x14ac:dyDescent="0.3">
      <c r="A37" t="s">
        <v>55</v>
      </c>
      <c r="B37" t="s">
        <v>15</v>
      </c>
      <c r="C37" t="s">
        <v>16</v>
      </c>
      <c r="D37" t="str">
        <f>CONCATENATE(B37,"_",C37)</f>
        <v>Não pastejado_Queima</v>
      </c>
      <c r="E37" t="s">
        <v>41</v>
      </c>
      <c r="F37" t="s">
        <v>42</v>
      </c>
      <c r="G37" t="s">
        <v>10</v>
      </c>
      <c r="H37" t="s">
        <v>35</v>
      </c>
      <c r="L37" t="s">
        <v>55</v>
      </c>
      <c r="M37" t="s">
        <v>15</v>
      </c>
      <c r="N37" t="s">
        <v>16</v>
      </c>
      <c r="O37" t="s">
        <v>394</v>
      </c>
      <c r="P37" t="s">
        <v>36</v>
      </c>
      <c r="Q37" t="s">
        <v>64</v>
      </c>
      <c r="R37" t="s">
        <v>107</v>
      </c>
      <c r="S37" t="s">
        <v>34</v>
      </c>
    </row>
    <row r="38" spans="1:19" x14ac:dyDescent="0.3">
      <c r="A38" t="s">
        <v>55</v>
      </c>
      <c r="B38" t="s">
        <v>15</v>
      </c>
      <c r="C38" t="s">
        <v>16</v>
      </c>
      <c r="D38" t="str">
        <f>CONCATENATE(B38,"_",C38)</f>
        <v>Não pastejado_Queima</v>
      </c>
      <c r="E38" t="s">
        <v>43</v>
      </c>
      <c r="F38" t="s">
        <v>111</v>
      </c>
      <c r="G38" t="s">
        <v>10</v>
      </c>
      <c r="H38" t="s">
        <v>35</v>
      </c>
      <c r="L38" t="s">
        <v>55</v>
      </c>
      <c r="M38" t="s">
        <v>15</v>
      </c>
      <c r="N38" t="s">
        <v>16</v>
      </c>
      <c r="O38" t="s">
        <v>394</v>
      </c>
      <c r="P38" t="s">
        <v>36</v>
      </c>
      <c r="Q38" t="s">
        <v>37</v>
      </c>
      <c r="R38" t="s">
        <v>107</v>
      </c>
      <c r="S38" t="s">
        <v>34</v>
      </c>
    </row>
    <row r="39" spans="1:19" x14ac:dyDescent="0.3">
      <c r="A39" t="s">
        <v>55</v>
      </c>
      <c r="B39" t="s">
        <v>15</v>
      </c>
      <c r="C39" t="s">
        <v>16</v>
      </c>
      <c r="D39" t="str">
        <f>CONCATENATE(B39,"_",C39)</f>
        <v>Não pastejado_Queima</v>
      </c>
      <c r="E39" t="s">
        <v>73</v>
      </c>
      <c r="F39" t="s">
        <v>387</v>
      </c>
      <c r="G39" t="s">
        <v>10</v>
      </c>
      <c r="H39" t="s">
        <v>35</v>
      </c>
      <c r="L39" t="s">
        <v>55</v>
      </c>
      <c r="M39" t="s">
        <v>15</v>
      </c>
      <c r="N39" t="s">
        <v>16</v>
      </c>
      <c r="O39" t="s">
        <v>394</v>
      </c>
      <c r="P39" t="s">
        <v>61</v>
      </c>
      <c r="Q39" t="s">
        <v>62</v>
      </c>
      <c r="R39" t="s">
        <v>107</v>
      </c>
      <c r="S39" t="s">
        <v>32</v>
      </c>
    </row>
    <row r="40" spans="1:19" x14ac:dyDescent="0.3">
      <c r="A40" t="s">
        <v>55</v>
      </c>
      <c r="B40" t="s">
        <v>15</v>
      </c>
      <c r="C40" t="s">
        <v>16</v>
      </c>
      <c r="D40" t="str">
        <f>CONCATENATE(B40,"_",C40)</f>
        <v>Não pastejado_Queima</v>
      </c>
      <c r="E40" t="s">
        <v>36</v>
      </c>
      <c r="F40" t="s">
        <v>64</v>
      </c>
      <c r="G40" t="s">
        <v>10</v>
      </c>
      <c r="H40" t="s">
        <v>35</v>
      </c>
      <c r="L40" t="s">
        <v>55</v>
      </c>
      <c r="M40" t="s">
        <v>15</v>
      </c>
      <c r="N40" t="s">
        <v>16</v>
      </c>
      <c r="O40" t="s">
        <v>394</v>
      </c>
      <c r="P40" t="s">
        <v>61</v>
      </c>
      <c r="Q40" t="s">
        <v>62</v>
      </c>
      <c r="R40" t="s">
        <v>107</v>
      </c>
      <c r="S40" t="s">
        <v>32</v>
      </c>
    </row>
    <row r="41" spans="1:19" x14ac:dyDescent="0.3">
      <c r="A41" t="s">
        <v>55</v>
      </c>
      <c r="B41" t="s">
        <v>15</v>
      </c>
      <c r="C41" t="s">
        <v>16</v>
      </c>
      <c r="D41" t="str">
        <f>CONCATENATE(B41,"_",C41)</f>
        <v>Não pastejado_Queima</v>
      </c>
      <c r="E41" t="s">
        <v>43</v>
      </c>
      <c r="F41" t="s">
        <v>58</v>
      </c>
      <c r="G41" t="s">
        <v>10</v>
      </c>
      <c r="H41" t="s">
        <v>35</v>
      </c>
      <c r="L41" t="s">
        <v>55</v>
      </c>
      <c r="M41" t="s">
        <v>15</v>
      </c>
      <c r="N41" t="s">
        <v>16</v>
      </c>
      <c r="O41" t="s">
        <v>394</v>
      </c>
      <c r="P41" t="s">
        <v>61</v>
      </c>
      <c r="Q41" t="s">
        <v>62</v>
      </c>
      <c r="R41" t="s">
        <v>107</v>
      </c>
      <c r="S41" t="s">
        <v>32</v>
      </c>
    </row>
    <row r="42" spans="1:19" x14ac:dyDescent="0.3">
      <c r="A42" t="s">
        <v>55</v>
      </c>
      <c r="B42" t="s">
        <v>15</v>
      </c>
      <c r="C42" t="s">
        <v>16</v>
      </c>
      <c r="D42" t="str">
        <f>CONCATENATE(B42,"_",C42)</f>
        <v>Não pastejado_Queima</v>
      </c>
      <c r="E42" t="s">
        <v>43</v>
      </c>
      <c r="F42" t="s">
        <v>50</v>
      </c>
      <c r="G42" t="s">
        <v>10</v>
      </c>
      <c r="H42" t="s">
        <v>35</v>
      </c>
      <c r="L42" t="s">
        <v>55</v>
      </c>
      <c r="M42" t="s">
        <v>15</v>
      </c>
      <c r="N42" t="s">
        <v>16</v>
      </c>
      <c r="O42" t="s">
        <v>394</v>
      </c>
      <c r="P42" t="s">
        <v>43</v>
      </c>
      <c r="Q42" t="s">
        <v>111</v>
      </c>
      <c r="R42" t="s">
        <v>107</v>
      </c>
      <c r="S42" t="s">
        <v>32</v>
      </c>
    </row>
    <row r="43" spans="1:19" x14ac:dyDescent="0.3">
      <c r="A43" t="s">
        <v>55</v>
      </c>
      <c r="B43" t="s">
        <v>15</v>
      </c>
      <c r="C43" t="s">
        <v>16</v>
      </c>
      <c r="D43" t="str">
        <f>CONCATENATE(B43,"_",C43)</f>
        <v>Não pastejado_Queima</v>
      </c>
      <c r="E43" t="s">
        <v>36</v>
      </c>
      <c r="F43" t="s">
        <v>37</v>
      </c>
      <c r="G43" t="s">
        <v>10</v>
      </c>
      <c r="H43" t="s">
        <v>35</v>
      </c>
      <c r="L43" t="s">
        <v>55</v>
      </c>
      <c r="M43" t="s">
        <v>15</v>
      </c>
      <c r="N43" t="s">
        <v>16</v>
      </c>
      <c r="O43" t="s">
        <v>394</v>
      </c>
      <c r="P43" t="s">
        <v>36</v>
      </c>
      <c r="Q43" t="s">
        <v>60</v>
      </c>
      <c r="R43" t="s">
        <v>107</v>
      </c>
      <c r="S43" t="s">
        <v>32</v>
      </c>
    </row>
    <row r="44" spans="1:19" x14ac:dyDescent="0.3">
      <c r="A44" t="s">
        <v>55</v>
      </c>
      <c r="B44" t="s">
        <v>15</v>
      </c>
      <c r="C44" t="s">
        <v>16</v>
      </c>
      <c r="D44" t="str">
        <f>CONCATENATE(B44,"_",C44)</f>
        <v>Não pastejado_Queima</v>
      </c>
      <c r="E44" t="s">
        <v>17</v>
      </c>
      <c r="F44" t="s">
        <v>92</v>
      </c>
      <c r="G44" t="s">
        <v>107</v>
      </c>
      <c r="H44" t="s">
        <v>35</v>
      </c>
      <c r="L44" t="s">
        <v>55</v>
      </c>
      <c r="M44" t="s">
        <v>15</v>
      </c>
      <c r="N44" t="s">
        <v>16</v>
      </c>
      <c r="O44" t="s">
        <v>394</v>
      </c>
      <c r="P44" t="s">
        <v>36</v>
      </c>
      <c r="Q44" t="s">
        <v>64</v>
      </c>
      <c r="R44" t="s">
        <v>107</v>
      </c>
      <c r="S44" t="s">
        <v>32</v>
      </c>
    </row>
    <row r="45" spans="1:19" x14ac:dyDescent="0.3">
      <c r="A45" t="s">
        <v>55</v>
      </c>
      <c r="B45" t="s">
        <v>15</v>
      </c>
      <c r="C45" t="s">
        <v>16</v>
      </c>
      <c r="D45" t="str">
        <f>CONCATENATE(B45,"_",C45)</f>
        <v>Não pastejado_Queima</v>
      </c>
      <c r="E45" t="s">
        <v>61</v>
      </c>
      <c r="F45" t="s">
        <v>62</v>
      </c>
      <c r="G45" t="s">
        <v>107</v>
      </c>
      <c r="H45" t="s">
        <v>32</v>
      </c>
      <c r="L45" t="s">
        <v>55</v>
      </c>
      <c r="M45" t="s">
        <v>15</v>
      </c>
      <c r="N45" t="s">
        <v>16</v>
      </c>
      <c r="O45" t="s">
        <v>394</v>
      </c>
      <c r="P45" t="s">
        <v>36</v>
      </c>
      <c r="Q45" t="s">
        <v>37</v>
      </c>
      <c r="R45" t="s">
        <v>107</v>
      </c>
      <c r="S45" t="s">
        <v>32</v>
      </c>
    </row>
    <row r="46" spans="1:19" x14ac:dyDescent="0.3">
      <c r="A46" t="s">
        <v>55</v>
      </c>
      <c r="B46" t="s">
        <v>15</v>
      </c>
      <c r="C46" t="s">
        <v>16</v>
      </c>
      <c r="D46" t="str">
        <f>CONCATENATE(B46,"_",C46)</f>
        <v>Não pastejado_Queima</v>
      </c>
      <c r="E46" t="s">
        <v>61</v>
      </c>
      <c r="F46" t="s">
        <v>62</v>
      </c>
      <c r="G46" t="s">
        <v>107</v>
      </c>
      <c r="H46" t="s">
        <v>32</v>
      </c>
      <c r="L46" t="s">
        <v>55</v>
      </c>
      <c r="M46" t="s">
        <v>15</v>
      </c>
      <c r="N46" t="s">
        <v>16</v>
      </c>
      <c r="O46" t="s">
        <v>394</v>
      </c>
      <c r="P46" t="s">
        <v>36</v>
      </c>
      <c r="Q46" t="s">
        <v>63</v>
      </c>
      <c r="R46" t="s">
        <v>107</v>
      </c>
      <c r="S46" t="s">
        <v>32</v>
      </c>
    </row>
    <row r="47" spans="1:19" x14ac:dyDescent="0.3">
      <c r="A47" t="s">
        <v>55</v>
      </c>
      <c r="B47" t="s">
        <v>15</v>
      </c>
      <c r="C47" t="s">
        <v>16</v>
      </c>
      <c r="D47" t="str">
        <f>CONCATENATE(B47,"_",C47)</f>
        <v>Não pastejado_Queima</v>
      </c>
      <c r="E47" t="s">
        <v>43</v>
      </c>
      <c r="F47" t="s">
        <v>111</v>
      </c>
      <c r="G47" t="s">
        <v>107</v>
      </c>
      <c r="H47" t="s">
        <v>32</v>
      </c>
      <c r="L47" t="s">
        <v>55</v>
      </c>
      <c r="M47" t="s">
        <v>15</v>
      </c>
      <c r="N47" t="s">
        <v>16</v>
      </c>
      <c r="O47" t="s">
        <v>394</v>
      </c>
      <c r="P47" t="s">
        <v>17</v>
      </c>
      <c r="Q47" t="s">
        <v>92</v>
      </c>
      <c r="R47" t="s">
        <v>107</v>
      </c>
      <c r="S47" t="s">
        <v>35</v>
      </c>
    </row>
    <row r="48" spans="1:19" x14ac:dyDescent="0.3">
      <c r="A48" t="s">
        <v>55</v>
      </c>
      <c r="B48" t="s">
        <v>15</v>
      </c>
      <c r="C48" t="s">
        <v>16</v>
      </c>
      <c r="D48" t="str">
        <f>CONCATENATE(B48,"_",C48)</f>
        <v>Não pastejado_Queima</v>
      </c>
      <c r="E48" t="s">
        <v>36</v>
      </c>
      <c r="F48" t="s">
        <v>95</v>
      </c>
      <c r="G48" t="s">
        <v>107</v>
      </c>
      <c r="H48" t="s">
        <v>35</v>
      </c>
      <c r="L48" t="s">
        <v>55</v>
      </c>
      <c r="M48" t="s">
        <v>15</v>
      </c>
      <c r="N48" t="s">
        <v>16</v>
      </c>
      <c r="O48" t="s">
        <v>394</v>
      </c>
      <c r="P48" t="s">
        <v>39</v>
      </c>
      <c r="Q48" t="s">
        <v>386</v>
      </c>
      <c r="R48" t="s">
        <v>107</v>
      </c>
      <c r="S48" t="s">
        <v>35</v>
      </c>
    </row>
    <row r="49" spans="1:19" x14ac:dyDescent="0.3">
      <c r="A49" t="s">
        <v>55</v>
      </c>
      <c r="B49" t="s">
        <v>15</v>
      </c>
      <c r="C49" t="s">
        <v>16</v>
      </c>
      <c r="D49" t="str">
        <f>CONCATENATE(B49,"_",C49)</f>
        <v>Não pastejado_Queima</v>
      </c>
      <c r="E49" t="s">
        <v>36</v>
      </c>
      <c r="F49" t="s">
        <v>60</v>
      </c>
      <c r="G49" t="s">
        <v>107</v>
      </c>
      <c r="H49" t="s">
        <v>31</v>
      </c>
      <c r="L49" t="s">
        <v>55</v>
      </c>
      <c r="M49" t="s">
        <v>15</v>
      </c>
      <c r="N49" t="s">
        <v>16</v>
      </c>
      <c r="O49" t="s">
        <v>394</v>
      </c>
      <c r="P49" t="s">
        <v>41</v>
      </c>
      <c r="Q49" t="s">
        <v>42</v>
      </c>
      <c r="R49" t="s">
        <v>10</v>
      </c>
      <c r="S49" t="s">
        <v>35</v>
      </c>
    </row>
    <row r="50" spans="1:19" x14ac:dyDescent="0.3">
      <c r="A50" t="s">
        <v>55</v>
      </c>
      <c r="B50" t="s">
        <v>15</v>
      </c>
      <c r="C50" t="s">
        <v>16</v>
      </c>
      <c r="D50" t="str">
        <f>CONCATENATE(B50,"_",C50)</f>
        <v>Não pastejado_Queima</v>
      </c>
      <c r="E50" t="s">
        <v>36</v>
      </c>
      <c r="F50" t="s">
        <v>60</v>
      </c>
      <c r="G50" t="s">
        <v>107</v>
      </c>
      <c r="H50" t="s">
        <v>32</v>
      </c>
      <c r="L50" t="s">
        <v>55</v>
      </c>
      <c r="M50" t="s">
        <v>15</v>
      </c>
      <c r="N50" t="s">
        <v>16</v>
      </c>
      <c r="O50" t="s">
        <v>394</v>
      </c>
      <c r="P50" t="s">
        <v>43</v>
      </c>
      <c r="Q50" t="s">
        <v>111</v>
      </c>
      <c r="R50" t="s">
        <v>10</v>
      </c>
      <c r="S50" t="s">
        <v>35</v>
      </c>
    </row>
    <row r="51" spans="1:19" x14ac:dyDescent="0.3">
      <c r="A51" t="s">
        <v>55</v>
      </c>
      <c r="B51" t="s">
        <v>15</v>
      </c>
      <c r="C51" t="s">
        <v>16</v>
      </c>
      <c r="D51" t="str">
        <f>CONCATENATE(B51,"_",C51)</f>
        <v>Não pastejado_Queima</v>
      </c>
      <c r="E51" t="s">
        <v>36</v>
      </c>
      <c r="F51" t="s">
        <v>60</v>
      </c>
      <c r="G51" t="s">
        <v>107</v>
      </c>
      <c r="H51" t="s">
        <v>34</v>
      </c>
      <c r="L51" t="s">
        <v>55</v>
      </c>
      <c r="M51" t="s">
        <v>15</v>
      </c>
      <c r="N51" t="s">
        <v>16</v>
      </c>
      <c r="O51" t="s">
        <v>394</v>
      </c>
      <c r="P51" t="s">
        <v>73</v>
      </c>
      <c r="Q51" t="s">
        <v>387</v>
      </c>
      <c r="R51" t="s">
        <v>10</v>
      </c>
      <c r="S51" t="s">
        <v>35</v>
      </c>
    </row>
    <row r="52" spans="1:19" x14ac:dyDescent="0.3">
      <c r="A52" t="s">
        <v>55</v>
      </c>
      <c r="B52" t="s">
        <v>15</v>
      </c>
      <c r="C52" t="s">
        <v>16</v>
      </c>
      <c r="D52" t="str">
        <f>CONCATENATE(B52,"_",C52)</f>
        <v>Não pastejado_Queima</v>
      </c>
      <c r="E52" t="s">
        <v>43</v>
      </c>
      <c r="F52" t="s">
        <v>75</v>
      </c>
      <c r="G52" t="s">
        <v>107</v>
      </c>
      <c r="H52" t="s">
        <v>35</v>
      </c>
      <c r="L52" t="s">
        <v>55</v>
      </c>
      <c r="M52" t="s">
        <v>15</v>
      </c>
      <c r="N52" t="s">
        <v>16</v>
      </c>
      <c r="O52" t="s">
        <v>394</v>
      </c>
      <c r="P52" t="s">
        <v>36</v>
      </c>
      <c r="Q52" t="s">
        <v>64</v>
      </c>
      <c r="R52" t="s">
        <v>10</v>
      </c>
      <c r="S52" t="s">
        <v>35</v>
      </c>
    </row>
    <row r="53" spans="1:19" x14ac:dyDescent="0.3">
      <c r="A53" t="s">
        <v>55</v>
      </c>
      <c r="B53" t="s">
        <v>15</v>
      </c>
      <c r="C53" t="s">
        <v>16</v>
      </c>
      <c r="D53" t="str">
        <f>CONCATENATE(B53,"_",C53)</f>
        <v>Não pastejado_Queima</v>
      </c>
      <c r="E53" t="s">
        <v>36</v>
      </c>
      <c r="F53" t="s">
        <v>64</v>
      </c>
      <c r="G53" t="s">
        <v>107</v>
      </c>
      <c r="H53" t="s">
        <v>32</v>
      </c>
      <c r="L53" t="s">
        <v>55</v>
      </c>
      <c r="M53" t="s">
        <v>15</v>
      </c>
      <c r="N53" t="s">
        <v>16</v>
      </c>
      <c r="O53" t="s">
        <v>394</v>
      </c>
      <c r="P53" t="s">
        <v>43</v>
      </c>
      <c r="Q53" t="s">
        <v>58</v>
      </c>
      <c r="R53" t="s">
        <v>10</v>
      </c>
      <c r="S53" t="s">
        <v>35</v>
      </c>
    </row>
    <row r="54" spans="1:19" x14ac:dyDescent="0.3">
      <c r="A54" t="s">
        <v>55</v>
      </c>
      <c r="B54" t="s">
        <v>15</v>
      </c>
      <c r="C54" t="s">
        <v>16</v>
      </c>
      <c r="D54" t="str">
        <f>CONCATENATE(B54,"_",C54)</f>
        <v>Não pastejado_Queima</v>
      </c>
      <c r="E54" t="s">
        <v>36</v>
      </c>
      <c r="F54" t="s">
        <v>64</v>
      </c>
      <c r="G54" t="s">
        <v>107</v>
      </c>
      <c r="H54" t="s">
        <v>34</v>
      </c>
      <c r="L54" t="s">
        <v>55</v>
      </c>
      <c r="M54" t="s">
        <v>15</v>
      </c>
      <c r="N54" t="s">
        <v>16</v>
      </c>
      <c r="O54" t="s">
        <v>394</v>
      </c>
      <c r="P54" t="s">
        <v>43</v>
      </c>
      <c r="Q54" t="s">
        <v>50</v>
      </c>
      <c r="R54" t="s">
        <v>10</v>
      </c>
      <c r="S54" t="s">
        <v>35</v>
      </c>
    </row>
    <row r="55" spans="1:19" x14ac:dyDescent="0.3">
      <c r="A55" t="s">
        <v>55</v>
      </c>
      <c r="B55" t="s">
        <v>15</v>
      </c>
      <c r="C55" t="s">
        <v>16</v>
      </c>
      <c r="D55" t="str">
        <f>CONCATENATE(B55,"_",C55)</f>
        <v>Não pastejado_Queima</v>
      </c>
      <c r="E55" t="s">
        <v>43</v>
      </c>
      <c r="F55" t="s">
        <v>59</v>
      </c>
      <c r="G55" t="s">
        <v>107</v>
      </c>
      <c r="H55" t="s">
        <v>29</v>
      </c>
      <c r="L55" t="s">
        <v>55</v>
      </c>
      <c r="M55" t="s">
        <v>15</v>
      </c>
      <c r="N55" t="s">
        <v>16</v>
      </c>
      <c r="O55" t="s">
        <v>394</v>
      </c>
      <c r="P55" t="s">
        <v>36</v>
      </c>
      <c r="Q55" t="s">
        <v>37</v>
      </c>
      <c r="R55" t="s">
        <v>10</v>
      </c>
      <c r="S55" t="s">
        <v>35</v>
      </c>
    </row>
    <row r="56" spans="1:19" x14ac:dyDescent="0.3">
      <c r="A56" t="s">
        <v>55</v>
      </c>
      <c r="B56" t="s">
        <v>15</v>
      </c>
      <c r="C56" t="s">
        <v>16</v>
      </c>
      <c r="D56" t="str">
        <f>CONCATENATE(B56,"_",C56)</f>
        <v>Não pastejado_Queima</v>
      </c>
      <c r="E56" t="s">
        <v>43</v>
      </c>
      <c r="F56" t="s">
        <v>50</v>
      </c>
      <c r="G56" t="s">
        <v>107</v>
      </c>
      <c r="H56" t="s">
        <v>35</v>
      </c>
      <c r="L56" t="s">
        <v>55</v>
      </c>
      <c r="M56" t="s">
        <v>15</v>
      </c>
      <c r="N56" t="s">
        <v>16</v>
      </c>
      <c r="O56" t="s">
        <v>394</v>
      </c>
      <c r="P56" t="s">
        <v>17</v>
      </c>
      <c r="Q56" t="s">
        <v>92</v>
      </c>
      <c r="R56" t="s">
        <v>107</v>
      </c>
      <c r="S56" t="s">
        <v>35</v>
      </c>
    </row>
    <row r="57" spans="1:19" x14ac:dyDescent="0.3">
      <c r="A57" t="s">
        <v>55</v>
      </c>
      <c r="B57" t="s">
        <v>15</v>
      </c>
      <c r="C57" t="s">
        <v>16</v>
      </c>
      <c r="D57" t="str">
        <f>CONCATENATE(B57,"_",C57)</f>
        <v>Não pastejado_Queima</v>
      </c>
      <c r="E57" t="s">
        <v>36</v>
      </c>
      <c r="F57" t="s">
        <v>37</v>
      </c>
      <c r="G57" t="s">
        <v>107</v>
      </c>
      <c r="H57" t="s">
        <v>31</v>
      </c>
      <c r="L57" t="s">
        <v>55</v>
      </c>
      <c r="M57" t="s">
        <v>15</v>
      </c>
      <c r="N57" t="s">
        <v>16</v>
      </c>
      <c r="O57" t="s">
        <v>394</v>
      </c>
      <c r="P57" t="s">
        <v>36</v>
      </c>
      <c r="Q57" t="s">
        <v>95</v>
      </c>
      <c r="R57" t="s">
        <v>107</v>
      </c>
      <c r="S57" t="s">
        <v>35</v>
      </c>
    </row>
    <row r="58" spans="1:19" x14ac:dyDescent="0.3">
      <c r="A58" t="s">
        <v>55</v>
      </c>
      <c r="B58" t="s">
        <v>15</v>
      </c>
      <c r="C58" t="s">
        <v>16</v>
      </c>
      <c r="D58" t="str">
        <f>CONCATENATE(B58,"_",C58)</f>
        <v>Não pastejado_Queima</v>
      </c>
      <c r="E58" t="s">
        <v>36</v>
      </c>
      <c r="F58" t="s">
        <v>37</v>
      </c>
      <c r="G58" t="s">
        <v>107</v>
      </c>
      <c r="H58" t="s">
        <v>32</v>
      </c>
      <c r="L58" t="s">
        <v>55</v>
      </c>
      <c r="M58" t="s">
        <v>15</v>
      </c>
      <c r="N58" t="s">
        <v>16</v>
      </c>
      <c r="O58" t="s">
        <v>394</v>
      </c>
      <c r="P58" t="s">
        <v>43</v>
      </c>
      <c r="Q58" t="s">
        <v>75</v>
      </c>
      <c r="R58" t="s">
        <v>107</v>
      </c>
      <c r="S58" t="s">
        <v>35</v>
      </c>
    </row>
    <row r="59" spans="1:19" x14ac:dyDescent="0.3">
      <c r="A59" t="s">
        <v>55</v>
      </c>
      <c r="B59" t="s">
        <v>15</v>
      </c>
      <c r="C59" t="s">
        <v>16</v>
      </c>
      <c r="D59" t="str">
        <f>CONCATENATE(B59,"_",C59)</f>
        <v>Não pastejado_Queima</v>
      </c>
      <c r="E59" t="s">
        <v>36</v>
      </c>
      <c r="F59" t="s">
        <v>37</v>
      </c>
      <c r="G59" t="s">
        <v>107</v>
      </c>
      <c r="H59" t="s">
        <v>34</v>
      </c>
      <c r="L59" t="s">
        <v>55</v>
      </c>
      <c r="M59" t="s">
        <v>15</v>
      </c>
      <c r="N59" t="s">
        <v>16</v>
      </c>
      <c r="O59" t="s">
        <v>394</v>
      </c>
      <c r="P59" t="s">
        <v>43</v>
      </c>
      <c r="Q59" t="s">
        <v>50</v>
      </c>
      <c r="R59" t="s">
        <v>107</v>
      </c>
      <c r="S59" t="s">
        <v>35</v>
      </c>
    </row>
    <row r="60" spans="1:19" x14ac:dyDescent="0.3">
      <c r="A60" t="s">
        <v>55</v>
      </c>
      <c r="B60" t="s">
        <v>15</v>
      </c>
      <c r="C60" t="s">
        <v>16</v>
      </c>
      <c r="D60" t="str">
        <f>CONCATENATE(B60,"_",C60)</f>
        <v>Não pastejado_Queima</v>
      </c>
      <c r="E60" t="s">
        <v>36</v>
      </c>
      <c r="F60" t="s">
        <v>37</v>
      </c>
      <c r="G60" t="s">
        <v>107</v>
      </c>
      <c r="H60" t="s">
        <v>35</v>
      </c>
      <c r="L60" t="s">
        <v>55</v>
      </c>
      <c r="M60" t="s">
        <v>15</v>
      </c>
      <c r="N60" t="s">
        <v>16</v>
      </c>
      <c r="O60" t="s">
        <v>394</v>
      </c>
      <c r="P60" t="s">
        <v>36</v>
      </c>
      <c r="Q60" t="s">
        <v>37</v>
      </c>
      <c r="R60" t="s">
        <v>107</v>
      </c>
      <c r="S60" t="s">
        <v>35</v>
      </c>
    </row>
    <row r="61" spans="1:19" x14ac:dyDescent="0.3">
      <c r="A61" t="s">
        <v>55</v>
      </c>
      <c r="B61" t="s">
        <v>15</v>
      </c>
      <c r="C61" t="s">
        <v>16</v>
      </c>
      <c r="D61" t="str">
        <f>CONCATENATE(B61,"_",C61)</f>
        <v>Não pastejado_Queima</v>
      </c>
      <c r="E61" t="s">
        <v>36</v>
      </c>
      <c r="F61" t="s">
        <v>63</v>
      </c>
      <c r="G61" t="s">
        <v>107</v>
      </c>
      <c r="H61" t="s">
        <v>32</v>
      </c>
      <c r="L61" t="s">
        <v>55</v>
      </c>
      <c r="M61" t="s">
        <v>15</v>
      </c>
      <c r="N61" t="s">
        <v>16</v>
      </c>
      <c r="O61" t="s">
        <v>394</v>
      </c>
      <c r="P61" t="s">
        <v>43</v>
      </c>
      <c r="Q61" t="s">
        <v>59</v>
      </c>
      <c r="R61" t="s">
        <v>107</v>
      </c>
      <c r="S61" t="s">
        <v>29</v>
      </c>
    </row>
    <row r="62" spans="1:19" x14ac:dyDescent="0.3">
      <c r="A62" t="s">
        <v>77</v>
      </c>
      <c r="B62" t="s">
        <v>15</v>
      </c>
      <c r="C62" t="s">
        <v>16</v>
      </c>
      <c r="D62" t="str">
        <f>CONCATENATE(B62,"_",C62)</f>
        <v>Não pastejado_Queima</v>
      </c>
      <c r="E62" t="s">
        <v>39</v>
      </c>
      <c r="F62" t="s">
        <v>386</v>
      </c>
      <c r="G62" t="s">
        <v>107</v>
      </c>
      <c r="H62" t="s">
        <v>35</v>
      </c>
      <c r="L62" t="s">
        <v>77</v>
      </c>
      <c r="M62" t="s">
        <v>15</v>
      </c>
      <c r="N62" t="s">
        <v>16</v>
      </c>
      <c r="O62" t="s">
        <v>394</v>
      </c>
      <c r="P62" t="s">
        <v>17</v>
      </c>
      <c r="Q62" t="s">
        <v>69</v>
      </c>
      <c r="R62" t="s">
        <v>107</v>
      </c>
      <c r="S62" t="s">
        <v>34</v>
      </c>
    </row>
    <row r="63" spans="1:19" x14ac:dyDescent="0.3">
      <c r="A63" t="s">
        <v>77</v>
      </c>
      <c r="B63" t="s">
        <v>15</v>
      </c>
      <c r="C63" t="s">
        <v>16</v>
      </c>
      <c r="D63" t="str">
        <f>CONCATENATE(B63,"_",C63)</f>
        <v>Não pastejado_Queima</v>
      </c>
      <c r="E63" t="s">
        <v>17</v>
      </c>
      <c r="F63" t="s">
        <v>94</v>
      </c>
      <c r="G63" t="s">
        <v>107</v>
      </c>
      <c r="H63" t="s">
        <v>35</v>
      </c>
      <c r="L63" t="s">
        <v>77</v>
      </c>
      <c r="M63" t="s">
        <v>15</v>
      </c>
      <c r="N63" t="s">
        <v>16</v>
      </c>
      <c r="O63" t="s">
        <v>394</v>
      </c>
      <c r="P63" t="s">
        <v>17</v>
      </c>
      <c r="Q63" t="s">
        <v>69</v>
      </c>
      <c r="R63" t="s">
        <v>107</v>
      </c>
      <c r="S63" t="s">
        <v>34</v>
      </c>
    </row>
    <row r="64" spans="1:19" x14ac:dyDescent="0.3">
      <c r="A64" t="s">
        <v>77</v>
      </c>
      <c r="B64" t="s">
        <v>15</v>
      </c>
      <c r="C64" t="s">
        <v>16</v>
      </c>
      <c r="D64" t="str">
        <f>CONCATENATE(B64,"_",C64)</f>
        <v>Não pastejado_Queima</v>
      </c>
      <c r="E64" t="s">
        <v>17</v>
      </c>
      <c r="F64" t="s">
        <v>69</v>
      </c>
      <c r="G64" t="s">
        <v>107</v>
      </c>
      <c r="H64" t="s">
        <v>32</v>
      </c>
      <c r="L64" t="s">
        <v>77</v>
      </c>
      <c r="M64" t="s">
        <v>15</v>
      </c>
      <c r="N64" t="s">
        <v>16</v>
      </c>
      <c r="O64" t="s">
        <v>394</v>
      </c>
      <c r="P64" t="s">
        <v>17</v>
      </c>
      <c r="Q64" t="s">
        <v>69</v>
      </c>
      <c r="R64" t="s">
        <v>107</v>
      </c>
      <c r="S64" t="s">
        <v>32</v>
      </c>
    </row>
    <row r="65" spans="1:19" x14ac:dyDescent="0.3">
      <c r="A65" t="s">
        <v>77</v>
      </c>
      <c r="B65" t="s">
        <v>15</v>
      </c>
      <c r="C65" t="s">
        <v>16</v>
      </c>
      <c r="D65" t="str">
        <f>CONCATENATE(B65,"_",C65)</f>
        <v>Não pastejado_Queima</v>
      </c>
      <c r="E65" t="s">
        <v>17</v>
      </c>
      <c r="F65" t="s">
        <v>69</v>
      </c>
      <c r="G65" t="s">
        <v>107</v>
      </c>
      <c r="H65" t="s">
        <v>34</v>
      </c>
      <c r="L65" t="s">
        <v>77</v>
      </c>
      <c r="M65" t="s">
        <v>15</v>
      </c>
      <c r="N65" t="s">
        <v>16</v>
      </c>
      <c r="O65" t="s">
        <v>394</v>
      </c>
      <c r="P65" t="s">
        <v>39</v>
      </c>
      <c r="Q65" t="s">
        <v>386</v>
      </c>
      <c r="R65" t="s">
        <v>107</v>
      </c>
      <c r="S65" t="s">
        <v>35</v>
      </c>
    </row>
    <row r="66" spans="1:19" x14ac:dyDescent="0.3">
      <c r="A66" t="s">
        <v>77</v>
      </c>
      <c r="B66" t="s">
        <v>15</v>
      </c>
      <c r="C66" t="s">
        <v>16</v>
      </c>
      <c r="D66" t="str">
        <f>CONCATENATE(B66,"_",C66)</f>
        <v>Não pastejado_Queima</v>
      </c>
      <c r="E66" t="s">
        <v>17</v>
      </c>
      <c r="F66" t="s">
        <v>65</v>
      </c>
      <c r="G66" t="s">
        <v>10</v>
      </c>
      <c r="H66" t="s">
        <v>35</v>
      </c>
      <c r="L66" t="s">
        <v>77</v>
      </c>
      <c r="M66" t="s">
        <v>15</v>
      </c>
      <c r="N66" t="s">
        <v>16</v>
      </c>
      <c r="O66" t="s">
        <v>394</v>
      </c>
      <c r="P66" t="s">
        <v>17</v>
      </c>
      <c r="Q66" t="s">
        <v>94</v>
      </c>
      <c r="R66" t="s">
        <v>107</v>
      </c>
      <c r="S66" t="s">
        <v>35</v>
      </c>
    </row>
    <row r="67" spans="1:19" x14ac:dyDescent="0.3">
      <c r="A67" t="s">
        <v>77</v>
      </c>
      <c r="B67" t="s">
        <v>15</v>
      </c>
      <c r="C67" t="s">
        <v>16</v>
      </c>
      <c r="D67" t="str">
        <f>CONCATENATE(B67,"_",C67)</f>
        <v>Não pastejado_Queima</v>
      </c>
      <c r="E67" t="s">
        <v>17</v>
      </c>
      <c r="F67" t="s">
        <v>69</v>
      </c>
      <c r="G67" t="s">
        <v>10</v>
      </c>
      <c r="H67" t="s">
        <v>35</v>
      </c>
      <c r="L67" t="s">
        <v>77</v>
      </c>
      <c r="M67" t="s">
        <v>15</v>
      </c>
      <c r="N67" t="s">
        <v>16</v>
      </c>
      <c r="O67" t="s">
        <v>394</v>
      </c>
      <c r="P67" t="s">
        <v>17</v>
      </c>
      <c r="Q67" t="s">
        <v>65</v>
      </c>
      <c r="R67" t="s">
        <v>10</v>
      </c>
      <c r="S67" t="s">
        <v>35</v>
      </c>
    </row>
    <row r="68" spans="1:19" x14ac:dyDescent="0.3">
      <c r="A68" t="s">
        <v>77</v>
      </c>
      <c r="B68" t="s">
        <v>15</v>
      </c>
      <c r="C68" t="s">
        <v>16</v>
      </c>
      <c r="D68" t="str">
        <f>CONCATENATE(B68,"_",C68)</f>
        <v>Não pastejado_Queima</v>
      </c>
      <c r="E68" t="s">
        <v>43</v>
      </c>
      <c r="F68" t="s">
        <v>50</v>
      </c>
      <c r="G68" t="s">
        <v>10</v>
      </c>
      <c r="H68" t="s">
        <v>35</v>
      </c>
      <c r="L68" t="s">
        <v>77</v>
      </c>
      <c r="M68" t="s">
        <v>15</v>
      </c>
      <c r="N68" t="s">
        <v>16</v>
      </c>
      <c r="O68" t="s">
        <v>394</v>
      </c>
      <c r="P68" t="s">
        <v>17</v>
      </c>
      <c r="Q68" t="s">
        <v>69</v>
      </c>
      <c r="R68" t="s">
        <v>10</v>
      </c>
      <c r="S68" t="s">
        <v>35</v>
      </c>
    </row>
    <row r="69" spans="1:19" x14ac:dyDescent="0.3">
      <c r="A69" t="s">
        <v>77</v>
      </c>
      <c r="B69" t="s">
        <v>15</v>
      </c>
      <c r="C69" t="s">
        <v>16</v>
      </c>
      <c r="D69" t="str">
        <f>CONCATENATE(B69,"_",C69)</f>
        <v>Não pastejado_Queima</v>
      </c>
      <c r="E69" t="s">
        <v>43</v>
      </c>
      <c r="F69" t="s">
        <v>93</v>
      </c>
      <c r="G69" t="s">
        <v>10</v>
      </c>
      <c r="H69" t="s">
        <v>35</v>
      </c>
      <c r="L69" t="s">
        <v>77</v>
      </c>
      <c r="M69" t="s">
        <v>15</v>
      </c>
      <c r="N69" t="s">
        <v>16</v>
      </c>
      <c r="O69" t="s">
        <v>394</v>
      </c>
      <c r="P69" t="s">
        <v>43</v>
      </c>
      <c r="Q69" t="s">
        <v>50</v>
      </c>
      <c r="R69" t="s">
        <v>10</v>
      </c>
      <c r="S69" t="s">
        <v>35</v>
      </c>
    </row>
    <row r="70" spans="1:19" x14ac:dyDescent="0.3">
      <c r="A70" t="s">
        <v>77</v>
      </c>
      <c r="B70" t="s">
        <v>15</v>
      </c>
      <c r="C70" t="s">
        <v>16</v>
      </c>
      <c r="D70" t="str">
        <f>CONCATENATE(B70,"_",C70)</f>
        <v>Não pastejado_Queima</v>
      </c>
      <c r="E70" t="s">
        <v>39</v>
      </c>
      <c r="F70" t="s">
        <v>386</v>
      </c>
      <c r="G70" t="s">
        <v>107</v>
      </c>
      <c r="H70" t="s">
        <v>35</v>
      </c>
      <c r="L70" t="s">
        <v>77</v>
      </c>
      <c r="M70" t="s">
        <v>15</v>
      </c>
      <c r="N70" t="s">
        <v>16</v>
      </c>
      <c r="O70" t="s">
        <v>394</v>
      </c>
      <c r="P70" t="s">
        <v>43</v>
      </c>
      <c r="Q70" t="s">
        <v>93</v>
      </c>
      <c r="R70" t="s">
        <v>10</v>
      </c>
      <c r="S70" t="s">
        <v>35</v>
      </c>
    </row>
    <row r="71" spans="1:19" x14ac:dyDescent="0.3">
      <c r="A71" t="s">
        <v>77</v>
      </c>
      <c r="B71" t="s">
        <v>15</v>
      </c>
      <c r="C71" t="s">
        <v>16</v>
      </c>
      <c r="D71" t="str">
        <f>CONCATENATE(B71,"_",C71)</f>
        <v>Não pastejado_Queima</v>
      </c>
      <c r="E71" t="s">
        <v>17</v>
      </c>
      <c r="F71" t="s">
        <v>65</v>
      </c>
      <c r="G71" t="s">
        <v>107</v>
      </c>
      <c r="H71" t="s">
        <v>35</v>
      </c>
      <c r="L71" t="s">
        <v>77</v>
      </c>
      <c r="M71" t="s">
        <v>15</v>
      </c>
      <c r="N71" t="s">
        <v>16</v>
      </c>
      <c r="O71" t="s">
        <v>394</v>
      </c>
      <c r="P71" t="s">
        <v>39</v>
      </c>
      <c r="Q71" t="s">
        <v>386</v>
      </c>
      <c r="R71" t="s">
        <v>107</v>
      </c>
      <c r="S71" t="s">
        <v>35</v>
      </c>
    </row>
    <row r="72" spans="1:19" x14ac:dyDescent="0.3">
      <c r="A72" t="s">
        <v>77</v>
      </c>
      <c r="B72" t="s">
        <v>15</v>
      </c>
      <c r="C72" t="s">
        <v>16</v>
      </c>
      <c r="D72" t="str">
        <f>CONCATENATE(B72,"_",C72)</f>
        <v>Não pastejado_Queima</v>
      </c>
      <c r="E72" t="s">
        <v>17</v>
      </c>
      <c r="F72" t="s">
        <v>94</v>
      </c>
      <c r="G72" t="s">
        <v>107</v>
      </c>
      <c r="H72" t="s">
        <v>35</v>
      </c>
      <c r="L72" t="s">
        <v>77</v>
      </c>
      <c r="M72" t="s">
        <v>15</v>
      </c>
      <c r="N72" t="s">
        <v>16</v>
      </c>
      <c r="O72" t="s">
        <v>394</v>
      </c>
      <c r="P72" t="s">
        <v>17</v>
      </c>
      <c r="Q72" t="s">
        <v>65</v>
      </c>
      <c r="R72" t="s">
        <v>107</v>
      </c>
      <c r="S72" t="s">
        <v>35</v>
      </c>
    </row>
    <row r="73" spans="1:19" x14ac:dyDescent="0.3">
      <c r="A73" t="s">
        <v>77</v>
      </c>
      <c r="B73" t="s">
        <v>15</v>
      </c>
      <c r="C73" t="s">
        <v>16</v>
      </c>
      <c r="D73" t="str">
        <f>CONCATENATE(B73,"_",C73)</f>
        <v>Não pastejado_Queima</v>
      </c>
      <c r="E73" t="s">
        <v>17</v>
      </c>
      <c r="F73" t="s">
        <v>69</v>
      </c>
      <c r="G73" t="s">
        <v>107</v>
      </c>
      <c r="H73" t="s">
        <v>34</v>
      </c>
      <c r="L73" t="s">
        <v>77</v>
      </c>
      <c r="M73" t="s">
        <v>15</v>
      </c>
      <c r="N73" t="s">
        <v>16</v>
      </c>
      <c r="O73" t="s">
        <v>394</v>
      </c>
      <c r="P73" t="s">
        <v>17</v>
      </c>
      <c r="Q73" t="s">
        <v>94</v>
      </c>
      <c r="R73" t="s">
        <v>107</v>
      </c>
      <c r="S73" t="s">
        <v>35</v>
      </c>
    </row>
    <row r="74" spans="1:19" x14ac:dyDescent="0.3">
      <c r="A74" t="s">
        <v>77</v>
      </c>
      <c r="B74" t="s">
        <v>15</v>
      </c>
      <c r="C74" t="s">
        <v>16</v>
      </c>
      <c r="D74" t="str">
        <f>CONCATENATE(B74,"_",C74)</f>
        <v>Não pastejado_Queima</v>
      </c>
      <c r="E74" t="s">
        <v>36</v>
      </c>
      <c r="F74" t="s">
        <v>60</v>
      </c>
      <c r="G74" t="s">
        <v>107</v>
      </c>
      <c r="H74" t="s">
        <v>35</v>
      </c>
      <c r="L74" t="s">
        <v>77</v>
      </c>
      <c r="M74" t="s">
        <v>15</v>
      </c>
      <c r="N74" t="s">
        <v>16</v>
      </c>
      <c r="O74" t="s">
        <v>394</v>
      </c>
      <c r="P74" t="s">
        <v>36</v>
      </c>
      <c r="Q74" t="s">
        <v>60</v>
      </c>
      <c r="R74" t="s">
        <v>107</v>
      </c>
      <c r="S74" t="s">
        <v>35</v>
      </c>
    </row>
    <row r="75" spans="1:19" x14ac:dyDescent="0.3">
      <c r="A75" t="s">
        <v>77</v>
      </c>
      <c r="B75" t="s">
        <v>15</v>
      </c>
      <c r="C75" t="s">
        <v>16</v>
      </c>
      <c r="D75" t="str">
        <f>CONCATENATE(B75,"_",C75)</f>
        <v>Não pastejado_Queima</v>
      </c>
      <c r="E75" t="s">
        <v>43</v>
      </c>
      <c r="F75" t="s">
        <v>75</v>
      </c>
      <c r="G75" t="s">
        <v>107</v>
      </c>
      <c r="H75" t="s">
        <v>35</v>
      </c>
      <c r="L75" t="s">
        <v>77</v>
      </c>
      <c r="M75" t="s">
        <v>15</v>
      </c>
      <c r="N75" t="s">
        <v>16</v>
      </c>
      <c r="O75" t="s">
        <v>394</v>
      </c>
      <c r="P75" t="s">
        <v>43</v>
      </c>
      <c r="Q75" t="s">
        <v>75</v>
      </c>
      <c r="R75" t="s">
        <v>107</v>
      </c>
      <c r="S75" t="s">
        <v>35</v>
      </c>
    </row>
    <row r="76" spans="1:19" x14ac:dyDescent="0.3">
      <c r="A76" t="s">
        <v>77</v>
      </c>
      <c r="B76" t="s">
        <v>15</v>
      </c>
      <c r="C76" t="s">
        <v>16</v>
      </c>
      <c r="D76" t="str">
        <f>CONCATENATE(B76,"_",C76)</f>
        <v>Não pastejado_Queima</v>
      </c>
      <c r="E76" t="s">
        <v>43</v>
      </c>
      <c r="F76" t="s">
        <v>50</v>
      </c>
      <c r="G76" t="s">
        <v>107</v>
      </c>
      <c r="H76" t="s">
        <v>35</v>
      </c>
      <c r="L76" t="s">
        <v>77</v>
      </c>
      <c r="M76" t="s">
        <v>15</v>
      </c>
      <c r="N76" t="s">
        <v>16</v>
      </c>
      <c r="O76" t="s">
        <v>394</v>
      </c>
      <c r="P76" t="s">
        <v>43</v>
      </c>
      <c r="Q76" t="s">
        <v>50</v>
      </c>
      <c r="R76" t="s">
        <v>107</v>
      </c>
      <c r="S76" t="s">
        <v>35</v>
      </c>
    </row>
    <row r="77" spans="1:19" x14ac:dyDescent="0.3">
      <c r="A77" t="s">
        <v>77</v>
      </c>
      <c r="B77" t="s">
        <v>15</v>
      </c>
      <c r="C77" t="s">
        <v>16</v>
      </c>
      <c r="D77" t="str">
        <f>CONCATENATE(B77,"_",C77)</f>
        <v>Não pastejado_Queima</v>
      </c>
      <c r="E77" t="s">
        <v>43</v>
      </c>
      <c r="F77" t="s">
        <v>93</v>
      </c>
      <c r="G77" t="s">
        <v>107</v>
      </c>
      <c r="H77" t="s">
        <v>35</v>
      </c>
      <c r="L77" t="s">
        <v>77</v>
      </c>
      <c r="M77" t="s">
        <v>15</v>
      </c>
      <c r="N77" t="s">
        <v>16</v>
      </c>
      <c r="O77" t="s">
        <v>394</v>
      </c>
      <c r="P77" t="s">
        <v>43</v>
      </c>
      <c r="Q77" t="s">
        <v>93</v>
      </c>
      <c r="R77" t="s">
        <v>107</v>
      </c>
      <c r="S77" t="s">
        <v>35</v>
      </c>
    </row>
    <row r="78" spans="1:19" x14ac:dyDescent="0.3">
      <c r="A78" t="s">
        <v>86</v>
      </c>
      <c r="B78" t="s">
        <v>15</v>
      </c>
      <c r="C78" t="s">
        <v>67</v>
      </c>
      <c r="D78" t="str">
        <f>CONCATENATE(B78,"_",C78)</f>
        <v>Não pastejado_Não queima</v>
      </c>
      <c r="E78" t="s">
        <v>17</v>
      </c>
      <c r="F78" t="s">
        <v>24</v>
      </c>
      <c r="G78" t="s">
        <v>107</v>
      </c>
      <c r="H78" t="s">
        <v>35</v>
      </c>
      <c r="L78" t="s">
        <v>86</v>
      </c>
      <c r="M78" t="s">
        <v>15</v>
      </c>
      <c r="N78" t="s">
        <v>67</v>
      </c>
      <c r="O78" t="s">
        <v>393</v>
      </c>
      <c r="P78" t="s">
        <v>36</v>
      </c>
      <c r="Q78" t="s">
        <v>387</v>
      </c>
      <c r="R78" t="s">
        <v>10</v>
      </c>
      <c r="S78" t="s">
        <v>34</v>
      </c>
    </row>
    <row r="79" spans="1:19" x14ac:dyDescent="0.3">
      <c r="A79" t="s">
        <v>86</v>
      </c>
      <c r="B79" t="s">
        <v>15</v>
      </c>
      <c r="C79" t="s">
        <v>67</v>
      </c>
      <c r="D79" t="str">
        <f>CONCATENATE(B79,"_",C79)</f>
        <v>Não pastejado_Não queima</v>
      </c>
      <c r="E79" t="s">
        <v>98</v>
      </c>
      <c r="F79" t="s">
        <v>112</v>
      </c>
      <c r="G79" t="s">
        <v>107</v>
      </c>
      <c r="H79" t="s">
        <v>35</v>
      </c>
      <c r="L79" t="s">
        <v>86</v>
      </c>
      <c r="M79" t="s">
        <v>15</v>
      </c>
      <c r="N79" t="s">
        <v>67</v>
      </c>
      <c r="O79" t="s">
        <v>393</v>
      </c>
      <c r="P79" t="s">
        <v>17</v>
      </c>
      <c r="Q79" t="s">
        <v>24</v>
      </c>
      <c r="R79" t="s">
        <v>107</v>
      </c>
      <c r="S79" t="s">
        <v>35</v>
      </c>
    </row>
    <row r="80" spans="1:19" x14ac:dyDescent="0.3">
      <c r="A80" t="s">
        <v>86</v>
      </c>
      <c r="B80" t="s">
        <v>15</v>
      </c>
      <c r="C80" t="s">
        <v>67</v>
      </c>
      <c r="D80" t="str">
        <f>CONCATENATE(B80,"_",C80)</f>
        <v>Não pastejado_Não queima</v>
      </c>
      <c r="E80" t="s">
        <v>36</v>
      </c>
      <c r="F80" t="s">
        <v>387</v>
      </c>
      <c r="G80" t="s">
        <v>10</v>
      </c>
      <c r="H80" t="s">
        <v>34</v>
      </c>
      <c r="L80" t="s">
        <v>86</v>
      </c>
      <c r="M80" t="s">
        <v>15</v>
      </c>
      <c r="N80" t="s">
        <v>67</v>
      </c>
      <c r="O80" t="s">
        <v>393</v>
      </c>
      <c r="P80" t="s">
        <v>98</v>
      </c>
      <c r="Q80" t="s">
        <v>112</v>
      </c>
      <c r="R80" t="s">
        <v>107</v>
      </c>
      <c r="S80" t="s">
        <v>35</v>
      </c>
    </row>
    <row r="81" spans="1:19" x14ac:dyDescent="0.3">
      <c r="A81" t="s">
        <v>86</v>
      </c>
      <c r="B81" t="s">
        <v>15</v>
      </c>
      <c r="C81" t="s">
        <v>67</v>
      </c>
      <c r="D81" t="str">
        <f>CONCATENATE(B81,"_",C81)</f>
        <v>Não pastejado_Não queima</v>
      </c>
      <c r="E81" t="s">
        <v>98</v>
      </c>
      <c r="F81" t="s">
        <v>112</v>
      </c>
      <c r="G81" t="s">
        <v>107</v>
      </c>
      <c r="H81" t="s">
        <v>35</v>
      </c>
      <c r="L81" t="s">
        <v>86</v>
      </c>
      <c r="M81" t="s">
        <v>15</v>
      </c>
      <c r="N81" t="s">
        <v>67</v>
      </c>
      <c r="O81" t="s">
        <v>393</v>
      </c>
      <c r="P81" t="s">
        <v>98</v>
      </c>
      <c r="Q81" t="s">
        <v>112</v>
      </c>
      <c r="R81" t="s">
        <v>107</v>
      </c>
      <c r="S81" t="s">
        <v>35</v>
      </c>
    </row>
    <row r="82" spans="1:19" x14ac:dyDescent="0.3">
      <c r="A82" t="s">
        <v>86</v>
      </c>
      <c r="B82" t="s">
        <v>15</v>
      </c>
      <c r="C82" t="s">
        <v>67</v>
      </c>
      <c r="D82" t="str">
        <f>CONCATENATE(B82,"_",C82)</f>
        <v>Não pastejado_Não queima</v>
      </c>
      <c r="E82" t="s">
        <v>43</v>
      </c>
      <c r="F82" t="s">
        <v>111</v>
      </c>
      <c r="G82" t="s">
        <v>107</v>
      </c>
      <c r="H82" t="s">
        <v>35</v>
      </c>
      <c r="L82" t="s">
        <v>86</v>
      </c>
      <c r="M82" t="s">
        <v>15</v>
      </c>
      <c r="N82" t="s">
        <v>67</v>
      </c>
      <c r="O82" t="s">
        <v>393</v>
      </c>
      <c r="P82" t="s">
        <v>43</v>
      </c>
      <c r="Q82" t="s">
        <v>111</v>
      </c>
      <c r="R82" t="s">
        <v>107</v>
      </c>
      <c r="S82" t="s">
        <v>35</v>
      </c>
    </row>
    <row r="83" spans="1:19" x14ac:dyDescent="0.3">
      <c r="A83" t="s">
        <v>86</v>
      </c>
      <c r="B83" t="s">
        <v>15</v>
      </c>
      <c r="C83" t="s">
        <v>67</v>
      </c>
      <c r="D83" t="str">
        <f>CONCATENATE(B83,"_",C83)</f>
        <v>Não pastejado_Não queima</v>
      </c>
      <c r="E83" t="s">
        <v>36</v>
      </c>
      <c r="F83" t="s">
        <v>95</v>
      </c>
      <c r="G83" t="s">
        <v>107</v>
      </c>
      <c r="H83" t="s">
        <v>35</v>
      </c>
      <c r="L83" t="s">
        <v>86</v>
      </c>
      <c r="M83" t="s">
        <v>15</v>
      </c>
      <c r="N83" t="s">
        <v>67</v>
      </c>
      <c r="O83" t="s">
        <v>393</v>
      </c>
      <c r="P83" t="s">
        <v>36</v>
      </c>
      <c r="Q83" t="s">
        <v>95</v>
      </c>
      <c r="R83" t="s">
        <v>107</v>
      </c>
      <c r="S83" t="s">
        <v>35</v>
      </c>
    </row>
    <row r="84" spans="1:19" x14ac:dyDescent="0.3">
      <c r="A84" t="s">
        <v>86</v>
      </c>
      <c r="B84" t="s">
        <v>15</v>
      </c>
      <c r="C84" t="s">
        <v>67</v>
      </c>
      <c r="D84" t="str">
        <f>CONCATENATE(B84,"_",C84)</f>
        <v>Não pastejado_Não queima</v>
      </c>
      <c r="E84" t="s">
        <v>43</v>
      </c>
      <c r="F84" t="s">
        <v>75</v>
      </c>
      <c r="G84" t="s">
        <v>107</v>
      </c>
      <c r="H84" t="s">
        <v>35</v>
      </c>
      <c r="L84" t="s">
        <v>86</v>
      </c>
      <c r="M84" t="s">
        <v>15</v>
      </c>
      <c r="N84" t="s">
        <v>67</v>
      </c>
      <c r="O84" t="s">
        <v>393</v>
      </c>
      <c r="P84" t="s">
        <v>43</v>
      </c>
      <c r="Q84" t="s">
        <v>75</v>
      </c>
      <c r="R84" t="s">
        <v>107</v>
      </c>
      <c r="S84" t="s">
        <v>35</v>
      </c>
    </row>
    <row r="85" spans="1:19" x14ac:dyDescent="0.3">
      <c r="A85" t="s">
        <v>86</v>
      </c>
      <c r="B85" t="s">
        <v>15</v>
      </c>
      <c r="C85" t="s">
        <v>67</v>
      </c>
      <c r="D85" t="str">
        <f>CONCATENATE(B85,"_",C85)</f>
        <v>Não pastejado_Não queima</v>
      </c>
      <c r="E85" t="s">
        <v>36</v>
      </c>
      <c r="F85" t="s">
        <v>387</v>
      </c>
      <c r="G85" t="s">
        <v>108</v>
      </c>
      <c r="H85" t="s">
        <v>35</v>
      </c>
      <c r="L85" t="s">
        <v>86</v>
      </c>
      <c r="M85" t="s">
        <v>15</v>
      </c>
      <c r="N85" t="s">
        <v>67</v>
      </c>
      <c r="O85" t="s">
        <v>393</v>
      </c>
      <c r="P85" t="s">
        <v>36</v>
      </c>
      <c r="Q85" t="s">
        <v>387</v>
      </c>
      <c r="R85" t="s">
        <v>108</v>
      </c>
      <c r="S85" t="s">
        <v>35</v>
      </c>
    </row>
    <row r="86" spans="1:19" x14ac:dyDescent="0.3">
      <c r="A86" t="s">
        <v>66</v>
      </c>
      <c r="B86" t="s">
        <v>15</v>
      </c>
      <c r="C86" t="s">
        <v>67</v>
      </c>
      <c r="D86" t="str">
        <f>CONCATENATE(B86,"_",C86)</f>
        <v>Não pastejado_Não queima</v>
      </c>
      <c r="E86" t="s">
        <v>17</v>
      </c>
      <c r="F86" t="s">
        <v>68</v>
      </c>
      <c r="G86" t="s">
        <v>107</v>
      </c>
      <c r="H86" t="s">
        <v>34</v>
      </c>
      <c r="L86" t="s">
        <v>66</v>
      </c>
      <c r="M86" t="s">
        <v>15</v>
      </c>
      <c r="N86" t="s">
        <v>67</v>
      </c>
      <c r="O86" t="s">
        <v>393</v>
      </c>
      <c r="P86" t="s">
        <v>17</v>
      </c>
      <c r="Q86" t="s">
        <v>68</v>
      </c>
      <c r="R86" t="s">
        <v>107</v>
      </c>
      <c r="S86" t="s">
        <v>34</v>
      </c>
    </row>
    <row r="87" spans="1:19" x14ac:dyDescent="0.3">
      <c r="A87" t="s">
        <v>66</v>
      </c>
      <c r="B87" t="s">
        <v>15</v>
      </c>
      <c r="C87" t="s">
        <v>67</v>
      </c>
      <c r="D87" t="str">
        <f>CONCATENATE(B87,"_",C87)</f>
        <v>Não pastejado_Não queima</v>
      </c>
      <c r="E87" t="s">
        <v>17</v>
      </c>
      <c r="F87" t="s">
        <v>91</v>
      </c>
      <c r="G87" t="s">
        <v>107</v>
      </c>
      <c r="H87" t="s">
        <v>35</v>
      </c>
      <c r="L87" t="s">
        <v>66</v>
      </c>
      <c r="M87" t="s">
        <v>15</v>
      </c>
      <c r="N87" t="s">
        <v>67</v>
      </c>
      <c r="O87" t="s">
        <v>393</v>
      </c>
      <c r="P87" t="s">
        <v>73</v>
      </c>
      <c r="Q87" t="s">
        <v>387</v>
      </c>
      <c r="R87" t="s">
        <v>107</v>
      </c>
      <c r="S87" t="s">
        <v>34</v>
      </c>
    </row>
    <row r="88" spans="1:19" x14ac:dyDescent="0.3">
      <c r="A88" t="s">
        <v>66</v>
      </c>
      <c r="B88" t="s">
        <v>15</v>
      </c>
      <c r="C88" t="s">
        <v>67</v>
      </c>
      <c r="D88" t="str">
        <f>CONCATENATE(B88,"_",C88)</f>
        <v>Não pastejado_Não queima</v>
      </c>
      <c r="E88" t="s">
        <v>51</v>
      </c>
      <c r="F88" t="s">
        <v>52</v>
      </c>
      <c r="G88" t="s">
        <v>107</v>
      </c>
      <c r="H88" t="s">
        <v>35</v>
      </c>
      <c r="L88" t="s">
        <v>66</v>
      </c>
      <c r="M88" t="s">
        <v>15</v>
      </c>
      <c r="N88" t="s">
        <v>67</v>
      </c>
      <c r="O88" t="s">
        <v>393</v>
      </c>
      <c r="P88" t="s">
        <v>17</v>
      </c>
      <c r="Q88" t="s">
        <v>69</v>
      </c>
      <c r="R88" t="s">
        <v>107</v>
      </c>
      <c r="S88" t="s">
        <v>34</v>
      </c>
    </row>
    <row r="89" spans="1:19" x14ac:dyDescent="0.3">
      <c r="A89" t="s">
        <v>66</v>
      </c>
      <c r="B89" t="s">
        <v>15</v>
      </c>
      <c r="C89" t="s">
        <v>67</v>
      </c>
      <c r="D89" t="str">
        <f>CONCATENATE(B89,"_",C89)</f>
        <v>Não pastejado_Não queima</v>
      </c>
      <c r="E89" t="s">
        <v>73</v>
      </c>
      <c r="F89" t="s">
        <v>387</v>
      </c>
      <c r="G89" t="s">
        <v>107</v>
      </c>
      <c r="H89" t="s">
        <v>34</v>
      </c>
      <c r="L89" t="s">
        <v>66</v>
      </c>
      <c r="M89" t="s">
        <v>15</v>
      </c>
      <c r="N89" t="s">
        <v>67</v>
      </c>
      <c r="O89" t="s">
        <v>393</v>
      </c>
      <c r="P89" t="s">
        <v>43</v>
      </c>
      <c r="Q89" t="s">
        <v>390</v>
      </c>
      <c r="R89" t="s">
        <v>10</v>
      </c>
      <c r="S89" t="s">
        <v>34</v>
      </c>
    </row>
    <row r="90" spans="1:19" x14ac:dyDescent="0.3">
      <c r="A90" t="s">
        <v>66</v>
      </c>
      <c r="B90" t="s">
        <v>15</v>
      </c>
      <c r="C90" t="s">
        <v>67</v>
      </c>
      <c r="D90" t="str">
        <f>CONCATENATE(B90,"_",C90)</f>
        <v>Não pastejado_Não queima</v>
      </c>
      <c r="E90" t="s">
        <v>17</v>
      </c>
      <c r="F90" t="s">
        <v>69</v>
      </c>
      <c r="G90" t="s">
        <v>107</v>
      </c>
      <c r="H90" t="s">
        <v>34</v>
      </c>
      <c r="L90" t="s">
        <v>66</v>
      </c>
      <c r="M90" t="s">
        <v>15</v>
      </c>
      <c r="N90" t="s">
        <v>67</v>
      </c>
      <c r="O90" t="s">
        <v>393</v>
      </c>
      <c r="P90" t="s">
        <v>41</v>
      </c>
      <c r="Q90" t="s">
        <v>42</v>
      </c>
      <c r="R90" t="s">
        <v>107</v>
      </c>
      <c r="S90" t="s">
        <v>34</v>
      </c>
    </row>
    <row r="91" spans="1:19" x14ac:dyDescent="0.3">
      <c r="A91" t="s">
        <v>66</v>
      </c>
      <c r="B91" t="s">
        <v>15</v>
      </c>
      <c r="C91" t="s">
        <v>67</v>
      </c>
      <c r="D91" t="str">
        <f>CONCATENATE(B91,"_",C91)</f>
        <v>Não pastejado_Não queima</v>
      </c>
      <c r="E91" t="s">
        <v>43</v>
      </c>
      <c r="F91" t="s">
        <v>390</v>
      </c>
      <c r="G91" t="s">
        <v>10</v>
      </c>
      <c r="H91" t="s">
        <v>34</v>
      </c>
      <c r="L91" t="s">
        <v>66</v>
      </c>
      <c r="M91" t="s">
        <v>15</v>
      </c>
      <c r="N91" t="s">
        <v>67</v>
      </c>
      <c r="O91" t="s">
        <v>393</v>
      </c>
      <c r="P91" t="s">
        <v>73</v>
      </c>
      <c r="Q91" t="s">
        <v>387</v>
      </c>
      <c r="R91" t="s">
        <v>107</v>
      </c>
      <c r="S91" t="s">
        <v>34</v>
      </c>
    </row>
    <row r="92" spans="1:19" x14ac:dyDescent="0.3">
      <c r="A92" t="s">
        <v>66</v>
      </c>
      <c r="B92" t="s">
        <v>15</v>
      </c>
      <c r="C92" t="s">
        <v>67</v>
      </c>
      <c r="D92" t="str">
        <f>CONCATENATE(B92,"_",C92)</f>
        <v>Não pastejado_Não queima</v>
      </c>
      <c r="E92" t="s">
        <v>17</v>
      </c>
      <c r="F92" t="s">
        <v>33</v>
      </c>
      <c r="G92" t="s">
        <v>107</v>
      </c>
      <c r="H92" t="s">
        <v>35</v>
      </c>
      <c r="L92" t="s">
        <v>66</v>
      </c>
      <c r="M92" t="s">
        <v>15</v>
      </c>
      <c r="N92" t="s">
        <v>67</v>
      </c>
      <c r="O92" t="s">
        <v>393</v>
      </c>
      <c r="P92" t="s">
        <v>41</v>
      </c>
      <c r="Q92" t="s">
        <v>74</v>
      </c>
      <c r="R92" t="s">
        <v>107</v>
      </c>
      <c r="S92" t="s">
        <v>34</v>
      </c>
    </row>
    <row r="93" spans="1:19" x14ac:dyDescent="0.3">
      <c r="A93" t="s">
        <v>66</v>
      </c>
      <c r="B93" t="s">
        <v>15</v>
      </c>
      <c r="C93" t="s">
        <v>67</v>
      </c>
      <c r="D93" t="str">
        <f>CONCATENATE(B93,"_",C93)</f>
        <v>Não pastejado_Não queima</v>
      </c>
      <c r="E93" t="s">
        <v>41</v>
      </c>
      <c r="F93" t="s">
        <v>42</v>
      </c>
      <c r="G93" t="s">
        <v>107</v>
      </c>
      <c r="H93" t="s">
        <v>34</v>
      </c>
      <c r="L93" t="s">
        <v>66</v>
      </c>
      <c r="M93" t="s">
        <v>15</v>
      </c>
      <c r="N93" t="s">
        <v>67</v>
      </c>
      <c r="O93" t="s">
        <v>393</v>
      </c>
      <c r="P93" t="s">
        <v>43</v>
      </c>
      <c r="Q93" t="s">
        <v>75</v>
      </c>
      <c r="R93" t="s">
        <v>107</v>
      </c>
      <c r="S93" t="s">
        <v>34</v>
      </c>
    </row>
    <row r="94" spans="1:19" x14ac:dyDescent="0.3">
      <c r="A94" t="s">
        <v>66</v>
      </c>
      <c r="B94" t="s">
        <v>15</v>
      </c>
      <c r="C94" t="s">
        <v>67</v>
      </c>
      <c r="D94" t="str">
        <f>CONCATENATE(B94,"_",C94)</f>
        <v>Não pastejado_Não queima</v>
      </c>
      <c r="E94" t="s">
        <v>39</v>
      </c>
      <c r="F94" t="s">
        <v>386</v>
      </c>
      <c r="G94" t="s">
        <v>107</v>
      </c>
      <c r="H94" t="s">
        <v>35</v>
      </c>
      <c r="L94" t="s">
        <v>66</v>
      </c>
      <c r="M94" t="s">
        <v>15</v>
      </c>
      <c r="N94" t="s">
        <v>67</v>
      </c>
      <c r="O94" t="s">
        <v>393</v>
      </c>
      <c r="P94" t="s">
        <v>43</v>
      </c>
      <c r="Q94" t="s">
        <v>308</v>
      </c>
      <c r="R94" t="s">
        <v>108</v>
      </c>
      <c r="S94" t="s">
        <v>34</v>
      </c>
    </row>
    <row r="95" spans="1:19" x14ac:dyDescent="0.3">
      <c r="A95" t="s">
        <v>66</v>
      </c>
      <c r="B95" t="s">
        <v>15</v>
      </c>
      <c r="C95" t="s">
        <v>67</v>
      </c>
      <c r="D95" t="str">
        <f>CONCATENATE(B95,"_",C95)</f>
        <v>Não pastejado_Não queima</v>
      </c>
      <c r="E95" t="s">
        <v>17</v>
      </c>
      <c r="F95" t="s">
        <v>91</v>
      </c>
      <c r="G95" t="s">
        <v>107</v>
      </c>
      <c r="H95" t="s">
        <v>35</v>
      </c>
      <c r="L95" t="s">
        <v>66</v>
      </c>
      <c r="M95" t="s">
        <v>15</v>
      </c>
      <c r="N95" t="s">
        <v>67</v>
      </c>
      <c r="O95" t="s">
        <v>393</v>
      </c>
      <c r="P95" t="s">
        <v>17</v>
      </c>
      <c r="Q95" t="s">
        <v>91</v>
      </c>
      <c r="R95" t="s">
        <v>107</v>
      </c>
      <c r="S95" t="s">
        <v>35</v>
      </c>
    </row>
    <row r="96" spans="1:19" x14ac:dyDescent="0.3">
      <c r="A96" t="s">
        <v>66</v>
      </c>
      <c r="B96" t="s">
        <v>15</v>
      </c>
      <c r="C96" t="s">
        <v>67</v>
      </c>
      <c r="D96" t="str">
        <f>CONCATENATE(B96,"_",C96)</f>
        <v>Não pastejado_Não queima</v>
      </c>
      <c r="E96" t="s">
        <v>17</v>
      </c>
      <c r="F96" t="s">
        <v>65</v>
      </c>
      <c r="G96" t="s">
        <v>107</v>
      </c>
      <c r="H96" t="s">
        <v>35</v>
      </c>
      <c r="L96" t="s">
        <v>66</v>
      </c>
      <c r="M96" t="s">
        <v>15</v>
      </c>
      <c r="N96" t="s">
        <v>67</v>
      </c>
      <c r="O96" t="s">
        <v>393</v>
      </c>
      <c r="P96" t="s">
        <v>51</v>
      </c>
      <c r="Q96" t="s">
        <v>52</v>
      </c>
      <c r="R96" t="s">
        <v>107</v>
      </c>
      <c r="S96" t="s">
        <v>35</v>
      </c>
    </row>
    <row r="97" spans="1:19" x14ac:dyDescent="0.3">
      <c r="A97" t="s">
        <v>66</v>
      </c>
      <c r="B97" t="s">
        <v>15</v>
      </c>
      <c r="C97" t="s">
        <v>67</v>
      </c>
      <c r="D97" t="str">
        <f>CONCATENATE(B97,"_",C97)</f>
        <v>Não pastejado_Não queima</v>
      </c>
      <c r="E97" t="s">
        <v>73</v>
      </c>
      <c r="F97" t="s">
        <v>387</v>
      </c>
      <c r="G97" t="s">
        <v>107</v>
      </c>
      <c r="H97" t="s">
        <v>34</v>
      </c>
      <c r="L97" t="s">
        <v>66</v>
      </c>
      <c r="M97" t="s">
        <v>15</v>
      </c>
      <c r="N97" t="s">
        <v>67</v>
      </c>
      <c r="O97" t="s">
        <v>393</v>
      </c>
      <c r="P97" t="s">
        <v>17</v>
      </c>
      <c r="Q97" t="s">
        <v>33</v>
      </c>
      <c r="R97" t="s">
        <v>107</v>
      </c>
      <c r="S97" t="s">
        <v>35</v>
      </c>
    </row>
    <row r="98" spans="1:19" x14ac:dyDescent="0.3">
      <c r="A98" t="s">
        <v>66</v>
      </c>
      <c r="B98" t="s">
        <v>15</v>
      </c>
      <c r="C98" t="s">
        <v>67</v>
      </c>
      <c r="D98" t="str">
        <f>CONCATENATE(B98,"_",C98)</f>
        <v>Não pastejado_Não queima</v>
      </c>
      <c r="E98" t="s">
        <v>41</v>
      </c>
      <c r="F98" t="s">
        <v>74</v>
      </c>
      <c r="G98" t="s">
        <v>107</v>
      </c>
      <c r="H98" t="s">
        <v>34</v>
      </c>
      <c r="L98" t="s">
        <v>66</v>
      </c>
      <c r="M98" t="s">
        <v>15</v>
      </c>
      <c r="N98" t="s">
        <v>67</v>
      </c>
      <c r="O98" t="s">
        <v>393</v>
      </c>
      <c r="P98" t="s">
        <v>39</v>
      </c>
      <c r="Q98" t="s">
        <v>386</v>
      </c>
      <c r="R98" t="s">
        <v>107</v>
      </c>
      <c r="S98" t="s">
        <v>35</v>
      </c>
    </row>
    <row r="99" spans="1:19" x14ac:dyDescent="0.3">
      <c r="A99" t="s">
        <v>66</v>
      </c>
      <c r="B99" t="s">
        <v>15</v>
      </c>
      <c r="C99" t="s">
        <v>67</v>
      </c>
      <c r="D99" t="str">
        <f>CONCATENATE(B99,"_",C99)</f>
        <v>Não pastejado_Não queima</v>
      </c>
      <c r="E99" t="s">
        <v>43</v>
      </c>
      <c r="F99" t="s">
        <v>308</v>
      </c>
      <c r="G99" t="s">
        <v>107</v>
      </c>
      <c r="H99" t="s">
        <v>35</v>
      </c>
      <c r="L99" t="s">
        <v>66</v>
      </c>
      <c r="M99" t="s">
        <v>15</v>
      </c>
      <c r="N99" t="s">
        <v>67</v>
      </c>
      <c r="O99" t="s">
        <v>393</v>
      </c>
      <c r="P99" t="s">
        <v>17</v>
      </c>
      <c r="Q99" t="s">
        <v>91</v>
      </c>
      <c r="R99" t="s">
        <v>107</v>
      </c>
      <c r="S99" t="s">
        <v>35</v>
      </c>
    </row>
    <row r="100" spans="1:19" x14ac:dyDescent="0.3">
      <c r="A100" t="s">
        <v>66</v>
      </c>
      <c r="B100" t="s">
        <v>15</v>
      </c>
      <c r="C100" t="s">
        <v>67</v>
      </c>
      <c r="D100" t="str">
        <f>CONCATENATE(B100,"_",C100)</f>
        <v>Não pastejado_Não queima</v>
      </c>
      <c r="E100" t="s">
        <v>43</v>
      </c>
      <c r="F100" t="s">
        <v>75</v>
      </c>
      <c r="G100" t="s">
        <v>107</v>
      </c>
      <c r="H100" t="s">
        <v>34</v>
      </c>
      <c r="L100" t="s">
        <v>66</v>
      </c>
      <c r="M100" t="s">
        <v>15</v>
      </c>
      <c r="N100" t="s">
        <v>67</v>
      </c>
      <c r="O100" t="s">
        <v>393</v>
      </c>
      <c r="P100" t="s">
        <v>17</v>
      </c>
      <c r="Q100" t="s">
        <v>65</v>
      </c>
      <c r="R100" t="s">
        <v>107</v>
      </c>
      <c r="S100" t="s">
        <v>35</v>
      </c>
    </row>
    <row r="101" spans="1:19" x14ac:dyDescent="0.3">
      <c r="A101" t="s">
        <v>66</v>
      </c>
      <c r="B101" t="s">
        <v>15</v>
      </c>
      <c r="C101" t="s">
        <v>67</v>
      </c>
      <c r="D101" t="str">
        <f>CONCATENATE(B101,"_",C101)</f>
        <v>Não pastejado_Não queima</v>
      </c>
      <c r="E101" t="s">
        <v>43</v>
      </c>
      <c r="F101" t="s">
        <v>75</v>
      </c>
      <c r="G101" t="s">
        <v>107</v>
      </c>
      <c r="H101" t="s">
        <v>35</v>
      </c>
      <c r="L101" t="s">
        <v>66</v>
      </c>
      <c r="M101" t="s">
        <v>15</v>
      </c>
      <c r="N101" t="s">
        <v>67</v>
      </c>
      <c r="O101" t="s">
        <v>393</v>
      </c>
      <c r="P101" t="s">
        <v>43</v>
      </c>
      <c r="Q101" t="s">
        <v>308</v>
      </c>
      <c r="R101" t="s">
        <v>107</v>
      </c>
      <c r="S101" t="s">
        <v>35</v>
      </c>
    </row>
    <row r="102" spans="1:19" x14ac:dyDescent="0.3">
      <c r="A102" t="s">
        <v>66</v>
      </c>
      <c r="B102" t="s">
        <v>15</v>
      </c>
      <c r="C102" t="s">
        <v>67</v>
      </c>
      <c r="D102" t="str">
        <f>CONCATENATE(B102,"_",C102)</f>
        <v>Não pastejado_Não queima</v>
      </c>
      <c r="E102" t="s">
        <v>43</v>
      </c>
      <c r="F102" t="s">
        <v>50</v>
      </c>
      <c r="G102" t="s">
        <v>107</v>
      </c>
      <c r="H102" t="s">
        <v>35</v>
      </c>
      <c r="L102" t="s">
        <v>66</v>
      </c>
      <c r="M102" t="s">
        <v>15</v>
      </c>
      <c r="N102" t="s">
        <v>67</v>
      </c>
      <c r="O102" t="s">
        <v>393</v>
      </c>
      <c r="P102" t="s">
        <v>43</v>
      </c>
      <c r="Q102" t="s">
        <v>75</v>
      </c>
      <c r="R102" t="s">
        <v>107</v>
      </c>
      <c r="S102" t="s">
        <v>35</v>
      </c>
    </row>
    <row r="103" spans="1:19" x14ac:dyDescent="0.3">
      <c r="A103" t="s">
        <v>66</v>
      </c>
      <c r="B103" t="s">
        <v>15</v>
      </c>
      <c r="C103" t="s">
        <v>67</v>
      </c>
      <c r="D103" t="str">
        <f>CONCATENATE(B103,"_",C103)</f>
        <v>Não pastejado_Não queima</v>
      </c>
      <c r="E103" t="s">
        <v>43</v>
      </c>
      <c r="F103" t="s">
        <v>390</v>
      </c>
      <c r="G103" t="s">
        <v>107</v>
      </c>
      <c r="H103" t="s">
        <v>35</v>
      </c>
      <c r="L103" t="s">
        <v>66</v>
      </c>
      <c r="M103" t="s">
        <v>15</v>
      </c>
      <c r="N103" t="s">
        <v>67</v>
      </c>
      <c r="O103" t="s">
        <v>393</v>
      </c>
      <c r="P103" t="s">
        <v>43</v>
      </c>
      <c r="Q103" t="s">
        <v>50</v>
      </c>
      <c r="R103" t="s">
        <v>107</v>
      </c>
      <c r="S103" t="s">
        <v>35</v>
      </c>
    </row>
    <row r="104" spans="1:19" x14ac:dyDescent="0.3">
      <c r="A104" t="s">
        <v>66</v>
      </c>
      <c r="B104" t="s">
        <v>15</v>
      </c>
      <c r="C104" t="s">
        <v>67</v>
      </c>
      <c r="D104" t="str">
        <f>CONCATENATE(B104,"_",C104)</f>
        <v>Não pastejado_Não queima</v>
      </c>
      <c r="E104" t="s">
        <v>43</v>
      </c>
      <c r="F104" t="s">
        <v>308</v>
      </c>
      <c r="G104" t="s">
        <v>108</v>
      </c>
      <c r="H104" t="s">
        <v>34</v>
      </c>
      <c r="L104" t="s">
        <v>66</v>
      </c>
      <c r="M104" t="s">
        <v>15</v>
      </c>
      <c r="N104" t="s">
        <v>67</v>
      </c>
      <c r="O104" t="s">
        <v>393</v>
      </c>
      <c r="P104" t="s">
        <v>43</v>
      </c>
      <c r="Q104" t="s">
        <v>390</v>
      </c>
      <c r="R104" t="s">
        <v>107</v>
      </c>
      <c r="S104" t="s">
        <v>35</v>
      </c>
    </row>
    <row r="105" spans="1:19" x14ac:dyDescent="0.3">
      <c r="A105" t="s">
        <v>80</v>
      </c>
      <c r="B105" t="s">
        <v>15</v>
      </c>
      <c r="C105" t="s">
        <v>67</v>
      </c>
      <c r="D105" t="str">
        <f>CONCATENATE(B105,"_",C105)</f>
        <v>Não pastejado_Não queima</v>
      </c>
      <c r="E105" t="s">
        <v>82</v>
      </c>
      <c r="F105" t="s">
        <v>83</v>
      </c>
      <c r="G105" t="s">
        <v>107</v>
      </c>
      <c r="H105" t="s">
        <v>35</v>
      </c>
      <c r="L105" t="s">
        <v>80</v>
      </c>
      <c r="M105" t="s">
        <v>15</v>
      </c>
      <c r="N105" t="s">
        <v>67</v>
      </c>
      <c r="O105" t="s">
        <v>393</v>
      </c>
      <c r="P105" t="s">
        <v>82</v>
      </c>
      <c r="Q105" t="s">
        <v>83</v>
      </c>
      <c r="R105" t="s">
        <v>107</v>
      </c>
      <c r="S105" t="s">
        <v>34</v>
      </c>
    </row>
    <row r="106" spans="1:19" x14ac:dyDescent="0.3">
      <c r="A106" t="s">
        <v>80</v>
      </c>
      <c r="B106" t="s">
        <v>15</v>
      </c>
      <c r="C106" t="s">
        <v>67</v>
      </c>
      <c r="D106" t="str">
        <f>CONCATENATE(B106,"_",C106)</f>
        <v>Não pastejado_Não queima</v>
      </c>
      <c r="E106" t="s">
        <v>82</v>
      </c>
      <c r="F106" t="s">
        <v>83</v>
      </c>
      <c r="G106" t="s">
        <v>107</v>
      </c>
      <c r="H106" t="s">
        <v>34</v>
      </c>
      <c r="L106" t="s">
        <v>80</v>
      </c>
      <c r="M106" t="s">
        <v>15</v>
      </c>
      <c r="N106" t="s">
        <v>67</v>
      </c>
      <c r="O106" t="s">
        <v>393</v>
      </c>
      <c r="P106" t="s">
        <v>82</v>
      </c>
      <c r="Q106" t="s">
        <v>83</v>
      </c>
      <c r="R106" t="s">
        <v>107</v>
      </c>
      <c r="S106" t="s">
        <v>34</v>
      </c>
    </row>
    <row r="107" spans="1:19" x14ac:dyDescent="0.3">
      <c r="A107" t="s">
        <v>80</v>
      </c>
      <c r="B107" t="s">
        <v>15</v>
      </c>
      <c r="C107" t="s">
        <v>67</v>
      </c>
      <c r="D107" t="str">
        <f>CONCATENATE(B107,"_",C107)</f>
        <v>Não pastejado_Não queima</v>
      </c>
      <c r="E107" t="s">
        <v>36</v>
      </c>
      <c r="F107" t="s">
        <v>81</v>
      </c>
      <c r="G107" t="s">
        <v>10</v>
      </c>
      <c r="H107" t="s">
        <v>32</v>
      </c>
      <c r="L107" t="s">
        <v>80</v>
      </c>
      <c r="M107" t="s">
        <v>15</v>
      </c>
      <c r="N107" t="s">
        <v>67</v>
      </c>
      <c r="O107" t="s">
        <v>393</v>
      </c>
      <c r="P107" t="s">
        <v>36</v>
      </c>
      <c r="Q107" t="s">
        <v>81</v>
      </c>
      <c r="R107" t="s">
        <v>10</v>
      </c>
      <c r="S107" t="s">
        <v>32</v>
      </c>
    </row>
    <row r="108" spans="1:19" x14ac:dyDescent="0.3">
      <c r="A108" t="s">
        <v>80</v>
      </c>
      <c r="B108" t="s">
        <v>15</v>
      </c>
      <c r="C108" t="s">
        <v>67</v>
      </c>
      <c r="D108" t="str">
        <f>CONCATENATE(B108,"_",C108)</f>
        <v>Não pastejado_Não queima</v>
      </c>
      <c r="E108" t="s">
        <v>82</v>
      </c>
      <c r="F108" t="s">
        <v>83</v>
      </c>
      <c r="G108" t="s">
        <v>107</v>
      </c>
      <c r="H108" t="s">
        <v>35</v>
      </c>
      <c r="L108" t="s">
        <v>80</v>
      </c>
      <c r="M108" t="s">
        <v>15</v>
      </c>
      <c r="N108" t="s">
        <v>67</v>
      </c>
      <c r="O108" t="s">
        <v>393</v>
      </c>
      <c r="P108" t="s">
        <v>82</v>
      </c>
      <c r="Q108" t="s">
        <v>83</v>
      </c>
      <c r="R108" t="s">
        <v>107</v>
      </c>
      <c r="S108" t="s">
        <v>35</v>
      </c>
    </row>
    <row r="109" spans="1:19" x14ac:dyDescent="0.3">
      <c r="A109" t="s">
        <v>80</v>
      </c>
      <c r="B109" t="s">
        <v>15</v>
      </c>
      <c r="C109" t="s">
        <v>67</v>
      </c>
      <c r="D109" t="str">
        <f>CONCATENATE(B109,"_",C109)</f>
        <v>Não pastejado_Não queima</v>
      </c>
      <c r="E109" t="s">
        <v>82</v>
      </c>
      <c r="F109" t="s">
        <v>83</v>
      </c>
      <c r="G109" t="s">
        <v>107</v>
      </c>
      <c r="H109" t="s">
        <v>34</v>
      </c>
      <c r="L109" t="s">
        <v>80</v>
      </c>
      <c r="M109" t="s">
        <v>15</v>
      </c>
      <c r="N109" t="s">
        <v>67</v>
      </c>
      <c r="O109" t="s">
        <v>393</v>
      </c>
      <c r="P109" t="s">
        <v>82</v>
      </c>
      <c r="Q109" t="s">
        <v>83</v>
      </c>
      <c r="R109" t="s">
        <v>107</v>
      </c>
      <c r="S109" t="s">
        <v>35</v>
      </c>
    </row>
    <row r="110" spans="1:19" x14ac:dyDescent="0.3">
      <c r="A110" t="s">
        <v>80</v>
      </c>
      <c r="B110" t="s">
        <v>15</v>
      </c>
      <c r="C110" t="s">
        <v>67</v>
      </c>
      <c r="D110" t="str">
        <f>CONCATENATE(B110,"_",C110)</f>
        <v>Não pastejado_Não queima</v>
      </c>
      <c r="E110" t="s">
        <v>43</v>
      </c>
      <c r="F110" t="s">
        <v>50</v>
      </c>
      <c r="G110" t="s">
        <v>107</v>
      </c>
      <c r="H110" t="s">
        <v>35</v>
      </c>
      <c r="L110" t="s">
        <v>80</v>
      </c>
      <c r="M110" t="s">
        <v>15</v>
      </c>
      <c r="N110" t="s">
        <v>67</v>
      </c>
      <c r="O110" t="s">
        <v>393</v>
      </c>
      <c r="P110" t="s">
        <v>43</v>
      </c>
      <c r="Q110" t="s">
        <v>50</v>
      </c>
      <c r="R110" t="s">
        <v>107</v>
      </c>
      <c r="S110" t="s">
        <v>35</v>
      </c>
    </row>
    <row r="111" spans="1:19" x14ac:dyDescent="0.3">
      <c r="A111" t="s">
        <v>80</v>
      </c>
      <c r="B111" t="s">
        <v>15</v>
      </c>
      <c r="C111" t="s">
        <v>67</v>
      </c>
      <c r="D111" t="str">
        <f>CONCATENATE(B111,"_",C111)</f>
        <v>Não pastejado_Não queima</v>
      </c>
      <c r="E111" t="s">
        <v>36</v>
      </c>
      <c r="F111" t="s">
        <v>90</v>
      </c>
      <c r="G111" t="s">
        <v>108</v>
      </c>
      <c r="H111" t="s">
        <v>35</v>
      </c>
      <c r="L111" t="s">
        <v>80</v>
      </c>
      <c r="M111" t="s">
        <v>15</v>
      </c>
      <c r="N111" t="s">
        <v>67</v>
      </c>
      <c r="O111" t="s">
        <v>393</v>
      </c>
      <c r="P111" t="s">
        <v>36</v>
      </c>
      <c r="Q111" t="s">
        <v>90</v>
      </c>
      <c r="R111" t="s">
        <v>108</v>
      </c>
      <c r="S111" t="s">
        <v>35</v>
      </c>
    </row>
    <row r="112" spans="1:19" x14ac:dyDescent="0.3">
      <c r="A112" t="s">
        <v>113</v>
      </c>
      <c r="B112" t="s">
        <v>114</v>
      </c>
      <c r="C112" t="s">
        <v>16</v>
      </c>
      <c r="D112" t="str">
        <f>CONCATENATE(B112,"_",C112)</f>
        <v>Pastejado_Queima</v>
      </c>
      <c r="E112" t="s">
        <v>41</v>
      </c>
      <c r="F112" t="s">
        <v>42</v>
      </c>
      <c r="G112" t="s">
        <v>107</v>
      </c>
      <c r="H112" t="s">
        <v>34</v>
      </c>
      <c r="L112" t="s">
        <v>113</v>
      </c>
      <c r="M112" t="s">
        <v>114</v>
      </c>
      <c r="N112" t="s">
        <v>16</v>
      </c>
      <c r="O112" t="s">
        <v>396</v>
      </c>
      <c r="P112" t="s">
        <v>36</v>
      </c>
      <c r="Q112" t="s">
        <v>37</v>
      </c>
      <c r="R112" t="s">
        <v>107</v>
      </c>
      <c r="S112" t="s">
        <v>31</v>
      </c>
    </row>
    <row r="113" spans="1:19" x14ac:dyDescent="0.3">
      <c r="A113" t="s">
        <v>113</v>
      </c>
      <c r="B113" t="s">
        <v>114</v>
      </c>
      <c r="C113" t="s">
        <v>16</v>
      </c>
      <c r="D113" t="str">
        <f>CONCATENATE(B113,"_",C113)</f>
        <v>Pastejado_Queima</v>
      </c>
      <c r="E113" t="s">
        <v>41</v>
      </c>
      <c r="F113" t="s">
        <v>42</v>
      </c>
      <c r="G113" t="s">
        <v>107</v>
      </c>
      <c r="H113" t="s">
        <v>32</v>
      </c>
      <c r="L113" t="s">
        <v>113</v>
      </c>
      <c r="M113" t="s">
        <v>114</v>
      </c>
      <c r="N113" t="s">
        <v>16</v>
      </c>
      <c r="O113" t="s">
        <v>396</v>
      </c>
      <c r="P113" t="s">
        <v>41</v>
      </c>
      <c r="Q113" t="s">
        <v>42</v>
      </c>
      <c r="R113" t="s">
        <v>107</v>
      </c>
      <c r="S113" t="s">
        <v>34</v>
      </c>
    </row>
    <row r="114" spans="1:19" x14ac:dyDescent="0.3">
      <c r="A114" t="s">
        <v>113</v>
      </c>
      <c r="B114" t="s">
        <v>114</v>
      </c>
      <c r="C114" t="s">
        <v>16</v>
      </c>
      <c r="D114" t="str">
        <f>CONCATENATE(B114,"_",C114)</f>
        <v>Pastejado_Queima</v>
      </c>
      <c r="E114" t="s">
        <v>17</v>
      </c>
      <c r="F114" t="s">
        <v>33</v>
      </c>
      <c r="G114" t="s">
        <v>10</v>
      </c>
      <c r="H114" t="s">
        <v>23</v>
      </c>
      <c r="L114" t="s">
        <v>113</v>
      </c>
      <c r="M114" t="s">
        <v>114</v>
      </c>
      <c r="N114" t="s">
        <v>16</v>
      </c>
      <c r="O114" t="s">
        <v>396</v>
      </c>
      <c r="P114" t="s">
        <v>36</v>
      </c>
      <c r="Q114" t="s">
        <v>116</v>
      </c>
      <c r="R114" t="s">
        <v>107</v>
      </c>
      <c r="S114" t="s">
        <v>34</v>
      </c>
    </row>
    <row r="115" spans="1:19" x14ac:dyDescent="0.3">
      <c r="A115" t="s">
        <v>113</v>
      </c>
      <c r="B115" t="s">
        <v>114</v>
      </c>
      <c r="C115" t="s">
        <v>16</v>
      </c>
      <c r="D115" t="str">
        <f>CONCATENATE(B115,"_",C115)</f>
        <v>Pastejado_Queima</v>
      </c>
      <c r="E115" t="s">
        <v>43</v>
      </c>
      <c r="F115" t="s">
        <v>47</v>
      </c>
      <c r="G115" t="s">
        <v>10</v>
      </c>
      <c r="H115" t="s">
        <v>32</v>
      </c>
      <c r="L115" t="s">
        <v>113</v>
      </c>
      <c r="M115" t="s">
        <v>114</v>
      </c>
      <c r="N115" t="s">
        <v>16</v>
      </c>
      <c r="O115" t="s">
        <v>396</v>
      </c>
      <c r="P115" t="s">
        <v>36</v>
      </c>
      <c r="Q115" t="s">
        <v>38</v>
      </c>
      <c r="R115" t="s">
        <v>107</v>
      </c>
      <c r="S115" t="s">
        <v>34</v>
      </c>
    </row>
    <row r="116" spans="1:19" x14ac:dyDescent="0.3">
      <c r="A116" t="s">
        <v>113</v>
      </c>
      <c r="B116" t="s">
        <v>114</v>
      </c>
      <c r="C116" t="s">
        <v>16</v>
      </c>
      <c r="D116" t="str">
        <f>CONCATENATE(B116,"_",C116)</f>
        <v>Pastejado_Queima</v>
      </c>
      <c r="E116" t="s">
        <v>36</v>
      </c>
      <c r="F116" t="s">
        <v>38</v>
      </c>
      <c r="G116" t="s">
        <v>10</v>
      </c>
      <c r="H116" t="s">
        <v>32</v>
      </c>
      <c r="L116" t="s">
        <v>113</v>
      </c>
      <c r="M116" t="s">
        <v>114</v>
      </c>
      <c r="N116" t="s">
        <v>16</v>
      </c>
      <c r="O116" t="s">
        <v>396</v>
      </c>
      <c r="P116" t="s">
        <v>43</v>
      </c>
      <c r="Q116" t="s">
        <v>50</v>
      </c>
      <c r="R116" t="s">
        <v>107</v>
      </c>
      <c r="S116" t="s">
        <v>34</v>
      </c>
    </row>
    <row r="117" spans="1:19" x14ac:dyDescent="0.3">
      <c r="A117" t="s">
        <v>113</v>
      </c>
      <c r="B117" t="s">
        <v>114</v>
      </c>
      <c r="C117" t="s">
        <v>16</v>
      </c>
      <c r="D117" t="str">
        <f>CONCATENATE(B117,"_",C117)</f>
        <v>Pastejado_Queima</v>
      </c>
      <c r="E117" t="s">
        <v>36</v>
      </c>
      <c r="F117" t="s">
        <v>38</v>
      </c>
      <c r="G117" t="s">
        <v>10</v>
      </c>
      <c r="H117" t="s">
        <v>22</v>
      </c>
      <c r="L117" t="s">
        <v>113</v>
      </c>
      <c r="M117" t="s">
        <v>114</v>
      </c>
      <c r="N117" t="s">
        <v>16</v>
      </c>
      <c r="O117" t="s">
        <v>396</v>
      </c>
      <c r="P117" t="s">
        <v>36</v>
      </c>
      <c r="Q117" t="s">
        <v>37</v>
      </c>
      <c r="R117" t="s">
        <v>107</v>
      </c>
      <c r="S117" t="s">
        <v>34</v>
      </c>
    </row>
    <row r="118" spans="1:19" x14ac:dyDescent="0.3">
      <c r="A118" t="s">
        <v>113</v>
      </c>
      <c r="B118" t="s">
        <v>114</v>
      </c>
      <c r="C118" t="s">
        <v>16</v>
      </c>
      <c r="D118" t="str">
        <f>CONCATENATE(B118,"_",C118)</f>
        <v>Pastejado_Queima</v>
      </c>
      <c r="E118" t="s">
        <v>36</v>
      </c>
      <c r="F118" t="s">
        <v>38</v>
      </c>
      <c r="G118" t="s">
        <v>10</v>
      </c>
      <c r="H118" t="s">
        <v>23</v>
      </c>
      <c r="L118" t="s">
        <v>113</v>
      </c>
      <c r="M118" t="s">
        <v>114</v>
      </c>
      <c r="N118" t="s">
        <v>16</v>
      </c>
      <c r="O118" t="s">
        <v>396</v>
      </c>
      <c r="P118" t="s">
        <v>43</v>
      </c>
      <c r="Q118" t="s">
        <v>111</v>
      </c>
      <c r="R118" t="s">
        <v>108</v>
      </c>
      <c r="S118" t="s">
        <v>34</v>
      </c>
    </row>
    <row r="119" spans="1:19" x14ac:dyDescent="0.3">
      <c r="A119" t="s">
        <v>113</v>
      </c>
      <c r="B119" t="s">
        <v>114</v>
      </c>
      <c r="C119" t="s">
        <v>16</v>
      </c>
      <c r="D119" t="str">
        <f>CONCATENATE(B119,"_",C119)</f>
        <v>Pastejado_Queima</v>
      </c>
      <c r="E119" t="s">
        <v>43</v>
      </c>
      <c r="F119" t="s">
        <v>111</v>
      </c>
      <c r="G119" t="s">
        <v>10</v>
      </c>
      <c r="H119" t="s">
        <v>35</v>
      </c>
      <c r="L119" t="s">
        <v>113</v>
      </c>
      <c r="M119" t="s">
        <v>114</v>
      </c>
      <c r="N119" t="s">
        <v>16</v>
      </c>
      <c r="O119" t="s">
        <v>396</v>
      </c>
      <c r="P119" t="s">
        <v>41</v>
      </c>
      <c r="Q119" t="s">
        <v>42</v>
      </c>
      <c r="R119" t="s">
        <v>107</v>
      </c>
      <c r="S119" t="s">
        <v>32</v>
      </c>
    </row>
    <row r="120" spans="1:19" x14ac:dyDescent="0.3">
      <c r="A120" t="s">
        <v>113</v>
      </c>
      <c r="B120" t="s">
        <v>114</v>
      </c>
      <c r="C120" t="s">
        <v>16</v>
      </c>
      <c r="D120" t="str">
        <f>CONCATENATE(B120,"_",C120)</f>
        <v>Pastejado_Queima</v>
      </c>
      <c r="E120" t="s">
        <v>43</v>
      </c>
      <c r="F120" t="s">
        <v>111</v>
      </c>
      <c r="G120" t="s">
        <v>10</v>
      </c>
      <c r="H120" t="s">
        <v>35</v>
      </c>
      <c r="L120" t="s">
        <v>113</v>
      </c>
      <c r="M120" t="s">
        <v>114</v>
      </c>
      <c r="N120" t="s">
        <v>16</v>
      </c>
      <c r="O120" t="s">
        <v>396</v>
      </c>
      <c r="P120" t="s">
        <v>43</v>
      </c>
      <c r="Q120" t="s">
        <v>47</v>
      </c>
      <c r="R120" t="s">
        <v>10</v>
      </c>
      <c r="S120" t="s">
        <v>32</v>
      </c>
    </row>
    <row r="121" spans="1:19" x14ac:dyDescent="0.3">
      <c r="A121" t="s">
        <v>113</v>
      </c>
      <c r="B121" t="s">
        <v>114</v>
      </c>
      <c r="C121" t="s">
        <v>16</v>
      </c>
      <c r="D121" t="str">
        <f>CONCATENATE(B121,"_",C121)</f>
        <v>Pastejado_Queima</v>
      </c>
      <c r="E121" t="s">
        <v>36</v>
      </c>
      <c r="F121" t="s">
        <v>115</v>
      </c>
      <c r="G121" t="s">
        <v>10</v>
      </c>
      <c r="H121" t="s">
        <v>35</v>
      </c>
      <c r="L121" t="s">
        <v>113</v>
      </c>
      <c r="M121" t="s">
        <v>114</v>
      </c>
      <c r="N121" t="s">
        <v>16</v>
      </c>
      <c r="O121" t="s">
        <v>396</v>
      </c>
      <c r="P121" t="s">
        <v>36</v>
      </c>
      <c r="Q121" t="s">
        <v>38</v>
      </c>
      <c r="R121" t="s">
        <v>10</v>
      </c>
      <c r="S121" t="s">
        <v>32</v>
      </c>
    </row>
    <row r="122" spans="1:19" x14ac:dyDescent="0.3">
      <c r="A122" t="s">
        <v>113</v>
      </c>
      <c r="B122" t="s">
        <v>114</v>
      </c>
      <c r="C122" t="s">
        <v>16</v>
      </c>
      <c r="D122" t="str">
        <f>CONCATENATE(B122,"_",C122)</f>
        <v>Pastejado_Queima</v>
      </c>
      <c r="E122" t="s">
        <v>36</v>
      </c>
      <c r="F122" t="s">
        <v>38</v>
      </c>
      <c r="G122" t="s">
        <v>10</v>
      </c>
      <c r="H122" t="s">
        <v>35</v>
      </c>
      <c r="L122" t="s">
        <v>113</v>
      </c>
      <c r="M122" t="s">
        <v>114</v>
      </c>
      <c r="N122" t="s">
        <v>16</v>
      </c>
      <c r="O122" t="s">
        <v>396</v>
      </c>
      <c r="P122" t="s">
        <v>41</v>
      </c>
      <c r="Q122" t="s">
        <v>42</v>
      </c>
      <c r="R122" t="s">
        <v>107</v>
      </c>
      <c r="S122" t="s">
        <v>32</v>
      </c>
    </row>
    <row r="123" spans="1:19" x14ac:dyDescent="0.3">
      <c r="A123" t="s">
        <v>113</v>
      </c>
      <c r="B123" t="s">
        <v>114</v>
      </c>
      <c r="C123" t="s">
        <v>16</v>
      </c>
      <c r="D123" t="str">
        <f>CONCATENATE(B123,"_",C123)</f>
        <v>Pastejado_Queima</v>
      </c>
      <c r="E123" t="s">
        <v>36</v>
      </c>
      <c r="F123" t="s">
        <v>38</v>
      </c>
      <c r="G123" t="s">
        <v>10</v>
      </c>
      <c r="H123" t="s">
        <v>19</v>
      </c>
      <c r="L123" t="s">
        <v>113</v>
      </c>
      <c r="M123" t="s">
        <v>114</v>
      </c>
      <c r="N123" t="s">
        <v>16</v>
      </c>
      <c r="O123" t="s">
        <v>396</v>
      </c>
      <c r="P123" t="s">
        <v>43</v>
      </c>
      <c r="Q123" t="s">
        <v>50</v>
      </c>
      <c r="R123" t="s">
        <v>107</v>
      </c>
      <c r="S123" t="s">
        <v>32</v>
      </c>
    </row>
    <row r="124" spans="1:19" x14ac:dyDescent="0.3">
      <c r="A124" t="s">
        <v>113</v>
      </c>
      <c r="B124" t="s">
        <v>114</v>
      </c>
      <c r="C124" t="s">
        <v>16</v>
      </c>
      <c r="D124" t="str">
        <f>CONCATENATE(B124,"_",C124)</f>
        <v>Pastejado_Queima</v>
      </c>
      <c r="E124" t="s">
        <v>43</v>
      </c>
      <c r="F124" t="s">
        <v>50</v>
      </c>
      <c r="G124" t="s">
        <v>10</v>
      </c>
      <c r="H124" t="s">
        <v>35</v>
      </c>
      <c r="L124" t="s">
        <v>113</v>
      </c>
      <c r="M124" t="s">
        <v>114</v>
      </c>
      <c r="N124" t="s">
        <v>16</v>
      </c>
      <c r="O124" t="s">
        <v>396</v>
      </c>
      <c r="P124" t="s">
        <v>43</v>
      </c>
      <c r="Q124" t="s">
        <v>111</v>
      </c>
      <c r="R124" t="s">
        <v>10</v>
      </c>
      <c r="S124" t="s">
        <v>35</v>
      </c>
    </row>
    <row r="125" spans="1:19" x14ac:dyDescent="0.3">
      <c r="A125" t="s">
        <v>113</v>
      </c>
      <c r="B125" t="s">
        <v>114</v>
      </c>
      <c r="C125" t="s">
        <v>16</v>
      </c>
      <c r="D125" t="str">
        <f>CONCATENATE(B125,"_",C125)</f>
        <v>Pastejado_Queima</v>
      </c>
      <c r="E125" t="s">
        <v>36</v>
      </c>
      <c r="F125" t="s">
        <v>37</v>
      </c>
      <c r="G125" t="s">
        <v>10</v>
      </c>
      <c r="H125" t="s">
        <v>35</v>
      </c>
      <c r="L125" t="s">
        <v>113</v>
      </c>
      <c r="M125" t="s">
        <v>114</v>
      </c>
      <c r="N125" t="s">
        <v>16</v>
      </c>
      <c r="O125" t="s">
        <v>396</v>
      </c>
      <c r="P125" t="s">
        <v>43</v>
      </c>
      <c r="Q125" t="s">
        <v>111</v>
      </c>
      <c r="R125" t="s">
        <v>10</v>
      </c>
      <c r="S125" t="s">
        <v>35</v>
      </c>
    </row>
    <row r="126" spans="1:19" x14ac:dyDescent="0.3">
      <c r="A126" t="s">
        <v>113</v>
      </c>
      <c r="B126" t="s">
        <v>114</v>
      </c>
      <c r="C126" t="s">
        <v>16</v>
      </c>
      <c r="D126" t="str">
        <f>CONCATENATE(B126,"_",C126)</f>
        <v>Pastejado_Queima</v>
      </c>
      <c r="E126" t="s">
        <v>41</v>
      </c>
      <c r="F126" t="s">
        <v>42</v>
      </c>
      <c r="G126" t="s">
        <v>107</v>
      </c>
      <c r="H126" t="s">
        <v>32</v>
      </c>
      <c r="L126" t="s">
        <v>113</v>
      </c>
      <c r="M126" t="s">
        <v>114</v>
      </c>
      <c r="N126" t="s">
        <v>16</v>
      </c>
      <c r="O126" t="s">
        <v>396</v>
      </c>
      <c r="P126" t="s">
        <v>36</v>
      </c>
      <c r="Q126" t="s">
        <v>115</v>
      </c>
      <c r="R126" t="s">
        <v>10</v>
      </c>
      <c r="S126" t="s">
        <v>35</v>
      </c>
    </row>
    <row r="127" spans="1:19" x14ac:dyDescent="0.3">
      <c r="A127" t="s">
        <v>113</v>
      </c>
      <c r="B127" t="s">
        <v>114</v>
      </c>
      <c r="C127" t="s">
        <v>16</v>
      </c>
      <c r="D127" t="str">
        <f>CONCATENATE(B127,"_",C127)</f>
        <v>Pastejado_Queima</v>
      </c>
      <c r="E127" t="s">
        <v>39</v>
      </c>
      <c r="F127" t="s">
        <v>386</v>
      </c>
      <c r="G127" t="s">
        <v>107</v>
      </c>
      <c r="H127" t="s">
        <v>35</v>
      </c>
      <c r="L127" t="s">
        <v>113</v>
      </c>
      <c r="M127" t="s">
        <v>114</v>
      </c>
      <c r="N127" t="s">
        <v>16</v>
      </c>
      <c r="O127" t="s">
        <v>396</v>
      </c>
      <c r="P127" t="s">
        <v>36</v>
      </c>
      <c r="Q127" t="s">
        <v>38</v>
      </c>
      <c r="R127" t="s">
        <v>10</v>
      </c>
      <c r="S127" t="s">
        <v>35</v>
      </c>
    </row>
    <row r="128" spans="1:19" x14ac:dyDescent="0.3">
      <c r="A128" t="s">
        <v>113</v>
      </c>
      <c r="B128" t="s">
        <v>114</v>
      </c>
      <c r="C128" t="s">
        <v>16</v>
      </c>
      <c r="D128" t="str">
        <f>CONCATENATE(B128,"_",C128)</f>
        <v>Pastejado_Queima</v>
      </c>
      <c r="E128" t="s">
        <v>39</v>
      </c>
      <c r="F128" t="s">
        <v>386</v>
      </c>
      <c r="G128" t="s">
        <v>107</v>
      </c>
      <c r="H128" t="s">
        <v>35</v>
      </c>
      <c r="L128" t="s">
        <v>113</v>
      </c>
      <c r="M128" t="s">
        <v>114</v>
      </c>
      <c r="N128" t="s">
        <v>16</v>
      </c>
      <c r="O128" t="s">
        <v>396</v>
      </c>
      <c r="P128" t="s">
        <v>43</v>
      </c>
      <c r="Q128" t="s">
        <v>50</v>
      </c>
      <c r="R128" t="s">
        <v>10</v>
      </c>
      <c r="S128" t="s">
        <v>35</v>
      </c>
    </row>
    <row r="129" spans="1:26" x14ac:dyDescent="0.3">
      <c r="A129" t="s">
        <v>113</v>
      </c>
      <c r="B129" t="s">
        <v>114</v>
      </c>
      <c r="C129" t="s">
        <v>16</v>
      </c>
      <c r="D129" t="str">
        <f>CONCATENATE(B129,"_",C129)</f>
        <v>Pastejado_Queima</v>
      </c>
      <c r="E129" t="s">
        <v>43</v>
      </c>
      <c r="F129" t="s">
        <v>48</v>
      </c>
      <c r="G129" t="s">
        <v>107</v>
      </c>
      <c r="H129" t="s">
        <v>29</v>
      </c>
      <c r="L129" t="s">
        <v>113</v>
      </c>
      <c r="M129" t="s">
        <v>114</v>
      </c>
      <c r="N129" t="s">
        <v>16</v>
      </c>
      <c r="O129" t="s">
        <v>396</v>
      </c>
      <c r="P129" t="s">
        <v>36</v>
      </c>
      <c r="Q129" t="s">
        <v>37</v>
      </c>
      <c r="R129" t="s">
        <v>10</v>
      </c>
      <c r="S129" t="s">
        <v>35</v>
      </c>
    </row>
    <row r="130" spans="1:26" x14ac:dyDescent="0.3">
      <c r="A130" t="s">
        <v>113</v>
      </c>
      <c r="B130" t="s">
        <v>114</v>
      </c>
      <c r="C130" t="s">
        <v>16</v>
      </c>
      <c r="D130" t="str">
        <f>CONCATENATE(B130,"_",C130)</f>
        <v>Pastejado_Queima</v>
      </c>
      <c r="E130" t="s">
        <v>36</v>
      </c>
      <c r="F130" t="s">
        <v>116</v>
      </c>
      <c r="G130" t="s">
        <v>107</v>
      </c>
      <c r="H130" t="s">
        <v>34</v>
      </c>
      <c r="L130" t="s">
        <v>113</v>
      </c>
      <c r="M130" t="s">
        <v>114</v>
      </c>
      <c r="N130" t="s">
        <v>16</v>
      </c>
      <c r="O130" t="s">
        <v>396</v>
      </c>
      <c r="P130" t="s">
        <v>39</v>
      </c>
      <c r="Q130" t="s">
        <v>386</v>
      </c>
      <c r="R130" t="s">
        <v>107</v>
      </c>
      <c r="S130" t="s">
        <v>35</v>
      </c>
    </row>
    <row r="131" spans="1:26" x14ac:dyDescent="0.3">
      <c r="A131" t="s">
        <v>113</v>
      </c>
      <c r="B131" t="s">
        <v>114</v>
      </c>
      <c r="C131" t="s">
        <v>16</v>
      </c>
      <c r="D131" t="str">
        <f>CONCATENATE(B131,"_",C131)</f>
        <v>Pastejado_Queima</v>
      </c>
      <c r="E131" t="s">
        <v>36</v>
      </c>
      <c r="F131" t="s">
        <v>38</v>
      </c>
      <c r="G131" t="s">
        <v>107</v>
      </c>
      <c r="H131" t="s">
        <v>34</v>
      </c>
      <c r="L131" t="s">
        <v>113</v>
      </c>
      <c r="M131" t="s">
        <v>114</v>
      </c>
      <c r="N131" t="s">
        <v>16</v>
      </c>
      <c r="O131" t="s">
        <v>396</v>
      </c>
      <c r="P131" t="s">
        <v>39</v>
      </c>
      <c r="Q131" t="s">
        <v>386</v>
      </c>
      <c r="R131" t="s">
        <v>107</v>
      </c>
      <c r="S131" t="s">
        <v>35</v>
      </c>
      <c r="X131" t="s">
        <v>368</v>
      </c>
      <c r="Z131" t="s">
        <v>382</v>
      </c>
    </row>
    <row r="132" spans="1:26" x14ac:dyDescent="0.3">
      <c r="A132" t="s">
        <v>113</v>
      </c>
      <c r="B132" t="s">
        <v>114</v>
      </c>
      <c r="C132" t="s">
        <v>16</v>
      </c>
      <c r="D132" t="str">
        <f>CONCATENATE(B132,"_",C132)</f>
        <v>Pastejado_Queima</v>
      </c>
      <c r="E132" t="s">
        <v>43</v>
      </c>
      <c r="F132" t="s">
        <v>50</v>
      </c>
      <c r="G132" t="s">
        <v>107</v>
      </c>
      <c r="H132" t="s">
        <v>32</v>
      </c>
      <c r="L132" t="s">
        <v>113</v>
      </c>
      <c r="M132" t="s">
        <v>114</v>
      </c>
      <c r="N132" t="s">
        <v>16</v>
      </c>
      <c r="O132" t="s">
        <v>396</v>
      </c>
      <c r="P132" t="s">
        <v>43</v>
      </c>
      <c r="Q132" t="s">
        <v>111</v>
      </c>
      <c r="R132" t="s">
        <v>108</v>
      </c>
      <c r="S132" t="s">
        <v>35</v>
      </c>
    </row>
    <row r="133" spans="1:26" x14ac:dyDescent="0.3">
      <c r="A133" t="s">
        <v>113</v>
      </c>
      <c r="B133" t="s">
        <v>114</v>
      </c>
      <c r="C133" t="s">
        <v>16</v>
      </c>
      <c r="D133" t="str">
        <f>CONCATENATE(B133,"_",C133)</f>
        <v>Pastejado_Queima</v>
      </c>
      <c r="E133" t="s">
        <v>43</v>
      </c>
      <c r="F133" t="s">
        <v>50</v>
      </c>
      <c r="G133" t="s">
        <v>107</v>
      </c>
      <c r="H133" t="s">
        <v>34</v>
      </c>
      <c r="L133" t="s">
        <v>113</v>
      </c>
      <c r="M133" t="s">
        <v>114</v>
      </c>
      <c r="N133" t="s">
        <v>16</v>
      </c>
      <c r="O133" t="s">
        <v>396</v>
      </c>
      <c r="P133" t="s">
        <v>36</v>
      </c>
      <c r="Q133" t="s">
        <v>38</v>
      </c>
      <c r="R133" t="s">
        <v>108</v>
      </c>
      <c r="S133" t="s">
        <v>35</v>
      </c>
    </row>
    <row r="134" spans="1:26" x14ac:dyDescent="0.3">
      <c r="A134" t="s">
        <v>113</v>
      </c>
      <c r="B134" t="s">
        <v>114</v>
      </c>
      <c r="C134" t="s">
        <v>16</v>
      </c>
      <c r="D134" t="str">
        <f>CONCATENATE(B134,"_",C134)</f>
        <v>Pastejado_Queima</v>
      </c>
      <c r="E134" t="s">
        <v>36</v>
      </c>
      <c r="F134" t="s">
        <v>37</v>
      </c>
      <c r="G134" t="s">
        <v>107</v>
      </c>
      <c r="H134" t="s">
        <v>31</v>
      </c>
      <c r="L134" t="s">
        <v>113</v>
      </c>
      <c r="M134" t="s">
        <v>114</v>
      </c>
      <c r="N134" t="s">
        <v>16</v>
      </c>
      <c r="O134" t="s">
        <v>396</v>
      </c>
      <c r="P134" t="s">
        <v>43</v>
      </c>
      <c r="Q134" t="s">
        <v>50</v>
      </c>
      <c r="R134" t="s">
        <v>108</v>
      </c>
      <c r="S134" t="s">
        <v>35</v>
      </c>
    </row>
    <row r="135" spans="1:26" x14ac:dyDescent="0.3">
      <c r="A135" t="s">
        <v>113</v>
      </c>
      <c r="B135" t="s">
        <v>114</v>
      </c>
      <c r="C135" t="s">
        <v>16</v>
      </c>
      <c r="D135" t="str">
        <f>CONCATENATE(B135,"_",C135)</f>
        <v>Pastejado_Queima</v>
      </c>
      <c r="E135" t="s">
        <v>36</v>
      </c>
      <c r="F135" t="s">
        <v>37</v>
      </c>
      <c r="G135" t="s">
        <v>107</v>
      </c>
      <c r="H135" t="s">
        <v>34</v>
      </c>
      <c r="L135" t="s">
        <v>113</v>
      </c>
      <c r="M135" t="s">
        <v>114</v>
      </c>
      <c r="N135" t="s">
        <v>16</v>
      </c>
      <c r="O135" t="s">
        <v>396</v>
      </c>
      <c r="P135" t="s">
        <v>43</v>
      </c>
      <c r="Q135" t="s">
        <v>48</v>
      </c>
      <c r="R135" t="s">
        <v>107</v>
      </c>
      <c r="S135" t="s">
        <v>29</v>
      </c>
    </row>
    <row r="136" spans="1:26" x14ac:dyDescent="0.3">
      <c r="A136" t="s">
        <v>113</v>
      </c>
      <c r="B136" t="s">
        <v>114</v>
      </c>
      <c r="C136" t="s">
        <v>16</v>
      </c>
      <c r="D136" t="str">
        <f>CONCATENATE(B136,"_",C136)</f>
        <v>Pastejado_Queima</v>
      </c>
      <c r="E136" t="s">
        <v>43</v>
      </c>
      <c r="F136" t="s">
        <v>111</v>
      </c>
      <c r="G136" t="s">
        <v>108</v>
      </c>
      <c r="H136" t="s">
        <v>35</v>
      </c>
      <c r="L136" t="s">
        <v>127</v>
      </c>
      <c r="M136" t="s">
        <v>114</v>
      </c>
      <c r="N136" t="s">
        <v>16</v>
      </c>
      <c r="O136" t="s">
        <v>396</v>
      </c>
      <c r="P136" t="s">
        <v>36</v>
      </c>
      <c r="Q136" t="s">
        <v>37</v>
      </c>
      <c r="R136" t="s">
        <v>107</v>
      </c>
      <c r="S136" t="s">
        <v>31</v>
      </c>
    </row>
    <row r="137" spans="1:26" x14ac:dyDescent="0.3">
      <c r="A137" t="s">
        <v>113</v>
      </c>
      <c r="B137" t="s">
        <v>114</v>
      </c>
      <c r="C137" t="s">
        <v>16</v>
      </c>
      <c r="D137" t="str">
        <f>CONCATENATE(B137,"_",C137)</f>
        <v>Pastejado_Queima</v>
      </c>
      <c r="E137" t="s">
        <v>43</v>
      </c>
      <c r="F137" t="s">
        <v>111</v>
      </c>
      <c r="G137" t="s">
        <v>108</v>
      </c>
      <c r="H137" t="s">
        <v>34</v>
      </c>
      <c r="L137" t="s">
        <v>127</v>
      </c>
      <c r="M137" t="s">
        <v>114</v>
      </c>
      <c r="N137" t="s">
        <v>16</v>
      </c>
      <c r="O137" t="s">
        <v>396</v>
      </c>
      <c r="P137" t="s">
        <v>36</v>
      </c>
      <c r="Q137" t="s">
        <v>129</v>
      </c>
      <c r="R137" t="s">
        <v>107</v>
      </c>
      <c r="S137" t="s">
        <v>32</v>
      </c>
    </row>
    <row r="138" spans="1:26" x14ac:dyDescent="0.3">
      <c r="A138" t="s">
        <v>113</v>
      </c>
      <c r="B138" t="s">
        <v>114</v>
      </c>
      <c r="C138" t="s">
        <v>16</v>
      </c>
      <c r="D138" t="str">
        <f>CONCATENATE(B138,"_",C138)</f>
        <v>Pastejado_Queima</v>
      </c>
      <c r="E138" t="s">
        <v>36</v>
      </c>
      <c r="F138" t="s">
        <v>38</v>
      </c>
      <c r="G138" t="s">
        <v>108</v>
      </c>
      <c r="H138" t="s">
        <v>35</v>
      </c>
      <c r="L138" t="s">
        <v>127</v>
      </c>
      <c r="M138" t="s">
        <v>114</v>
      </c>
      <c r="N138" t="s">
        <v>16</v>
      </c>
      <c r="O138" t="s">
        <v>396</v>
      </c>
      <c r="P138" t="s">
        <v>36</v>
      </c>
      <c r="Q138" t="s">
        <v>37</v>
      </c>
      <c r="R138" t="s">
        <v>107</v>
      </c>
      <c r="S138" t="s">
        <v>32</v>
      </c>
    </row>
    <row r="139" spans="1:26" x14ac:dyDescent="0.3">
      <c r="A139" t="s">
        <v>113</v>
      </c>
      <c r="B139" t="s">
        <v>114</v>
      </c>
      <c r="C139" t="s">
        <v>16</v>
      </c>
      <c r="D139" t="str">
        <f>CONCATENATE(B139,"_",C139)</f>
        <v>Pastejado_Queima</v>
      </c>
      <c r="E139" t="s">
        <v>43</v>
      </c>
      <c r="F139" t="s">
        <v>50</v>
      </c>
      <c r="G139" t="s">
        <v>108</v>
      </c>
      <c r="H139" t="s">
        <v>35</v>
      </c>
      <c r="L139" t="s">
        <v>127</v>
      </c>
      <c r="M139" t="s">
        <v>114</v>
      </c>
      <c r="N139" t="s">
        <v>16</v>
      </c>
      <c r="O139" t="s">
        <v>396</v>
      </c>
      <c r="P139" t="s">
        <v>43</v>
      </c>
      <c r="Q139" t="s">
        <v>48</v>
      </c>
      <c r="R139" t="s">
        <v>107</v>
      </c>
      <c r="S139" t="s">
        <v>28</v>
      </c>
    </row>
    <row r="140" spans="1:26" x14ac:dyDescent="0.3">
      <c r="A140" t="s">
        <v>127</v>
      </c>
      <c r="B140" t="s">
        <v>114</v>
      </c>
      <c r="C140" t="s">
        <v>16</v>
      </c>
      <c r="D140" t="str">
        <f>CONCATENATE(B140,"_",C140)</f>
        <v>Pastejado_Queima</v>
      </c>
      <c r="E140" t="s">
        <v>36</v>
      </c>
      <c r="F140" t="s">
        <v>129</v>
      </c>
      <c r="G140" t="s">
        <v>107</v>
      </c>
      <c r="H140" t="s">
        <v>32</v>
      </c>
      <c r="L140" t="s">
        <v>130</v>
      </c>
      <c r="M140" t="s">
        <v>114</v>
      </c>
      <c r="N140" t="s">
        <v>16</v>
      </c>
      <c r="O140" t="s">
        <v>396</v>
      </c>
      <c r="P140" t="s">
        <v>43</v>
      </c>
      <c r="Q140" t="s">
        <v>125</v>
      </c>
      <c r="R140" t="s">
        <v>107</v>
      </c>
      <c r="S140" t="s">
        <v>31</v>
      </c>
    </row>
    <row r="141" spans="1:26" x14ac:dyDescent="0.3">
      <c r="A141" t="s">
        <v>127</v>
      </c>
      <c r="B141" t="s">
        <v>114</v>
      </c>
      <c r="C141" t="s">
        <v>16</v>
      </c>
      <c r="D141" t="str">
        <f>CONCATENATE(B141,"_",C141)</f>
        <v>Pastejado_Queima</v>
      </c>
      <c r="E141" t="s">
        <v>36</v>
      </c>
      <c r="F141" t="s">
        <v>37</v>
      </c>
      <c r="G141" t="s">
        <v>107</v>
      </c>
      <c r="H141" t="s">
        <v>32</v>
      </c>
      <c r="L141" t="s">
        <v>130</v>
      </c>
      <c r="M141" t="s">
        <v>114</v>
      </c>
      <c r="N141" t="s">
        <v>16</v>
      </c>
      <c r="O141" t="s">
        <v>396</v>
      </c>
      <c r="P141" t="s">
        <v>73</v>
      </c>
      <c r="Q141" t="s">
        <v>132</v>
      </c>
      <c r="R141" t="s">
        <v>107</v>
      </c>
      <c r="S141" t="s">
        <v>31</v>
      </c>
    </row>
    <row r="142" spans="1:26" x14ac:dyDescent="0.3">
      <c r="A142" t="s">
        <v>127</v>
      </c>
      <c r="B142" t="s">
        <v>114</v>
      </c>
      <c r="C142" t="s">
        <v>16</v>
      </c>
      <c r="D142" t="str">
        <f>CONCATENATE(B142,"_",C142)</f>
        <v>Pastejado_Queima</v>
      </c>
      <c r="E142" t="s">
        <v>43</v>
      </c>
      <c r="F142" t="s">
        <v>48</v>
      </c>
      <c r="G142" t="s">
        <v>107</v>
      </c>
      <c r="H142" t="s">
        <v>28</v>
      </c>
      <c r="L142" t="s">
        <v>130</v>
      </c>
      <c r="M142" t="s">
        <v>114</v>
      </c>
      <c r="N142" t="s">
        <v>16</v>
      </c>
      <c r="O142" t="s">
        <v>396</v>
      </c>
      <c r="P142" t="s">
        <v>41</v>
      </c>
      <c r="Q142" t="s">
        <v>42</v>
      </c>
      <c r="R142" t="s">
        <v>107</v>
      </c>
      <c r="S142" t="s">
        <v>32</v>
      </c>
      <c r="X142" t="s">
        <v>368</v>
      </c>
    </row>
    <row r="143" spans="1:26" x14ac:dyDescent="0.3">
      <c r="A143" t="s">
        <v>127</v>
      </c>
      <c r="B143" t="s">
        <v>114</v>
      </c>
      <c r="C143" t="s">
        <v>16</v>
      </c>
      <c r="D143" t="str">
        <f>CONCATENATE(B143,"_",C143)</f>
        <v>Pastejado_Queima</v>
      </c>
      <c r="E143" t="s">
        <v>36</v>
      </c>
      <c r="F143" t="s">
        <v>37</v>
      </c>
      <c r="G143" t="s">
        <v>107</v>
      </c>
      <c r="H143" t="s">
        <v>31</v>
      </c>
      <c r="L143" t="s">
        <v>130</v>
      </c>
      <c r="M143" t="s">
        <v>114</v>
      </c>
      <c r="N143" t="s">
        <v>16</v>
      </c>
      <c r="O143" t="s">
        <v>396</v>
      </c>
      <c r="P143" t="s">
        <v>41</v>
      </c>
      <c r="Q143" t="s">
        <v>42</v>
      </c>
      <c r="R143" t="s">
        <v>107</v>
      </c>
      <c r="S143" t="s">
        <v>32</v>
      </c>
      <c r="X143" t="s">
        <v>368</v>
      </c>
    </row>
    <row r="144" spans="1:26" x14ac:dyDescent="0.3">
      <c r="A144" t="s">
        <v>130</v>
      </c>
      <c r="B144" t="s">
        <v>114</v>
      </c>
      <c r="C144" t="s">
        <v>16</v>
      </c>
      <c r="D144" t="str">
        <f>CONCATENATE(B144,"_",C144)</f>
        <v>Pastejado_Queima</v>
      </c>
      <c r="E144" t="s">
        <v>41</v>
      </c>
      <c r="F144" t="s">
        <v>42</v>
      </c>
      <c r="G144" t="s">
        <v>107</v>
      </c>
      <c r="H144" t="s">
        <v>32</v>
      </c>
      <c r="L144" t="s">
        <v>130</v>
      </c>
      <c r="M144" t="s">
        <v>114</v>
      </c>
      <c r="N144" t="s">
        <v>16</v>
      </c>
      <c r="O144" t="s">
        <v>396</v>
      </c>
      <c r="P144" t="s">
        <v>36</v>
      </c>
      <c r="Q144" t="s">
        <v>131</v>
      </c>
      <c r="R144" t="s">
        <v>107</v>
      </c>
      <c r="S144" t="s">
        <v>32</v>
      </c>
      <c r="X144" t="s">
        <v>368</v>
      </c>
    </row>
    <row r="145" spans="1:24" x14ac:dyDescent="0.3">
      <c r="A145" t="s">
        <v>130</v>
      </c>
      <c r="B145" t="s">
        <v>114</v>
      </c>
      <c r="C145" t="s">
        <v>16</v>
      </c>
      <c r="D145" t="str">
        <f>CONCATENATE(B145,"_",C145)</f>
        <v>Pastejado_Queima</v>
      </c>
      <c r="E145" t="s">
        <v>41</v>
      </c>
      <c r="F145" t="s">
        <v>42</v>
      </c>
      <c r="G145" t="s">
        <v>107</v>
      </c>
      <c r="H145" t="s">
        <v>32</v>
      </c>
      <c r="L145" t="s">
        <v>130</v>
      </c>
      <c r="M145" t="s">
        <v>114</v>
      </c>
      <c r="N145" t="s">
        <v>16</v>
      </c>
      <c r="O145" t="s">
        <v>396</v>
      </c>
      <c r="P145" t="s">
        <v>43</v>
      </c>
      <c r="Q145" t="s">
        <v>50</v>
      </c>
      <c r="R145" t="s">
        <v>107</v>
      </c>
      <c r="S145" t="s">
        <v>32</v>
      </c>
      <c r="X145" t="s">
        <v>368</v>
      </c>
    </row>
    <row r="146" spans="1:24" x14ac:dyDescent="0.3">
      <c r="A146" t="s">
        <v>130</v>
      </c>
      <c r="B146" t="s">
        <v>114</v>
      </c>
      <c r="C146" t="s">
        <v>16</v>
      </c>
      <c r="D146" t="str">
        <f>CONCATENATE(B146,"_",C146)</f>
        <v>Pastejado_Queima</v>
      </c>
      <c r="E146" t="s">
        <v>41</v>
      </c>
      <c r="F146" t="s">
        <v>133</v>
      </c>
      <c r="G146" t="s">
        <v>107</v>
      </c>
      <c r="H146" t="s">
        <v>29</v>
      </c>
      <c r="L146" t="s">
        <v>130</v>
      </c>
      <c r="M146" t="s">
        <v>114</v>
      </c>
      <c r="N146" t="s">
        <v>16</v>
      </c>
      <c r="O146" t="s">
        <v>396</v>
      </c>
      <c r="P146" t="s">
        <v>41</v>
      </c>
      <c r="Q146" t="s">
        <v>133</v>
      </c>
      <c r="R146" t="s">
        <v>107</v>
      </c>
      <c r="S146" t="s">
        <v>29</v>
      </c>
      <c r="X146" t="s">
        <v>368</v>
      </c>
    </row>
    <row r="147" spans="1:24" x14ac:dyDescent="0.3">
      <c r="A147" t="s">
        <v>130</v>
      </c>
      <c r="B147" t="s">
        <v>114</v>
      </c>
      <c r="C147" t="s">
        <v>16</v>
      </c>
      <c r="D147" t="str">
        <f>CONCATENATE(B147,"_",C147)</f>
        <v>Pastejado_Queima</v>
      </c>
      <c r="E147" t="s">
        <v>36</v>
      </c>
      <c r="F147" t="s">
        <v>131</v>
      </c>
      <c r="G147" t="s">
        <v>107</v>
      </c>
      <c r="H147" t="s">
        <v>32</v>
      </c>
      <c r="L147" t="s">
        <v>130</v>
      </c>
      <c r="M147" t="s">
        <v>114</v>
      </c>
      <c r="N147" t="s">
        <v>16</v>
      </c>
      <c r="O147" t="s">
        <v>396</v>
      </c>
      <c r="P147" t="s">
        <v>73</v>
      </c>
      <c r="Q147" t="s">
        <v>387</v>
      </c>
      <c r="R147" t="s">
        <v>107</v>
      </c>
      <c r="S147" t="s">
        <v>29</v>
      </c>
      <c r="X147" t="s">
        <v>368</v>
      </c>
    </row>
    <row r="148" spans="1:24" x14ac:dyDescent="0.3">
      <c r="A148" t="s">
        <v>130</v>
      </c>
      <c r="B148" t="s">
        <v>114</v>
      </c>
      <c r="C148" t="s">
        <v>16</v>
      </c>
      <c r="D148" t="str">
        <f>CONCATENATE(B148,"_",C148)</f>
        <v>Pastejado_Queima</v>
      </c>
      <c r="E148" t="s">
        <v>41</v>
      </c>
      <c r="F148" t="s">
        <v>133</v>
      </c>
      <c r="G148" t="s">
        <v>107</v>
      </c>
      <c r="H148" t="s">
        <v>19</v>
      </c>
      <c r="L148" t="s">
        <v>130</v>
      </c>
      <c r="M148" t="s">
        <v>114</v>
      </c>
      <c r="N148" t="s">
        <v>16</v>
      </c>
      <c r="O148" t="s">
        <v>396</v>
      </c>
      <c r="P148" t="s">
        <v>43</v>
      </c>
      <c r="Q148" t="s">
        <v>50</v>
      </c>
      <c r="R148" t="s">
        <v>107</v>
      </c>
      <c r="S148" t="s">
        <v>29</v>
      </c>
    </row>
    <row r="149" spans="1:24" x14ac:dyDescent="0.3">
      <c r="A149" t="s">
        <v>130</v>
      </c>
      <c r="B149" t="s">
        <v>114</v>
      </c>
      <c r="C149" t="s">
        <v>16</v>
      </c>
      <c r="D149" t="str">
        <f>CONCATENATE(B149,"_",C149)</f>
        <v>Pastejado_Queima</v>
      </c>
      <c r="E149" t="s">
        <v>41</v>
      </c>
      <c r="F149" t="s">
        <v>133</v>
      </c>
      <c r="G149" t="s">
        <v>107</v>
      </c>
      <c r="H149" t="s">
        <v>22</v>
      </c>
      <c r="L149" t="s">
        <v>130</v>
      </c>
      <c r="M149" t="s">
        <v>114</v>
      </c>
      <c r="N149" t="s">
        <v>16</v>
      </c>
      <c r="O149" t="s">
        <v>396</v>
      </c>
      <c r="P149" t="s">
        <v>36</v>
      </c>
      <c r="Q149" t="s">
        <v>37</v>
      </c>
      <c r="R149" t="s">
        <v>107</v>
      </c>
      <c r="S149" t="s">
        <v>29</v>
      </c>
    </row>
    <row r="150" spans="1:24" x14ac:dyDescent="0.3">
      <c r="A150" t="s">
        <v>130</v>
      </c>
      <c r="B150" t="s">
        <v>114</v>
      </c>
      <c r="C150" t="s">
        <v>16</v>
      </c>
      <c r="D150" t="str">
        <f>CONCATENATE(B150,"_",C150)</f>
        <v>Pastejado_Queima</v>
      </c>
      <c r="E150" t="s">
        <v>43</v>
      </c>
      <c r="F150" t="s">
        <v>125</v>
      </c>
      <c r="G150" t="s">
        <v>107</v>
      </c>
      <c r="H150" t="s">
        <v>19</v>
      </c>
      <c r="L150" t="s">
        <v>117</v>
      </c>
      <c r="M150" t="s">
        <v>114</v>
      </c>
      <c r="N150" t="s">
        <v>16</v>
      </c>
      <c r="O150" t="s">
        <v>396</v>
      </c>
      <c r="P150" t="s">
        <v>36</v>
      </c>
      <c r="Q150" t="s">
        <v>37</v>
      </c>
      <c r="R150" t="s">
        <v>107</v>
      </c>
      <c r="S150" t="s">
        <v>31</v>
      </c>
    </row>
    <row r="151" spans="1:24" x14ac:dyDescent="0.3">
      <c r="A151" t="s">
        <v>130</v>
      </c>
      <c r="B151" t="s">
        <v>114</v>
      </c>
      <c r="C151" t="s">
        <v>16</v>
      </c>
      <c r="D151" t="str">
        <f>CONCATENATE(B151,"_",C151)</f>
        <v>Pastejado_Queima</v>
      </c>
      <c r="E151" t="s">
        <v>43</v>
      </c>
      <c r="F151" t="s">
        <v>125</v>
      </c>
      <c r="G151" t="s">
        <v>107</v>
      </c>
      <c r="H151" t="s">
        <v>31</v>
      </c>
      <c r="L151" t="s">
        <v>117</v>
      </c>
      <c r="M151" t="s">
        <v>114</v>
      </c>
      <c r="N151" t="s">
        <v>16</v>
      </c>
      <c r="O151" t="s">
        <v>396</v>
      </c>
      <c r="P151" t="s">
        <v>43</v>
      </c>
      <c r="Q151" t="s">
        <v>48</v>
      </c>
      <c r="R151" t="s">
        <v>107</v>
      </c>
      <c r="S151" t="s">
        <v>31</v>
      </c>
    </row>
    <row r="152" spans="1:24" x14ac:dyDescent="0.3">
      <c r="A152" t="s">
        <v>130</v>
      </c>
      <c r="B152" t="s">
        <v>114</v>
      </c>
      <c r="C152" t="s">
        <v>16</v>
      </c>
      <c r="D152" t="str">
        <f>CONCATENATE(B152,"_",C152)</f>
        <v>Pastejado_Queima</v>
      </c>
      <c r="E152" t="s">
        <v>73</v>
      </c>
      <c r="F152" t="s">
        <v>387</v>
      </c>
      <c r="G152" t="s">
        <v>107</v>
      </c>
      <c r="H152" t="s">
        <v>29</v>
      </c>
      <c r="L152" t="s">
        <v>117</v>
      </c>
      <c r="M152" t="s">
        <v>114</v>
      </c>
      <c r="N152" t="s">
        <v>16</v>
      </c>
      <c r="O152" t="s">
        <v>396</v>
      </c>
      <c r="P152" t="s">
        <v>36</v>
      </c>
      <c r="Q152" t="s">
        <v>37</v>
      </c>
      <c r="R152" t="s">
        <v>107</v>
      </c>
      <c r="S152" t="s">
        <v>31</v>
      </c>
      <c r="X152" t="s">
        <v>368</v>
      </c>
    </row>
    <row r="153" spans="1:24" x14ac:dyDescent="0.3">
      <c r="A153" t="s">
        <v>130</v>
      </c>
      <c r="B153" t="s">
        <v>114</v>
      </c>
      <c r="C153" t="s">
        <v>16</v>
      </c>
      <c r="D153" t="str">
        <f>CONCATENATE(B153,"_",C153)</f>
        <v>Pastejado_Queima</v>
      </c>
      <c r="E153" t="s">
        <v>73</v>
      </c>
      <c r="F153" t="s">
        <v>132</v>
      </c>
      <c r="G153" t="s">
        <v>107</v>
      </c>
      <c r="H153" t="s">
        <v>19</v>
      </c>
      <c r="L153" t="s">
        <v>117</v>
      </c>
      <c r="M153" t="s">
        <v>114</v>
      </c>
      <c r="N153" t="s">
        <v>16</v>
      </c>
      <c r="O153" t="s">
        <v>396</v>
      </c>
      <c r="P153" t="s">
        <v>41</v>
      </c>
      <c r="Q153" t="s">
        <v>42</v>
      </c>
      <c r="R153" t="s">
        <v>107</v>
      </c>
      <c r="S153" t="s">
        <v>34</v>
      </c>
      <c r="X153" t="s">
        <v>368</v>
      </c>
    </row>
    <row r="154" spans="1:24" x14ac:dyDescent="0.3">
      <c r="A154" t="s">
        <v>130</v>
      </c>
      <c r="B154" t="s">
        <v>114</v>
      </c>
      <c r="C154" t="s">
        <v>16</v>
      </c>
      <c r="D154" t="str">
        <f>CONCATENATE(B154,"_",C154)</f>
        <v>Pastejado_Queima</v>
      </c>
      <c r="E154" t="s">
        <v>73</v>
      </c>
      <c r="F154" t="s">
        <v>132</v>
      </c>
      <c r="G154" t="s">
        <v>107</v>
      </c>
      <c r="H154" t="s">
        <v>31</v>
      </c>
      <c r="L154" t="s">
        <v>117</v>
      </c>
      <c r="M154" t="s">
        <v>114</v>
      </c>
      <c r="N154" t="s">
        <v>16</v>
      </c>
      <c r="O154" t="s">
        <v>396</v>
      </c>
      <c r="P154" t="s">
        <v>41</v>
      </c>
      <c r="Q154" t="s">
        <v>42</v>
      </c>
      <c r="R154" t="s">
        <v>107</v>
      </c>
      <c r="S154" t="s">
        <v>34</v>
      </c>
      <c r="X154" t="s">
        <v>368</v>
      </c>
    </row>
    <row r="155" spans="1:24" x14ac:dyDescent="0.3">
      <c r="A155" t="s">
        <v>130</v>
      </c>
      <c r="B155" t="s">
        <v>114</v>
      </c>
      <c r="C155" t="s">
        <v>16</v>
      </c>
      <c r="D155" t="str">
        <f>CONCATENATE(B155,"_",C155)</f>
        <v>Pastejado_Queima</v>
      </c>
      <c r="E155" t="s">
        <v>43</v>
      </c>
      <c r="F155" t="s">
        <v>50</v>
      </c>
      <c r="G155" t="s">
        <v>107</v>
      </c>
      <c r="H155" t="s">
        <v>29</v>
      </c>
      <c r="L155" t="s">
        <v>117</v>
      </c>
      <c r="M155" t="s">
        <v>114</v>
      </c>
      <c r="N155" t="s">
        <v>16</v>
      </c>
      <c r="O155" t="s">
        <v>396</v>
      </c>
      <c r="P155" t="s">
        <v>36</v>
      </c>
      <c r="Q155" t="s">
        <v>95</v>
      </c>
      <c r="R155" t="s">
        <v>107</v>
      </c>
      <c r="S155" t="s">
        <v>34</v>
      </c>
    </row>
    <row r="156" spans="1:24" x14ac:dyDescent="0.3">
      <c r="A156" t="s">
        <v>130</v>
      </c>
      <c r="B156" t="s">
        <v>114</v>
      </c>
      <c r="C156" t="s">
        <v>16</v>
      </c>
      <c r="D156" t="str">
        <f>CONCATENATE(B156,"_",C156)</f>
        <v>Pastejado_Queima</v>
      </c>
      <c r="E156" t="s">
        <v>43</v>
      </c>
      <c r="F156" t="s">
        <v>50</v>
      </c>
      <c r="G156" t="s">
        <v>107</v>
      </c>
      <c r="H156" t="s">
        <v>32</v>
      </c>
      <c r="L156" t="s">
        <v>117</v>
      </c>
      <c r="M156" t="s">
        <v>114</v>
      </c>
      <c r="N156" t="s">
        <v>16</v>
      </c>
      <c r="O156" t="s">
        <v>396</v>
      </c>
      <c r="P156" t="s">
        <v>36</v>
      </c>
      <c r="Q156" t="s">
        <v>126</v>
      </c>
      <c r="R156" t="s">
        <v>107</v>
      </c>
      <c r="S156" t="s">
        <v>34</v>
      </c>
    </row>
    <row r="157" spans="1:24" x14ac:dyDescent="0.3">
      <c r="A157" t="s">
        <v>130</v>
      </c>
      <c r="B157" t="s">
        <v>114</v>
      </c>
      <c r="C157" t="s">
        <v>16</v>
      </c>
      <c r="D157" t="str">
        <f>CONCATENATE(B157,"_",C157)</f>
        <v>Pastejado_Queima</v>
      </c>
      <c r="E157" t="s">
        <v>36</v>
      </c>
      <c r="F157" t="s">
        <v>37</v>
      </c>
      <c r="G157" t="s">
        <v>107</v>
      </c>
      <c r="H157" t="s">
        <v>29</v>
      </c>
      <c r="L157" t="s">
        <v>117</v>
      </c>
      <c r="M157" t="s">
        <v>114</v>
      </c>
      <c r="N157" t="s">
        <v>16</v>
      </c>
      <c r="O157" t="s">
        <v>396</v>
      </c>
      <c r="P157" t="s">
        <v>73</v>
      </c>
      <c r="Q157" t="s">
        <v>64</v>
      </c>
      <c r="R157" t="s">
        <v>107</v>
      </c>
      <c r="S157" t="s">
        <v>34</v>
      </c>
    </row>
    <row r="158" spans="1:24" x14ac:dyDescent="0.3">
      <c r="A158" t="s">
        <v>117</v>
      </c>
      <c r="B158" t="s">
        <v>114</v>
      </c>
      <c r="C158" t="s">
        <v>16</v>
      </c>
      <c r="D158" t="str">
        <f>CONCATENATE(B158,"_",C158)</f>
        <v>Pastejado_Queima</v>
      </c>
      <c r="E158" t="s">
        <v>41</v>
      </c>
      <c r="F158" t="s">
        <v>42</v>
      </c>
      <c r="G158" t="s">
        <v>107</v>
      </c>
      <c r="H158" t="s">
        <v>34</v>
      </c>
      <c r="L158" t="s">
        <v>117</v>
      </c>
      <c r="M158" t="s">
        <v>114</v>
      </c>
      <c r="N158" t="s">
        <v>16</v>
      </c>
      <c r="O158" t="s">
        <v>396</v>
      </c>
      <c r="P158" t="s">
        <v>36</v>
      </c>
      <c r="Q158" t="s">
        <v>37</v>
      </c>
      <c r="R158" t="s">
        <v>107</v>
      </c>
      <c r="S158" t="s">
        <v>34</v>
      </c>
    </row>
    <row r="159" spans="1:24" x14ac:dyDescent="0.3">
      <c r="A159" t="s">
        <v>117</v>
      </c>
      <c r="B159" t="s">
        <v>114</v>
      </c>
      <c r="C159" t="s">
        <v>16</v>
      </c>
      <c r="D159" t="str">
        <f>CONCATENATE(B159,"_",C159)</f>
        <v>Pastejado_Queima</v>
      </c>
      <c r="E159" t="s">
        <v>17</v>
      </c>
      <c r="F159" t="s">
        <v>56</v>
      </c>
      <c r="G159" t="s">
        <v>10</v>
      </c>
      <c r="H159" t="s">
        <v>19</v>
      </c>
      <c r="L159" t="s">
        <v>117</v>
      </c>
      <c r="M159" t="s">
        <v>114</v>
      </c>
      <c r="N159" t="s">
        <v>16</v>
      </c>
      <c r="O159" t="s">
        <v>396</v>
      </c>
      <c r="P159" t="s">
        <v>43</v>
      </c>
      <c r="Q159" t="s">
        <v>124</v>
      </c>
      <c r="R159" t="s">
        <v>107</v>
      </c>
      <c r="S159" t="s">
        <v>34</v>
      </c>
      <c r="X159" t="s">
        <v>368</v>
      </c>
    </row>
    <row r="160" spans="1:24" x14ac:dyDescent="0.3">
      <c r="A160" t="s">
        <v>117</v>
      </c>
      <c r="B160" t="s">
        <v>114</v>
      </c>
      <c r="C160" t="s">
        <v>16</v>
      </c>
      <c r="D160" t="str">
        <f>CONCATENATE(B160,"_",C160)</f>
        <v>Pastejado_Queima</v>
      </c>
      <c r="E160" t="s">
        <v>17</v>
      </c>
      <c r="F160" t="s">
        <v>56</v>
      </c>
      <c r="G160" t="s">
        <v>10</v>
      </c>
      <c r="H160" t="s">
        <v>23</v>
      </c>
      <c r="L160" t="s">
        <v>117</v>
      </c>
      <c r="M160" t="s">
        <v>114</v>
      </c>
      <c r="N160" t="s">
        <v>16</v>
      </c>
      <c r="O160" t="s">
        <v>396</v>
      </c>
      <c r="P160" t="s">
        <v>43</v>
      </c>
      <c r="Q160" t="s">
        <v>50</v>
      </c>
      <c r="R160" t="s">
        <v>107</v>
      </c>
      <c r="S160" t="s">
        <v>34</v>
      </c>
      <c r="X160" t="s">
        <v>368</v>
      </c>
    </row>
    <row r="161" spans="1:26" x14ac:dyDescent="0.3">
      <c r="A161" t="s">
        <v>117</v>
      </c>
      <c r="B161" t="s">
        <v>114</v>
      </c>
      <c r="C161" t="s">
        <v>16</v>
      </c>
      <c r="D161" t="str">
        <f>CONCATENATE(B161,"_",C161)</f>
        <v>Pastejado_Queima</v>
      </c>
      <c r="E161" t="s">
        <v>120</v>
      </c>
      <c r="F161" t="s">
        <v>121</v>
      </c>
      <c r="G161" t="s">
        <v>10</v>
      </c>
      <c r="H161" t="s">
        <v>23</v>
      </c>
      <c r="L161" t="s">
        <v>117</v>
      </c>
      <c r="M161" t="s">
        <v>114</v>
      </c>
      <c r="N161" t="s">
        <v>16</v>
      </c>
      <c r="O161" t="s">
        <v>396</v>
      </c>
      <c r="P161" t="s">
        <v>41</v>
      </c>
      <c r="Q161" t="s">
        <v>42</v>
      </c>
      <c r="R161" t="s">
        <v>10</v>
      </c>
      <c r="S161" t="s">
        <v>35</v>
      </c>
      <c r="X161" t="s">
        <v>368</v>
      </c>
    </row>
    <row r="162" spans="1:26" x14ac:dyDescent="0.3">
      <c r="A162" t="s">
        <v>117</v>
      </c>
      <c r="B162" t="s">
        <v>114</v>
      </c>
      <c r="C162" t="s">
        <v>16</v>
      </c>
      <c r="D162" t="str">
        <f>CONCATENATE(B162,"_",C162)</f>
        <v>Pastejado_Queima</v>
      </c>
      <c r="E162" t="s">
        <v>120</v>
      </c>
      <c r="F162" t="s">
        <v>121</v>
      </c>
      <c r="G162" t="s">
        <v>10</v>
      </c>
      <c r="H162" t="s">
        <v>22</v>
      </c>
      <c r="L162" t="s">
        <v>117</v>
      </c>
      <c r="M162" t="s">
        <v>114</v>
      </c>
      <c r="N162" t="s">
        <v>16</v>
      </c>
      <c r="O162" t="s">
        <v>396</v>
      </c>
      <c r="P162" t="s">
        <v>43</v>
      </c>
      <c r="Q162" t="s">
        <v>111</v>
      </c>
      <c r="R162" t="s">
        <v>10</v>
      </c>
      <c r="S162" t="s">
        <v>35</v>
      </c>
      <c r="X162" t="s">
        <v>368</v>
      </c>
      <c r="Z162" t="s">
        <v>371</v>
      </c>
    </row>
    <row r="163" spans="1:26" x14ac:dyDescent="0.3">
      <c r="A163" t="s">
        <v>117</v>
      </c>
      <c r="B163" t="s">
        <v>114</v>
      </c>
      <c r="C163" t="s">
        <v>16</v>
      </c>
      <c r="D163" t="str">
        <f>CONCATENATE(B163,"_",C163)</f>
        <v>Pastejado_Queima</v>
      </c>
      <c r="E163" t="s">
        <v>41</v>
      </c>
      <c r="F163" t="s">
        <v>42</v>
      </c>
      <c r="G163" t="s">
        <v>10</v>
      </c>
      <c r="H163" t="s">
        <v>35</v>
      </c>
      <c r="L163" t="s">
        <v>117</v>
      </c>
      <c r="M163" t="s">
        <v>114</v>
      </c>
      <c r="N163" t="s">
        <v>16</v>
      </c>
      <c r="O163" t="s">
        <v>396</v>
      </c>
      <c r="P163" t="s">
        <v>43</v>
      </c>
      <c r="Q163" t="s">
        <v>50</v>
      </c>
      <c r="R163" t="s">
        <v>10</v>
      </c>
      <c r="S163" t="s">
        <v>35</v>
      </c>
      <c r="X163" t="s">
        <v>368</v>
      </c>
    </row>
    <row r="164" spans="1:26" x14ac:dyDescent="0.3">
      <c r="A164" t="s">
        <v>117</v>
      </c>
      <c r="B164" t="s">
        <v>114</v>
      </c>
      <c r="C164" t="s">
        <v>16</v>
      </c>
      <c r="D164" t="str">
        <f>CONCATENATE(B164,"_",C164)</f>
        <v>Pastejado_Queima</v>
      </c>
      <c r="E164" t="s">
        <v>41</v>
      </c>
      <c r="F164" t="s">
        <v>42</v>
      </c>
      <c r="G164" t="s">
        <v>10</v>
      </c>
      <c r="H164" t="s">
        <v>19</v>
      </c>
      <c r="L164" t="s">
        <v>117</v>
      </c>
      <c r="M164" t="s">
        <v>114</v>
      </c>
      <c r="N164" t="s">
        <v>16</v>
      </c>
      <c r="O164" t="s">
        <v>396</v>
      </c>
      <c r="P164" t="s">
        <v>36</v>
      </c>
      <c r="Q164" t="s">
        <v>37</v>
      </c>
      <c r="R164" t="s">
        <v>10</v>
      </c>
      <c r="S164" t="s">
        <v>35</v>
      </c>
      <c r="X164" t="s">
        <v>368</v>
      </c>
    </row>
    <row r="165" spans="1:26" x14ac:dyDescent="0.3">
      <c r="A165" t="s">
        <v>117</v>
      </c>
      <c r="B165" t="s">
        <v>114</v>
      </c>
      <c r="C165" t="s">
        <v>16</v>
      </c>
      <c r="D165" t="str">
        <f>CONCATENATE(B165,"_",C165)</f>
        <v>Pastejado_Queima</v>
      </c>
      <c r="E165" t="s">
        <v>39</v>
      </c>
      <c r="F165" t="s">
        <v>386</v>
      </c>
      <c r="G165" t="s">
        <v>10</v>
      </c>
      <c r="H165" t="s">
        <v>19</v>
      </c>
      <c r="L165" t="s">
        <v>117</v>
      </c>
      <c r="M165" t="s">
        <v>114</v>
      </c>
      <c r="N165" t="s">
        <v>16</v>
      </c>
      <c r="O165" t="s">
        <v>396</v>
      </c>
      <c r="P165" t="s">
        <v>39</v>
      </c>
      <c r="Q165" t="s">
        <v>386</v>
      </c>
      <c r="R165" t="s">
        <v>107</v>
      </c>
      <c r="S165" t="s">
        <v>35</v>
      </c>
    </row>
    <row r="166" spans="1:26" x14ac:dyDescent="0.3">
      <c r="A166" t="s">
        <v>117</v>
      </c>
      <c r="B166" t="s">
        <v>114</v>
      </c>
      <c r="C166" t="s">
        <v>16</v>
      </c>
      <c r="D166" t="str">
        <f>CONCATENATE(B166,"_",C166)</f>
        <v>Pastejado_Queima</v>
      </c>
      <c r="E166" t="s">
        <v>43</v>
      </c>
      <c r="F166" t="s">
        <v>125</v>
      </c>
      <c r="G166" t="s">
        <v>10</v>
      </c>
      <c r="H166" t="s">
        <v>19</v>
      </c>
      <c r="L166" t="s">
        <v>117</v>
      </c>
      <c r="M166" t="s">
        <v>114</v>
      </c>
      <c r="N166" t="s">
        <v>16</v>
      </c>
      <c r="O166" t="s">
        <v>396</v>
      </c>
      <c r="P166" t="s">
        <v>41</v>
      </c>
      <c r="Q166" t="s">
        <v>42</v>
      </c>
      <c r="R166" t="s">
        <v>107</v>
      </c>
      <c r="S166" t="s">
        <v>35</v>
      </c>
    </row>
    <row r="167" spans="1:26" x14ac:dyDescent="0.3">
      <c r="A167" t="s">
        <v>117</v>
      </c>
      <c r="B167" t="s">
        <v>114</v>
      </c>
      <c r="C167" t="s">
        <v>16</v>
      </c>
      <c r="D167" t="str">
        <f>CONCATENATE(B167,"_",C167)</f>
        <v>Pastejado_Queima</v>
      </c>
      <c r="E167" t="s">
        <v>17</v>
      </c>
      <c r="F167" t="s">
        <v>57</v>
      </c>
      <c r="G167" t="s">
        <v>10</v>
      </c>
      <c r="H167" t="s">
        <v>19</v>
      </c>
      <c r="L167" t="s">
        <v>117</v>
      </c>
      <c r="M167" t="s">
        <v>114</v>
      </c>
      <c r="N167" t="s">
        <v>16</v>
      </c>
      <c r="O167" t="s">
        <v>396</v>
      </c>
      <c r="P167" t="s">
        <v>43</v>
      </c>
      <c r="Q167" t="s">
        <v>111</v>
      </c>
      <c r="R167" t="s">
        <v>108</v>
      </c>
      <c r="S167" t="s">
        <v>35</v>
      </c>
    </row>
    <row r="168" spans="1:26" x14ac:dyDescent="0.3">
      <c r="A168" t="s">
        <v>117</v>
      </c>
      <c r="B168" t="s">
        <v>114</v>
      </c>
      <c r="C168" t="s">
        <v>16</v>
      </c>
      <c r="D168" t="str">
        <f>CONCATENATE(B168,"_",C168)</f>
        <v>Pastejado_Queima</v>
      </c>
      <c r="E168" t="s">
        <v>17</v>
      </c>
      <c r="F168" t="s">
        <v>57</v>
      </c>
      <c r="G168" t="s">
        <v>10</v>
      </c>
      <c r="H168" t="s">
        <v>22</v>
      </c>
      <c r="L168" t="s">
        <v>117</v>
      </c>
      <c r="M168" t="s">
        <v>114</v>
      </c>
      <c r="N168" t="s">
        <v>16</v>
      </c>
      <c r="O168" t="s">
        <v>396</v>
      </c>
      <c r="P168" t="s">
        <v>43</v>
      </c>
      <c r="Q168" t="s">
        <v>124</v>
      </c>
      <c r="R168" t="s">
        <v>108</v>
      </c>
      <c r="S168" t="s">
        <v>35</v>
      </c>
    </row>
    <row r="169" spans="1:26" x14ac:dyDescent="0.3">
      <c r="A169" t="s">
        <v>117</v>
      </c>
      <c r="B169" t="s">
        <v>114</v>
      </c>
      <c r="C169" t="s">
        <v>16</v>
      </c>
      <c r="D169" t="str">
        <f>CONCATENATE(B169,"_",C169)</f>
        <v>Pastejado_Queima</v>
      </c>
      <c r="E169" t="s">
        <v>17</v>
      </c>
      <c r="F169" t="s">
        <v>57</v>
      </c>
      <c r="G169" t="s">
        <v>10</v>
      </c>
      <c r="H169" t="s">
        <v>23</v>
      </c>
      <c r="L169" t="s">
        <v>117</v>
      </c>
      <c r="M169" t="s">
        <v>114</v>
      </c>
      <c r="N169" t="s">
        <v>16</v>
      </c>
      <c r="O169" t="s">
        <v>396</v>
      </c>
      <c r="P169" t="s">
        <v>36</v>
      </c>
      <c r="Q169" t="s">
        <v>95</v>
      </c>
      <c r="R169" t="s">
        <v>108</v>
      </c>
      <c r="S169" t="s">
        <v>35</v>
      </c>
    </row>
    <row r="170" spans="1:26" x14ac:dyDescent="0.3">
      <c r="A170" t="s">
        <v>117</v>
      </c>
      <c r="B170" t="s">
        <v>114</v>
      </c>
      <c r="C170" t="s">
        <v>16</v>
      </c>
      <c r="D170" t="str">
        <f>CONCATENATE(B170,"_",C170)</f>
        <v>Pastejado_Queima</v>
      </c>
      <c r="E170" t="s">
        <v>43</v>
      </c>
      <c r="F170" t="s">
        <v>111</v>
      </c>
      <c r="G170" t="s">
        <v>10</v>
      </c>
      <c r="H170" t="s">
        <v>35</v>
      </c>
      <c r="L170" t="s">
        <v>117</v>
      </c>
      <c r="M170" t="s">
        <v>114</v>
      </c>
      <c r="N170" t="s">
        <v>16</v>
      </c>
      <c r="O170" t="s">
        <v>396</v>
      </c>
      <c r="P170" t="s">
        <v>43</v>
      </c>
      <c r="Q170" t="s">
        <v>125</v>
      </c>
      <c r="R170" t="s">
        <v>108</v>
      </c>
      <c r="S170" t="s">
        <v>35</v>
      </c>
    </row>
    <row r="171" spans="1:26" x14ac:dyDescent="0.3">
      <c r="A171" t="s">
        <v>117</v>
      </c>
      <c r="B171" t="s">
        <v>114</v>
      </c>
      <c r="C171" t="s">
        <v>16</v>
      </c>
      <c r="D171" t="str">
        <f>CONCATENATE(B171,"_",C171)</f>
        <v>Pastejado_Queima</v>
      </c>
      <c r="E171" t="s">
        <v>43</v>
      </c>
      <c r="F171" t="s">
        <v>50</v>
      </c>
      <c r="G171" t="s">
        <v>10</v>
      </c>
      <c r="H171" t="s">
        <v>35</v>
      </c>
      <c r="L171" t="s">
        <v>117</v>
      </c>
      <c r="M171" t="s">
        <v>114</v>
      </c>
      <c r="N171" t="s">
        <v>16</v>
      </c>
      <c r="O171" t="s">
        <v>396</v>
      </c>
      <c r="P171" t="s">
        <v>36</v>
      </c>
      <c r="Q171" t="s">
        <v>115</v>
      </c>
      <c r="R171" t="s">
        <v>108</v>
      </c>
      <c r="S171" t="s">
        <v>35</v>
      </c>
    </row>
    <row r="172" spans="1:26" x14ac:dyDescent="0.3">
      <c r="A172" t="s">
        <v>117</v>
      </c>
      <c r="B172" t="s">
        <v>114</v>
      </c>
      <c r="C172" t="s">
        <v>16</v>
      </c>
      <c r="D172" t="str">
        <f>CONCATENATE(B172,"_",C172)</f>
        <v>Pastejado_Queima</v>
      </c>
      <c r="E172" t="s">
        <v>36</v>
      </c>
      <c r="F172" t="s">
        <v>37</v>
      </c>
      <c r="G172" t="s">
        <v>10</v>
      </c>
      <c r="H172" t="s">
        <v>35</v>
      </c>
      <c r="L172" t="s">
        <v>117</v>
      </c>
      <c r="M172" t="s">
        <v>114</v>
      </c>
      <c r="N172" t="s">
        <v>16</v>
      </c>
      <c r="O172" t="s">
        <v>396</v>
      </c>
      <c r="P172" t="s">
        <v>43</v>
      </c>
      <c r="Q172" t="s">
        <v>50</v>
      </c>
      <c r="R172" t="s">
        <v>108</v>
      </c>
      <c r="S172" t="s">
        <v>35</v>
      </c>
    </row>
    <row r="173" spans="1:26" x14ac:dyDescent="0.3">
      <c r="A173" t="s">
        <v>117</v>
      </c>
      <c r="B173" t="s">
        <v>114</v>
      </c>
      <c r="C173" t="s">
        <v>16</v>
      </c>
      <c r="D173" t="str">
        <f>CONCATENATE(B173,"_",C173)</f>
        <v>Pastejado_Queima</v>
      </c>
      <c r="E173" t="s">
        <v>41</v>
      </c>
      <c r="F173" t="s">
        <v>42</v>
      </c>
      <c r="G173" t="s">
        <v>107</v>
      </c>
      <c r="H173" t="s">
        <v>34</v>
      </c>
      <c r="L173" t="s">
        <v>117</v>
      </c>
      <c r="M173" t="s">
        <v>114</v>
      </c>
      <c r="N173" t="s">
        <v>16</v>
      </c>
      <c r="O173" t="s">
        <v>396</v>
      </c>
      <c r="P173" t="s">
        <v>36</v>
      </c>
      <c r="Q173" t="s">
        <v>37</v>
      </c>
      <c r="R173" t="s">
        <v>108</v>
      </c>
      <c r="S173" t="s">
        <v>35</v>
      </c>
    </row>
    <row r="174" spans="1:26" x14ac:dyDescent="0.3">
      <c r="A174" t="s">
        <v>117</v>
      </c>
      <c r="B174" t="s">
        <v>114</v>
      </c>
      <c r="C174" t="s">
        <v>16</v>
      </c>
      <c r="D174" t="str">
        <f>CONCATENATE(B174,"_",C174)</f>
        <v>Pastejado_Queima</v>
      </c>
      <c r="E174" t="s">
        <v>39</v>
      </c>
      <c r="F174" t="s">
        <v>386</v>
      </c>
      <c r="G174" t="s">
        <v>107</v>
      </c>
      <c r="H174" t="s">
        <v>35</v>
      </c>
      <c r="L174" t="s">
        <v>134</v>
      </c>
      <c r="M174" t="s">
        <v>114</v>
      </c>
      <c r="N174" t="s">
        <v>67</v>
      </c>
      <c r="O174" t="s">
        <v>395</v>
      </c>
      <c r="P174" t="s">
        <v>43</v>
      </c>
      <c r="Q174" t="s">
        <v>48</v>
      </c>
      <c r="R174" t="s">
        <v>10</v>
      </c>
      <c r="S174" t="s">
        <v>31</v>
      </c>
      <c r="X174" t="s">
        <v>368</v>
      </c>
    </row>
    <row r="175" spans="1:26" x14ac:dyDescent="0.3">
      <c r="A175" t="s">
        <v>117</v>
      </c>
      <c r="B175" t="s">
        <v>114</v>
      </c>
      <c r="C175" t="s">
        <v>16</v>
      </c>
      <c r="D175" t="str">
        <f>CONCATENATE(B175,"_",C175)</f>
        <v>Pastejado_Queima</v>
      </c>
      <c r="E175" t="s">
        <v>36</v>
      </c>
      <c r="F175" t="s">
        <v>95</v>
      </c>
      <c r="G175" t="s">
        <v>107</v>
      </c>
      <c r="H175" t="s">
        <v>34</v>
      </c>
      <c r="L175" t="s">
        <v>134</v>
      </c>
      <c r="M175" t="s">
        <v>114</v>
      </c>
      <c r="N175" t="s">
        <v>67</v>
      </c>
      <c r="O175" t="s">
        <v>395</v>
      </c>
      <c r="P175" t="s">
        <v>43</v>
      </c>
      <c r="Q175" t="s">
        <v>125</v>
      </c>
      <c r="R175" t="s">
        <v>107</v>
      </c>
      <c r="S175" t="s">
        <v>31</v>
      </c>
    </row>
    <row r="176" spans="1:26" x14ac:dyDescent="0.3">
      <c r="A176" t="s">
        <v>117</v>
      </c>
      <c r="B176" t="s">
        <v>114</v>
      </c>
      <c r="C176" t="s">
        <v>16</v>
      </c>
      <c r="D176" t="str">
        <f>CONCATENATE(B176,"_",C176)</f>
        <v>Pastejado_Queima</v>
      </c>
      <c r="E176" t="s">
        <v>36</v>
      </c>
      <c r="F176" t="s">
        <v>126</v>
      </c>
      <c r="G176" t="s">
        <v>107</v>
      </c>
      <c r="H176" t="s">
        <v>34</v>
      </c>
      <c r="L176" t="s">
        <v>134</v>
      </c>
      <c r="M176" t="s">
        <v>114</v>
      </c>
      <c r="N176" t="s">
        <v>67</v>
      </c>
      <c r="O176" t="s">
        <v>395</v>
      </c>
      <c r="P176" t="s">
        <v>36</v>
      </c>
      <c r="Q176" t="s">
        <v>38</v>
      </c>
      <c r="R176" t="s">
        <v>107</v>
      </c>
      <c r="S176" t="s">
        <v>31</v>
      </c>
      <c r="X176" t="s">
        <v>368</v>
      </c>
    </row>
    <row r="177" spans="1:26" x14ac:dyDescent="0.3">
      <c r="A177" t="s">
        <v>117</v>
      </c>
      <c r="B177" t="s">
        <v>114</v>
      </c>
      <c r="C177" t="s">
        <v>16</v>
      </c>
      <c r="D177" t="str">
        <f>CONCATENATE(B177,"_",C177)</f>
        <v>Pastejado_Queima</v>
      </c>
      <c r="E177" t="s">
        <v>73</v>
      </c>
      <c r="F177" t="s">
        <v>64</v>
      </c>
      <c r="G177" t="s">
        <v>107</v>
      </c>
      <c r="H177" t="s">
        <v>34</v>
      </c>
      <c r="L177" t="s">
        <v>134</v>
      </c>
      <c r="M177" t="s">
        <v>114</v>
      </c>
      <c r="N177" t="s">
        <v>67</v>
      </c>
      <c r="O177" t="s">
        <v>395</v>
      </c>
      <c r="P177" t="s">
        <v>36</v>
      </c>
      <c r="Q177" t="s">
        <v>37</v>
      </c>
      <c r="R177" t="s">
        <v>10</v>
      </c>
      <c r="S177" t="s">
        <v>34</v>
      </c>
      <c r="X177" t="s">
        <v>368</v>
      </c>
    </row>
    <row r="178" spans="1:26" x14ac:dyDescent="0.3">
      <c r="A178" t="s">
        <v>117</v>
      </c>
      <c r="B178" t="s">
        <v>114</v>
      </c>
      <c r="C178" t="s">
        <v>16</v>
      </c>
      <c r="D178" t="str">
        <f>CONCATENATE(B178,"_",C178)</f>
        <v>Pastejado_Queima</v>
      </c>
      <c r="E178" t="s">
        <v>36</v>
      </c>
      <c r="F178" t="s">
        <v>37</v>
      </c>
      <c r="G178" t="s">
        <v>107</v>
      </c>
      <c r="H178" t="s">
        <v>31</v>
      </c>
      <c r="L178" t="s">
        <v>134</v>
      </c>
      <c r="M178" t="s">
        <v>114</v>
      </c>
      <c r="N178" t="s">
        <v>67</v>
      </c>
      <c r="O178" t="s">
        <v>395</v>
      </c>
      <c r="P178" t="s">
        <v>43</v>
      </c>
      <c r="Q178" t="s">
        <v>88</v>
      </c>
      <c r="R178" t="s">
        <v>10</v>
      </c>
      <c r="S178" t="s">
        <v>34</v>
      </c>
      <c r="X178" t="s">
        <v>368</v>
      </c>
    </row>
    <row r="179" spans="1:26" x14ac:dyDescent="0.3">
      <c r="A179" t="s">
        <v>117</v>
      </c>
      <c r="B179" t="s">
        <v>114</v>
      </c>
      <c r="C179" t="s">
        <v>16</v>
      </c>
      <c r="D179" t="str">
        <f>CONCATENATE(B179,"_",C179)</f>
        <v>Pastejado_Queima</v>
      </c>
      <c r="E179" t="s">
        <v>41</v>
      </c>
      <c r="F179" t="s">
        <v>42</v>
      </c>
      <c r="G179" t="s">
        <v>107</v>
      </c>
      <c r="H179" t="s">
        <v>35</v>
      </c>
      <c r="L179" t="s">
        <v>134</v>
      </c>
      <c r="M179" t="s">
        <v>114</v>
      </c>
      <c r="N179" t="s">
        <v>67</v>
      </c>
      <c r="O179" t="s">
        <v>395</v>
      </c>
      <c r="P179" t="s">
        <v>43</v>
      </c>
      <c r="Q179" t="s">
        <v>50</v>
      </c>
      <c r="R179" t="s">
        <v>10</v>
      </c>
      <c r="S179" t="s">
        <v>34</v>
      </c>
      <c r="X179" t="s">
        <v>368</v>
      </c>
      <c r="Z179" t="s">
        <v>371</v>
      </c>
    </row>
    <row r="180" spans="1:26" x14ac:dyDescent="0.3">
      <c r="A180" t="s">
        <v>117</v>
      </c>
      <c r="B180" t="s">
        <v>114</v>
      </c>
      <c r="C180" t="s">
        <v>16</v>
      </c>
      <c r="D180" t="str">
        <f>CONCATENATE(B180,"_",C180)</f>
        <v>Pastejado_Queima</v>
      </c>
      <c r="E180" t="s">
        <v>36</v>
      </c>
      <c r="F180" t="s">
        <v>37</v>
      </c>
      <c r="G180" t="s">
        <v>107</v>
      </c>
      <c r="H180" t="s">
        <v>34</v>
      </c>
      <c r="L180" t="s">
        <v>134</v>
      </c>
      <c r="M180" t="s">
        <v>114</v>
      </c>
      <c r="N180" t="s">
        <v>67</v>
      </c>
      <c r="O180" t="s">
        <v>395</v>
      </c>
      <c r="P180" t="s">
        <v>36</v>
      </c>
      <c r="Q180" t="s">
        <v>38</v>
      </c>
      <c r="R180" t="s">
        <v>107</v>
      </c>
      <c r="S180" t="s">
        <v>34</v>
      </c>
      <c r="X180" t="s">
        <v>368</v>
      </c>
    </row>
    <row r="181" spans="1:26" x14ac:dyDescent="0.3">
      <c r="A181" t="s">
        <v>117</v>
      </c>
      <c r="B181" t="s">
        <v>114</v>
      </c>
      <c r="C181" t="s">
        <v>16</v>
      </c>
      <c r="D181" t="str">
        <f>CONCATENATE(B181,"_",C181)</f>
        <v>Pastejado_Queima</v>
      </c>
      <c r="E181" t="s">
        <v>43</v>
      </c>
      <c r="F181" t="s">
        <v>124</v>
      </c>
      <c r="G181" t="s">
        <v>107</v>
      </c>
      <c r="H181" t="s">
        <v>34</v>
      </c>
      <c r="L181" t="s">
        <v>134</v>
      </c>
      <c r="M181" t="s">
        <v>114</v>
      </c>
      <c r="N181" t="s">
        <v>67</v>
      </c>
      <c r="O181" t="s">
        <v>395</v>
      </c>
      <c r="P181" t="s">
        <v>36</v>
      </c>
      <c r="Q181" t="s">
        <v>136</v>
      </c>
      <c r="R181" t="s">
        <v>107</v>
      </c>
      <c r="S181" t="s">
        <v>34</v>
      </c>
      <c r="X181" t="s">
        <v>368</v>
      </c>
    </row>
    <row r="182" spans="1:26" x14ac:dyDescent="0.3">
      <c r="A182" t="s">
        <v>117</v>
      </c>
      <c r="B182" t="s">
        <v>114</v>
      </c>
      <c r="C182" t="s">
        <v>16</v>
      </c>
      <c r="D182" t="str">
        <f>CONCATENATE(B182,"_",C182)</f>
        <v>Pastejado_Queima</v>
      </c>
      <c r="E182" t="s">
        <v>43</v>
      </c>
      <c r="F182" t="s">
        <v>48</v>
      </c>
      <c r="G182" t="s">
        <v>107</v>
      </c>
      <c r="H182" t="s">
        <v>31</v>
      </c>
      <c r="L182" t="s">
        <v>134</v>
      </c>
      <c r="M182" t="s">
        <v>114</v>
      </c>
      <c r="N182" t="s">
        <v>67</v>
      </c>
      <c r="O182" t="s">
        <v>395</v>
      </c>
      <c r="P182" t="s">
        <v>36</v>
      </c>
      <c r="Q182" t="s">
        <v>37</v>
      </c>
      <c r="R182" t="s">
        <v>107</v>
      </c>
      <c r="S182" t="s">
        <v>34</v>
      </c>
    </row>
    <row r="183" spans="1:26" x14ac:dyDescent="0.3">
      <c r="A183" t="s">
        <v>117</v>
      </c>
      <c r="B183" t="s">
        <v>114</v>
      </c>
      <c r="C183" t="s">
        <v>16</v>
      </c>
      <c r="D183" t="str">
        <f>CONCATENATE(B183,"_",C183)</f>
        <v>Pastejado_Queima</v>
      </c>
      <c r="E183" t="s">
        <v>43</v>
      </c>
      <c r="F183" t="s">
        <v>50</v>
      </c>
      <c r="G183" t="s">
        <v>107</v>
      </c>
      <c r="H183" t="s">
        <v>34</v>
      </c>
      <c r="L183" t="s">
        <v>134</v>
      </c>
      <c r="M183" t="s">
        <v>114</v>
      </c>
      <c r="N183" t="s">
        <v>67</v>
      </c>
      <c r="O183" t="s">
        <v>395</v>
      </c>
      <c r="P183" t="s">
        <v>43</v>
      </c>
      <c r="Q183" t="s">
        <v>50</v>
      </c>
      <c r="R183" t="s">
        <v>107</v>
      </c>
      <c r="S183" t="s">
        <v>34</v>
      </c>
    </row>
    <row r="184" spans="1:26" x14ac:dyDescent="0.3">
      <c r="A184" t="s">
        <v>117</v>
      </c>
      <c r="B184" t="s">
        <v>114</v>
      </c>
      <c r="C184" t="s">
        <v>16</v>
      </c>
      <c r="D184" t="str">
        <f>CONCATENATE(B184,"_",C184)</f>
        <v>Pastejado_Queima</v>
      </c>
      <c r="E184" t="s">
        <v>36</v>
      </c>
      <c r="F184" t="s">
        <v>37</v>
      </c>
      <c r="G184" t="s">
        <v>107</v>
      </c>
      <c r="H184" t="s">
        <v>31</v>
      </c>
      <c r="L184" t="s">
        <v>134</v>
      </c>
      <c r="M184" t="s">
        <v>114</v>
      </c>
      <c r="N184" t="s">
        <v>67</v>
      </c>
      <c r="O184" t="s">
        <v>395</v>
      </c>
      <c r="P184" t="s">
        <v>43</v>
      </c>
      <c r="Q184" t="s">
        <v>390</v>
      </c>
      <c r="R184" t="s">
        <v>107</v>
      </c>
      <c r="S184" t="s">
        <v>34</v>
      </c>
    </row>
    <row r="185" spans="1:26" x14ac:dyDescent="0.3">
      <c r="A185" t="s">
        <v>117</v>
      </c>
      <c r="B185" t="s">
        <v>114</v>
      </c>
      <c r="C185" t="s">
        <v>16</v>
      </c>
      <c r="D185" t="str">
        <f>CONCATENATE(B185,"_",C185)</f>
        <v>Pastejado_Queima</v>
      </c>
      <c r="E185" t="s">
        <v>43</v>
      </c>
      <c r="F185" t="s">
        <v>111</v>
      </c>
      <c r="G185" t="s">
        <v>108</v>
      </c>
      <c r="H185" t="s">
        <v>35</v>
      </c>
      <c r="L185" t="s">
        <v>134</v>
      </c>
      <c r="M185" t="s">
        <v>114</v>
      </c>
      <c r="N185" t="s">
        <v>67</v>
      </c>
      <c r="O185" t="s">
        <v>395</v>
      </c>
      <c r="P185" t="s">
        <v>43</v>
      </c>
      <c r="Q185" t="s">
        <v>50</v>
      </c>
      <c r="R185" t="s">
        <v>108</v>
      </c>
      <c r="S185" t="s">
        <v>34</v>
      </c>
    </row>
    <row r="186" spans="1:26" x14ac:dyDescent="0.3">
      <c r="A186" t="s">
        <v>117</v>
      </c>
      <c r="B186" t="s">
        <v>114</v>
      </c>
      <c r="C186" t="s">
        <v>16</v>
      </c>
      <c r="D186" t="str">
        <f>CONCATENATE(B186,"_",C186)</f>
        <v>Pastejado_Queima</v>
      </c>
      <c r="E186" t="s">
        <v>43</v>
      </c>
      <c r="F186" t="s">
        <v>124</v>
      </c>
      <c r="G186" t="s">
        <v>108</v>
      </c>
      <c r="H186" t="s">
        <v>35</v>
      </c>
      <c r="L186" t="s">
        <v>134</v>
      </c>
      <c r="M186" t="s">
        <v>114</v>
      </c>
      <c r="N186" t="s">
        <v>67</v>
      </c>
      <c r="O186" t="s">
        <v>395</v>
      </c>
      <c r="P186" t="s">
        <v>41</v>
      </c>
      <c r="Q186" t="s">
        <v>42</v>
      </c>
      <c r="R186" t="s">
        <v>107</v>
      </c>
      <c r="S186" t="s">
        <v>32</v>
      </c>
    </row>
    <row r="187" spans="1:26" x14ac:dyDescent="0.3">
      <c r="A187" t="s">
        <v>117</v>
      </c>
      <c r="B187" t="s">
        <v>114</v>
      </c>
      <c r="C187" t="s">
        <v>16</v>
      </c>
      <c r="D187" t="str">
        <f>CONCATENATE(B187,"_",C187)</f>
        <v>Pastejado_Queima</v>
      </c>
      <c r="E187" t="s">
        <v>36</v>
      </c>
      <c r="F187" t="s">
        <v>95</v>
      </c>
      <c r="G187" t="s">
        <v>108</v>
      </c>
      <c r="H187" t="s">
        <v>35</v>
      </c>
      <c r="L187" t="s">
        <v>134</v>
      </c>
      <c r="M187" t="s">
        <v>114</v>
      </c>
      <c r="N187" t="s">
        <v>67</v>
      </c>
      <c r="O187" t="s">
        <v>395</v>
      </c>
      <c r="P187" t="s">
        <v>36</v>
      </c>
      <c r="Q187" t="s">
        <v>37</v>
      </c>
      <c r="R187" t="s">
        <v>10</v>
      </c>
      <c r="S187" t="s">
        <v>32</v>
      </c>
      <c r="X187" t="s">
        <v>368</v>
      </c>
    </row>
    <row r="188" spans="1:26" x14ac:dyDescent="0.3">
      <c r="A188" t="s">
        <v>117</v>
      </c>
      <c r="B188" t="s">
        <v>114</v>
      </c>
      <c r="C188" t="s">
        <v>16</v>
      </c>
      <c r="D188" t="str">
        <f>CONCATENATE(B188,"_",C188)</f>
        <v>Pastejado_Queima</v>
      </c>
      <c r="E188" t="s">
        <v>43</v>
      </c>
      <c r="F188" t="s">
        <v>125</v>
      </c>
      <c r="G188" t="s">
        <v>108</v>
      </c>
      <c r="H188" t="s">
        <v>35</v>
      </c>
      <c r="L188" t="s">
        <v>134</v>
      </c>
      <c r="M188" t="s">
        <v>114</v>
      </c>
      <c r="N188" t="s">
        <v>67</v>
      </c>
      <c r="O188" t="s">
        <v>395</v>
      </c>
      <c r="P188" t="s">
        <v>36</v>
      </c>
      <c r="Q188" t="s">
        <v>38</v>
      </c>
      <c r="R188" t="s">
        <v>10</v>
      </c>
      <c r="S188" t="s">
        <v>32</v>
      </c>
      <c r="X188" t="s">
        <v>368</v>
      </c>
    </row>
    <row r="189" spans="1:26" x14ac:dyDescent="0.3">
      <c r="A189" t="s">
        <v>117</v>
      </c>
      <c r="B189" t="s">
        <v>114</v>
      </c>
      <c r="C189" t="s">
        <v>16</v>
      </c>
      <c r="D189" t="str">
        <f>CONCATENATE(B189,"_",C189)</f>
        <v>Pastejado_Queima</v>
      </c>
      <c r="E189" t="s">
        <v>36</v>
      </c>
      <c r="F189" t="s">
        <v>115</v>
      </c>
      <c r="G189" t="s">
        <v>108</v>
      </c>
      <c r="H189" t="s">
        <v>35</v>
      </c>
      <c r="L189" t="s">
        <v>134</v>
      </c>
      <c r="M189" t="s">
        <v>114</v>
      </c>
      <c r="N189" t="s">
        <v>67</v>
      </c>
      <c r="O189" t="s">
        <v>395</v>
      </c>
      <c r="P189" t="s">
        <v>41</v>
      </c>
      <c r="Q189" t="s">
        <v>42</v>
      </c>
      <c r="R189" t="s">
        <v>107</v>
      </c>
      <c r="S189" t="s">
        <v>32</v>
      </c>
      <c r="X189" t="s">
        <v>368</v>
      </c>
    </row>
    <row r="190" spans="1:26" x14ac:dyDescent="0.3">
      <c r="A190" t="s">
        <v>117</v>
      </c>
      <c r="B190" t="s">
        <v>114</v>
      </c>
      <c r="C190" t="s">
        <v>16</v>
      </c>
      <c r="D190" t="str">
        <f>CONCATENATE(B190,"_",C190)</f>
        <v>Pastejado_Queima</v>
      </c>
      <c r="E190" t="s">
        <v>43</v>
      </c>
      <c r="F190" t="s">
        <v>50</v>
      </c>
      <c r="G190" t="s">
        <v>108</v>
      </c>
      <c r="H190" t="s">
        <v>35</v>
      </c>
      <c r="L190" t="s">
        <v>134</v>
      </c>
      <c r="M190" t="s">
        <v>114</v>
      </c>
      <c r="N190" t="s">
        <v>67</v>
      </c>
      <c r="O190" t="s">
        <v>395</v>
      </c>
      <c r="P190" t="s">
        <v>36</v>
      </c>
      <c r="Q190" t="s">
        <v>38</v>
      </c>
      <c r="R190" t="s">
        <v>107</v>
      </c>
      <c r="S190" t="s">
        <v>32</v>
      </c>
      <c r="X190" t="s">
        <v>368</v>
      </c>
    </row>
    <row r="191" spans="1:26" x14ac:dyDescent="0.3">
      <c r="A191" t="s">
        <v>117</v>
      </c>
      <c r="B191" t="s">
        <v>114</v>
      </c>
      <c r="C191" t="s">
        <v>16</v>
      </c>
      <c r="D191" t="str">
        <f>CONCATENATE(B191,"_",C191)</f>
        <v>Pastejado_Queima</v>
      </c>
      <c r="E191" t="s">
        <v>36</v>
      </c>
      <c r="F191" t="s">
        <v>37</v>
      </c>
      <c r="G191" t="s">
        <v>108</v>
      </c>
      <c r="H191" t="s">
        <v>35</v>
      </c>
      <c r="L191" t="s">
        <v>134</v>
      </c>
      <c r="M191" t="s">
        <v>114</v>
      </c>
      <c r="N191" t="s">
        <v>67</v>
      </c>
      <c r="O191" t="s">
        <v>395</v>
      </c>
      <c r="P191" t="s">
        <v>82</v>
      </c>
      <c r="Q191" t="s">
        <v>83</v>
      </c>
      <c r="R191" t="s">
        <v>107</v>
      </c>
      <c r="S191" t="s">
        <v>35</v>
      </c>
      <c r="X191" t="s">
        <v>368</v>
      </c>
    </row>
    <row r="192" spans="1:26" x14ac:dyDescent="0.3">
      <c r="A192" t="s">
        <v>134</v>
      </c>
      <c r="B192" t="s">
        <v>114</v>
      </c>
      <c r="C192" t="s">
        <v>67</v>
      </c>
      <c r="D192" t="str">
        <f>CONCATENATE(B192,"_",C192)</f>
        <v>Pastejado_Não queima</v>
      </c>
      <c r="E192" t="s">
        <v>41</v>
      </c>
      <c r="F192" t="s">
        <v>42</v>
      </c>
      <c r="G192" t="s">
        <v>107</v>
      </c>
      <c r="H192" t="s">
        <v>32</v>
      </c>
      <c r="L192" t="s">
        <v>134</v>
      </c>
      <c r="M192" t="s">
        <v>114</v>
      </c>
      <c r="N192" t="s">
        <v>67</v>
      </c>
      <c r="O192" t="s">
        <v>395</v>
      </c>
      <c r="P192" t="s">
        <v>17</v>
      </c>
      <c r="Q192" t="s">
        <v>20</v>
      </c>
      <c r="R192" t="s">
        <v>107</v>
      </c>
      <c r="S192" t="s">
        <v>35</v>
      </c>
      <c r="X192" t="s">
        <v>368</v>
      </c>
    </row>
    <row r="193" spans="1:24" x14ac:dyDescent="0.3">
      <c r="A193" t="s">
        <v>134</v>
      </c>
      <c r="B193" t="s">
        <v>114</v>
      </c>
      <c r="C193" t="s">
        <v>67</v>
      </c>
      <c r="D193" t="str">
        <f>CONCATENATE(B193,"_",C193)</f>
        <v>Pastejado_Não queima</v>
      </c>
      <c r="E193" t="s">
        <v>82</v>
      </c>
      <c r="F193" t="s">
        <v>83</v>
      </c>
      <c r="G193" t="s">
        <v>107</v>
      </c>
      <c r="H193" t="s">
        <v>35</v>
      </c>
      <c r="L193" t="s">
        <v>134</v>
      </c>
      <c r="M193" t="s">
        <v>114</v>
      </c>
      <c r="N193" t="s">
        <v>67</v>
      </c>
      <c r="O193" t="s">
        <v>395</v>
      </c>
      <c r="P193" t="s">
        <v>36</v>
      </c>
      <c r="Q193" t="s">
        <v>115</v>
      </c>
      <c r="R193" t="s">
        <v>10</v>
      </c>
      <c r="S193" t="s">
        <v>35</v>
      </c>
    </row>
    <row r="194" spans="1:24" x14ac:dyDescent="0.3">
      <c r="A194" t="s">
        <v>134</v>
      </c>
      <c r="B194" t="s">
        <v>114</v>
      </c>
      <c r="C194" t="s">
        <v>67</v>
      </c>
      <c r="D194" t="str">
        <f>CONCATENATE(B194,"_",C194)</f>
        <v>Pastejado_Não queima</v>
      </c>
      <c r="E194" t="s">
        <v>17</v>
      </c>
      <c r="F194" t="s">
        <v>20</v>
      </c>
      <c r="G194" t="s">
        <v>107</v>
      </c>
      <c r="H194" t="s">
        <v>35</v>
      </c>
      <c r="L194" t="s">
        <v>134</v>
      </c>
      <c r="M194" t="s">
        <v>114</v>
      </c>
      <c r="N194" t="s">
        <v>67</v>
      </c>
      <c r="O194" t="s">
        <v>395</v>
      </c>
      <c r="P194" t="s">
        <v>82</v>
      </c>
      <c r="Q194" t="s">
        <v>83</v>
      </c>
      <c r="R194" t="s">
        <v>107</v>
      </c>
      <c r="S194" t="s">
        <v>35</v>
      </c>
    </row>
    <row r="195" spans="1:24" x14ac:dyDescent="0.3">
      <c r="A195" t="s">
        <v>134</v>
      </c>
      <c r="B195" t="s">
        <v>114</v>
      </c>
      <c r="C195" t="s">
        <v>67</v>
      </c>
      <c r="D195" t="str">
        <f>CONCATENATE(B195,"_",C195)</f>
        <v>Pastejado_Não queima</v>
      </c>
      <c r="E195" t="s">
        <v>41</v>
      </c>
      <c r="F195" t="s">
        <v>42</v>
      </c>
      <c r="G195" t="s">
        <v>10</v>
      </c>
      <c r="H195" t="s">
        <v>19</v>
      </c>
      <c r="L195" t="s">
        <v>134</v>
      </c>
      <c r="M195" t="s">
        <v>114</v>
      </c>
      <c r="N195" t="s">
        <v>67</v>
      </c>
      <c r="O195" t="s">
        <v>395</v>
      </c>
      <c r="P195" t="s">
        <v>17</v>
      </c>
      <c r="Q195" t="s">
        <v>20</v>
      </c>
      <c r="R195" t="s">
        <v>107</v>
      </c>
      <c r="S195" t="s">
        <v>35</v>
      </c>
    </row>
    <row r="196" spans="1:24" x14ac:dyDescent="0.3">
      <c r="A196" t="s">
        <v>134</v>
      </c>
      <c r="B196" t="s">
        <v>114</v>
      </c>
      <c r="C196" t="s">
        <v>67</v>
      </c>
      <c r="D196" t="str">
        <f>CONCATENATE(B196,"_",C196)</f>
        <v>Pastejado_Não queima</v>
      </c>
      <c r="E196" t="s">
        <v>41</v>
      </c>
      <c r="F196" t="s">
        <v>42</v>
      </c>
      <c r="G196" t="s">
        <v>10</v>
      </c>
      <c r="H196" t="s">
        <v>19</v>
      </c>
      <c r="L196" t="s">
        <v>134</v>
      </c>
      <c r="M196" t="s">
        <v>114</v>
      </c>
      <c r="N196" t="s">
        <v>67</v>
      </c>
      <c r="O196" t="s">
        <v>395</v>
      </c>
      <c r="P196" t="s">
        <v>36</v>
      </c>
      <c r="Q196" t="s">
        <v>115</v>
      </c>
      <c r="R196" t="s">
        <v>108</v>
      </c>
      <c r="S196" t="s">
        <v>35</v>
      </c>
    </row>
    <row r="197" spans="1:24" x14ac:dyDescent="0.3">
      <c r="A197" t="s">
        <v>134</v>
      </c>
      <c r="B197" t="s">
        <v>114</v>
      </c>
      <c r="C197" t="s">
        <v>67</v>
      </c>
      <c r="D197" t="str">
        <f>CONCATENATE(B197,"_",C197)</f>
        <v>Pastejado_Não queima</v>
      </c>
      <c r="E197" t="s">
        <v>17</v>
      </c>
      <c r="F197" t="s">
        <v>20</v>
      </c>
      <c r="G197" t="s">
        <v>10</v>
      </c>
      <c r="H197" t="s">
        <v>19</v>
      </c>
      <c r="L197" t="s">
        <v>134</v>
      </c>
      <c r="M197" t="s">
        <v>114</v>
      </c>
      <c r="N197" t="s">
        <v>67</v>
      </c>
      <c r="O197" t="s">
        <v>395</v>
      </c>
      <c r="P197" t="s">
        <v>36</v>
      </c>
      <c r="Q197" t="s">
        <v>136</v>
      </c>
      <c r="R197" t="s">
        <v>108</v>
      </c>
      <c r="S197" t="s">
        <v>35</v>
      </c>
    </row>
    <row r="198" spans="1:24" x14ac:dyDescent="0.3">
      <c r="A198" t="s">
        <v>134</v>
      </c>
      <c r="B198" t="s">
        <v>114</v>
      </c>
      <c r="C198" t="s">
        <v>67</v>
      </c>
      <c r="D198" t="str">
        <f>CONCATENATE(B198,"_",C198)</f>
        <v>Pastejado_Não queima</v>
      </c>
      <c r="E198" t="s">
        <v>17</v>
      </c>
      <c r="F198" t="s">
        <v>20</v>
      </c>
      <c r="G198" t="s">
        <v>10</v>
      </c>
      <c r="H198" t="s">
        <v>19</v>
      </c>
      <c r="L198" t="s">
        <v>134</v>
      </c>
      <c r="M198" t="s">
        <v>114</v>
      </c>
      <c r="N198" t="s">
        <v>67</v>
      </c>
      <c r="O198" t="s">
        <v>395</v>
      </c>
      <c r="P198" t="s">
        <v>36</v>
      </c>
      <c r="Q198" t="s">
        <v>136</v>
      </c>
      <c r="R198" t="s">
        <v>10</v>
      </c>
      <c r="S198" t="s">
        <v>29</v>
      </c>
      <c r="X198" t="s">
        <v>368</v>
      </c>
    </row>
    <row r="199" spans="1:24" x14ac:dyDescent="0.3">
      <c r="A199" t="s">
        <v>134</v>
      </c>
      <c r="B199" t="s">
        <v>114</v>
      </c>
      <c r="C199" t="s">
        <v>67</v>
      </c>
      <c r="D199" t="str">
        <f>CONCATENATE(B199,"_",C199)</f>
        <v>Pastejado_Não queima</v>
      </c>
      <c r="E199" t="s">
        <v>17</v>
      </c>
      <c r="F199" t="s">
        <v>57</v>
      </c>
      <c r="G199" t="s">
        <v>10</v>
      </c>
      <c r="H199" t="s">
        <v>19</v>
      </c>
      <c r="L199" t="s">
        <v>134</v>
      </c>
      <c r="M199" t="s">
        <v>114</v>
      </c>
      <c r="N199" t="s">
        <v>67</v>
      </c>
      <c r="O199" t="s">
        <v>395</v>
      </c>
      <c r="P199" t="s">
        <v>43</v>
      </c>
      <c r="Q199" t="s">
        <v>125</v>
      </c>
      <c r="R199" t="s">
        <v>107</v>
      </c>
      <c r="S199" t="s">
        <v>29</v>
      </c>
      <c r="X199" t="s">
        <v>368</v>
      </c>
    </row>
    <row r="200" spans="1:24" x14ac:dyDescent="0.3">
      <c r="A200" t="s">
        <v>134</v>
      </c>
      <c r="B200" t="s">
        <v>114</v>
      </c>
      <c r="C200" t="s">
        <v>67</v>
      </c>
      <c r="D200" t="str">
        <f>CONCATENATE(B200,"_",C200)</f>
        <v>Pastejado_Não queima</v>
      </c>
      <c r="E200" t="s">
        <v>17</v>
      </c>
      <c r="F200" t="s">
        <v>57</v>
      </c>
      <c r="G200" t="s">
        <v>10</v>
      </c>
      <c r="H200" t="s">
        <v>19</v>
      </c>
      <c r="L200" t="s">
        <v>134</v>
      </c>
      <c r="M200" t="s">
        <v>114</v>
      </c>
      <c r="N200" t="s">
        <v>67</v>
      </c>
      <c r="O200" t="s">
        <v>395</v>
      </c>
      <c r="P200" t="s">
        <v>43</v>
      </c>
      <c r="Q200" t="s">
        <v>390</v>
      </c>
      <c r="R200" t="s">
        <v>107</v>
      </c>
      <c r="S200" t="s">
        <v>29</v>
      </c>
      <c r="X200" t="s">
        <v>368</v>
      </c>
    </row>
    <row r="201" spans="1:24" x14ac:dyDescent="0.3">
      <c r="A201" t="s">
        <v>134</v>
      </c>
      <c r="B201" t="s">
        <v>114</v>
      </c>
      <c r="C201" t="s">
        <v>67</v>
      </c>
      <c r="D201" t="str">
        <f>CONCATENATE(B201,"_",C201)</f>
        <v>Pastejado_Não queima</v>
      </c>
      <c r="E201" t="s">
        <v>17</v>
      </c>
      <c r="F201" t="s">
        <v>57</v>
      </c>
      <c r="G201" t="s">
        <v>10</v>
      </c>
      <c r="H201" t="s">
        <v>23</v>
      </c>
      <c r="L201" t="s">
        <v>134</v>
      </c>
      <c r="M201" t="s">
        <v>114</v>
      </c>
      <c r="N201" t="s">
        <v>67</v>
      </c>
      <c r="O201" t="s">
        <v>395</v>
      </c>
      <c r="P201" t="s">
        <v>36</v>
      </c>
      <c r="Q201" t="s">
        <v>136</v>
      </c>
      <c r="R201" t="s">
        <v>107</v>
      </c>
      <c r="S201" t="s">
        <v>28</v>
      </c>
      <c r="X201" t="s">
        <v>368</v>
      </c>
    </row>
    <row r="202" spans="1:24" x14ac:dyDescent="0.3">
      <c r="A202" t="s">
        <v>134</v>
      </c>
      <c r="B202" t="s">
        <v>114</v>
      </c>
      <c r="C202" t="s">
        <v>67</v>
      </c>
      <c r="D202" t="str">
        <f>CONCATENATE(B202,"_",C202)</f>
        <v>Pastejado_Não queima</v>
      </c>
      <c r="E202" t="s">
        <v>17</v>
      </c>
      <c r="F202" t="s">
        <v>57</v>
      </c>
      <c r="G202" t="s">
        <v>10</v>
      </c>
      <c r="H202" t="s">
        <v>23</v>
      </c>
      <c r="L202" t="s">
        <v>134</v>
      </c>
      <c r="M202" t="s">
        <v>114</v>
      </c>
      <c r="N202" t="s">
        <v>67</v>
      </c>
      <c r="O202" t="s">
        <v>395</v>
      </c>
      <c r="P202" t="s">
        <v>36</v>
      </c>
      <c r="Q202" t="s">
        <v>38</v>
      </c>
      <c r="R202" t="s">
        <v>107</v>
      </c>
      <c r="S202" t="s">
        <v>28</v>
      </c>
      <c r="X202" t="s">
        <v>368</v>
      </c>
    </row>
    <row r="203" spans="1:24" x14ac:dyDescent="0.3">
      <c r="A203" t="s">
        <v>134</v>
      </c>
      <c r="B203" t="s">
        <v>114</v>
      </c>
      <c r="C203" t="s">
        <v>67</v>
      </c>
      <c r="D203" t="str">
        <f>CONCATENATE(B203,"_",C203)</f>
        <v>Pastejado_Não queima</v>
      </c>
      <c r="E203" t="s">
        <v>36</v>
      </c>
      <c r="F203" t="s">
        <v>37</v>
      </c>
      <c r="G203" t="s">
        <v>10</v>
      </c>
      <c r="H203" t="s">
        <v>34</v>
      </c>
      <c r="L203" t="s">
        <v>137</v>
      </c>
      <c r="M203" t="s">
        <v>114</v>
      </c>
      <c r="N203" t="s">
        <v>67</v>
      </c>
      <c r="O203" t="s">
        <v>395</v>
      </c>
      <c r="P203" t="s">
        <v>73</v>
      </c>
      <c r="Q203" t="s">
        <v>132</v>
      </c>
      <c r="R203" t="s">
        <v>107</v>
      </c>
      <c r="S203" t="s">
        <v>28</v>
      </c>
      <c r="X203" t="s">
        <v>368</v>
      </c>
    </row>
    <row r="204" spans="1:24" x14ac:dyDescent="0.3">
      <c r="A204" t="s">
        <v>134</v>
      </c>
      <c r="B204" t="s">
        <v>114</v>
      </c>
      <c r="C204" t="s">
        <v>67</v>
      </c>
      <c r="D204" t="str">
        <f>CONCATENATE(B204,"_",C204)</f>
        <v>Pastejado_Não queima</v>
      </c>
      <c r="E204" t="s">
        <v>36</v>
      </c>
      <c r="F204" t="s">
        <v>37</v>
      </c>
      <c r="G204" t="s">
        <v>10</v>
      </c>
      <c r="H204" t="s">
        <v>32</v>
      </c>
      <c r="L204" t="s">
        <v>137</v>
      </c>
      <c r="M204" t="s">
        <v>114</v>
      </c>
      <c r="N204" t="s">
        <v>67</v>
      </c>
      <c r="O204" t="s">
        <v>395</v>
      </c>
      <c r="P204" t="s">
        <v>36</v>
      </c>
      <c r="Q204" t="s">
        <v>37</v>
      </c>
      <c r="R204" t="s">
        <v>107</v>
      </c>
      <c r="S204" t="s">
        <v>28</v>
      </c>
    </row>
    <row r="205" spans="1:24" x14ac:dyDescent="0.3">
      <c r="A205" t="s">
        <v>134</v>
      </c>
      <c r="B205" t="s">
        <v>114</v>
      </c>
      <c r="C205" t="s">
        <v>67</v>
      </c>
      <c r="D205" t="str">
        <f>CONCATENATE(B205,"_",C205)</f>
        <v>Pastejado_Não queima</v>
      </c>
      <c r="E205" t="s">
        <v>43</v>
      </c>
      <c r="F205" t="s">
        <v>48</v>
      </c>
      <c r="G205" t="s">
        <v>10</v>
      </c>
      <c r="H205" t="s">
        <v>31</v>
      </c>
      <c r="L205" t="s">
        <v>137</v>
      </c>
      <c r="M205" t="s">
        <v>114</v>
      </c>
      <c r="N205" t="s">
        <v>67</v>
      </c>
      <c r="O205" t="s">
        <v>395</v>
      </c>
      <c r="P205" t="s">
        <v>43</v>
      </c>
      <c r="Q205" t="s">
        <v>48</v>
      </c>
      <c r="R205" t="s">
        <v>107</v>
      </c>
      <c r="S205" t="s">
        <v>28</v>
      </c>
    </row>
    <row r="206" spans="1:24" x14ac:dyDescent="0.3">
      <c r="A206" t="s">
        <v>134</v>
      </c>
      <c r="B206" t="s">
        <v>114</v>
      </c>
      <c r="C206" t="s">
        <v>67</v>
      </c>
      <c r="D206" t="str">
        <f>CONCATENATE(B206,"_",C206)</f>
        <v>Pastejado_Não queima</v>
      </c>
      <c r="E206" t="s">
        <v>36</v>
      </c>
      <c r="F206" t="s">
        <v>115</v>
      </c>
      <c r="G206" t="s">
        <v>10</v>
      </c>
      <c r="H206" t="s">
        <v>35</v>
      </c>
      <c r="L206" t="s">
        <v>137</v>
      </c>
      <c r="M206" t="s">
        <v>114</v>
      </c>
      <c r="N206" t="s">
        <v>67</v>
      </c>
      <c r="O206" t="s">
        <v>395</v>
      </c>
      <c r="P206" t="s">
        <v>36</v>
      </c>
      <c r="Q206" t="s">
        <v>38</v>
      </c>
      <c r="R206" t="s">
        <v>107</v>
      </c>
      <c r="S206" t="s">
        <v>28</v>
      </c>
    </row>
    <row r="207" spans="1:24" x14ac:dyDescent="0.3">
      <c r="A207" t="s">
        <v>134</v>
      </c>
      <c r="B207" t="s">
        <v>114</v>
      </c>
      <c r="C207" t="s">
        <v>67</v>
      </c>
      <c r="D207" t="str">
        <f>CONCATENATE(B207,"_",C207)</f>
        <v>Pastejado_Não queima</v>
      </c>
      <c r="E207" t="s">
        <v>43</v>
      </c>
      <c r="F207" t="s">
        <v>88</v>
      </c>
      <c r="G207" t="s">
        <v>10</v>
      </c>
      <c r="H207" t="s">
        <v>34</v>
      </c>
      <c r="L207" t="s">
        <v>137</v>
      </c>
      <c r="M207" t="s">
        <v>114</v>
      </c>
      <c r="N207" t="s">
        <v>67</v>
      </c>
      <c r="O207" t="s">
        <v>395</v>
      </c>
      <c r="P207" t="s">
        <v>17</v>
      </c>
      <c r="Q207" t="s">
        <v>138</v>
      </c>
      <c r="R207" t="s">
        <v>10</v>
      </c>
      <c r="S207" t="s">
        <v>27</v>
      </c>
    </row>
    <row r="208" spans="1:24" x14ac:dyDescent="0.3">
      <c r="A208" t="s">
        <v>134</v>
      </c>
      <c r="B208" t="s">
        <v>114</v>
      </c>
      <c r="C208" t="s">
        <v>67</v>
      </c>
      <c r="D208" t="str">
        <f>CONCATENATE(B208,"_",C208)</f>
        <v>Pastejado_Não queima</v>
      </c>
      <c r="E208" t="s">
        <v>36</v>
      </c>
      <c r="F208" t="s">
        <v>136</v>
      </c>
      <c r="G208" t="s">
        <v>10</v>
      </c>
      <c r="H208" t="s">
        <v>29</v>
      </c>
      <c r="L208" t="s">
        <v>141</v>
      </c>
      <c r="M208" t="s">
        <v>114</v>
      </c>
      <c r="N208" t="s">
        <v>67</v>
      </c>
      <c r="O208" t="s">
        <v>395</v>
      </c>
      <c r="P208" t="s">
        <v>43</v>
      </c>
      <c r="Q208" t="s">
        <v>142</v>
      </c>
      <c r="R208" t="s">
        <v>107</v>
      </c>
      <c r="S208" t="s">
        <v>27</v>
      </c>
    </row>
    <row r="209" spans="1:24" x14ac:dyDescent="0.3">
      <c r="A209" t="s">
        <v>134</v>
      </c>
      <c r="B209" t="s">
        <v>114</v>
      </c>
      <c r="C209" t="s">
        <v>67</v>
      </c>
      <c r="D209" t="str">
        <f>CONCATENATE(B209,"_",C209)</f>
        <v>Pastejado_Não queima</v>
      </c>
      <c r="E209" t="s">
        <v>36</v>
      </c>
      <c r="F209" t="s">
        <v>38</v>
      </c>
      <c r="G209" t="s">
        <v>10</v>
      </c>
      <c r="H209" t="s">
        <v>32</v>
      </c>
      <c r="L209" t="s">
        <v>143</v>
      </c>
      <c r="M209" t="s">
        <v>15</v>
      </c>
      <c r="N209" t="s">
        <v>16</v>
      </c>
      <c r="O209" t="s">
        <v>394</v>
      </c>
      <c r="P209" t="s">
        <v>43</v>
      </c>
      <c r="Q209" t="s">
        <v>145</v>
      </c>
      <c r="R209" t="s">
        <v>10</v>
      </c>
      <c r="S209" t="s">
        <v>31</v>
      </c>
      <c r="X209" t="s">
        <v>368</v>
      </c>
    </row>
    <row r="210" spans="1:24" x14ac:dyDescent="0.3">
      <c r="A210" t="s">
        <v>134</v>
      </c>
      <c r="B210" t="s">
        <v>114</v>
      </c>
      <c r="C210" t="s">
        <v>67</v>
      </c>
      <c r="D210" t="str">
        <f>CONCATENATE(B210,"_",C210)</f>
        <v>Pastejado_Não queima</v>
      </c>
      <c r="E210" t="s">
        <v>43</v>
      </c>
      <c r="F210" t="s">
        <v>50</v>
      </c>
      <c r="G210" t="s">
        <v>10</v>
      </c>
      <c r="H210" t="s">
        <v>34</v>
      </c>
      <c r="L210" t="s">
        <v>143</v>
      </c>
      <c r="M210" t="s">
        <v>15</v>
      </c>
      <c r="N210" t="s">
        <v>16</v>
      </c>
      <c r="O210" t="s">
        <v>394</v>
      </c>
      <c r="P210" t="s">
        <v>146</v>
      </c>
      <c r="Q210" t="s">
        <v>147</v>
      </c>
      <c r="R210" t="s">
        <v>107</v>
      </c>
      <c r="S210" t="s">
        <v>31</v>
      </c>
      <c r="X210" t="s">
        <v>368</v>
      </c>
    </row>
    <row r="211" spans="1:24" x14ac:dyDescent="0.3">
      <c r="A211" t="s">
        <v>134</v>
      </c>
      <c r="B211" t="s">
        <v>114</v>
      </c>
      <c r="C211" t="s">
        <v>67</v>
      </c>
      <c r="D211" t="str">
        <f>CONCATENATE(B211,"_",C211)</f>
        <v>Pastejado_Não queima</v>
      </c>
      <c r="E211" t="s">
        <v>43</v>
      </c>
      <c r="F211" t="s">
        <v>390</v>
      </c>
      <c r="G211" t="s">
        <v>10</v>
      </c>
      <c r="H211" t="s">
        <v>19</v>
      </c>
      <c r="L211" t="s">
        <v>143</v>
      </c>
      <c r="M211" t="s">
        <v>15</v>
      </c>
      <c r="N211" t="s">
        <v>16</v>
      </c>
      <c r="O211" t="s">
        <v>394</v>
      </c>
      <c r="P211" t="s">
        <v>155</v>
      </c>
      <c r="Q211" t="s">
        <v>156</v>
      </c>
      <c r="R211" t="s">
        <v>107</v>
      </c>
      <c r="S211" t="s">
        <v>31</v>
      </c>
      <c r="X211" t="s">
        <v>368</v>
      </c>
    </row>
    <row r="212" spans="1:24" x14ac:dyDescent="0.3">
      <c r="A212" t="s">
        <v>134</v>
      </c>
      <c r="B212" t="s">
        <v>114</v>
      </c>
      <c r="C212" t="s">
        <v>67</v>
      </c>
      <c r="D212" t="str">
        <f>CONCATENATE(B212,"_",C212)</f>
        <v>Pastejado_Não queima</v>
      </c>
      <c r="E212" t="s">
        <v>43</v>
      </c>
      <c r="F212" t="s">
        <v>390</v>
      </c>
      <c r="G212" t="s">
        <v>10</v>
      </c>
      <c r="H212" t="s">
        <v>19</v>
      </c>
      <c r="L212" t="s">
        <v>143</v>
      </c>
      <c r="M212" t="s">
        <v>15</v>
      </c>
      <c r="N212" t="s">
        <v>16</v>
      </c>
      <c r="O212" t="s">
        <v>394</v>
      </c>
      <c r="P212" t="s">
        <v>148</v>
      </c>
      <c r="Q212" t="s">
        <v>149</v>
      </c>
      <c r="R212" t="s">
        <v>107</v>
      </c>
      <c r="S212" t="s">
        <v>31</v>
      </c>
      <c r="X212" t="s">
        <v>368</v>
      </c>
    </row>
    <row r="213" spans="1:24" x14ac:dyDescent="0.3">
      <c r="A213" t="s">
        <v>134</v>
      </c>
      <c r="B213" t="s">
        <v>114</v>
      </c>
      <c r="C213" t="s">
        <v>67</v>
      </c>
      <c r="D213" t="str">
        <f>CONCATENATE(B213,"_",C213)</f>
        <v>Pastejado_Não queima</v>
      </c>
      <c r="E213" t="s">
        <v>41</v>
      </c>
      <c r="F213" t="s">
        <v>42</v>
      </c>
      <c r="G213" t="s">
        <v>107</v>
      </c>
      <c r="H213" t="s">
        <v>32</v>
      </c>
      <c r="L213" t="s">
        <v>143</v>
      </c>
      <c r="M213" t="s">
        <v>15</v>
      </c>
      <c r="N213" t="s">
        <v>16</v>
      </c>
      <c r="O213" t="s">
        <v>394</v>
      </c>
      <c r="P213" t="s">
        <v>43</v>
      </c>
      <c r="Q213" t="s">
        <v>111</v>
      </c>
      <c r="R213" t="s">
        <v>107</v>
      </c>
      <c r="S213" t="s">
        <v>31</v>
      </c>
      <c r="X213" t="s">
        <v>368</v>
      </c>
    </row>
    <row r="214" spans="1:24" x14ac:dyDescent="0.3">
      <c r="A214" t="s">
        <v>134</v>
      </c>
      <c r="B214" t="s">
        <v>114</v>
      </c>
      <c r="C214" t="s">
        <v>67</v>
      </c>
      <c r="D214" t="str">
        <f>CONCATENATE(B214,"_",C214)</f>
        <v>Pastejado_Não queima</v>
      </c>
      <c r="E214" t="s">
        <v>82</v>
      </c>
      <c r="F214" t="s">
        <v>83</v>
      </c>
      <c r="G214" t="s">
        <v>107</v>
      </c>
      <c r="H214" t="s">
        <v>35</v>
      </c>
      <c r="L214" t="s">
        <v>143</v>
      </c>
      <c r="M214" t="s">
        <v>15</v>
      </c>
      <c r="N214" t="s">
        <v>16</v>
      </c>
      <c r="O214" t="s">
        <v>394</v>
      </c>
      <c r="P214" t="s">
        <v>43</v>
      </c>
      <c r="Q214" t="s">
        <v>145</v>
      </c>
      <c r="R214" t="s">
        <v>107</v>
      </c>
      <c r="S214" t="s">
        <v>31</v>
      </c>
      <c r="X214" t="s">
        <v>368</v>
      </c>
    </row>
    <row r="215" spans="1:24" x14ac:dyDescent="0.3">
      <c r="A215" t="s">
        <v>134</v>
      </c>
      <c r="B215" t="s">
        <v>114</v>
      </c>
      <c r="C215" t="s">
        <v>67</v>
      </c>
      <c r="D215" t="str">
        <f>CONCATENATE(B215,"_",C215)</f>
        <v>Pastejado_Não queima</v>
      </c>
      <c r="E215" t="s">
        <v>82</v>
      </c>
      <c r="F215" t="s">
        <v>83</v>
      </c>
      <c r="G215" t="s">
        <v>107</v>
      </c>
      <c r="H215" t="s">
        <v>19</v>
      </c>
      <c r="L215" t="s">
        <v>143</v>
      </c>
      <c r="M215" t="s">
        <v>15</v>
      </c>
      <c r="N215" t="s">
        <v>16</v>
      </c>
      <c r="O215" t="s">
        <v>394</v>
      </c>
      <c r="P215" t="s">
        <v>43</v>
      </c>
      <c r="Q215" t="s">
        <v>157</v>
      </c>
      <c r="R215" t="s">
        <v>107</v>
      </c>
      <c r="S215" t="s">
        <v>31</v>
      </c>
    </row>
    <row r="216" spans="1:24" x14ac:dyDescent="0.3">
      <c r="A216" t="s">
        <v>134</v>
      </c>
      <c r="B216" t="s">
        <v>114</v>
      </c>
      <c r="C216" t="s">
        <v>67</v>
      </c>
      <c r="D216" t="str">
        <f>CONCATENATE(B216,"_",C216)</f>
        <v>Pastejado_Não queima</v>
      </c>
      <c r="E216" t="s">
        <v>82</v>
      </c>
      <c r="F216" t="s">
        <v>83</v>
      </c>
      <c r="G216" t="s">
        <v>107</v>
      </c>
      <c r="H216" t="s">
        <v>19</v>
      </c>
      <c r="L216" t="s">
        <v>143</v>
      </c>
      <c r="M216" t="s">
        <v>15</v>
      </c>
      <c r="N216" t="s">
        <v>16</v>
      </c>
      <c r="O216" t="s">
        <v>394</v>
      </c>
      <c r="P216" t="s">
        <v>36</v>
      </c>
      <c r="Q216" t="s">
        <v>116</v>
      </c>
      <c r="R216" t="s">
        <v>107</v>
      </c>
      <c r="S216" t="s">
        <v>31</v>
      </c>
    </row>
    <row r="217" spans="1:24" x14ac:dyDescent="0.3">
      <c r="A217" t="s">
        <v>134</v>
      </c>
      <c r="B217" t="s">
        <v>114</v>
      </c>
      <c r="C217" t="s">
        <v>67</v>
      </c>
      <c r="D217" t="str">
        <f>CONCATENATE(B217,"_",C217)</f>
        <v>Pastejado_Não queima</v>
      </c>
      <c r="E217" t="s">
        <v>17</v>
      </c>
      <c r="F217" t="s">
        <v>20</v>
      </c>
      <c r="G217" t="s">
        <v>107</v>
      </c>
      <c r="H217" t="s">
        <v>35</v>
      </c>
      <c r="L217" t="s">
        <v>143</v>
      </c>
      <c r="M217" t="s">
        <v>15</v>
      </c>
      <c r="N217" t="s">
        <v>16</v>
      </c>
      <c r="O217" t="s">
        <v>394</v>
      </c>
      <c r="P217" t="s">
        <v>43</v>
      </c>
      <c r="Q217" t="s">
        <v>145</v>
      </c>
      <c r="R217" t="s">
        <v>108</v>
      </c>
      <c r="S217" t="s">
        <v>31</v>
      </c>
    </row>
    <row r="218" spans="1:24" x14ac:dyDescent="0.3">
      <c r="A218" t="s">
        <v>134</v>
      </c>
      <c r="B218" t="s">
        <v>114</v>
      </c>
      <c r="C218" t="s">
        <v>67</v>
      </c>
      <c r="D218" t="str">
        <f>CONCATENATE(B218,"_",C218)</f>
        <v>Pastejado_Não queima</v>
      </c>
      <c r="E218" t="s">
        <v>36</v>
      </c>
      <c r="F218" t="s">
        <v>136</v>
      </c>
      <c r="G218" t="s">
        <v>107</v>
      </c>
      <c r="H218" t="s">
        <v>28</v>
      </c>
      <c r="L218" t="s">
        <v>143</v>
      </c>
      <c r="M218" t="s">
        <v>15</v>
      </c>
      <c r="N218" t="s">
        <v>16</v>
      </c>
      <c r="O218" t="s">
        <v>394</v>
      </c>
      <c r="P218" t="s">
        <v>43</v>
      </c>
      <c r="Q218" t="s">
        <v>111</v>
      </c>
      <c r="R218" t="s">
        <v>10</v>
      </c>
      <c r="S218" t="s">
        <v>34</v>
      </c>
    </row>
    <row r="219" spans="1:24" x14ac:dyDescent="0.3">
      <c r="A219" t="s">
        <v>134</v>
      </c>
      <c r="B219" t="s">
        <v>114</v>
      </c>
      <c r="C219" t="s">
        <v>67</v>
      </c>
      <c r="D219" t="str">
        <f>CONCATENATE(B219,"_",C219)</f>
        <v>Pastejado_Não queima</v>
      </c>
      <c r="E219" t="s">
        <v>36</v>
      </c>
      <c r="F219" t="s">
        <v>38</v>
      </c>
      <c r="G219" t="s">
        <v>107</v>
      </c>
      <c r="H219" t="s">
        <v>34</v>
      </c>
      <c r="L219" t="s">
        <v>143</v>
      </c>
      <c r="M219" t="s">
        <v>15</v>
      </c>
      <c r="N219" t="s">
        <v>16</v>
      </c>
      <c r="O219" t="s">
        <v>394</v>
      </c>
      <c r="P219" t="s">
        <v>43</v>
      </c>
      <c r="Q219" t="s">
        <v>157</v>
      </c>
      <c r="R219" t="s">
        <v>10</v>
      </c>
      <c r="S219" t="s">
        <v>34</v>
      </c>
    </row>
    <row r="220" spans="1:24" x14ac:dyDescent="0.3">
      <c r="A220" t="s">
        <v>134</v>
      </c>
      <c r="B220" t="s">
        <v>114</v>
      </c>
      <c r="C220" t="s">
        <v>67</v>
      </c>
      <c r="D220" t="str">
        <f>CONCATENATE(B220,"_",C220)</f>
        <v>Pastejado_Não queima</v>
      </c>
      <c r="E220" t="s">
        <v>36</v>
      </c>
      <c r="F220" t="s">
        <v>38</v>
      </c>
      <c r="G220" t="s">
        <v>107</v>
      </c>
      <c r="H220" t="s">
        <v>28</v>
      </c>
      <c r="L220" t="s">
        <v>143</v>
      </c>
      <c r="M220" t="s">
        <v>15</v>
      </c>
      <c r="N220" t="s">
        <v>16</v>
      </c>
      <c r="O220" t="s">
        <v>394</v>
      </c>
      <c r="P220" t="s">
        <v>43</v>
      </c>
      <c r="Q220" t="s">
        <v>111</v>
      </c>
      <c r="R220" t="s">
        <v>10</v>
      </c>
      <c r="S220" t="s">
        <v>32</v>
      </c>
      <c r="X220" t="s">
        <v>368</v>
      </c>
    </row>
    <row r="221" spans="1:24" x14ac:dyDescent="0.3">
      <c r="A221" t="s">
        <v>134</v>
      </c>
      <c r="B221" t="s">
        <v>114</v>
      </c>
      <c r="C221" t="s">
        <v>67</v>
      </c>
      <c r="D221" t="str">
        <f>CONCATENATE(B221,"_",C221)</f>
        <v>Pastejado_Não queima</v>
      </c>
      <c r="E221" t="s">
        <v>82</v>
      </c>
      <c r="F221" t="s">
        <v>83</v>
      </c>
      <c r="G221" t="s">
        <v>107</v>
      </c>
      <c r="H221" t="s">
        <v>19</v>
      </c>
      <c r="L221" t="s">
        <v>143</v>
      </c>
      <c r="M221" t="s">
        <v>15</v>
      </c>
      <c r="N221" t="s">
        <v>16</v>
      </c>
      <c r="O221" t="s">
        <v>394</v>
      </c>
      <c r="P221" t="s">
        <v>43</v>
      </c>
      <c r="Q221" t="s">
        <v>144</v>
      </c>
      <c r="R221" t="s">
        <v>10</v>
      </c>
      <c r="S221" t="s">
        <v>32</v>
      </c>
    </row>
    <row r="222" spans="1:24" x14ac:dyDescent="0.3">
      <c r="A222" t="s">
        <v>134</v>
      </c>
      <c r="B222" t="s">
        <v>114</v>
      </c>
      <c r="C222" t="s">
        <v>67</v>
      </c>
      <c r="D222" t="str">
        <f>CONCATENATE(B222,"_",C222)</f>
        <v>Pastejado_Não queima</v>
      </c>
      <c r="E222" t="s">
        <v>82</v>
      </c>
      <c r="F222" t="s">
        <v>83</v>
      </c>
      <c r="G222" t="s">
        <v>107</v>
      </c>
      <c r="H222" t="s">
        <v>19</v>
      </c>
      <c r="L222" t="s">
        <v>143</v>
      </c>
      <c r="M222" t="s">
        <v>15</v>
      </c>
      <c r="N222" t="s">
        <v>16</v>
      </c>
      <c r="O222" t="s">
        <v>394</v>
      </c>
      <c r="P222" t="s">
        <v>155</v>
      </c>
      <c r="Q222" t="s">
        <v>156</v>
      </c>
      <c r="R222" t="s">
        <v>107</v>
      </c>
      <c r="S222" t="s">
        <v>32</v>
      </c>
    </row>
    <row r="223" spans="1:24" x14ac:dyDescent="0.3">
      <c r="A223" t="s">
        <v>134</v>
      </c>
      <c r="B223" t="s">
        <v>114</v>
      </c>
      <c r="C223" t="s">
        <v>67</v>
      </c>
      <c r="D223" t="str">
        <f>CONCATENATE(B223,"_",C223)</f>
        <v>Pastejado_Não queima</v>
      </c>
      <c r="E223" t="s">
        <v>36</v>
      </c>
      <c r="F223" t="s">
        <v>136</v>
      </c>
      <c r="G223" t="s">
        <v>107</v>
      </c>
      <c r="H223" t="s">
        <v>34</v>
      </c>
      <c r="L223" t="s">
        <v>143</v>
      </c>
      <c r="M223" t="s">
        <v>15</v>
      </c>
      <c r="N223" t="s">
        <v>16</v>
      </c>
      <c r="O223" t="s">
        <v>394</v>
      </c>
      <c r="P223" t="s">
        <v>43</v>
      </c>
      <c r="Q223" t="s">
        <v>145</v>
      </c>
      <c r="R223" t="s">
        <v>107</v>
      </c>
      <c r="S223" t="s">
        <v>32</v>
      </c>
    </row>
    <row r="224" spans="1:24" x14ac:dyDescent="0.3">
      <c r="A224" t="s">
        <v>134</v>
      </c>
      <c r="B224" t="s">
        <v>114</v>
      </c>
      <c r="C224" t="s">
        <v>67</v>
      </c>
      <c r="D224" t="str">
        <f>CONCATENATE(B224,"_",C224)</f>
        <v>Pastejado_Não queima</v>
      </c>
      <c r="E224" t="s">
        <v>36</v>
      </c>
      <c r="F224" t="s">
        <v>37</v>
      </c>
      <c r="G224" t="s">
        <v>107</v>
      </c>
      <c r="H224" t="s">
        <v>34</v>
      </c>
      <c r="L224" t="s">
        <v>143</v>
      </c>
      <c r="M224" t="s">
        <v>15</v>
      </c>
      <c r="N224" t="s">
        <v>16</v>
      </c>
      <c r="O224" t="s">
        <v>394</v>
      </c>
      <c r="P224" t="s">
        <v>17</v>
      </c>
      <c r="Q224" t="s">
        <v>68</v>
      </c>
      <c r="R224" t="s">
        <v>107</v>
      </c>
      <c r="S224" t="s">
        <v>35</v>
      </c>
    </row>
    <row r="225" spans="1:24" x14ac:dyDescent="0.3">
      <c r="A225" t="s">
        <v>134</v>
      </c>
      <c r="B225" t="s">
        <v>114</v>
      </c>
      <c r="C225" t="s">
        <v>67</v>
      </c>
      <c r="D225" t="str">
        <f>CONCATENATE(B225,"_",C225)</f>
        <v>Pastejado_Não queima</v>
      </c>
      <c r="E225" t="s">
        <v>43</v>
      </c>
      <c r="F225" t="s">
        <v>125</v>
      </c>
      <c r="G225" t="s">
        <v>107</v>
      </c>
      <c r="H225" t="s">
        <v>29</v>
      </c>
      <c r="L225" t="s">
        <v>143</v>
      </c>
      <c r="M225" t="s">
        <v>15</v>
      </c>
      <c r="N225" t="s">
        <v>16</v>
      </c>
      <c r="O225" t="s">
        <v>394</v>
      </c>
      <c r="P225" t="s">
        <v>43</v>
      </c>
      <c r="Q225" t="s">
        <v>111</v>
      </c>
      <c r="R225" t="s">
        <v>10</v>
      </c>
      <c r="S225" t="s">
        <v>35</v>
      </c>
    </row>
    <row r="226" spans="1:24" x14ac:dyDescent="0.3">
      <c r="A226" t="s">
        <v>134</v>
      </c>
      <c r="B226" t="s">
        <v>114</v>
      </c>
      <c r="C226" t="s">
        <v>67</v>
      </c>
      <c r="D226" t="str">
        <f>CONCATENATE(B226,"_",C226)</f>
        <v>Pastejado_Não queima</v>
      </c>
      <c r="E226" t="s">
        <v>43</v>
      </c>
      <c r="F226" t="s">
        <v>125</v>
      </c>
      <c r="G226" t="s">
        <v>107</v>
      </c>
      <c r="H226" t="s">
        <v>31</v>
      </c>
      <c r="L226" t="s">
        <v>143</v>
      </c>
      <c r="M226" t="s">
        <v>15</v>
      </c>
      <c r="N226" t="s">
        <v>16</v>
      </c>
      <c r="O226" t="s">
        <v>394</v>
      </c>
      <c r="P226" t="s">
        <v>17</v>
      </c>
      <c r="Q226" t="s">
        <v>68</v>
      </c>
      <c r="R226" t="s">
        <v>107</v>
      </c>
      <c r="S226" t="s">
        <v>35</v>
      </c>
    </row>
    <row r="227" spans="1:24" x14ac:dyDescent="0.3">
      <c r="A227" t="s">
        <v>134</v>
      </c>
      <c r="B227" t="s">
        <v>114</v>
      </c>
      <c r="C227" t="s">
        <v>67</v>
      </c>
      <c r="D227" t="str">
        <f>CONCATENATE(B227,"_",C227)</f>
        <v>Pastejado_Não queima</v>
      </c>
      <c r="E227" t="s">
        <v>36</v>
      </c>
      <c r="F227" t="s">
        <v>38</v>
      </c>
      <c r="G227" t="s">
        <v>107</v>
      </c>
      <c r="H227" t="s">
        <v>31</v>
      </c>
      <c r="L227" t="s">
        <v>143</v>
      </c>
      <c r="M227" t="s">
        <v>15</v>
      </c>
      <c r="N227" t="s">
        <v>16</v>
      </c>
      <c r="O227" t="s">
        <v>394</v>
      </c>
      <c r="P227" t="s">
        <v>155</v>
      </c>
      <c r="Q227" t="s">
        <v>156</v>
      </c>
      <c r="R227" t="s">
        <v>107</v>
      </c>
      <c r="S227" t="s">
        <v>35</v>
      </c>
      <c r="X227" t="s">
        <v>368</v>
      </c>
    </row>
    <row r="228" spans="1:24" x14ac:dyDescent="0.3">
      <c r="A228" t="s">
        <v>134</v>
      </c>
      <c r="B228" t="s">
        <v>114</v>
      </c>
      <c r="C228" t="s">
        <v>67</v>
      </c>
      <c r="D228" t="str">
        <f>CONCATENATE(B228,"_",C228)</f>
        <v>Pastejado_Não queima</v>
      </c>
      <c r="E228" t="s">
        <v>36</v>
      </c>
      <c r="F228" t="s">
        <v>38</v>
      </c>
      <c r="G228" t="s">
        <v>107</v>
      </c>
      <c r="H228" t="s">
        <v>32</v>
      </c>
      <c r="L228" t="s">
        <v>143</v>
      </c>
      <c r="M228" t="s">
        <v>15</v>
      </c>
      <c r="N228" t="s">
        <v>16</v>
      </c>
      <c r="O228" t="s">
        <v>394</v>
      </c>
      <c r="P228" t="s">
        <v>43</v>
      </c>
      <c r="Q228" t="s">
        <v>111</v>
      </c>
      <c r="R228" t="s">
        <v>107</v>
      </c>
      <c r="S228" t="s">
        <v>35</v>
      </c>
    </row>
    <row r="229" spans="1:24" x14ac:dyDescent="0.3">
      <c r="A229" t="s">
        <v>134</v>
      </c>
      <c r="B229" t="s">
        <v>114</v>
      </c>
      <c r="C229" t="s">
        <v>67</v>
      </c>
      <c r="D229" t="str">
        <f>CONCATENATE(B229,"_",C229)</f>
        <v>Pastejado_Não queima</v>
      </c>
      <c r="E229" t="s">
        <v>43</v>
      </c>
      <c r="F229" t="s">
        <v>50</v>
      </c>
      <c r="G229" t="s">
        <v>107</v>
      </c>
      <c r="H229" t="s">
        <v>34</v>
      </c>
      <c r="L229" t="s">
        <v>143</v>
      </c>
      <c r="M229" t="s">
        <v>15</v>
      </c>
      <c r="N229" t="s">
        <v>16</v>
      </c>
      <c r="O229" t="s">
        <v>394</v>
      </c>
      <c r="P229" t="s">
        <v>43</v>
      </c>
      <c r="Q229" t="s">
        <v>50</v>
      </c>
      <c r="R229" t="s">
        <v>107</v>
      </c>
      <c r="S229" t="s">
        <v>35</v>
      </c>
    </row>
    <row r="230" spans="1:24" x14ac:dyDescent="0.3">
      <c r="A230" t="s">
        <v>134</v>
      </c>
      <c r="B230" t="s">
        <v>114</v>
      </c>
      <c r="C230" t="s">
        <v>67</v>
      </c>
      <c r="D230" t="str">
        <f>CONCATENATE(B230,"_",C230)</f>
        <v>Pastejado_Não queima</v>
      </c>
      <c r="E230" t="s">
        <v>43</v>
      </c>
      <c r="F230" t="s">
        <v>390</v>
      </c>
      <c r="G230" t="s">
        <v>107</v>
      </c>
      <c r="H230" t="s">
        <v>34</v>
      </c>
      <c r="L230" t="s">
        <v>143</v>
      </c>
      <c r="M230" t="s">
        <v>15</v>
      </c>
      <c r="N230" t="s">
        <v>16</v>
      </c>
      <c r="O230" t="s">
        <v>394</v>
      </c>
      <c r="P230" t="s">
        <v>71</v>
      </c>
      <c r="Q230" t="s">
        <v>150</v>
      </c>
      <c r="R230" t="s">
        <v>107</v>
      </c>
      <c r="S230" t="s">
        <v>29</v>
      </c>
    </row>
    <row r="231" spans="1:24" x14ac:dyDescent="0.3">
      <c r="A231" t="s">
        <v>134</v>
      </c>
      <c r="B231" t="s">
        <v>114</v>
      </c>
      <c r="C231" t="s">
        <v>67</v>
      </c>
      <c r="D231" t="str">
        <f>CONCATENATE(B231,"_",C231)</f>
        <v>Pastejado_Não queima</v>
      </c>
      <c r="E231" t="s">
        <v>43</v>
      </c>
      <c r="F231" t="s">
        <v>390</v>
      </c>
      <c r="G231" t="s">
        <v>107</v>
      </c>
      <c r="H231" t="s">
        <v>29</v>
      </c>
      <c r="L231" t="s">
        <v>143</v>
      </c>
      <c r="M231" t="s">
        <v>15</v>
      </c>
      <c r="N231" t="s">
        <v>16</v>
      </c>
      <c r="O231" t="s">
        <v>394</v>
      </c>
      <c r="P231" t="s">
        <v>151</v>
      </c>
      <c r="Q231" t="s">
        <v>152</v>
      </c>
      <c r="R231" t="s">
        <v>107</v>
      </c>
      <c r="S231" t="s">
        <v>29</v>
      </c>
    </row>
    <row r="232" spans="1:24" x14ac:dyDescent="0.3">
      <c r="A232" t="s">
        <v>134</v>
      </c>
      <c r="B232" t="s">
        <v>114</v>
      </c>
      <c r="C232" t="s">
        <v>67</v>
      </c>
      <c r="D232" t="str">
        <f>CONCATENATE(B232,"_",C232)</f>
        <v>Pastejado_Não queima</v>
      </c>
      <c r="E232" t="s">
        <v>36</v>
      </c>
      <c r="F232" t="s">
        <v>115</v>
      </c>
      <c r="G232" t="s">
        <v>108</v>
      </c>
      <c r="H232" t="s">
        <v>35</v>
      </c>
      <c r="L232" t="s">
        <v>143</v>
      </c>
      <c r="M232" t="s">
        <v>15</v>
      </c>
      <c r="N232" t="s">
        <v>16</v>
      </c>
      <c r="O232" t="s">
        <v>394</v>
      </c>
      <c r="P232" t="s">
        <v>153</v>
      </c>
      <c r="Q232" t="s">
        <v>154</v>
      </c>
      <c r="R232" t="s">
        <v>107</v>
      </c>
      <c r="S232" t="s">
        <v>29</v>
      </c>
    </row>
    <row r="233" spans="1:24" x14ac:dyDescent="0.3">
      <c r="A233" t="s">
        <v>134</v>
      </c>
      <c r="B233" t="s">
        <v>114</v>
      </c>
      <c r="C233" t="s">
        <v>67</v>
      </c>
      <c r="D233" t="str">
        <f>CONCATENATE(B233,"_",C233)</f>
        <v>Pastejado_Não queima</v>
      </c>
      <c r="E233" t="s">
        <v>36</v>
      </c>
      <c r="F233" t="s">
        <v>136</v>
      </c>
      <c r="G233" t="s">
        <v>108</v>
      </c>
      <c r="H233" t="s">
        <v>35</v>
      </c>
      <c r="L233" t="s">
        <v>143</v>
      </c>
      <c r="M233" t="s">
        <v>15</v>
      </c>
      <c r="N233" t="s">
        <v>16</v>
      </c>
      <c r="O233" t="s">
        <v>394</v>
      </c>
      <c r="P233" t="s">
        <v>155</v>
      </c>
      <c r="Q233" t="s">
        <v>156</v>
      </c>
      <c r="R233" t="s">
        <v>107</v>
      </c>
      <c r="S233" t="s">
        <v>29</v>
      </c>
      <c r="X233" t="s">
        <v>368</v>
      </c>
    </row>
    <row r="234" spans="1:24" x14ac:dyDescent="0.3">
      <c r="A234" t="s">
        <v>134</v>
      </c>
      <c r="B234" t="s">
        <v>114</v>
      </c>
      <c r="C234" t="s">
        <v>67</v>
      </c>
      <c r="D234" t="str">
        <f>CONCATENATE(B234,"_",C234)</f>
        <v>Pastejado_Não queima</v>
      </c>
      <c r="E234" t="s">
        <v>43</v>
      </c>
      <c r="F234" t="s">
        <v>50</v>
      </c>
      <c r="G234" t="s">
        <v>108</v>
      </c>
      <c r="H234" t="s">
        <v>34</v>
      </c>
      <c r="L234" t="s">
        <v>143</v>
      </c>
      <c r="M234" t="s">
        <v>15</v>
      </c>
      <c r="N234" t="s">
        <v>16</v>
      </c>
      <c r="O234" t="s">
        <v>394</v>
      </c>
      <c r="P234" t="s">
        <v>71</v>
      </c>
      <c r="Q234" t="s">
        <v>150</v>
      </c>
      <c r="R234" t="s">
        <v>107</v>
      </c>
      <c r="S234" t="s">
        <v>29</v>
      </c>
    </row>
    <row r="235" spans="1:24" x14ac:dyDescent="0.3">
      <c r="A235" t="s">
        <v>137</v>
      </c>
      <c r="B235" t="s">
        <v>114</v>
      </c>
      <c r="C235" t="s">
        <v>67</v>
      </c>
      <c r="D235" t="str">
        <f>CONCATENATE(B235,"_",C235)</f>
        <v>Pastejado_Não queima</v>
      </c>
      <c r="E235" t="s">
        <v>73</v>
      </c>
      <c r="F235" t="s">
        <v>132</v>
      </c>
      <c r="G235" t="s">
        <v>107</v>
      </c>
      <c r="H235" t="s">
        <v>28</v>
      </c>
      <c r="L235" t="s">
        <v>143</v>
      </c>
      <c r="M235" t="s">
        <v>15</v>
      </c>
      <c r="N235" t="s">
        <v>16</v>
      </c>
      <c r="O235" t="s">
        <v>394</v>
      </c>
      <c r="P235" t="s">
        <v>43</v>
      </c>
      <c r="Q235" t="s">
        <v>145</v>
      </c>
      <c r="R235" t="s">
        <v>107</v>
      </c>
      <c r="S235" t="s">
        <v>29</v>
      </c>
    </row>
    <row r="236" spans="1:24" x14ac:dyDescent="0.3">
      <c r="A236" t="s">
        <v>137</v>
      </c>
      <c r="B236" t="s">
        <v>114</v>
      </c>
      <c r="C236" t="s">
        <v>67</v>
      </c>
      <c r="D236" t="str">
        <f>CONCATENATE(B236,"_",C236)</f>
        <v>Pastejado_Não queima</v>
      </c>
      <c r="E236" t="s">
        <v>17</v>
      </c>
      <c r="F236" t="s">
        <v>138</v>
      </c>
      <c r="G236" t="s">
        <v>10</v>
      </c>
      <c r="H236" t="s">
        <v>27</v>
      </c>
      <c r="L236" t="s">
        <v>143</v>
      </c>
      <c r="M236" t="s">
        <v>15</v>
      </c>
      <c r="N236" t="s">
        <v>16</v>
      </c>
      <c r="O236" t="s">
        <v>394</v>
      </c>
      <c r="P236" t="s">
        <v>155</v>
      </c>
      <c r="Q236" t="s">
        <v>156</v>
      </c>
      <c r="R236" t="s">
        <v>107</v>
      </c>
      <c r="S236" t="s">
        <v>28</v>
      </c>
    </row>
    <row r="237" spans="1:24" x14ac:dyDescent="0.3">
      <c r="A237" t="s">
        <v>137</v>
      </c>
      <c r="B237" t="s">
        <v>114</v>
      </c>
      <c r="C237" t="s">
        <v>67</v>
      </c>
      <c r="D237" t="str">
        <f>CONCATENATE(B237,"_",C237)</f>
        <v>Pastejado_Não queima</v>
      </c>
      <c r="E237" t="s">
        <v>17</v>
      </c>
      <c r="F237" t="s">
        <v>139</v>
      </c>
      <c r="G237" t="s">
        <v>10</v>
      </c>
      <c r="H237" t="s">
        <v>19</v>
      </c>
      <c r="L237" t="s">
        <v>158</v>
      </c>
      <c r="M237" t="s">
        <v>15</v>
      </c>
      <c r="N237" t="s">
        <v>16</v>
      </c>
      <c r="O237" t="s">
        <v>394</v>
      </c>
      <c r="P237" t="s">
        <v>82</v>
      </c>
      <c r="Q237" t="s">
        <v>161</v>
      </c>
      <c r="R237" t="s">
        <v>107</v>
      </c>
      <c r="S237" t="s">
        <v>31</v>
      </c>
    </row>
    <row r="238" spans="1:24" x14ac:dyDescent="0.3">
      <c r="A238" t="s">
        <v>137</v>
      </c>
      <c r="B238" t="s">
        <v>114</v>
      </c>
      <c r="C238" t="s">
        <v>67</v>
      </c>
      <c r="D238" t="str">
        <f>CONCATENATE(B238,"_",C238)</f>
        <v>Pastejado_Não queima</v>
      </c>
      <c r="E238" t="s">
        <v>17</v>
      </c>
      <c r="F238" t="s">
        <v>140</v>
      </c>
      <c r="G238" t="s">
        <v>10</v>
      </c>
      <c r="H238" t="s">
        <v>19</v>
      </c>
      <c r="L238" t="s">
        <v>158</v>
      </c>
      <c r="M238" t="s">
        <v>15</v>
      </c>
      <c r="N238" t="s">
        <v>16</v>
      </c>
      <c r="O238" t="s">
        <v>394</v>
      </c>
      <c r="P238" t="s">
        <v>162</v>
      </c>
      <c r="Q238" t="s">
        <v>163</v>
      </c>
      <c r="R238" t="s">
        <v>107</v>
      </c>
      <c r="S238" t="s">
        <v>31</v>
      </c>
    </row>
    <row r="239" spans="1:24" x14ac:dyDescent="0.3">
      <c r="A239" t="s">
        <v>137</v>
      </c>
      <c r="B239" t="s">
        <v>114</v>
      </c>
      <c r="C239" t="s">
        <v>67</v>
      </c>
      <c r="D239" t="str">
        <f>CONCATENATE(B239,"_",C239)</f>
        <v>Pastejado_Não queima</v>
      </c>
      <c r="E239" t="s">
        <v>17</v>
      </c>
      <c r="F239" t="s">
        <v>140</v>
      </c>
      <c r="G239" t="s">
        <v>10</v>
      </c>
      <c r="H239" t="s">
        <v>22</v>
      </c>
      <c r="L239" t="s">
        <v>158</v>
      </c>
      <c r="M239" t="s">
        <v>15</v>
      </c>
      <c r="N239" t="s">
        <v>16</v>
      </c>
      <c r="O239" t="s">
        <v>394</v>
      </c>
      <c r="P239" t="s">
        <v>51</v>
      </c>
      <c r="Q239" t="s">
        <v>388</v>
      </c>
      <c r="R239" t="s">
        <v>107</v>
      </c>
      <c r="S239" t="s">
        <v>31</v>
      </c>
    </row>
    <row r="240" spans="1:24" x14ac:dyDescent="0.3">
      <c r="A240" t="s">
        <v>137</v>
      </c>
      <c r="B240" t="s">
        <v>114</v>
      </c>
      <c r="C240" t="s">
        <v>67</v>
      </c>
      <c r="D240" t="str">
        <f>CONCATENATE(B240,"_",C240)</f>
        <v>Pastejado_Não queima</v>
      </c>
      <c r="E240" t="s">
        <v>17</v>
      </c>
      <c r="F240" t="s">
        <v>140</v>
      </c>
      <c r="G240" t="s">
        <v>10</v>
      </c>
      <c r="H240" t="s">
        <v>23</v>
      </c>
      <c r="L240" t="s">
        <v>158</v>
      </c>
      <c r="M240" t="s">
        <v>15</v>
      </c>
      <c r="N240" t="s">
        <v>16</v>
      </c>
      <c r="O240" t="s">
        <v>394</v>
      </c>
      <c r="P240" t="s">
        <v>82</v>
      </c>
      <c r="Q240" t="s">
        <v>169</v>
      </c>
      <c r="R240" t="s">
        <v>107</v>
      </c>
      <c r="S240" t="s">
        <v>31</v>
      </c>
    </row>
    <row r="241" spans="1:24" x14ac:dyDescent="0.3">
      <c r="A241" t="s">
        <v>137</v>
      </c>
      <c r="B241" t="s">
        <v>114</v>
      </c>
      <c r="C241" t="s">
        <v>67</v>
      </c>
      <c r="D241" t="str">
        <f>CONCATENATE(B241,"_",C241)</f>
        <v>Pastejado_Não queima</v>
      </c>
      <c r="E241" t="s">
        <v>17</v>
      </c>
      <c r="F241" t="s">
        <v>57</v>
      </c>
      <c r="G241" t="s">
        <v>10</v>
      </c>
      <c r="H241" t="s">
        <v>19</v>
      </c>
      <c r="L241" t="s">
        <v>158</v>
      </c>
      <c r="M241" t="s">
        <v>15</v>
      </c>
      <c r="N241" t="s">
        <v>16</v>
      </c>
      <c r="O241" t="s">
        <v>394</v>
      </c>
      <c r="P241" t="s">
        <v>43</v>
      </c>
      <c r="Q241" t="s">
        <v>144</v>
      </c>
      <c r="R241" t="s">
        <v>107</v>
      </c>
      <c r="S241" t="s">
        <v>31</v>
      </c>
    </row>
    <row r="242" spans="1:24" x14ac:dyDescent="0.3">
      <c r="A242" t="s">
        <v>137</v>
      </c>
      <c r="B242" t="s">
        <v>114</v>
      </c>
      <c r="C242" t="s">
        <v>67</v>
      </c>
      <c r="D242" t="str">
        <f>CONCATENATE(B242,"_",C242)</f>
        <v>Pastejado_Não queima</v>
      </c>
      <c r="E242" t="s">
        <v>17</v>
      </c>
      <c r="F242" t="s">
        <v>57</v>
      </c>
      <c r="G242" t="s">
        <v>10</v>
      </c>
      <c r="H242" t="s">
        <v>22</v>
      </c>
      <c r="L242" t="s">
        <v>158</v>
      </c>
      <c r="M242" t="s">
        <v>15</v>
      </c>
      <c r="N242" t="s">
        <v>16</v>
      </c>
      <c r="O242" t="s">
        <v>394</v>
      </c>
      <c r="P242" t="s">
        <v>43</v>
      </c>
      <c r="Q242" t="s">
        <v>166</v>
      </c>
      <c r="R242" t="s">
        <v>107</v>
      </c>
      <c r="S242" t="s">
        <v>31</v>
      </c>
    </row>
    <row r="243" spans="1:24" x14ac:dyDescent="0.3">
      <c r="A243" t="s">
        <v>137</v>
      </c>
      <c r="B243" t="s">
        <v>114</v>
      </c>
      <c r="C243" t="s">
        <v>67</v>
      </c>
      <c r="D243" t="str">
        <f>CONCATENATE(B243,"_",C243)</f>
        <v>Pastejado_Não queima</v>
      </c>
      <c r="E243" t="s">
        <v>17</v>
      </c>
      <c r="F243" t="s">
        <v>57</v>
      </c>
      <c r="G243" t="s">
        <v>10</v>
      </c>
      <c r="H243" t="s">
        <v>26</v>
      </c>
      <c r="L243" t="s">
        <v>158</v>
      </c>
      <c r="M243" t="s">
        <v>15</v>
      </c>
      <c r="N243" t="s">
        <v>16</v>
      </c>
      <c r="O243" t="s">
        <v>394</v>
      </c>
      <c r="P243" t="s">
        <v>43</v>
      </c>
      <c r="Q243" t="s">
        <v>58</v>
      </c>
      <c r="R243" t="s">
        <v>107</v>
      </c>
      <c r="S243" t="s">
        <v>31</v>
      </c>
    </row>
    <row r="244" spans="1:24" x14ac:dyDescent="0.3">
      <c r="A244" t="s">
        <v>137</v>
      </c>
      <c r="B244" t="s">
        <v>114</v>
      </c>
      <c r="C244" t="s">
        <v>67</v>
      </c>
      <c r="D244" t="str">
        <f>CONCATENATE(B244,"_",C244)</f>
        <v>Pastejado_Não queima</v>
      </c>
      <c r="E244" t="s">
        <v>43</v>
      </c>
      <c r="F244" t="s">
        <v>125</v>
      </c>
      <c r="G244" t="s">
        <v>10</v>
      </c>
      <c r="H244" t="s">
        <v>19</v>
      </c>
      <c r="L244" t="s">
        <v>158</v>
      </c>
      <c r="M244" t="s">
        <v>15</v>
      </c>
      <c r="N244" t="s">
        <v>16</v>
      </c>
      <c r="O244" t="s">
        <v>394</v>
      </c>
      <c r="P244" t="s">
        <v>43</v>
      </c>
      <c r="Q244" t="s">
        <v>164</v>
      </c>
      <c r="R244" t="s">
        <v>108</v>
      </c>
      <c r="S244" t="s">
        <v>31</v>
      </c>
    </row>
    <row r="245" spans="1:24" x14ac:dyDescent="0.3">
      <c r="A245" t="s">
        <v>137</v>
      </c>
      <c r="B245" t="s">
        <v>114</v>
      </c>
      <c r="C245" t="s">
        <v>67</v>
      </c>
      <c r="D245" t="str">
        <f>CONCATENATE(B245,"_",C245)</f>
        <v>Pastejado_Não queima</v>
      </c>
      <c r="E245" t="s">
        <v>17</v>
      </c>
      <c r="F245" t="s">
        <v>140</v>
      </c>
      <c r="G245" t="s">
        <v>107</v>
      </c>
      <c r="H245" t="s">
        <v>23</v>
      </c>
      <c r="L245" t="s">
        <v>158</v>
      </c>
      <c r="M245" t="s">
        <v>15</v>
      </c>
      <c r="N245" t="s">
        <v>16</v>
      </c>
      <c r="O245" t="s">
        <v>394</v>
      </c>
      <c r="P245" t="s">
        <v>51</v>
      </c>
      <c r="Q245" t="s">
        <v>85</v>
      </c>
      <c r="R245" t="s">
        <v>107</v>
      </c>
      <c r="S245" t="s">
        <v>34</v>
      </c>
      <c r="X245" t="s">
        <v>368</v>
      </c>
    </row>
    <row r="246" spans="1:24" x14ac:dyDescent="0.3">
      <c r="A246" t="s">
        <v>137</v>
      </c>
      <c r="B246" t="s">
        <v>114</v>
      </c>
      <c r="C246" t="s">
        <v>67</v>
      </c>
      <c r="D246" t="str">
        <f>CONCATENATE(B246,"_",C246)</f>
        <v>Pastejado_Não queima</v>
      </c>
      <c r="E246" t="s">
        <v>36</v>
      </c>
      <c r="F246" t="s">
        <v>37</v>
      </c>
      <c r="G246" t="s">
        <v>107</v>
      </c>
      <c r="H246" t="s">
        <v>28</v>
      </c>
      <c r="L246" t="s">
        <v>158</v>
      </c>
      <c r="M246" t="s">
        <v>15</v>
      </c>
      <c r="N246" t="s">
        <v>16</v>
      </c>
      <c r="O246" t="s">
        <v>394</v>
      </c>
      <c r="P246" t="s">
        <v>43</v>
      </c>
      <c r="Q246" t="s">
        <v>111</v>
      </c>
      <c r="R246" t="s">
        <v>10</v>
      </c>
      <c r="S246" t="s">
        <v>34</v>
      </c>
    </row>
    <row r="247" spans="1:24" x14ac:dyDescent="0.3">
      <c r="A247" t="s">
        <v>137</v>
      </c>
      <c r="B247" t="s">
        <v>114</v>
      </c>
      <c r="C247" t="s">
        <v>67</v>
      </c>
      <c r="D247" t="str">
        <f>CONCATENATE(B247,"_",C247)</f>
        <v>Pastejado_Não queima</v>
      </c>
      <c r="E247" t="s">
        <v>43</v>
      </c>
      <c r="F247" t="s">
        <v>111</v>
      </c>
      <c r="G247" t="s">
        <v>107</v>
      </c>
      <c r="H247" t="s">
        <v>19</v>
      </c>
      <c r="L247" t="s">
        <v>158</v>
      </c>
      <c r="M247" t="s">
        <v>15</v>
      </c>
      <c r="N247" t="s">
        <v>16</v>
      </c>
      <c r="O247" t="s">
        <v>394</v>
      </c>
      <c r="P247" t="s">
        <v>43</v>
      </c>
      <c r="Q247" t="s">
        <v>58</v>
      </c>
      <c r="R247" t="s">
        <v>10</v>
      </c>
      <c r="S247" t="s">
        <v>34</v>
      </c>
    </row>
    <row r="248" spans="1:24" x14ac:dyDescent="0.3">
      <c r="A248" t="s">
        <v>137</v>
      </c>
      <c r="B248" t="s">
        <v>114</v>
      </c>
      <c r="C248" t="s">
        <v>67</v>
      </c>
      <c r="D248" t="str">
        <f>CONCATENATE(B248,"_",C248)</f>
        <v>Pastejado_Não queima</v>
      </c>
      <c r="E248" t="s">
        <v>43</v>
      </c>
      <c r="F248" t="s">
        <v>48</v>
      </c>
      <c r="G248" t="s">
        <v>107</v>
      </c>
      <c r="H248" t="s">
        <v>28</v>
      </c>
      <c r="L248" t="s">
        <v>158</v>
      </c>
      <c r="M248" t="s">
        <v>15</v>
      </c>
      <c r="N248" t="s">
        <v>16</v>
      </c>
      <c r="O248" t="s">
        <v>394</v>
      </c>
      <c r="P248" t="s">
        <v>51</v>
      </c>
      <c r="Q248" t="s">
        <v>85</v>
      </c>
      <c r="R248" t="s">
        <v>107</v>
      </c>
      <c r="S248" t="s">
        <v>34</v>
      </c>
    </row>
    <row r="249" spans="1:24" x14ac:dyDescent="0.3">
      <c r="A249" t="s">
        <v>137</v>
      </c>
      <c r="B249" t="s">
        <v>114</v>
      </c>
      <c r="C249" t="s">
        <v>67</v>
      </c>
      <c r="D249" t="str">
        <f>CONCATENATE(B249,"_",C249)</f>
        <v>Pastejado_Não queima</v>
      </c>
      <c r="E249" t="s">
        <v>73</v>
      </c>
      <c r="F249" t="s">
        <v>132</v>
      </c>
      <c r="G249" t="s">
        <v>107</v>
      </c>
      <c r="H249" t="s">
        <v>19</v>
      </c>
      <c r="L249" t="s">
        <v>158</v>
      </c>
      <c r="M249" t="s">
        <v>15</v>
      </c>
      <c r="N249" t="s">
        <v>16</v>
      </c>
      <c r="O249" t="s">
        <v>394</v>
      </c>
      <c r="P249" t="s">
        <v>82</v>
      </c>
      <c r="Q249" t="s">
        <v>169</v>
      </c>
      <c r="R249" t="s">
        <v>107</v>
      </c>
      <c r="S249" t="s">
        <v>34</v>
      </c>
    </row>
    <row r="250" spans="1:24" x14ac:dyDescent="0.3">
      <c r="A250" t="s">
        <v>137</v>
      </c>
      <c r="B250" t="s">
        <v>114</v>
      </c>
      <c r="C250" t="s">
        <v>67</v>
      </c>
      <c r="D250" t="str">
        <f>CONCATENATE(B250,"_",C250)</f>
        <v>Pastejado_Não queima</v>
      </c>
      <c r="E250" t="s">
        <v>36</v>
      </c>
      <c r="F250" t="s">
        <v>38</v>
      </c>
      <c r="G250" t="s">
        <v>107</v>
      </c>
      <c r="H250" t="s">
        <v>28</v>
      </c>
      <c r="L250" t="s">
        <v>158</v>
      </c>
      <c r="M250" t="s">
        <v>15</v>
      </c>
      <c r="N250" t="s">
        <v>16</v>
      </c>
      <c r="O250" t="s">
        <v>394</v>
      </c>
      <c r="P250" t="s">
        <v>51</v>
      </c>
      <c r="Q250" t="s">
        <v>85</v>
      </c>
      <c r="R250" t="s">
        <v>107</v>
      </c>
      <c r="S250" t="s">
        <v>32</v>
      </c>
    </row>
    <row r="251" spans="1:24" x14ac:dyDescent="0.3">
      <c r="A251" t="s">
        <v>141</v>
      </c>
      <c r="B251" t="s">
        <v>114</v>
      </c>
      <c r="C251" t="s">
        <v>67</v>
      </c>
      <c r="D251" t="str">
        <f>CONCATENATE(B251,"_",C251)</f>
        <v>Pastejado_Não queima</v>
      </c>
      <c r="E251" t="s">
        <v>39</v>
      </c>
      <c r="F251" t="s">
        <v>386</v>
      </c>
      <c r="G251" t="s">
        <v>10</v>
      </c>
      <c r="H251" t="s">
        <v>19</v>
      </c>
      <c r="L251" t="s">
        <v>158</v>
      </c>
      <c r="M251" t="s">
        <v>15</v>
      </c>
      <c r="N251" t="s">
        <v>16</v>
      </c>
      <c r="O251" t="s">
        <v>394</v>
      </c>
      <c r="P251" t="s">
        <v>82</v>
      </c>
      <c r="Q251" t="s">
        <v>169</v>
      </c>
      <c r="R251" t="s">
        <v>107</v>
      </c>
      <c r="S251" t="s">
        <v>32</v>
      </c>
    </row>
    <row r="252" spans="1:24" x14ac:dyDescent="0.3">
      <c r="A252" t="s">
        <v>141</v>
      </c>
      <c r="B252" t="s">
        <v>114</v>
      </c>
      <c r="C252" t="s">
        <v>67</v>
      </c>
      <c r="D252" t="str">
        <f>CONCATENATE(B252,"_",C252)</f>
        <v>Pastejado_Não queima</v>
      </c>
      <c r="E252" t="s">
        <v>43</v>
      </c>
      <c r="F252" t="s">
        <v>125</v>
      </c>
      <c r="G252" t="s">
        <v>10</v>
      </c>
      <c r="H252" t="s">
        <v>19</v>
      </c>
      <c r="L252" t="s">
        <v>158</v>
      </c>
      <c r="M252" t="s">
        <v>15</v>
      </c>
      <c r="N252" t="s">
        <v>16</v>
      </c>
      <c r="O252" t="s">
        <v>394</v>
      </c>
      <c r="P252" t="s">
        <v>43</v>
      </c>
      <c r="Q252" t="s">
        <v>111</v>
      </c>
      <c r="R252" t="s">
        <v>10</v>
      </c>
      <c r="S252" t="s">
        <v>32</v>
      </c>
      <c r="X252" t="s">
        <v>368</v>
      </c>
    </row>
    <row r="253" spans="1:24" x14ac:dyDescent="0.3">
      <c r="A253" t="s">
        <v>141</v>
      </c>
      <c r="B253" t="s">
        <v>114</v>
      </c>
      <c r="C253" t="s">
        <v>67</v>
      </c>
      <c r="D253" t="str">
        <f>CONCATENATE(B253,"_",C253)</f>
        <v>Pastejado_Não queima</v>
      </c>
      <c r="E253" t="s">
        <v>73</v>
      </c>
      <c r="F253" t="s">
        <v>64</v>
      </c>
      <c r="G253" t="s">
        <v>10</v>
      </c>
      <c r="H253" t="s">
        <v>19</v>
      </c>
      <c r="L253" t="s">
        <v>158</v>
      </c>
      <c r="M253" t="s">
        <v>15</v>
      </c>
      <c r="N253" t="s">
        <v>16</v>
      </c>
      <c r="O253" t="s">
        <v>394</v>
      </c>
      <c r="P253" t="s">
        <v>43</v>
      </c>
      <c r="Q253" t="s">
        <v>144</v>
      </c>
      <c r="R253" t="s">
        <v>10</v>
      </c>
      <c r="S253" t="s">
        <v>32</v>
      </c>
    </row>
    <row r="254" spans="1:24" x14ac:dyDescent="0.3">
      <c r="A254" t="s">
        <v>141</v>
      </c>
      <c r="B254" t="s">
        <v>114</v>
      </c>
      <c r="C254" t="s">
        <v>67</v>
      </c>
      <c r="D254" t="str">
        <f>CONCATENATE(B254,"_",C254)</f>
        <v>Pastejado_Não queima</v>
      </c>
      <c r="E254" t="s">
        <v>17</v>
      </c>
      <c r="F254" t="s">
        <v>57</v>
      </c>
      <c r="G254" t="s">
        <v>10</v>
      </c>
      <c r="H254" t="s">
        <v>19</v>
      </c>
      <c r="L254" t="s">
        <v>158</v>
      </c>
      <c r="M254" t="s">
        <v>15</v>
      </c>
      <c r="N254" t="s">
        <v>16</v>
      </c>
      <c r="O254" t="s">
        <v>394</v>
      </c>
      <c r="P254" t="s">
        <v>43</v>
      </c>
      <c r="Q254" t="s">
        <v>58</v>
      </c>
      <c r="R254" t="s">
        <v>10</v>
      </c>
      <c r="S254" t="s">
        <v>32</v>
      </c>
      <c r="X254" t="s">
        <v>368</v>
      </c>
    </row>
    <row r="255" spans="1:24" x14ac:dyDescent="0.3">
      <c r="A255" t="s">
        <v>141</v>
      </c>
      <c r="B255" t="s">
        <v>114</v>
      </c>
      <c r="C255" t="s">
        <v>67</v>
      </c>
      <c r="D255" t="str">
        <f>CONCATENATE(B255,"_",C255)</f>
        <v>Pastejado_Não queima</v>
      </c>
      <c r="E255" t="s">
        <v>17</v>
      </c>
      <c r="F255" t="s">
        <v>57</v>
      </c>
      <c r="G255" t="s">
        <v>10</v>
      </c>
      <c r="H255" t="s">
        <v>22</v>
      </c>
      <c r="L255" t="s">
        <v>158</v>
      </c>
      <c r="M255" t="s">
        <v>15</v>
      </c>
      <c r="N255" t="s">
        <v>16</v>
      </c>
      <c r="O255" t="s">
        <v>394</v>
      </c>
      <c r="P255" t="s">
        <v>82</v>
      </c>
      <c r="Q255" t="s">
        <v>169</v>
      </c>
      <c r="R255" t="s">
        <v>107</v>
      </c>
      <c r="S255" t="s">
        <v>32</v>
      </c>
    </row>
    <row r="256" spans="1:24" x14ac:dyDescent="0.3">
      <c r="A256" t="s">
        <v>141</v>
      </c>
      <c r="B256" t="s">
        <v>114</v>
      </c>
      <c r="C256" t="s">
        <v>67</v>
      </c>
      <c r="D256" t="str">
        <f>CONCATENATE(B256,"_",C256)</f>
        <v>Pastejado_Não queima</v>
      </c>
      <c r="E256" t="s">
        <v>36</v>
      </c>
      <c r="F256" t="s">
        <v>37</v>
      </c>
      <c r="G256" t="s">
        <v>10</v>
      </c>
      <c r="H256" t="s">
        <v>19</v>
      </c>
      <c r="L256" t="s">
        <v>158</v>
      </c>
      <c r="M256" t="s">
        <v>15</v>
      </c>
      <c r="N256" t="s">
        <v>16</v>
      </c>
      <c r="O256" t="s">
        <v>394</v>
      </c>
      <c r="P256" t="s">
        <v>43</v>
      </c>
      <c r="Q256" t="s">
        <v>111</v>
      </c>
      <c r="R256" t="s">
        <v>107</v>
      </c>
      <c r="S256" t="s">
        <v>32</v>
      </c>
    </row>
    <row r="257" spans="1:24" x14ac:dyDescent="0.3">
      <c r="A257" t="s">
        <v>141</v>
      </c>
      <c r="B257" t="s">
        <v>114</v>
      </c>
      <c r="C257" t="s">
        <v>67</v>
      </c>
      <c r="D257" t="str">
        <f>CONCATENATE(B257,"_",C257)</f>
        <v>Pastejado_Não queima</v>
      </c>
      <c r="E257" t="s">
        <v>43</v>
      </c>
      <c r="F257" t="s">
        <v>111</v>
      </c>
      <c r="G257" t="s">
        <v>107</v>
      </c>
      <c r="H257" t="s">
        <v>23</v>
      </c>
      <c r="L257" t="s">
        <v>158</v>
      </c>
      <c r="M257" t="s">
        <v>15</v>
      </c>
      <c r="N257" t="s">
        <v>16</v>
      </c>
      <c r="O257" t="s">
        <v>394</v>
      </c>
      <c r="P257" t="s">
        <v>43</v>
      </c>
      <c r="Q257" t="s">
        <v>144</v>
      </c>
      <c r="R257" t="s">
        <v>107</v>
      </c>
      <c r="S257" t="s">
        <v>32</v>
      </c>
    </row>
    <row r="258" spans="1:24" x14ac:dyDescent="0.3">
      <c r="A258" t="s">
        <v>141</v>
      </c>
      <c r="B258" t="s">
        <v>114</v>
      </c>
      <c r="C258" t="s">
        <v>67</v>
      </c>
      <c r="D258" t="str">
        <f>CONCATENATE(B258,"_",C258)</f>
        <v>Pastejado_Não queima</v>
      </c>
      <c r="E258" t="s">
        <v>51</v>
      </c>
      <c r="F258" t="s">
        <v>52</v>
      </c>
      <c r="G258" t="s">
        <v>107</v>
      </c>
      <c r="H258" t="s">
        <v>19</v>
      </c>
      <c r="L258" t="s">
        <v>158</v>
      </c>
      <c r="M258" t="s">
        <v>15</v>
      </c>
      <c r="N258" t="s">
        <v>16</v>
      </c>
      <c r="O258" t="s">
        <v>394</v>
      </c>
      <c r="P258" t="s">
        <v>43</v>
      </c>
      <c r="Q258" t="s">
        <v>58</v>
      </c>
      <c r="R258" t="s">
        <v>107</v>
      </c>
      <c r="S258" t="s">
        <v>32</v>
      </c>
    </row>
    <row r="259" spans="1:24" x14ac:dyDescent="0.3">
      <c r="A259" t="s">
        <v>141</v>
      </c>
      <c r="B259" t="s">
        <v>114</v>
      </c>
      <c r="C259" t="s">
        <v>67</v>
      </c>
      <c r="D259" t="str">
        <f>CONCATENATE(B259,"_",C259)</f>
        <v>Pastejado_Não queima</v>
      </c>
      <c r="E259" t="s">
        <v>43</v>
      </c>
      <c r="F259" t="s">
        <v>142</v>
      </c>
      <c r="G259" t="s">
        <v>107</v>
      </c>
      <c r="H259" t="s">
        <v>27</v>
      </c>
      <c r="L259" t="s">
        <v>158</v>
      </c>
      <c r="M259" t="s">
        <v>15</v>
      </c>
      <c r="N259" t="s">
        <v>16</v>
      </c>
      <c r="O259" t="s">
        <v>394</v>
      </c>
      <c r="P259" t="s">
        <v>43</v>
      </c>
      <c r="Q259" t="s">
        <v>390</v>
      </c>
      <c r="R259" t="s">
        <v>107</v>
      </c>
      <c r="S259" t="s">
        <v>32</v>
      </c>
    </row>
    <row r="260" spans="1:24" x14ac:dyDescent="0.3">
      <c r="A260" t="s">
        <v>141</v>
      </c>
      <c r="B260" t="s">
        <v>114</v>
      </c>
      <c r="C260" t="s">
        <v>67</v>
      </c>
      <c r="D260" t="str">
        <f>CONCATENATE(B260,"_",C260)</f>
        <v>Pastejado_Não queima</v>
      </c>
      <c r="E260" t="s">
        <v>41</v>
      </c>
      <c r="F260" t="s">
        <v>42</v>
      </c>
      <c r="G260" t="s">
        <v>107</v>
      </c>
      <c r="H260" t="s">
        <v>19</v>
      </c>
      <c r="L260" t="s">
        <v>158</v>
      </c>
      <c r="M260" t="s">
        <v>15</v>
      </c>
      <c r="N260" t="s">
        <v>16</v>
      </c>
      <c r="O260" t="s">
        <v>394</v>
      </c>
      <c r="P260" t="s">
        <v>17</v>
      </c>
      <c r="Q260" t="s">
        <v>68</v>
      </c>
      <c r="R260" t="s">
        <v>107</v>
      </c>
      <c r="S260" t="s">
        <v>35</v>
      </c>
    </row>
    <row r="261" spans="1:24" x14ac:dyDescent="0.3">
      <c r="A261" t="s">
        <v>141</v>
      </c>
      <c r="B261" t="s">
        <v>114</v>
      </c>
      <c r="C261" t="s">
        <v>67</v>
      </c>
      <c r="D261" t="str">
        <f>CONCATENATE(B261,"_",C261)</f>
        <v>Pastejado_Não queima</v>
      </c>
      <c r="E261" t="s">
        <v>51</v>
      </c>
      <c r="F261" t="s">
        <v>52</v>
      </c>
      <c r="G261" t="s">
        <v>107</v>
      </c>
      <c r="H261" t="s">
        <v>19</v>
      </c>
      <c r="L261" t="s">
        <v>158</v>
      </c>
      <c r="M261" t="s">
        <v>15</v>
      </c>
      <c r="N261" t="s">
        <v>16</v>
      </c>
      <c r="O261" t="s">
        <v>394</v>
      </c>
      <c r="P261" t="s">
        <v>82</v>
      </c>
      <c r="Q261" t="s">
        <v>160</v>
      </c>
      <c r="R261" t="s">
        <v>107</v>
      </c>
      <c r="S261" t="s">
        <v>35</v>
      </c>
    </row>
    <row r="262" spans="1:24" x14ac:dyDescent="0.3">
      <c r="A262" t="s">
        <v>141</v>
      </c>
      <c r="B262" t="s">
        <v>114</v>
      </c>
      <c r="C262" t="s">
        <v>67</v>
      </c>
      <c r="D262" t="str">
        <f>CONCATENATE(B262,"_",C262)</f>
        <v>Pastejado_Não queima</v>
      </c>
      <c r="E262" t="s">
        <v>51</v>
      </c>
      <c r="F262" t="s">
        <v>52</v>
      </c>
      <c r="G262" t="s">
        <v>107</v>
      </c>
      <c r="H262" t="s">
        <v>22</v>
      </c>
      <c r="L262" t="s">
        <v>158</v>
      </c>
      <c r="M262" t="s">
        <v>15</v>
      </c>
      <c r="N262" t="s">
        <v>16</v>
      </c>
      <c r="O262" t="s">
        <v>394</v>
      </c>
      <c r="P262" t="s">
        <v>17</v>
      </c>
      <c r="Q262" t="s">
        <v>389</v>
      </c>
      <c r="R262" t="s">
        <v>10</v>
      </c>
      <c r="S262" t="s">
        <v>35</v>
      </c>
    </row>
    <row r="263" spans="1:24" x14ac:dyDescent="0.3">
      <c r="A263" t="s">
        <v>141</v>
      </c>
      <c r="B263" t="s">
        <v>114</v>
      </c>
      <c r="C263" t="s">
        <v>67</v>
      </c>
      <c r="D263" t="str">
        <f>CONCATENATE(B263,"_",C263)</f>
        <v>Pastejado_Não queima</v>
      </c>
      <c r="E263" t="s">
        <v>43</v>
      </c>
      <c r="F263" t="s">
        <v>111</v>
      </c>
      <c r="G263" t="s">
        <v>107</v>
      </c>
      <c r="H263" t="s">
        <v>22</v>
      </c>
      <c r="L263" t="s">
        <v>158</v>
      </c>
      <c r="M263" t="s">
        <v>15</v>
      </c>
      <c r="N263" t="s">
        <v>16</v>
      </c>
      <c r="O263" t="s">
        <v>394</v>
      </c>
      <c r="P263" t="s">
        <v>43</v>
      </c>
      <c r="Q263" t="s">
        <v>167</v>
      </c>
      <c r="R263" t="s">
        <v>10</v>
      </c>
      <c r="S263" t="s">
        <v>35</v>
      </c>
    </row>
    <row r="264" spans="1:24" x14ac:dyDescent="0.3">
      <c r="A264" t="s">
        <v>141</v>
      </c>
      <c r="B264" t="s">
        <v>114</v>
      </c>
      <c r="C264" t="s">
        <v>67</v>
      </c>
      <c r="D264" t="str">
        <f>CONCATENATE(B264,"_",C264)</f>
        <v>Pastejado_Não queima</v>
      </c>
      <c r="E264" t="s">
        <v>43</v>
      </c>
      <c r="F264" t="s">
        <v>58</v>
      </c>
      <c r="G264" t="s">
        <v>107</v>
      </c>
      <c r="H264" t="s">
        <v>19</v>
      </c>
      <c r="L264" t="s">
        <v>158</v>
      </c>
      <c r="M264" t="s">
        <v>15</v>
      </c>
      <c r="N264" t="s">
        <v>16</v>
      </c>
      <c r="O264" t="s">
        <v>394</v>
      </c>
      <c r="P264" t="s">
        <v>43</v>
      </c>
      <c r="Q264" t="s">
        <v>58</v>
      </c>
      <c r="R264" t="s">
        <v>10</v>
      </c>
      <c r="S264" t="s">
        <v>35</v>
      </c>
      <c r="X264" t="s">
        <v>368</v>
      </c>
    </row>
    <row r="265" spans="1:24" x14ac:dyDescent="0.3">
      <c r="A265" t="s">
        <v>143</v>
      </c>
      <c r="B265" t="s">
        <v>15</v>
      </c>
      <c r="C265" t="s">
        <v>16</v>
      </c>
      <c r="D265" t="str">
        <f>CONCATENATE(B265,"_",C265)</f>
        <v>Não pastejado_Queima</v>
      </c>
      <c r="E265" t="s">
        <v>17</v>
      </c>
      <c r="F265" t="s">
        <v>68</v>
      </c>
      <c r="G265" t="s">
        <v>107</v>
      </c>
      <c r="H265" t="s">
        <v>35</v>
      </c>
      <c r="L265" t="s">
        <v>158</v>
      </c>
      <c r="M265" t="s">
        <v>15</v>
      </c>
      <c r="N265" t="s">
        <v>16</v>
      </c>
      <c r="O265" t="s">
        <v>394</v>
      </c>
      <c r="P265" t="s">
        <v>17</v>
      </c>
      <c r="Q265" t="s">
        <v>68</v>
      </c>
      <c r="R265" t="s">
        <v>107</v>
      </c>
      <c r="S265" t="s">
        <v>35</v>
      </c>
    </row>
    <row r="266" spans="1:24" x14ac:dyDescent="0.3">
      <c r="A266" t="s">
        <v>143</v>
      </c>
      <c r="B266" t="s">
        <v>15</v>
      </c>
      <c r="C266" t="s">
        <v>16</v>
      </c>
      <c r="D266" t="str">
        <f>CONCATENATE(B266,"_",C266)</f>
        <v>Não pastejado_Queima</v>
      </c>
      <c r="E266" t="s">
        <v>82</v>
      </c>
      <c r="F266" t="s">
        <v>83</v>
      </c>
      <c r="G266" t="s">
        <v>10</v>
      </c>
      <c r="H266" t="s">
        <v>19</v>
      </c>
      <c r="L266" t="s">
        <v>158</v>
      </c>
      <c r="M266" t="s">
        <v>15</v>
      </c>
      <c r="N266" t="s">
        <v>16</v>
      </c>
      <c r="O266" t="s">
        <v>394</v>
      </c>
      <c r="P266" t="s">
        <v>82</v>
      </c>
      <c r="Q266" t="s">
        <v>160</v>
      </c>
      <c r="R266" t="s">
        <v>107</v>
      </c>
      <c r="S266" t="s">
        <v>35</v>
      </c>
    </row>
    <row r="267" spans="1:24" x14ac:dyDescent="0.3">
      <c r="A267" t="s">
        <v>143</v>
      </c>
      <c r="B267" t="s">
        <v>15</v>
      </c>
      <c r="C267" t="s">
        <v>16</v>
      </c>
      <c r="D267" t="str">
        <f>CONCATENATE(B267,"_",C267)</f>
        <v>Não pastejado_Queima</v>
      </c>
      <c r="E267" t="s">
        <v>43</v>
      </c>
      <c r="F267" t="s">
        <v>111</v>
      </c>
      <c r="G267" t="s">
        <v>10</v>
      </c>
      <c r="H267" t="s">
        <v>32</v>
      </c>
      <c r="L267" t="s">
        <v>158</v>
      </c>
      <c r="M267" t="s">
        <v>15</v>
      </c>
      <c r="N267" t="s">
        <v>16</v>
      </c>
      <c r="O267" t="s">
        <v>394</v>
      </c>
      <c r="P267" t="s">
        <v>82</v>
      </c>
      <c r="Q267" t="s">
        <v>160</v>
      </c>
      <c r="R267" t="s">
        <v>107</v>
      </c>
      <c r="S267" t="s">
        <v>35</v>
      </c>
    </row>
    <row r="268" spans="1:24" x14ac:dyDescent="0.3">
      <c r="A268" t="s">
        <v>143</v>
      </c>
      <c r="B268" t="s">
        <v>15</v>
      </c>
      <c r="C268" t="s">
        <v>16</v>
      </c>
      <c r="D268" t="str">
        <f>CONCATENATE(B268,"_",C268)</f>
        <v>Não pastejado_Queima</v>
      </c>
      <c r="E268" t="s">
        <v>43</v>
      </c>
      <c r="F268" t="s">
        <v>111</v>
      </c>
      <c r="G268" t="s">
        <v>10</v>
      </c>
      <c r="H268" t="s">
        <v>35</v>
      </c>
      <c r="L268" t="s">
        <v>158</v>
      </c>
      <c r="M268" t="s">
        <v>15</v>
      </c>
      <c r="N268" t="s">
        <v>16</v>
      </c>
      <c r="O268" t="s">
        <v>394</v>
      </c>
      <c r="P268" t="s">
        <v>43</v>
      </c>
      <c r="Q268" t="s">
        <v>167</v>
      </c>
      <c r="R268" t="s">
        <v>107</v>
      </c>
      <c r="S268" t="s">
        <v>35</v>
      </c>
    </row>
    <row r="269" spans="1:24" x14ac:dyDescent="0.3">
      <c r="A269" t="s">
        <v>143</v>
      </c>
      <c r="B269" t="s">
        <v>15</v>
      </c>
      <c r="C269" t="s">
        <v>16</v>
      </c>
      <c r="D269" t="str">
        <f>CONCATENATE(B269,"_",C269)</f>
        <v>Não pastejado_Queima</v>
      </c>
      <c r="E269" t="s">
        <v>43</v>
      </c>
      <c r="F269" t="s">
        <v>111</v>
      </c>
      <c r="G269" t="s">
        <v>10</v>
      </c>
      <c r="H269" t="s">
        <v>34</v>
      </c>
      <c r="L269" t="s">
        <v>158</v>
      </c>
      <c r="M269" t="s">
        <v>15</v>
      </c>
      <c r="N269" t="s">
        <v>16</v>
      </c>
      <c r="O269" t="s">
        <v>394</v>
      </c>
      <c r="P269" t="s">
        <v>82</v>
      </c>
      <c r="Q269" t="s">
        <v>169</v>
      </c>
      <c r="R269" t="s">
        <v>107</v>
      </c>
      <c r="S269" t="s">
        <v>29</v>
      </c>
    </row>
    <row r="270" spans="1:24" x14ac:dyDescent="0.3">
      <c r="A270" t="s">
        <v>143</v>
      </c>
      <c r="B270" t="s">
        <v>15</v>
      </c>
      <c r="C270" t="s">
        <v>16</v>
      </c>
      <c r="D270" t="str">
        <f>CONCATENATE(B270,"_",C270)</f>
        <v>Não pastejado_Queima</v>
      </c>
      <c r="E270" t="s">
        <v>43</v>
      </c>
      <c r="F270" t="s">
        <v>144</v>
      </c>
      <c r="G270" t="s">
        <v>10</v>
      </c>
      <c r="H270" t="s">
        <v>32</v>
      </c>
      <c r="L270" t="s">
        <v>158</v>
      </c>
      <c r="M270" t="s">
        <v>15</v>
      </c>
      <c r="N270" t="s">
        <v>16</v>
      </c>
      <c r="O270" t="s">
        <v>394</v>
      </c>
      <c r="P270" t="s">
        <v>162</v>
      </c>
      <c r="Q270" t="s">
        <v>163</v>
      </c>
      <c r="R270" t="s">
        <v>107</v>
      </c>
      <c r="S270" t="s">
        <v>29</v>
      </c>
    </row>
    <row r="271" spans="1:24" x14ac:dyDescent="0.3">
      <c r="A271" t="s">
        <v>143</v>
      </c>
      <c r="B271" t="s">
        <v>15</v>
      </c>
      <c r="C271" t="s">
        <v>16</v>
      </c>
      <c r="D271" t="str">
        <f>CONCATENATE(B271,"_",C271)</f>
        <v>Não pastejado_Queima</v>
      </c>
      <c r="E271" t="s">
        <v>43</v>
      </c>
      <c r="F271" t="s">
        <v>145</v>
      </c>
      <c r="G271" t="s">
        <v>10</v>
      </c>
      <c r="H271" t="s">
        <v>31</v>
      </c>
      <c r="L271" t="s">
        <v>158</v>
      </c>
      <c r="M271" t="s">
        <v>15</v>
      </c>
      <c r="N271" t="s">
        <v>16</v>
      </c>
      <c r="O271" t="s">
        <v>394</v>
      </c>
      <c r="P271" t="s">
        <v>82</v>
      </c>
      <c r="Q271" t="s">
        <v>169</v>
      </c>
      <c r="R271" t="s">
        <v>107</v>
      </c>
      <c r="S271" t="s">
        <v>29</v>
      </c>
    </row>
    <row r="272" spans="1:24" x14ac:dyDescent="0.3">
      <c r="A272" t="s">
        <v>143</v>
      </c>
      <c r="B272" t="s">
        <v>15</v>
      </c>
      <c r="C272" t="s">
        <v>16</v>
      </c>
      <c r="D272" t="str">
        <f>CONCATENATE(B272,"_",C272)</f>
        <v>Não pastejado_Queima</v>
      </c>
      <c r="E272" t="s">
        <v>43</v>
      </c>
      <c r="F272" t="s">
        <v>157</v>
      </c>
      <c r="G272" t="s">
        <v>10</v>
      </c>
      <c r="H272" t="s">
        <v>34</v>
      </c>
      <c r="L272" t="s">
        <v>158</v>
      </c>
      <c r="M272" t="s">
        <v>15</v>
      </c>
      <c r="N272" t="s">
        <v>16</v>
      </c>
      <c r="O272" t="s">
        <v>394</v>
      </c>
      <c r="P272" t="s">
        <v>82</v>
      </c>
      <c r="Q272" t="s">
        <v>159</v>
      </c>
      <c r="R272" t="s">
        <v>107</v>
      </c>
      <c r="S272" t="s">
        <v>29</v>
      </c>
    </row>
    <row r="273" spans="1:26" x14ac:dyDescent="0.3">
      <c r="A273" t="s">
        <v>143</v>
      </c>
      <c r="B273" t="s">
        <v>15</v>
      </c>
      <c r="C273" t="s">
        <v>16</v>
      </c>
      <c r="D273" t="str">
        <f>CONCATENATE(B273,"_",C273)</f>
        <v>Não pastejado_Queima</v>
      </c>
      <c r="E273" t="s">
        <v>17</v>
      </c>
      <c r="F273" t="s">
        <v>68</v>
      </c>
      <c r="G273" t="s">
        <v>107</v>
      </c>
      <c r="H273" t="s">
        <v>35</v>
      </c>
      <c r="L273" t="s">
        <v>158</v>
      </c>
      <c r="M273" t="s">
        <v>15</v>
      </c>
      <c r="N273" t="s">
        <v>16</v>
      </c>
      <c r="O273" t="s">
        <v>394</v>
      </c>
      <c r="P273" t="s">
        <v>43</v>
      </c>
      <c r="Q273" t="s">
        <v>144</v>
      </c>
      <c r="R273" t="s">
        <v>107</v>
      </c>
      <c r="S273" t="s">
        <v>29</v>
      </c>
    </row>
    <row r="274" spans="1:26" x14ac:dyDescent="0.3">
      <c r="A274" t="s">
        <v>143</v>
      </c>
      <c r="B274" t="s">
        <v>15</v>
      </c>
      <c r="C274" t="s">
        <v>16</v>
      </c>
      <c r="D274" t="str">
        <f>CONCATENATE(B274,"_",C274)</f>
        <v>Não pastejado_Queima</v>
      </c>
      <c r="E274" t="s">
        <v>146</v>
      </c>
      <c r="F274" t="s">
        <v>147</v>
      </c>
      <c r="G274" t="s">
        <v>107</v>
      </c>
      <c r="H274" t="s">
        <v>31</v>
      </c>
      <c r="L274" t="s">
        <v>158</v>
      </c>
      <c r="M274" t="s">
        <v>15</v>
      </c>
      <c r="N274" t="s">
        <v>16</v>
      </c>
      <c r="O274" t="s">
        <v>394</v>
      </c>
      <c r="P274" t="s">
        <v>43</v>
      </c>
      <c r="Q274" t="s">
        <v>157</v>
      </c>
      <c r="R274" t="s">
        <v>107</v>
      </c>
      <c r="S274" t="s">
        <v>29</v>
      </c>
      <c r="X274" t="s">
        <v>368</v>
      </c>
    </row>
    <row r="275" spans="1:26" x14ac:dyDescent="0.3">
      <c r="A275" t="s">
        <v>143</v>
      </c>
      <c r="B275" t="s">
        <v>15</v>
      </c>
      <c r="C275" t="s">
        <v>16</v>
      </c>
      <c r="D275" t="str">
        <f>CONCATENATE(B275,"_",C275)</f>
        <v>Não pastejado_Queima</v>
      </c>
      <c r="E275" t="s">
        <v>71</v>
      </c>
      <c r="F275" t="s">
        <v>150</v>
      </c>
      <c r="G275" t="s">
        <v>107</v>
      </c>
      <c r="H275" t="s">
        <v>29</v>
      </c>
      <c r="L275" t="s">
        <v>158</v>
      </c>
      <c r="M275" t="s">
        <v>15</v>
      </c>
      <c r="N275" t="s">
        <v>16</v>
      </c>
      <c r="O275" t="s">
        <v>394</v>
      </c>
      <c r="P275" t="s">
        <v>162</v>
      </c>
      <c r="Q275" t="s">
        <v>163</v>
      </c>
      <c r="R275" t="s">
        <v>107</v>
      </c>
      <c r="S275" t="s">
        <v>28</v>
      </c>
    </row>
    <row r="276" spans="1:26" x14ac:dyDescent="0.3">
      <c r="A276" t="s">
        <v>143</v>
      </c>
      <c r="B276" t="s">
        <v>15</v>
      </c>
      <c r="C276" t="s">
        <v>16</v>
      </c>
      <c r="D276" t="str">
        <f>CONCATENATE(B276,"_",C276)</f>
        <v>Não pastejado_Queima</v>
      </c>
      <c r="E276" t="s">
        <v>151</v>
      </c>
      <c r="F276" t="s">
        <v>152</v>
      </c>
      <c r="G276" t="s">
        <v>107</v>
      </c>
      <c r="H276" t="s">
        <v>29</v>
      </c>
      <c r="L276" t="s">
        <v>158</v>
      </c>
      <c r="M276" t="s">
        <v>15</v>
      </c>
      <c r="N276" t="s">
        <v>16</v>
      </c>
      <c r="O276" t="s">
        <v>394</v>
      </c>
      <c r="P276" t="s">
        <v>151</v>
      </c>
      <c r="Q276" t="s">
        <v>152</v>
      </c>
      <c r="R276" t="s">
        <v>107</v>
      </c>
      <c r="S276" t="s">
        <v>28</v>
      </c>
    </row>
    <row r="277" spans="1:26" x14ac:dyDescent="0.3">
      <c r="A277" t="s">
        <v>143</v>
      </c>
      <c r="B277" t="s">
        <v>15</v>
      </c>
      <c r="C277" t="s">
        <v>16</v>
      </c>
      <c r="D277" t="str">
        <f>CONCATENATE(B277,"_",C277)</f>
        <v>Não pastejado_Queima</v>
      </c>
      <c r="E277" t="s">
        <v>153</v>
      </c>
      <c r="F277" t="s">
        <v>154</v>
      </c>
      <c r="G277" t="s">
        <v>107</v>
      </c>
      <c r="H277" t="s">
        <v>29</v>
      </c>
      <c r="L277" t="s">
        <v>158</v>
      </c>
      <c r="M277" t="s">
        <v>15</v>
      </c>
      <c r="N277" t="s">
        <v>16</v>
      </c>
      <c r="O277" t="s">
        <v>394</v>
      </c>
      <c r="P277" t="s">
        <v>36</v>
      </c>
      <c r="Q277" t="s">
        <v>136</v>
      </c>
      <c r="R277" t="s">
        <v>107</v>
      </c>
      <c r="S277" t="s">
        <v>28</v>
      </c>
    </row>
    <row r="278" spans="1:26" x14ac:dyDescent="0.3">
      <c r="A278" t="s">
        <v>143</v>
      </c>
      <c r="B278" t="s">
        <v>15</v>
      </c>
      <c r="C278" t="s">
        <v>16</v>
      </c>
      <c r="D278" t="str">
        <f>CONCATENATE(B278,"_",C278)</f>
        <v>Não pastejado_Queima</v>
      </c>
      <c r="E278" t="s">
        <v>155</v>
      </c>
      <c r="F278" t="s">
        <v>156</v>
      </c>
      <c r="G278" t="s">
        <v>107</v>
      </c>
      <c r="H278" t="s">
        <v>35</v>
      </c>
      <c r="L278" t="s">
        <v>158</v>
      </c>
      <c r="M278" t="s">
        <v>15</v>
      </c>
      <c r="N278" t="s">
        <v>16</v>
      </c>
      <c r="O278" t="s">
        <v>394</v>
      </c>
      <c r="P278" t="s">
        <v>43</v>
      </c>
      <c r="Q278" t="s">
        <v>165</v>
      </c>
      <c r="R278" t="s">
        <v>107</v>
      </c>
      <c r="S278" t="s">
        <v>28</v>
      </c>
    </row>
    <row r="279" spans="1:26" x14ac:dyDescent="0.3">
      <c r="A279" t="s">
        <v>143</v>
      </c>
      <c r="B279" t="s">
        <v>15</v>
      </c>
      <c r="C279" t="s">
        <v>16</v>
      </c>
      <c r="D279" t="str">
        <f>CONCATENATE(B279,"_",C279)</f>
        <v>Não pastejado_Queima</v>
      </c>
      <c r="E279" t="s">
        <v>155</v>
      </c>
      <c r="F279" t="s">
        <v>156</v>
      </c>
      <c r="G279" t="s">
        <v>107</v>
      </c>
      <c r="H279" t="s">
        <v>28</v>
      </c>
      <c r="L279" t="s">
        <v>158</v>
      </c>
      <c r="M279" t="s">
        <v>15</v>
      </c>
      <c r="N279" t="s">
        <v>16</v>
      </c>
      <c r="O279" t="s">
        <v>394</v>
      </c>
      <c r="P279" t="s">
        <v>43</v>
      </c>
      <c r="Q279" t="s">
        <v>157</v>
      </c>
      <c r="R279" t="s">
        <v>107</v>
      </c>
      <c r="S279" t="s">
        <v>28</v>
      </c>
    </row>
    <row r="280" spans="1:26" x14ac:dyDescent="0.3">
      <c r="A280" t="s">
        <v>143</v>
      </c>
      <c r="B280" t="s">
        <v>15</v>
      </c>
      <c r="C280" t="s">
        <v>16</v>
      </c>
      <c r="D280" t="str">
        <f>CONCATENATE(B280,"_",C280)</f>
        <v>Não pastejado_Queima</v>
      </c>
      <c r="E280" t="s">
        <v>155</v>
      </c>
      <c r="F280" t="s">
        <v>156</v>
      </c>
      <c r="G280" t="s">
        <v>107</v>
      </c>
      <c r="H280" t="s">
        <v>31</v>
      </c>
      <c r="L280" t="s">
        <v>158</v>
      </c>
      <c r="M280" t="s">
        <v>15</v>
      </c>
      <c r="N280" t="s">
        <v>16</v>
      </c>
      <c r="O280" t="s">
        <v>394</v>
      </c>
      <c r="P280" t="s">
        <v>153</v>
      </c>
      <c r="Q280" t="s">
        <v>171</v>
      </c>
      <c r="R280" t="s">
        <v>107</v>
      </c>
      <c r="S280" t="s">
        <v>27</v>
      </c>
    </row>
    <row r="281" spans="1:26" x14ac:dyDescent="0.3">
      <c r="A281" t="s">
        <v>143</v>
      </c>
      <c r="B281" t="s">
        <v>15</v>
      </c>
      <c r="C281" t="s">
        <v>16</v>
      </c>
      <c r="D281" t="str">
        <f>CONCATENATE(B281,"_",C281)</f>
        <v>Não pastejado_Queima</v>
      </c>
      <c r="E281" t="s">
        <v>155</v>
      </c>
      <c r="F281" t="s">
        <v>156</v>
      </c>
      <c r="G281" t="s">
        <v>107</v>
      </c>
      <c r="H281" t="s">
        <v>32</v>
      </c>
      <c r="L281" t="s">
        <v>172</v>
      </c>
      <c r="M281" t="s">
        <v>15</v>
      </c>
      <c r="N281" t="s">
        <v>16</v>
      </c>
      <c r="O281" t="s">
        <v>394</v>
      </c>
      <c r="P281" t="s">
        <v>17</v>
      </c>
      <c r="Q281" t="s">
        <v>177</v>
      </c>
      <c r="R281" t="s">
        <v>107</v>
      </c>
      <c r="S281" t="s">
        <v>31</v>
      </c>
    </row>
    <row r="282" spans="1:26" x14ac:dyDescent="0.3">
      <c r="A282" t="s">
        <v>143</v>
      </c>
      <c r="B282" t="s">
        <v>15</v>
      </c>
      <c r="C282" t="s">
        <v>16</v>
      </c>
      <c r="D282" t="str">
        <f>CONCATENATE(B282,"_",C282)</f>
        <v>Não pastejado_Queima</v>
      </c>
      <c r="E282" t="s">
        <v>155</v>
      </c>
      <c r="F282" t="s">
        <v>156</v>
      </c>
      <c r="G282" t="s">
        <v>107</v>
      </c>
      <c r="H282" t="s">
        <v>29</v>
      </c>
      <c r="L282" t="s">
        <v>172</v>
      </c>
      <c r="M282" t="s">
        <v>15</v>
      </c>
      <c r="N282" t="s">
        <v>16</v>
      </c>
      <c r="O282" t="s">
        <v>394</v>
      </c>
      <c r="P282" t="s">
        <v>51</v>
      </c>
      <c r="Q282" t="s">
        <v>168</v>
      </c>
      <c r="R282" t="s">
        <v>107</v>
      </c>
      <c r="S282" t="s">
        <v>31</v>
      </c>
    </row>
    <row r="283" spans="1:26" x14ac:dyDescent="0.3">
      <c r="A283" t="s">
        <v>143</v>
      </c>
      <c r="B283" t="s">
        <v>15</v>
      </c>
      <c r="C283" t="s">
        <v>16</v>
      </c>
      <c r="D283" t="str">
        <f>CONCATENATE(B283,"_",C283)</f>
        <v>Não pastejado_Queima</v>
      </c>
      <c r="E283" t="s">
        <v>148</v>
      </c>
      <c r="F283" t="s">
        <v>149</v>
      </c>
      <c r="G283" t="s">
        <v>107</v>
      </c>
      <c r="H283" t="s">
        <v>31</v>
      </c>
      <c r="L283" t="s">
        <v>172</v>
      </c>
      <c r="M283" t="s">
        <v>15</v>
      </c>
      <c r="N283" t="s">
        <v>16</v>
      </c>
      <c r="O283" t="s">
        <v>394</v>
      </c>
      <c r="P283" t="s">
        <v>17</v>
      </c>
      <c r="Q283" t="s">
        <v>389</v>
      </c>
      <c r="R283" t="s">
        <v>107</v>
      </c>
      <c r="S283" t="s">
        <v>31</v>
      </c>
      <c r="X283" t="s">
        <v>368</v>
      </c>
    </row>
    <row r="284" spans="1:26" x14ac:dyDescent="0.3">
      <c r="A284" t="s">
        <v>143</v>
      </c>
      <c r="B284" t="s">
        <v>15</v>
      </c>
      <c r="C284" t="s">
        <v>16</v>
      </c>
      <c r="D284" t="str">
        <f>CONCATENATE(B284,"_",C284)</f>
        <v>Não pastejado_Queima</v>
      </c>
      <c r="E284" t="s">
        <v>71</v>
      </c>
      <c r="F284" t="s">
        <v>150</v>
      </c>
      <c r="G284" t="s">
        <v>107</v>
      </c>
      <c r="H284" t="s">
        <v>29</v>
      </c>
      <c r="L284" t="s">
        <v>172</v>
      </c>
      <c r="M284" t="s">
        <v>15</v>
      </c>
      <c r="N284" t="s">
        <v>16</v>
      </c>
      <c r="O284" t="s">
        <v>394</v>
      </c>
      <c r="P284" t="s">
        <v>146</v>
      </c>
      <c r="Q284" t="s">
        <v>147</v>
      </c>
      <c r="R284" t="s">
        <v>10</v>
      </c>
      <c r="S284" t="s">
        <v>31</v>
      </c>
      <c r="X284" t="s">
        <v>368</v>
      </c>
    </row>
    <row r="285" spans="1:26" x14ac:dyDescent="0.3">
      <c r="A285" t="s">
        <v>143</v>
      </c>
      <c r="B285" t="s">
        <v>15</v>
      </c>
      <c r="C285" t="s">
        <v>16</v>
      </c>
      <c r="D285" t="str">
        <f>CONCATENATE(B285,"_",C285)</f>
        <v>Não pastejado_Queima</v>
      </c>
      <c r="E285" t="s">
        <v>43</v>
      </c>
      <c r="F285" t="s">
        <v>111</v>
      </c>
      <c r="G285" t="s">
        <v>107</v>
      </c>
      <c r="H285" t="s">
        <v>31</v>
      </c>
      <c r="L285" t="s">
        <v>172</v>
      </c>
      <c r="M285" t="s">
        <v>15</v>
      </c>
      <c r="N285" t="s">
        <v>16</v>
      </c>
      <c r="O285" t="s">
        <v>394</v>
      </c>
      <c r="P285" t="s">
        <v>43</v>
      </c>
      <c r="Q285" t="s">
        <v>142</v>
      </c>
      <c r="R285" t="s">
        <v>10</v>
      </c>
      <c r="S285" t="s">
        <v>31</v>
      </c>
      <c r="X285" t="s">
        <v>368</v>
      </c>
    </row>
    <row r="286" spans="1:26" x14ac:dyDescent="0.3">
      <c r="A286" t="s">
        <v>143</v>
      </c>
      <c r="B286" t="s">
        <v>15</v>
      </c>
      <c r="C286" t="s">
        <v>16</v>
      </c>
      <c r="D286" t="str">
        <f>CONCATENATE(B286,"_",C286)</f>
        <v>Não pastejado_Queima</v>
      </c>
      <c r="E286" t="s">
        <v>43</v>
      </c>
      <c r="F286" t="s">
        <v>111</v>
      </c>
      <c r="G286" t="s">
        <v>107</v>
      </c>
      <c r="H286" t="s">
        <v>35</v>
      </c>
      <c r="L286" t="s">
        <v>172</v>
      </c>
      <c r="M286" t="s">
        <v>15</v>
      </c>
      <c r="N286" t="s">
        <v>16</v>
      </c>
      <c r="O286" t="s">
        <v>394</v>
      </c>
      <c r="P286" t="s">
        <v>43</v>
      </c>
      <c r="Q286" t="s">
        <v>145</v>
      </c>
      <c r="R286" t="s">
        <v>10</v>
      </c>
      <c r="S286" t="s">
        <v>31</v>
      </c>
      <c r="X286" t="s">
        <v>368</v>
      </c>
      <c r="Z286" t="s">
        <v>371</v>
      </c>
    </row>
    <row r="287" spans="1:26" x14ac:dyDescent="0.3">
      <c r="A287" t="s">
        <v>143</v>
      </c>
      <c r="B287" t="s">
        <v>15</v>
      </c>
      <c r="C287" t="s">
        <v>16</v>
      </c>
      <c r="D287" t="str">
        <f>CONCATENATE(B287,"_",C287)</f>
        <v>Não pastejado_Queima</v>
      </c>
      <c r="E287" t="s">
        <v>43</v>
      </c>
      <c r="F287" t="s">
        <v>145</v>
      </c>
      <c r="G287" t="s">
        <v>107</v>
      </c>
      <c r="H287" t="s">
        <v>31</v>
      </c>
      <c r="L287" t="s">
        <v>172</v>
      </c>
      <c r="M287" t="s">
        <v>15</v>
      </c>
      <c r="N287" t="s">
        <v>16</v>
      </c>
      <c r="O287" t="s">
        <v>394</v>
      </c>
      <c r="P287" t="s">
        <v>17</v>
      </c>
      <c r="Q287" t="s">
        <v>174</v>
      </c>
      <c r="R287" t="s">
        <v>107</v>
      </c>
      <c r="S287" t="s">
        <v>31</v>
      </c>
      <c r="X287" t="s">
        <v>368</v>
      </c>
    </row>
    <row r="288" spans="1:26" x14ac:dyDescent="0.3">
      <c r="A288" t="s">
        <v>143</v>
      </c>
      <c r="B288" t="s">
        <v>15</v>
      </c>
      <c r="C288" t="s">
        <v>16</v>
      </c>
      <c r="D288" t="str">
        <f>CONCATENATE(B288,"_",C288)</f>
        <v>Não pastejado_Queima</v>
      </c>
      <c r="E288" t="s">
        <v>43</v>
      </c>
      <c r="F288" t="s">
        <v>145</v>
      </c>
      <c r="G288" t="s">
        <v>107</v>
      </c>
      <c r="H288" t="s">
        <v>32</v>
      </c>
      <c r="L288" t="s">
        <v>172</v>
      </c>
      <c r="M288" t="s">
        <v>15</v>
      </c>
      <c r="N288" t="s">
        <v>16</v>
      </c>
      <c r="O288" t="s">
        <v>394</v>
      </c>
      <c r="P288" t="s">
        <v>43</v>
      </c>
      <c r="Q288" t="s">
        <v>144</v>
      </c>
      <c r="R288" t="s">
        <v>108</v>
      </c>
      <c r="S288" t="s">
        <v>31</v>
      </c>
      <c r="X288" t="s">
        <v>368</v>
      </c>
    </row>
    <row r="289" spans="1:24" x14ac:dyDescent="0.3">
      <c r="A289" t="s">
        <v>143</v>
      </c>
      <c r="B289" t="s">
        <v>15</v>
      </c>
      <c r="C289" t="s">
        <v>16</v>
      </c>
      <c r="D289" t="str">
        <f>CONCATENATE(B289,"_",C289)</f>
        <v>Não pastejado_Queima</v>
      </c>
      <c r="E289" t="s">
        <v>43</v>
      </c>
      <c r="F289" t="s">
        <v>145</v>
      </c>
      <c r="G289" t="s">
        <v>107</v>
      </c>
      <c r="H289" t="s">
        <v>29</v>
      </c>
      <c r="L289" t="s">
        <v>172</v>
      </c>
      <c r="M289" t="s">
        <v>15</v>
      </c>
      <c r="N289" t="s">
        <v>16</v>
      </c>
      <c r="O289" t="s">
        <v>394</v>
      </c>
      <c r="P289" t="s">
        <v>43</v>
      </c>
      <c r="Q289" t="s">
        <v>145</v>
      </c>
      <c r="R289" t="s">
        <v>108</v>
      </c>
      <c r="S289" t="s">
        <v>31</v>
      </c>
    </row>
    <row r="290" spans="1:24" x14ac:dyDescent="0.3">
      <c r="A290" t="s">
        <v>143</v>
      </c>
      <c r="B290" t="s">
        <v>15</v>
      </c>
      <c r="C290" t="s">
        <v>16</v>
      </c>
      <c r="D290" t="str">
        <f>CONCATENATE(B290,"_",C290)</f>
        <v>Não pastejado_Queima</v>
      </c>
      <c r="E290" t="s">
        <v>43</v>
      </c>
      <c r="F290" t="s">
        <v>157</v>
      </c>
      <c r="G290" t="s">
        <v>107</v>
      </c>
      <c r="H290" t="s">
        <v>31</v>
      </c>
      <c r="L290" t="s">
        <v>172</v>
      </c>
      <c r="M290" t="s">
        <v>15</v>
      </c>
      <c r="N290" t="s">
        <v>16</v>
      </c>
      <c r="O290" t="s">
        <v>394</v>
      </c>
      <c r="P290" t="s">
        <v>43</v>
      </c>
      <c r="Q290" t="s">
        <v>166</v>
      </c>
      <c r="R290" t="s">
        <v>108</v>
      </c>
      <c r="S290" t="s">
        <v>31</v>
      </c>
    </row>
    <row r="291" spans="1:24" x14ac:dyDescent="0.3">
      <c r="A291" t="s">
        <v>143</v>
      </c>
      <c r="B291" t="s">
        <v>15</v>
      </c>
      <c r="C291" t="s">
        <v>16</v>
      </c>
      <c r="D291" t="str">
        <f>CONCATENATE(B291,"_",C291)</f>
        <v>Não pastejado_Queima</v>
      </c>
      <c r="E291" t="s">
        <v>36</v>
      </c>
      <c r="F291" t="s">
        <v>116</v>
      </c>
      <c r="G291" t="s">
        <v>107</v>
      </c>
      <c r="H291" t="s">
        <v>31</v>
      </c>
      <c r="L291" t="s">
        <v>172</v>
      </c>
      <c r="M291" t="s">
        <v>15</v>
      </c>
      <c r="N291" t="s">
        <v>16</v>
      </c>
      <c r="O291" t="s">
        <v>394</v>
      </c>
      <c r="P291" t="s">
        <v>17</v>
      </c>
      <c r="Q291" t="s">
        <v>389</v>
      </c>
      <c r="R291" t="s">
        <v>107</v>
      </c>
      <c r="S291" t="s">
        <v>34</v>
      </c>
    </row>
    <row r="292" spans="1:24" x14ac:dyDescent="0.3">
      <c r="A292" t="s">
        <v>143</v>
      </c>
      <c r="B292" t="s">
        <v>15</v>
      </c>
      <c r="C292" t="s">
        <v>16</v>
      </c>
      <c r="D292" t="str">
        <f>CONCATENATE(B292,"_",C292)</f>
        <v>Não pastejado_Queima</v>
      </c>
      <c r="E292" t="s">
        <v>43</v>
      </c>
      <c r="F292" t="s">
        <v>50</v>
      </c>
      <c r="G292" t="s">
        <v>107</v>
      </c>
      <c r="H292" t="s">
        <v>35</v>
      </c>
      <c r="L292" t="s">
        <v>172</v>
      </c>
      <c r="M292" t="s">
        <v>15</v>
      </c>
      <c r="N292" t="s">
        <v>16</v>
      </c>
      <c r="O292" t="s">
        <v>394</v>
      </c>
      <c r="P292" t="s">
        <v>43</v>
      </c>
      <c r="Q292" t="s">
        <v>144</v>
      </c>
      <c r="R292" t="s">
        <v>10</v>
      </c>
      <c r="S292" t="s">
        <v>34</v>
      </c>
    </row>
    <row r="293" spans="1:24" x14ac:dyDescent="0.3">
      <c r="A293" t="s">
        <v>143</v>
      </c>
      <c r="B293" t="s">
        <v>15</v>
      </c>
      <c r="C293" t="s">
        <v>16</v>
      </c>
      <c r="D293" t="str">
        <f>CONCATENATE(B293,"_",C293)</f>
        <v>Não pastejado_Queima</v>
      </c>
      <c r="E293" t="s">
        <v>43</v>
      </c>
      <c r="F293" t="s">
        <v>145</v>
      </c>
      <c r="G293" t="s">
        <v>108</v>
      </c>
      <c r="H293" t="s">
        <v>31</v>
      </c>
      <c r="L293" t="s">
        <v>172</v>
      </c>
      <c r="M293" t="s">
        <v>15</v>
      </c>
      <c r="N293" t="s">
        <v>16</v>
      </c>
      <c r="O293" t="s">
        <v>394</v>
      </c>
      <c r="P293" t="s">
        <v>17</v>
      </c>
      <c r="Q293" t="s">
        <v>174</v>
      </c>
      <c r="R293" t="s">
        <v>10</v>
      </c>
      <c r="S293" t="s">
        <v>34</v>
      </c>
    </row>
    <row r="294" spans="1:24" x14ac:dyDescent="0.3">
      <c r="A294" t="s">
        <v>158</v>
      </c>
      <c r="B294" t="s">
        <v>15</v>
      </c>
      <c r="C294" t="s">
        <v>16</v>
      </c>
      <c r="D294" t="str">
        <f>CONCATENATE(B294,"_",C294)</f>
        <v>Não pastejado_Queima</v>
      </c>
      <c r="E294" t="s">
        <v>17</v>
      </c>
      <c r="F294" t="s">
        <v>68</v>
      </c>
      <c r="G294" t="s">
        <v>107</v>
      </c>
      <c r="H294" t="s">
        <v>35</v>
      </c>
      <c r="L294" t="s">
        <v>172</v>
      </c>
      <c r="M294" t="s">
        <v>15</v>
      </c>
      <c r="N294" t="s">
        <v>16</v>
      </c>
      <c r="O294" t="s">
        <v>394</v>
      </c>
      <c r="P294" t="s">
        <v>43</v>
      </c>
      <c r="Q294" t="s">
        <v>111</v>
      </c>
      <c r="R294" t="s">
        <v>10</v>
      </c>
      <c r="S294" t="s">
        <v>34</v>
      </c>
      <c r="X294" t="s">
        <v>368</v>
      </c>
    </row>
    <row r="295" spans="1:24" x14ac:dyDescent="0.3">
      <c r="A295" t="s">
        <v>158</v>
      </c>
      <c r="B295" t="s">
        <v>15</v>
      </c>
      <c r="C295" t="s">
        <v>16</v>
      </c>
      <c r="D295" t="str">
        <f>CONCATENATE(B295,"_",C295)</f>
        <v>Não pastejado_Queima</v>
      </c>
      <c r="E295" t="s">
        <v>82</v>
      </c>
      <c r="F295" t="s">
        <v>160</v>
      </c>
      <c r="G295" t="s">
        <v>107</v>
      </c>
      <c r="H295" t="s">
        <v>35</v>
      </c>
      <c r="L295" t="s">
        <v>172</v>
      </c>
      <c r="M295" t="s">
        <v>15</v>
      </c>
      <c r="N295" t="s">
        <v>16</v>
      </c>
      <c r="O295" t="s">
        <v>394</v>
      </c>
      <c r="P295" t="s">
        <v>43</v>
      </c>
      <c r="Q295" t="s">
        <v>144</v>
      </c>
      <c r="R295" t="s">
        <v>10</v>
      </c>
      <c r="S295" t="s">
        <v>34</v>
      </c>
    </row>
    <row r="296" spans="1:24" x14ac:dyDescent="0.3">
      <c r="A296" t="s">
        <v>158</v>
      </c>
      <c r="B296" t="s">
        <v>15</v>
      </c>
      <c r="C296" t="s">
        <v>16</v>
      </c>
      <c r="D296" t="str">
        <f>CONCATENATE(B296,"_",C296)</f>
        <v>Não pastejado_Queima</v>
      </c>
      <c r="E296" t="s">
        <v>51</v>
      </c>
      <c r="F296" t="s">
        <v>85</v>
      </c>
      <c r="G296" t="s">
        <v>107</v>
      </c>
      <c r="H296" t="s">
        <v>34</v>
      </c>
      <c r="L296" t="s">
        <v>172</v>
      </c>
      <c r="M296" t="s">
        <v>15</v>
      </c>
      <c r="N296" t="s">
        <v>16</v>
      </c>
      <c r="O296" t="s">
        <v>394</v>
      </c>
      <c r="P296" t="s">
        <v>51</v>
      </c>
      <c r="Q296" t="s">
        <v>388</v>
      </c>
      <c r="R296" t="s">
        <v>107</v>
      </c>
      <c r="S296" t="s">
        <v>34</v>
      </c>
    </row>
    <row r="297" spans="1:24" x14ac:dyDescent="0.3">
      <c r="A297" t="s">
        <v>158</v>
      </c>
      <c r="B297" t="s">
        <v>15</v>
      </c>
      <c r="C297" t="s">
        <v>16</v>
      </c>
      <c r="D297" t="str">
        <f>CONCATENATE(B297,"_",C297)</f>
        <v>Não pastejado_Queima</v>
      </c>
      <c r="E297" t="s">
        <v>51</v>
      </c>
      <c r="F297" t="s">
        <v>85</v>
      </c>
      <c r="G297" t="s">
        <v>107</v>
      </c>
      <c r="H297" t="s">
        <v>32</v>
      </c>
      <c r="L297" t="s">
        <v>172</v>
      </c>
      <c r="M297" t="s">
        <v>15</v>
      </c>
      <c r="N297" t="s">
        <v>16</v>
      </c>
      <c r="O297" t="s">
        <v>394</v>
      </c>
      <c r="P297" t="s">
        <v>82</v>
      </c>
      <c r="Q297" t="s">
        <v>169</v>
      </c>
      <c r="R297" t="s">
        <v>107</v>
      </c>
      <c r="S297" t="s">
        <v>34</v>
      </c>
      <c r="X297" t="s">
        <v>368</v>
      </c>
    </row>
    <row r="298" spans="1:24" x14ac:dyDescent="0.3">
      <c r="A298" t="s">
        <v>158</v>
      </c>
      <c r="B298" t="s">
        <v>15</v>
      </c>
      <c r="C298" t="s">
        <v>16</v>
      </c>
      <c r="D298" t="str">
        <f>CONCATENATE(B298,"_",C298)</f>
        <v>Não pastejado_Queima</v>
      </c>
      <c r="E298" t="s">
        <v>82</v>
      </c>
      <c r="F298" t="s">
        <v>169</v>
      </c>
      <c r="G298" t="s">
        <v>107</v>
      </c>
      <c r="H298" t="s">
        <v>32</v>
      </c>
      <c r="L298" t="s">
        <v>172</v>
      </c>
      <c r="M298" t="s">
        <v>15</v>
      </c>
      <c r="N298" t="s">
        <v>16</v>
      </c>
      <c r="O298" t="s">
        <v>394</v>
      </c>
      <c r="P298" t="s">
        <v>51</v>
      </c>
      <c r="Q298" t="s">
        <v>168</v>
      </c>
      <c r="R298" t="s">
        <v>107</v>
      </c>
      <c r="S298" t="s">
        <v>32</v>
      </c>
      <c r="X298" t="s">
        <v>368</v>
      </c>
    </row>
    <row r="299" spans="1:24" x14ac:dyDescent="0.3">
      <c r="A299" t="s">
        <v>158</v>
      </c>
      <c r="B299" t="s">
        <v>15</v>
      </c>
      <c r="C299" t="s">
        <v>16</v>
      </c>
      <c r="D299" t="str">
        <f>CONCATENATE(B299,"_",C299)</f>
        <v>Não pastejado_Queima</v>
      </c>
      <c r="E299" t="s">
        <v>82</v>
      </c>
      <c r="F299" t="s">
        <v>169</v>
      </c>
      <c r="G299" t="s">
        <v>107</v>
      </c>
      <c r="H299" t="s">
        <v>29</v>
      </c>
      <c r="L299" t="s">
        <v>172</v>
      </c>
      <c r="M299" t="s">
        <v>15</v>
      </c>
      <c r="N299" t="s">
        <v>16</v>
      </c>
      <c r="O299" t="s">
        <v>394</v>
      </c>
      <c r="P299" t="s">
        <v>82</v>
      </c>
      <c r="Q299" t="s">
        <v>169</v>
      </c>
      <c r="R299" t="s">
        <v>107</v>
      </c>
      <c r="S299" t="s">
        <v>32</v>
      </c>
      <c r="X299" t="s">
        <v>368</v>
      </c>
    </row>
    <row r="300" spans="1:24" x14ac:dyDescent="0.3">
      <c r="A300" t="s">
        <v>158</v>
      </c>
      <c r="B300" t="s">
        <v>15</v>
      </c>
      <c r="C300" t="s">
        <v>16</v>
      </c>
      <c r="D300" t="str">
        <f>CONCATENATE(B300,"_",C300)</f>
        <v>Não pastejado_Queima</v>
      </c>
      <c r="E300" t="s">
        <v>17</v>
      </c>
      <c r="F300" t="s">
        <v>68</v>
      </c>
      <c r="G300" t="s">
        <v>10</v>
      </c>
      <c r="H300" t="s">
        <v>19</v>
      </c>
      <c r="L300" t="s">
        <v>172</v>
      </c>
      <c r="M300" t="s">
        <v>15</v>
      </c>
      <c r="N300" t="s">
        <v>16</v>
      </c>
      <c r="O300" t="s">
        <v>394</v>
      </c>
      <c r="P300" t="s">
        <v>17</v>
      </c>
      <c r="Q300" t="s">
        <v>389</v>
      </c>
      <c r="R300" t="s">
        <v>107</v>
      </c>
      <c r="S300" t="s">
        <v>32</v>
      </c>
    </row>
    <row r="301" spans="1:24" x14ac:dyDescent="0.3">
      <c r="A301" t="s">
        <v>158</v>
      </c>
      <c r="B301" t="s">
        <v>15</v>
      </c>
      <c r="C301" t="s">
        <v>16</v>
      </c>
      <c r="D301" t="str">
        <f>CONCATENATE(B301,"_",C301)</f>
        <v>Não pastejado_Queima</v>
      </c>
      <c r="E301" t="s">
        <v>17</v>
      </c>
      <c r="F301" t="s">
        <v>389</v>
      </c>
      <c r="G301" t="s">
        <v>10</v>
      </c>
      <c r="H301" t="s">
        <v>35</v>
      </c>
      <c r="L301" t="s">
        <v>172</v>
      </c>
      <c r="M301" t="s">
        <v>15</v>
      </c>
      <c r="N301" t="s">
        <v>16</v>
      </c>
      <c r="O301" t="s">
        <v>394</v>
      </c>
      <c r="P301" t="s">
        <v>17</v>
      </c>
      <c r="Q301" t="s">
        <v>174</v>
      </c>
      <c r="R301" t="s">
        <v>10</v>
      </c>
      <c r="S301" t="s">
        <v>32</v>
      </c>
      <c r="X301" t="s">
        <v>368</v>
      </c>
    </row>
    <row r="302" spans="1:24" x14ac:dyDescent="0.3">
      <c r="A302" t="s">
        <v>158</v>
      </c>
      <c r="B302" t="s">
        <v>15</v>
      </c>
      <c r="C302" t="s">
        <v>16</v>
      </c>
      <c r="D302" t="str">
        <f>CONCATENATE(B302,"_",C302)</f>
        <v>Não pastejado_Queima</v>
      </c>
      <c r="E302" t="s">
        <v>43</v>
      </c>
      <c r="F302" t="s">
        <v>111</v>
      </c>
      <c r="G302" t="s">
        <v>10</v>
      </c>
      <c r="H302" t="s">
        <v>34</v>
      </c>
      <c r="L302" t="s">
        <v>172</v>
      </c>
      <c r="M302" t="s">
        <v>15</v>
      </c>
      <c r="N302" t="s">
        <v>16</v>
      </c>
      <c r="O302" t="s">
        <v>394</v>
      </c>
      <c r="P302" t="s">
        <v>43</v>
      </c>
      <c r="Q302" t="s">
        <v>144</v>
      </c>
      <c r="R302" t="s">
        <v>10</v>
      </c>
      <c r="S302" t="s">
        <v>32</v>
      </c>
      <c r="X302" t="s">
        <v>368</v>
      </c>
    </row>
    <row r="303" spans="1:24" x14ac:dyDescent="0.3">
      <c r="A303" t="s">
        <v>158</v>
      </c>
      <c r="B303" t="s">
        <v>15</v>
      </c>
      <c r="C303" t="s">
        <v>16</v>
      </c>
      <c r="D303" t="str">
        <f>CONCATENATE(B303,"_",C303)</f>
        <v>Não pastejado_Queima</v>
      </c>
      <c r="E303" t="s">
        <v>43</v>
      </c>
      <c r="F303" t="s">
        <v>111</v>
      </c>
      <c r="G303" t="s">
        <v>10</v>
      </c>
      <c r="H303" t="s">
        <v>32</v>
      </c>
      <c r="L303" t="s">
        <v>172</v>
      </c>
      <c r="M303" t="s">
        <v>15</v>
      </c>
      <c r="N303" t="s">
        <v>16</v>
      </c>
      <c r="O303" t="s">
        <v>394</v>
      </c>
      <c r="P303" t="s">
        <v>43</v>
      </c>
      <c r="Q303" t="s">
        <v>166</v>
      </c>
      <c r="R303" t="s">
        <v>10</v>
      </c>
      <c r="S303" t="s">
        <v>32</v>
      </c>
      <c r="X303" t="s">
        <v>368</v>
      </c>
    </row>
    <row r="304" spans="1:24" x14ac:dyDescent="0.3">
      <c r="A304" t="s">
        <v>158</v>
      </c>
      <c r="B304" t="s">
        <v>15</v>
      </c>
      <c r="C304" t="s">
        <v>16</v>
      </c>
      <c r="D304" t="str">
        <f>CONCATENATE(B304,"_",C304)</f>
        <v>Não pastejado_Queima</v>
      </c>
      <c r="E304" t="s">
        <v>43</v>
      </c>
      <c r="F304" t="s">
        <v>144</v>
      </c>
      <c r="G304" t="s">
        <v>10</v>
      </c>
      <c r="H304" t="s">
        <v>32</v>
      </c>
      <c r="L304" t="s">
        <v>172</v>
      </c>
      <c r="M304" t="s">
        <v>15</v>
      </c>
      <c r="N304" t="s">
        <v>16</v>
      </c>
      <c r="O304" t="s">
        <v>394</v>
      </c>
      <c r="P304" t="s">
        <v>17</v>
      </c>
      <c r="Q304" t="s">
        <v>174</v>
      </c>
      <c r="R304" t="s">
        <v>107</v>
      </c>
      <c r="S304" t="s">
        <v>32</v>
      </c>
    </row>
    <row r="305" spans="1:19" x14ac:dyDescent="0.3">
      <c r="A305" t="s">
        <v>158</v>
      </c>
      <c r="B305" t="s">
        <v>15</v>
      </c>
      <c r="C305" t="s">
        <v>16</v>
      </c>
      <c r="D305" t="str">
        <f>CONCATENATE(B305,"_",C305)</f>
        <v>Não pastejado_Queima</v>
      </c>
      <c r="E305" t="s">
        <v>43</v>
      </c>
      <c r="F305" t="s">
        <v>167</v>
      </c>
      <c r="G305" t="s">
        <v>10</v>
      </c>
      <c r="H305" t="s">
        <v>35</v>
      </c>
      <c r="L305" t="s">
        <v>172</v>
      </c>
      <c r="M305" t="s">
        <v>15</v>
      </c>
      <c r="N305" t="s">
        <v>16</v>
      </c>
      <c r="O305" t="s">
        <v>394</v>
      </c>
      <c r="P305" t="s">
        <v>43</v>
      </c>
      <c r="Q305" t="s">
        <v>111</v>
      </c>
      <c r="R305" t="s">
        <v>107</v>
      </c>
      <c r="S305" t="s">
        <v>32</v>
      </c>
    </row>
    <row r="306" spans="1:19" x14ac:dyDescent="0.3">
      <c r="A306" t="s">
        <v>158</v>
      </c>
      <c r="B306" t="s">
        <v>15</v>
      </c>
      <c r="C306" t="s">
        <v>16</v>
      </c>
      <c r="D306" t="str">
        <f>CONCATENATE(B306,"_",C306)</f>
        <v>Não pastejado_Queima</v>
      </c>
      <c r="E306" t="s">
        <v>43</v>
      </c>
      <c r="F306" t="s">
        <v>58</v>
      </c>
      <c r="G306" t="s">
        <v>10</v>
      </c>
      <c r="H306" t="s">
        <v>34</v>
      </c>
      <c r="L306" t="s">
        <v>172</v>
      </c>
      <c r="M306" t="s">
        <v>15</v>
      </c>
      <c r="N306" t="s">
        <v>16</v>
      </c>
      <c r="O306" t="s">
        <v>394</v>
      </c>
      <c r="P306" t="s">
        <v>43</v>
      </c>
      <c r="Q306" t="s">
        <v>179</v>
      </c>
      <c r="R306" t="s">
        <v>107</v>
      </c>
      <c r="S306" t="s">
        <v>32</v>
      </c>
    </row>
    <row r="307" spans="1:19" x14ac:dyDescent="0.3">
      <c r="A307" t="s">
        <v>158</v>
      </c>
      <c r="B307" t="s">
        <v>15</v>
      </c>
      <c r="C307" t="s">
        <v>16</v>
      </c>
      <c r="D307" t="str">
        <f>CONCATENATE(B307,"_",C307)</f>
        <v>Não pastejado_Queima</v>
      </c>
      <c r="E307" t="s">
        <v>43</v>
      </c>
      <c r="F307" t="s">
        <v>58</v>
      </c>
      <c r="G307" t="s">
        <v>10</v>
      </c>
      <c r="H307" t="s">
        <v>35</v>
      </c>
      <c r="L307" t="s">
        <v>172</v>
      </c>
      <c r="M307" t="s">
        <v>15</v>
      </c>
      <c r="N307" t="s">
        <v>16</v>
      </c>
      <c r="O307" t="s">
        <v>394</v>
      </c>
      <c r="P307" t="s">
        <v>17</v>
      </c>
      <c r="Q307" t="s">
        <v>389</v>
      </c>
      <c r="R307" t="s">
        <v>10</v>
      </c>
      <c r="S307" t="s">
        <v>35</v>
      </c>
    </row>
    <row r="308" spans="1:19" x14ac:dyDescent="0.3">
      <c r="A308" t="s">
        <v>158</v>
      </c>
      <c r="B308" t="s">
        <v>15</v>
      </c>
      <c r="C308" t="s">
        <v>16</v>
      </c>
      <c r="D308" t="str">
        <f>CONCATENATE(B308,"_",C308)</f>
        <v>Não pastejado_Queima</v>
      </c>
      <c r="E308" t="s">
        <v>43</v>
      </c>
      <c r="F308" t="s">
        <v>58</v>
      </c>
      <c r="G308" t="s">
        <v>10</v>
      </c>
      <c r="H308" t="s">
        <v>19</v>
      </c>
      <c r="L308" t="s">
        <v>172</v>
      </c>
      <c r="M308" t="s">
        <v>15</v>
      </c>
      <c r="N308" t="s">
        <v>16</v>
      </c>
      <c r="O308" t="s">
        <v>394</v>
      </c>
      <c r="P308" t="s">
        <v>43</v>
      </c>
      <c r="Q308" t="s">
        <v>111</v>
      </c>
      <c r="R308" t="s">
        <v>10</v>
      </c>
      <c r="S308" t="s">
        <v>35</v>
      </c>
    </row>
    <row r="309" spans="1:19" x14ac:dyDescent="0.3">
      <c r="A309" t="s">
        <v>158</v>
      </c>
      <c r="B309" t="s">
        <v>15</v>
      </c>
      <c r="C309" t="s">
        <v>16</v>
      </c>
      <c r="D309" t="str">
        <f>CONCATENATE(B309,"_",C309)</f>
        <v>Não pastejado_Queima</v>
      </c>
      <c r="E309" t="s">
        <v>43</v>
      </c>
      <c r="F309" t="s">
        <v>58</v>
      </c>
      <c r="G309" t="s">
        <v>10</v>
      </c>
      <c r="H309" t="s">
        <v>23</v>
      </c>
      <c r="L309" t="s">
        <v>172</v>
      </c>
      <c r="M309" t="s">
        <v>15</v>
      </c>
      <c r="N309" t="s">
        <v>16</v>
      </c>
      <c r="O309" t="s">
        <v>394</v>
      </c>
      <c r="P309" t="s">
        <v>43</v>
      </c>
      <c r="Q309" t="s">
        <v>125</v>
      </c>
      <c r="R309" t="s">
        <v>10</v>
      </c>
      <c r="S309" t="s">
        <v>35</v>
      </c>
    </row>
    <row r="310" spans="1:19" x14ac:dyDescent="0.3">
      <c r="A310" t="s">
        <v>158</v>
      </c>
      <c r="B310" t="s">
        <v>15</v>
      </c>
      <c r="C310" t="s">
        <v>16</v>
      </c>
      <c r="D310" t="str">
        <f>CONCATENATE(B310,"_",C310)</f>
        <v>Não pastejado_Queima</v>
      </c>
      <c r="E310" t="s">
        <v>43</v>
      </c>
      <c r="F310" t="s">
        <v>58</v>
      </c>
      <c r="G310" t="s">
        <v>10</v>
      </c>
      <c r="H310" t="s">
        <v>32</v>
      </c>
      <c r="L310" t="s">
        <v>172</v>
      </c>
      <c r="M310" t="s">
        <v>15</v>
      </c>
      <c r="N310" t="s">
        <v>16</v>
      </c>
      <c r="O310" t="s">
        <v>394</v>
      </c>
      <c r="P310" t="s">
        <v>17</v>
      </c>
      <c r="Q310" t="s">
        <v>169</v>
      </c>
      <c r="R310" t="s">
        <v>107</v>
      </c>
      <c r="S310" t="s">
        <v>35</v>
      </c>
    </row>
    <row r="311" spans="1:19" x14ac:dyDescent="0.3">
      <c r="A311" t="s">
        <v>158</v>
      </c>
      <c r="B311" t="s">
        <v>15</v>
      </c>
      <c r="C311" t="s">
        <v>16</v>
      </c>
      <c r="D311" t="str">
        <f>CONCATENATE(B311,"_",C311)</f>
        <v>Não pastejado_Queima</v>
      </c>
      <c r="E311" t="s">
        <v>17</v>
      </c>
      <c r="F311" t="s">
        <v>68</v>
      </c>
      <c r="G311" t="s">
        <v>107</v>
      </c>
      <c r="H311" t="s">
        <v>35</v>
      </c>
      <c r="L311" t="s">
        <v>172</v>
      </c>
      <c r="M311" t="s">
        <v>15</v>
      </c>
      <c r="N311" t="s">
        <v>16</v>
      </c>
      <c r="O311" t="s">
        <v>394</v>
      </c>
      <c r="P311" t="s">
        <v>43</v>
      </c>
      <c r="Q311" t="s">
        <v>50</v>
      </c>
      <c r="R311" t="s">
        <v>107</v>
      </c>
      <c r="S311" t="s">
        <v>35</v>
      </c>
    </row>
    <row r="312" spans="1:19" x14ac:dyDescent="0.3">
      <c r="A312" t="s">
        <v>158</v>
      </c>
      <c r="B312" t="s">
        <v>15</v>
      </c>
      <c r="C312" t="s">
        <v>16</v>
      </c>
      <c r="D312" t="str">
        <f>CONCATENATE(B312,"_",C312)</f>
        <v>Não pastejado_Queima</v>
      </c>
      <c r="E312" t="s">
        <v>82</v>
      </c>
      <c r="F312" t="s">
        <v>160</v>
      </c>
      <c r="G312" t="s">
        <v>107</v>
      </c>
      <c r="H312" t="s">
        <v>35</v>
      </c>
      <c r="L312" t="s">
        <v>172</v>
      </c>
      <c r="M312" t="s">
        <v>15</v>
      </c>
      <c r="N312" t="s">
        <v>16</v>
      </c>
      <c r="O312" t="s">
        <v>394</v>
      </c>
      <c r="P312" t="s">
        <v>36</v>
      </c>
      <c r="Q312" t="s">
        <v>37</v>
      </c>
      <c r="R312" t="s">
        <v>107</v>
      </c>
      <c r="S312" t="s">
        <v>35</v>
      </c>
    </row>
    <row r="313" spans="1:19" x14ac:dyDescent="0.3">
      <c r="A313" t="s">
        <v>158</v>
      </c>
      <c r="B313" t="s">
        <v>15</v>
      </c>
      <c r="C313" t="s">
        <v>16</v>
      </c>
      <c r="D313" t="str">
        <f>CONCATENATE(B313,"_",C313)</f>
        <v>Não pastejado_Queima</v>
      </c>
      <c r="E313" t="s">
        <v>82</v>
      </c>
      <c r="F313" t="s">
        <v>161</v>
      </c>
      <c r="G313" t="s">
        <v>107</v>
      </c>
      <c r="H313" t="s">
        <v>31</v>
      </c>
      <c r="L313" t="s">
        <v>172</v>
      </c>
      <c r="M313" t="s">
        <v>15</v>
      </c>
      <c r="N313" t="s">
        <v>16</v>
      </c>
      <c r="O313" t="s">
        <v>394</v>
      </c>
      <c r="P313" t="s">
        <v>43</v>
      </c>
      <c r="Q313" t="s">
        <v>179</v>
      </c>
      <c r="R313" t="s">
        <v>107</v>
      </c>
      <c r="S313" t="s">
        <v>35</v>
      </c>
    </row>
    <row r="314" spans="1:19" x14ac:dyDescent="0.3">
      <c r="A314" t="s">
        <v>158</v>
      </c>
      <c r="B314" t="s">
        <v>15</v>
      </c>
      <c r="C314" t="s">
        <v>16</v>
      </c>
      <c r="D314" t="str">
        <f>CONCATENATE(B314,"_",C314)</f>
        <v>Não pastejado_Queima</v>
      </c>
      <c r="E314" t="s">
        <v>162</v>
      </c>
      <c r="F314" t="s">
        <v>163</v>
      </c>
      <c r="G314" t="s">
        <v>107</v>
      </c>
      <c r="H314" t="s">
        <v>28</v>
      </c>
      <c r="L314" t="s">
        <v>172</v>
      </c>
      <c r="M314" t="s">
        <v>15</v>
      </c>
      <c r="N314" t="s">
        <v>16</v>
      </c>
      <c r="O314" t="s">
        <v>394</v>
      </c>
      <c r="P314" t="s">
        <v>17</v>
      </c>
      <c r="Q314" t="s">
        <v>174</v>
      </c>
      <c r="R314" t="s">
        <v>107</v>
      </c>
      <c r="S314" t="s">
        <v>29</v>
      </c>
    </row>
    <row r="315" spans="1:19" x14ac:dyDescent="0.3">
      <c r="A315" t="s">
        <v>158</v>
      </c>
      <c r="B315" t="s">
        <v>15</v>
      </c>
      <c r="C315" t="s">
        <v>16</v>
      </c>
      <c r="D315" t="str">
        <f>CONCATENATE(B315,"_",C315)</f>
        <v>Não pastejado_Queima</v>
      </c>
      <c r="E315" t="s">
        <v>162</v>
      </c>
      <c r="F315" t="s">
        <v>163</v>
      </c>
      <c r="G315" t="s">
        <v>107</v>
      </c>
      <c r="H315" t="s">
        <v>31</v>
      </c>
      <c r="L315" t="s">
        <v>172</v>
      </c>
      <c r="M315" t="s">
        <v>15</v>
      </c>
      <c r="N315" t="s">
        <v>16</v>
      </c>
      <c r="O315" t="s">
        <v>394</v>
      </c>
      <c r="P315" t="s">
        <v>43</v>
      </c>
      <c r="Q315" t="s">
        <v>142</v>
      </c>
      <c r="R315" t="s">
        <v>10</v>
      </c>
      <c r="S315" t="s">
        <v>29</v>
      </c>
    </row>
    <row r="316" spans="1:19" x14ac:dyDescent="0.3">
      <c r="A316" t="s">
        <v>158</v>
      </c>
      <c r="B316" t="s">
        <v>15</v>
      </c>
      <c r="C316" t="s">
        <v>16</v>
      </c>
      <c r="D316" t="str">
        <f>CONCATENATE(B316,"_",C316)</f>
        <v>Não pastejado_Queima</v>
      </c>
      <c r="E316" t="s">
        <v>162</v>
      </c>
      <c r="F316" t="s">
        <v>163</v>
      </c>
      <c r="G316" t="s">
        <v>107</v>
      </c>
      <c r="H316" t="s">
        <v>29</v>
      </c>
      <c r="L316" t="s">
        <v>172</v>
      </c>
      <c r="M316" t="s">
        <v>15</v>
      </c>
      <c r="N316" t="s">
        <v>16</v>
      </c>
      <c r="O316" t="s">
        <v>394</v>
      </c>
      <c r="P316" t="s">
        <v>43</v>
      </c>
      <c r="Q316" t="s">
        <v>145</v>
      </c>
      <c r="R316" t="s">
        <v>10</v>
      </c>
      <c r="S316" t="s">
        <v>29</v>
      </c>
    </row>
    <row r="317" spans="1:19" x14ac:dyDescent="0.3">
      <c r="A317" t="s">
        <v>158</v>
      </c>
      <c r="B317" t="s">
        <v>15</v>
      </c>
      <c r="C317" t="s">
        <v>16</v>
      </c>
      <c r="D317" t="str">
        <f>CONCATENATE(B317,"_",C317)</f>
        <v>Não pastejado_Queima</v>
      </c>
      <c r="E317" t="s">
        <v>51</v>
      </c>
      <c r="F317" t="s">
        <v>85</v>
      </c>
      <c r="G317" t="s">
        <v>107</v>
      </c>
      <c r="H317" t="s">
        <v>34</v>
      </c>
      <c r="L317" t="s">
        <v>172</v>
      </c>
      <c r="M317" t="s">
        <v>15</v>
      </c>
      <c r="N317" t="s">
        <v>16</v>
      </c>
      <c r="O317" t="s">
        <v>394</v>
      </c>
      <c r="P317" t="s">
        <v>43</v>
      </c>
      <c r="Q317" t="s">
        <v>166</v>
      </c>
      <c r="R317" t="s">
        <v>10</v>
      </c>
      <c r="S317" t="s">
        <v>29</v>
      </c>
    </row>
    <row r="318" spans="1:19" x14ac:dyDescent="0.3">
      <c r="A318" t="s">
        <v>158</v>
      </c>
      <c r="B318" t="s">
        <v>15</v>
      </c>
      <c r="C318" t="s">
        <v>16</v>
      </c>
      <c r="D318" t="str">
        <f>CONCATENATE(B318,"_",C318)</f>
        <v>Não pastejado_Queima</v>
      </c>
      <c r="E318" t="s">
        <v>151</v>
      </c>
      <c r="F318" t="s">
        <v>152</v>
      </c>
      <c r="G318" t="s">
        <v>107</v>
      </c>
      <c r="H318" t="s">
        <v>28</v>
      </c>
      <c r="L318" t="s">
        <v>172</v>
      </c>
      <c r="M318" t="s">
        <v>15</v>
      </c>
      <c r="N318" t="s">
        <v>16</v>
      </c>
      <c r="O318" t="s">
        <v>394</v>
      </c>
      <c r="P318" t="s">
        <v>43</v>
      </c>
      <c r="Q318" t="s">
        <v>45</v>
      </c>
      <c r="R318" t="s">
        <v>10</v>
      </c>
      <c r="S318" t="s">
        <v>29</v>
      </c>
    </row>
    <row r="319" spans="1:19" x14ac:dyDescent="0.3">
      <c r="A319" t="s">
        <v>158</v>
      </c>
      <c r="B319" t="s">
        <v>15</v>
      </c>
      <c r="C319" t="s">
        <v>16</v>
      </c>
      <c r="D319" t="str">
        <f>CONCATENATE(B319,"_",C319)</f>
        <v>Não pastejado_Queima</v>
      </c>
      <c r="E319" t="s">
        <v>51</v>
      </c>
      <c r="F319" t="s">
        <v>388</v>
      </c>
      <c r="G319" t="s">
        <v>107</v>
      </c>
      <c r="H319" t="s">
        <v>31</v>
      </c>
      <c r="L319" t="s">
        <v>172</v>
      </c>
      <c r="M319" t="s">
        <v>15</v>
      </c>
      <c r="N319" t="s">
        <v>16</v>
      </c>
      <c r="O319" t="s">
        <v>394</v>
      </c>
      <c r="P319" t="s">
        <v>146</v>
      </c>
      <c r="Q319" t="s">
        <v>147</v>
      </c>
      <c r="R319" t="s">
        <v>107</v>
      </c>
      <c r="S319" t="s">
        <v>29</v>
      </c>
    </row>
    <row r="320" spans="1:19" x14ac:dyDescent="0.3">
      <c r="A320" t="s">
        <v>158</v>
      </c>
      <c r="B320" t="s">
        <v>15</v>
      </c>
      <c r="C320" t="s">
        <v>16</v>
      </c>
      <c r="D320" t="str">
        <f>CONCATENATE(B320,"_",C320)</f>
        <v>Não pastejado_Queima</v>
      </c>
      <c r="E320" t="s">
        <v>82</v>
      </c>
      <c r="F320" t="s">
        <v>169</v>
      </c>
      <c r="G320" t="s">
        <v>107</v>
      </c>
      <c r="H320" t="s">
        <v>34</v>
      </c>
      <c r="L320" t="s">
        <v>172</v>
      </c>
      <c r="M320" t="s">
        <v>15</v>
      </c>
      <c r="N320" t="s">
        <v>16</v>
      </c>
      <c r="O320" t="s">
        <v>394</v>
      </c>
      <c r="P320" t="s">
        <v>51</v>
      </c>
      <c r="Q320" t="s">
        <v>178</v>
      </c>
      <c r="R320" t="s">
        <v>107</v>
      </c>
      <c r="S320" t="s">
        <v>29</v>
      </c>
    </row>
    <row r="321" spans="1:19" x14ac:dyDescent="0.3">
      <c r="A321" t="s">
        <v>158</v>
      </c>
      <c r="B321" t="s">
        <v>15</v>
      </c>
      <c r="C321" t="s">
        <v>16</v>
      </c>
      <c r="D321" t="str">
        <f>CONCATENATE(B321,"_",C321)</f>
        <v>Não pastejado_Queima</v>
      </c>
      <c r="E321" t="s">
        <v>82</v>
      </c>
      <c r="F321" t="s">
        <v>169</v>
      </c>
      <c r="G321" t="s">
        <v>107</v>
      </c>
      <c r="H321" t="s">
        <v>31</v>
      </c>
      <c r="L321" t="s">
        <v>172</v>
      </c>
      <c r="M321" t="s">
        <v>15</v>
      </c>
      <c r="N321" t="s">
        <v>16</v>
      </c>
      <c r="O321" t="s">
        <v>394</v>
      </c>
      <c r="P321" t="s">
        <v>43</v>
      </c>
      <c r="Q321" t="s">
        <v>144</v>
      </c>
      <c r="R321" t="s">
        <v>107</v>
      </c>
      <c r="S321" t="s">
        <v>29</v>
      </c>
    </row>
    <row r="322" spans="1:19" x14ac:dyDescent="0.3">
      <c r="A322" t="s">
        <v>158</v>
      </c>
      <c r="B322" t="s">
        <v>15</v>
      </c>
      <c r="C322" t="s">
        <v>16</v>
      </c>
      <c r="D322" t="str">
        <f>CONCATENATE(B322,"_",C322)</f>
        <v>Não pastejado_Queima</v>
      </c>
      <c r="E322" t="s">
        <v>82</v>
      </c>
      <c r="F322" t="s">
        <v>169</v>
      </c>
      <c r="G322" t="s">
        <v>107</v>
      </c>
      <c r="H322" t="s">
        <v>32</v>
      </c>
      <c r="L322" t="s">
        <v>172</v>
      </c>
      <c r="M322" t="s">
        <v>15</v>
      </c>
      <c r="N322" t="s">
        <v>16</v>
      </c>
      <c r="O322" t="s">
        <v>394</v>
      </c>
      <c r="P322" t="s">
        <v>36</v>
      </c>
      <c r="Q322" t="s">
        <v>129</v>
      </c>
      <c r="R322" t="s">
        <v>107</v>
      </c>
      <c r="S322" t="s">
        <v>29</v>
      </c>
    </row>
    <row r="323" spans="1:19" x14ac:dyDescent="0.3">
      <c r="A323" t="s">
        <v>158</v>
      </c>
      <c r="B323" t="s">
        <v>15</v>
      </c>
      <c r="C323" t="s">
        <v>16</v>
      </c>
      <c r="D323" t="str">
        <f>CONCATENATE(B323,"_",C323)</f>
        <v>Não pastejado_Queima</v>
      </c>
      <c r="E323" t="s">
        <v>82</v>
      </c>
      <c r="F323" t="s">
        <v>169</v>
      </c>
      <c r="G323" t="s">
        <v>107</v>
      </c>
      <c r="H323" t="s">
        <v>29</v>
      </c>
      <c r="L323" t="s">
        <v>172</v>
      </c>
      <c r="M323" t="s">
        <v>15</v>
      </c>
      <c r="N323" t="s">
        <v>16</v>
      </c>
      <c r="O323" t="s">
        <v>394</v>
      </c>
      <c r="P323" t="s">
        <v>36</v>
      </c>
      <c r="Q323" t="s">
        <v>173</v>
      </c>
      <c r="R323" t="s">
        <v>107</v>
      </c>
      <c r="S323" t="s">
        <v>29</v>
      </c>
    </row>
    <row r="324" spans="1:19" x14ac:dyDescent="0.3">
      <c r="A324" t="s">
        <v>158</v>
      </c>
      <c r="B324" t="s">
        <v>15</v>
      </c>
      <c r="C324" t="s">
        <v>16</v>
      </c>
      <c r="D324" t="str">
        <f>CONCATENATE(B324,"_",C324)</f>
        <v>Não pastejado_Queima</v>
      </c>
      <c r="E324" t="s">
        <v>82</v>
      </c>
      <c r="F324" t="s">
        <v>159</v>
      </c>
      <c r="G324" t="s">
        <v>107</v>
      </c>
      <c r="H324" t="s">
        <v>29</v>
      </c>
      <c r="L324" t="s">
        <v>172</v>
      </c>
      <c r="M324" t="s">
        <v>15</v>
      </c>
      <c r="N324" t="s">
        <v>16</v>
      </c>
      <c r="O324" t="s">
        <v>394</v>
      </c>
      <c r="P324" t="s">
        <v>43</v>
      </c>
      <c r="Q324" t="s">
        <v>145</v>
      </c>
      <c r="R324" t="s">
        <v>107</v>
      </c>
      <c r="S324" t="s">
        <v>29</v>
      </c>
    </row>
    <row r="325" spans="1:19" x14ac:dyDescent="0.3">
      <c r="A325" t="s">
        <v>158</v>
      </c>
      <c r="B325" t="s">
        <v>15</v>
      </c>
      <c r="C325" t="s">
        <v>16</v>
      </c>
      <c r="D325" t="str">
        <f>CONCATENATE(B325,"_",C325)</f>
        <v>Não pastejado_Queima</v>
      </c>
      <c r="E325" t="s">
        <v>82</v>
      </c>
      <c r="F325" t="s">
        <v>160</v>
      </c>
      <c r="G325" t="s">
        <v>107</v>
      </c>
      <c r="H325" t="s">
        <v>35</v>
      </c>
      <c r="L325" t="s">
        <v>172</v>
      </c>
      <c r="M325" t="s">
        <v>15</v>
      </c>
      <c r="N325" t="s">
        <v>16</v>
      </c>
      <c r="O325" t="s">
        <v>394</v>
      </c>
      <c r="P325" t="s">
        <v>36</v>
      </c>
      <c r="Q325" t="s">
        <v>37</v>
      </c>
      <c r="R325" t="s">
        <v>107</v>
      </c>
      <c r="S325" t="s">
        <v>29</v>
      </c>
    </row>
    <row r="326" spans="1:19" x14ac:dyDescent="0.3">
      <c r="A326" t="s">
        <v>158</v>
      </c>
      <c r="B326" t="s">
        <v>15</v>
      </c>
      <c r="C326" t="s">
        <v>16</v>
      </c>
      <c r="D326" t="str">
        <f>CONCATENATE(B326,"_",C326)</f>
        <v>Não pastejado_Queima</v>
      </c>
      <c r="E326" t="s">
        <v>36</v>
      </c>
      <c r="F326" t="s">
        <v>136</v>
      </c>
      <c r="G326" t="s">
        <v>107</v>
      </c>
      <c r="H326" t="s">
        <v>28</v>
      </c>
      <c r="L326" t="s">
        <v>172</v>
      </c>
      <c r="M326" t="s">
        <v>15</v>
      </c>
      <c r="N326" t="s">
        <v>16</v>
      </c>
      <c r="O326" t="s">
        <v>394</v>
      </c>
      <c r="P326" t="s">
        <v>17</v>
      </c>
      <c r="Q326" t="s">
        <v>174</v>
      </c>
      <c r="R326" t="s">
        <v>107</v>
      </c>
      <c r="S326" t="s">
        <v>28</v>
      </c>
    </row>
    <row r="327" spans="1:19" x14ac:dyDescent="0.3">
      <c r="A327" t="s">
        <v>158</v>
      </c>
      <c r="B327" t="s">
        <v>15</v>
      </c>
      <c r="C327" t="s">
        <v>16</v>
      </c>
      <c r="D327" t="str">
        <f>CONCATENATE(B327,"_",C327)</f>
        <v>Não pastejado_Queima</v>
      </c>
      <c r="E327" t="s">
        <v>153</v>
      </c>
      <c r="F327" t="s">
        <v>171</v>
      </c>
      <c r="G327" t="s">
        <v>107</v>
      </c>
      <c r="H327" t="s">
        <v>27</v>
      </c>
      <c r="L327" t="s">
        <v>172</v>
      </c>
      <c r="M327" t="s">
        <v>15</v>
      </c>
      <c r="N327" t="s">
        <v>16</v>
      </c>
      <c r="O327" t="s">
        <v>394</v>
      </c>
      <c r="P327" t="s">
        <v>146</v>
      </c>
      <c r="Q327" t="s">
        <v>147</v>
      </c>
      <c r="R327" t="s">
        <v>107</v>
      </c>
      <c r="S327" t="s">
        <v>28</v>
      </c>
    </row>
    <row r="328" spans="1:19" x14ac:dyDescent="0.3">
      <c r="A328" t="s">
        <v>158</v>
      </c>
      <c r="B328" t="s">
        <v>15</v>
      </c>
      <c r="C328" t="s">
        <v>16</v>
      </c>
      <c r="D328" t="str">
        <f>CONCATENATE(B328,"_",C328)</f>
        <v>Não pastejado_Queima</v>
      </c>
      <c r="E328" t="s">
        <v>43</v>
      </c>
      <c r="F328" t="s">
        <v>111</v>
      </c>
      <c r="G328" t="s">
        <v>107</v>
      </c>
      <c r="H328" t="s">
        <v>32</v>
      </c>
      <c r="L328" t="s">
        <v>172</v>
      </c>
      <c r="M328" t="s">
        <v>15</v>
      </c>
      <c r="N328" t="s">
        <v>16</v>
      </c>
      <c r="O328" t="s">
        <v>394</v>
      </c>
      <c r="P328" t="s">
        <v>153</v>
      </c>
      <c r="Q328" t="s">
        <v>176</v>
      </c>
      <c r="R328" t="s">
        <v>107</v>
      </c>
      <c r="S328" t="s">
        <v>28</v>
      </c>
    </row>
    <row r="329" spans="1:19" x14ac:dyDescent="0.3">
      <c r="A329" t="s">
        <v>158</v>
      </c>
      <c r="B329" t="s">
        <v>15</v>
      </c>
      <c r="C329" t="s">
        <v>16</v>
      </c>
      <c r="D329" t="str">
        <f>CONCATENATE(B329,"_",C329)</f>
        <v>Não pastejado_Queima</v>
      </c>
      <c r="E329" t="s">
        <v>43</v>
      </c>
      <c r="F329" t="s">
        <v>144</v>
      </c>
      <c r="G329" t="s">
        <v>107</v>
      </c>
      <c r="H329" t="s">
        <v>31</v>
      </c>
      <c r="L329" t="s">
        <v>172</v>
      </c>
      <c r="M329" t="s">
        <v>15</v>
      </c>
      <c r="N329" t="s">
        <v>16</v>
      </c>
      <c r="O329" t="s">
        <v>394</v>
      </c>
      <c r="P329" t="s">
        <v>51</v>
      </c>
      <c r="Q329" t="s">
        <v>168</v>
      </c>
      <c r="R329" t="s">
        <v>107</v>
      </c>
      <c r="S329" t="s">
        <v>28</v>
      </c>
    </row>
    <row r="330" spans="1:19" x14ac:dyDescent="0.3">
      <c r="A330" t="s">
        <v>158</v>
      </c>
      <c r="B330" t="s">
        <v>15</v>
      </c>
      <c r="C330" t="s">
        <v>16</v>
      </c>
      <c r="D330" t="str">
        <f>CONCATENATE(B330,"_",C330)</f>
        <v>Não pastejado_Queima</v>
      </c>
      <c r="E330" t="s">
        <v>43</v>
      </c>
      <c r="F330" t="s">
        <v>144</v>
      </c>
      <c r="G330" t="s">
        <v>107</v>
      </c>
      <c r="H330" t="s">
        <v>32</v>
      </c>
      <c r="L330" t="s">
        <v>172</v>
      </c>
      <c r="M330" t="s">
        <v>15</v>
      </c>
      <c r="N330" t="s">
        <v>16</v>
      </c>
      <c r="O330" t="s">
        <v>394</v>
      </c>
      <c r="P330" t="s">
        <v>43</v>
      </c>
      <c r="Q330" t="s">
        <v>165</v>
      </c>
      <c r="R330" t="s">
        <v>10</v>
      </c>
      <c r="S330" t="s">
        <v>28</v>
      </c>
    </row>
    <row r="331" spans="1:19" x14ac:dyDescent="0.3">
      <c r="A331" t="s">
        <v>158</v>
      </c>
      <c r="B331" t="s">
        <v>15</v>
      </c>
      <c r="C331" t="s">
        <v>16</v>
      </c>
      <c r="D331" t="str">
        <f>CONCATENATE(B331,"_",C331)</f>
        <v>Não pastejado_Queima</v>
      </c>
      <c r="E331" t="s">
        <v>43</v>
      </c>
      <c r="F331" t="s">
        <v>144</v>
      </c>
      <c r="G331" t="s">
        <v>107</v>
      </c>
      <c r="H331" t="s">
        <v>29</v>
      </c>
      <c r="L331" t="s">
        <v>172</v>
      </c>
      <c r="M331" t="s">
        <v>15</v>
      </c>
      <c r="N331" t="s">
        <v>16</v>
      </c>
      <c r="O331" t="s">
        <v>394</v>
      </c>
      <c r="P331" t="s">
        <v>43</v>
      </c>
      <c r="Q331" t="s">
        <v>142</v>
      </c>
      <c r="R331" t="s">
        <v>107</v>
      </c>
      <c r="S331" t="s">
        <v>28</v>
      </c>
    </row>
    <row r="332" spans="1:19" x14ac:dyDescent="0.3">
      <c r="A332" t="s">
        <v>158</v>
      </c>
      <c r="B332" t="s">
        <v>15</v>
      </c>
      <c r="C332" t="s">
        <v>16</v>
      </c>
      <c r="D332" t="str">
        <f>CONCATENATE(B332,"_",C332)</f>
        <v>Não pastejado_Queima</v>
      </c>
      <c r="E332" t="s">
        <v>43</v>
      </c>
      <c r="F332" t="s">
        <v>166</v>
      </c>
      <c r="G332" t="s">
        <v>107</v>
      </c>
      <c r="H332" t="s">
        <v>31</v>
      </c>
      <c r="L332" t="s">
        <v>172</v>
      </c>
      <c r="M332" t="s">
        <v>15</v>
      </c>
      <c r="N332" t="s">
        <v>16</v>
      </c>
      <c r="O332" t="s">
        <v>394</v>
      </c>
      <c r="P332" t="s">
        <v>43</v>
      </c>
      <c r="Q332" t="s">
        <v>144</v>
      </c>
      <c r="R332" t="s">
        <v>107</v>
      </c>
      <c r="S332" t="s">
        <v>28</v>
      </c>
    </row>
    <row r="333" spans="1:19" x14ac:dyDescent="0.3">
      <c r="A333" t="s">
        <v>158</v>
      </c>
      <c r="B333" t="s">
        <v>15</v>
      </c>
      <c r="C333" t="s">
        <v>16</v>
      </c>
      <c r="D333" t="str">
        <f>CONCATENATE(B333,"_",C333)</f>
        <v>Não pastejado_Queima</v>
      </c>
      <c r="E333" t="s">
        <v>43</v>
      </c>
      <c r="F333" t="s">
        <v>165</v>
      </c>
      <c r="G333" t="s">
        <v>107</v>
      </c>
      <c r="H333" t="s">
        <v>28</v>
      </c>
      <c r="L333" t="s">
        <v>172</v>
      </c>
      <c r="M333" t="s">
        <v>15</v>
      </c>
      <c r="N333" t="s">
        <v>16</v>
      </c>
      <c r="O333" t="s">
        <v>394</v>
      </c>
      <c r="P333" t="s">
        <v>43</v>
      </c>
      <c r="Q333" t="s">
        <v>145</v>
      </c>
      <c r="R333" t="s">
        <v>107</v>
      </c>
      <c r="S333" t="s">
        <v>28</v>
      </c>
    </row>
    <row r="334" spans="1:19" x14ac:dyDescent="0.3">
      <c r="A334" t="s">
        <v>158</v>
      </c>
      <c r="B334" t="s">
        <v>15</v>
      </c>
      <c r="C334" t="s">
        <v>16</v>
      </c>
      <c r="D334" t="str">
        <f>CONCATENATE(B334,"_",C334)</f>
        <v>Não pastejado_Queima</v>
      </c>
      <c r="E334" t="s">
        <v>43</v>
      </c>
      <c r="F334" t="s">
        <v>167</v>
      </c>
      <c r="G334" t="s">
        <v>107</v>
      </c>
      <c r="H334" t="s">
        <v>35</v>
      </c>
      <c r="L334" t="s">
        <v>172</v>
      </c>
      <c r="M334" t="s">
        <v>15</v>
      </c>
      <c r="N334" t="s">
        <v>16</v>
      </c>
      <c r="O334" t="s">
        <v>394</v>
      </c>
      <c r="P334" t="s">
        <v>36</v>
      </c>
      <c r="Q334" t="s">
        <v>136</v>
      </c>
      <c r="R334" t="s">
        <v>107</v>
      </c>
      <c r="S334" t="s">
        <v>28</v>
      </c>
    </row>
    <row r="335" spans="1:19" x14ac:dyDescent="0.3">
      <c r="A335" t="s">
        <v>158</v>
      </c>
      <c r="B335" t="s">
        <v>15</v>
      </c>
      <c r="C335" t="s">
        <v>16</v>
      </c>
      <c r="D335" t="str">
        <f>CONCATENATE(B335,"_",C335)</f>
        <v>Não pastejado_Queima</v>
      </c>
      <c r="E335" t="s">
        <v>43</v>
      </c>
      <c r="F335" t="s">
        <v>157</v>
      </c>
      <c r="G335" t="s">
        <v>107</v>
      </c>
      <c r="H335" t="s">
        <v>28</v>
      </c>
      <c r="L335" t="s">
        <v>172</v>
      </c>
      <c r="M335" t="s">
        <v>15</v>
      </c>
      <c r="N335" t="s">
        <v>16</v>
      </c>
      <c r="O335" t="s">
        <v>394</v>
      </c>
      <c r="P335" t="s">
        <v>43</v>
      </c>
      <c r="Q335" t="s">
        <v>45</v>
      </c>
      <c r="R335" t="s">
        <v>107</v>
      </c>
      <c r="S335" t="s">
        <v>28</v>
      </c>
    </row>
    <row r="336" spans="1:19" x14ac:dyDescent="0.3">
      <c r="A336" t="s">
        <v>158</v>
      </c>
      <c r="B336" t="s">
        <v>15</v>
      </c>
      <c r="C336" t="s">
        <v>16</v>
      </c>
      <c r="D336" t="str">
        <f>CONCATENATE(B336,"_",C336)</f>
        <v>Não pastejado_Queima</v>
      </c>
      <c r="E336" t="s">
        <v>43</v>
      </c>
      <c r="F336" t="s">
        <v>157</v>
      </c>
      <c r="G336" t="s">
        <v>107</v>
      </c>
      <c r="H336" t="s">
        <v>29</v>
      </c>
      <c r="L336" t="s">
        <v>172</v>
      </c>
      <c r="M336" t="s">
        <v>15</v>
      </c>
      <c r="N336" t="s">
        <v>16</v>
      </c>
      <c r="O336" t="s">
        <v>394</v>
      </c>
      <c r="P336" t="s">
        <v>43</v>
      </c>
      <c r="Q336" t="s">
        <v>142</v>
      </c>
      <c r="R336" t="s">
        <v>107</v>
      </c>
      <c r="S336" t="s">
        <v>27</v>
      </c>
    </row>
    <row r="337" spans="1:19" x14ac:dyDescent="0.3">
      <c r="A337" t="s">
        <v>158</v>
      </c>
      <c r="B337" t="s">
        <v>15</v>
      </c>
      <c r="C337" t="s">
        <v>16</v>
      </c>
      <c r="D337" t="str">
        <f>CONCATENATE(B337,"_",C337)</f>
        <v>Não pastejado_Queima</v>
      </c>
      <c r="E337" t="s">
        <v>43</v>
      </c>
      <c r="F337" t="s">
        <v>58</v>
      </c>
      <c r="G337" t="s">
        <v>107</v>
      </c>
      <c r="H337" t="s">
        <v>19</v>
      </c>
      <c r="L337" t="s">
        <v>172</v>
      </c>
      <c r="M337" t="s">
        <v>15</v>
      </c>
      <c r="N337" t="s">
        <v>16</v>
      </c>
      <c r="O337" t="s">
        <v>394</v>
      </c>
      <c r="P337" t="s">
        <v>43</v>
      </c>
      <c r="Q337" t="s">
        <v>145</v>
      </c>
      <c r="R337" t="s">
        <v>107</v>
      </c>
      <c r="S337" t="s">
        <v>27</v>
      </c>
    </row>
    <row r="338" spans="1:19" x14ac:dyDescent="0.3">
      <c r="A338" t="s">
        <v>158</v>
      </c>
      <c r="B338" t="s">
        <v>15</v>
      </c>
      <c r="C338" t="s">
        <v>16</v>
      </c>
      <c r="D338" t="str">
        <f>CONCATENATE(B338,"_",C338)</f>
        <v>Não pastejado_Queima</v>
      </c>
      <c r="E338" t="s">
        <v>43</v>
      </c>
      <c r="F338" t="s">
        <v>58</v>
      </c>
      <c r="G338" t="s">
        <v>107</v>
      </c>
      <c r="H338" t="s">
        <v>22</v>
      </c>
      <c r="L338" t="s">
        <v>180</v>
      </c>
      <c r="M338" t="s">
        <v>15</v>
      </c>
      <c r="N338" t="s">
        <v>67</v>
      </c>
      <c r="O338" t="s">
        <v>393</v>
      </c>
      <c r="P338" t="s">
        <v>82</v>
      </c>
      <c r="Q338" t="s">
        <v>188</v>
      </c>
      <c r="R338" t="s">
        <v>107</v>
      </c>
      <c r="S338" t="s">
        <v>31</v>
      </c>
    </row>
    <row r="339" spans="1:19" x14ac:dyDescent="0.3">
      <c r="A339" t="s">
        <v>158</v>
      </c>
      <c r="B339" t="s">
        <v>15</v>
      </c>
      <c r="C339" t="s">
        <v>16</v>
      </c>
      <c r="D339" t="str">
        <f>CONCATENATE(B339,"_",C339)</f>
        <v>Não pastejado_Queima</v>
      </c>
      <c r="E339" t="s">
        <v>43</v>
      </c>
      <c r="F339" t="s">
        <v>58</v>
      </c>
      <c r="G339" t="s">
        <v>107</v>
      </c>
      <c r="H339" t="s">
        <v>31</v>
      </c>
      <c r="L339" t="s">
        <v>180</v>
      </c>
      <c r="M339" t="s">
        <v>15</v>
      </c>
      <c r="N339" t="s">
        <v>67</v>
      </c>
      <c r="O339" t="s">
        <v>393</v>
      </c>
      <c r="P339" t="s">
        <v>155</v>
      </c>
      <c r="Q339" t="s">
        <v>156</v>
      </c>
      <c r="R339" t="s">
        <v>107</v>
      </c>
      <c r="S339" t="s">
        <v>31</v>
      </c>
    </row>
    <row r="340" spans="1:19" x14ac:dyDescent="0.3">
      <c r="A340" t="s">
        <v>158</v>
      </c>
      <c r="B340" t="s">
        <v>15</v>
      </c>
      <c r="C340" t="s">
        <v>16</v>
      </c>
      <c r="D340" t="str">
        <f>CONCATENATE(B340,"_",C340)</f>
        <v>Não pastejado_Queima</v>
      </c>
      <c r="E340" t="s">
        <v>43</v>
      </c>
      <c r="F340" t="s">
        <v>58</v>
      </c>
      <c r="G340" t="s">
        <v>107</v>
      </c>
      <c r="H340" t="s">
        <v>32</v>
      </c>
      <c r="L340" t="s">
        <v>180</v>
      </c>
      <c r="M340" t="s">
        <v>15</v>
      </c>
      <c r="N340" t="s">
        <v>67</v>
      </c>
      <c r="O340" t="s">
        <v>393</v>
      </c>
      <c r="P340" t="s">
        <v>82</v>
      </c>
      <c r="Q340" t="s">
        <v>187</v>
      </c>
      <c r="R340" t="s">
        <v>107</v>
      </c>
      <c r="S340" t="s">
        <v>31</v>
      </c>
    </row>
    <row r="341" spans="1:19" x14ac:dyDescent="0.3">
      <c r="A341" t="s">
        <v>158</v>
      </c>
      <c r="B341" t="s">
        <v>15</v>
      </c>
      <c r="C341" t="s">
        <v>16</v>
      </c>
      <c r="D341" t="str">
        <f>CONCATENATE(B341,"_",C341)</f>
        <v>Não pastejado_Queima</v>
      </c>
      <c r="E341" t="s">
        <v>43</v>
      </c>
      <c r="F341" t="s">
        <v>390</v>
      </c>
      <c r="G341" t="s">
        <v>107</v>
      </c>
      <c r="H341" t="s">
        <v>32</v>
      </c>
      <c r="L341" t="s">
        <v>180</v>
      </c>
      <c r="M341" t="s">
        <v>15</v>
      </c>
      <c r="N341" t="s">
        <v>67</v>
      </c>
      <c r="O341" t="s">
        <v>393</v>
      </c>
      <c r="P341" t="s">
        <v>43</v>
      </c>
      <c r="Q341" t="s">
        <v>111</v>
      </c>
      <c r="R341" t="s">
        <v>107</v>
      </c>
      <c r="S341" t="s">
        <v>31</v>
      </c>
    </row>
    <row r="342" spans="1:19" x14ac:dyDescent="0.3">
      <c r="A342" t="s">
        <v>158</v>
      </c>
      <c r="B342" t="s">
        <v>15</v>
      </c>
      <c r="C342" t="s">
        <v>16</v>
      </c>
      <c r="D342" t="str">
        <f>CONCATENATE(B342,"_",C342)</f>
        <v>Não pastejado_Queima</v>
      </c>
      <c r="E342" t="s">
        <v>43</v>
      </c>
      <c r="F342" t="s">
        <v>164</v>
      </c>
      <c r="G342" t="s">
        <v>108</v>
      </c>
      <c r="H342" t="s">
        <v>31</v>
      </c>
      <c r="L342" t="s">
        <v>180</v>
      </c>
      <c r="M342" t="s">
        <v>15</v>
      </c>
      <c r="N342" t="s">
        <v>67</v>
      </c>
      <c r="O342" t="s">
        <v>393</v>
      </c>
      <c r="P342" t="s">
        <v>43</v>
      </c>
      <c r="Q342" t="s">
        <v>144</v>
      </c>
      <c r="R342" t="s">
        <v>107</v>
      </c>
      <c r="S342" t="s">
        <v>31</v>
      </c>
    </row>
    <row r="343" spans="1:19" x14ac:dyDescent="0.3">
      <c r="A343" t="s">
        <v>158</v>
      </c>
      <c r="B343" t="s">
        <v>15</v>
      </c>
      <c r="C343" t="s">
        <v>16</v>
      </c>
      <c r="D343" t="str">
        <f>CONCATENATE(B343,"_",C343)</f>
        <v>Não pastejado_Queima</v>
      </c>
      <c r="E343" t="s">
        <v>43</v>
      </c>
      <c r="F343" t="s">
        <v>58</v>
      </c>
      <c r="G343" t="s">
        <v>108</v>
      </c>
      <c r="H343" t="s">
        <v>22</v>
      </c>
      <c r="L343" t="s">
        <v>180</v>
      </c>
      <c r="M343" t="s">
        <v>15</v>
      </c>
      <c r="N343" t="s">
        <v>67</v>
      </c>
      <c r="O343" t="s">
        <v>393</v>
      </c>
      <c r="P343" t="s">
        <v>17</v>
      </c>
      <c r="Q343" t="s">
        <v>68</v>
      </c>
      <c r="R343" t="s">
        <v>107</v>
      </c>
      <c r="S343" t="s">
        <v>34</v>
      </c>
    </row>
    <row r="344" spans="1:19" x14ac:dyDescent="0.3">
      <c r="A344" t="s">
        <v>172</v>
      </c>
      <c r="B344" t="s">
        <v>15</v>
      </c>
      <c r="C344" t="s">
        <v>16</v>
      </c>
      <c r="D344" t="str">
        <f>CONCATENATE(B344,"_",C344)</f>
        <v>Não pastejado_Queima</v>
      </c>
      <c r="E344" t="s">
        <v>17</v>
      </c>
      <c r="F344" t="s">
        <v>30</v>
      </c>
      <c r="G344" t="s">
        <v>107</v>
      </c>
      <c r="H344" t="s">
        <v>22</v>
      </c>
      <c r="L344" t="s">
        <v>180</v>
      </c>
      <c r="M344" t="s">
        <v>15</v>
      </c>
      <c r="N344" t="s">
        <v>67</v>
      </c>
      <c r="O344" t="s">
        <v>393</v>
      </c>
      <c r="P344" t="s">
        <v>17</v>
      </c>
      <c r="Q344" t="s">
        <v>30</v>
      </c>
      <c r="R344" t="s">
        <v>107</v>
      </c>
      <c r="S344" t="s">
        <v>34</v>
      </c>
    </row>
    <row r="345" spans="1:19" x14ac:dyDescent="0.3">
      <c r="A345" t="s">
        <v>172</v>
      </c>
      <c r="B345" t="s">
        <v>15</v>
      </c>
      <c r="C345" t="s">
        <v>16</v>
      </c>
      <c r="D345" t="str">
        <f>CONCATENATE(B345,"_",C345)</f>
        <v>Não pastejado_Queima</v>
      </c>
      <c r="E345" t="s">
        <v>17</v>
      </c>
      <c r="F345" t="s">
        <v>174</v>
      </c>
      <c r="G345" t="s">
        <v>107</v>
      </c>
      <c r="H345" t="s">
        <v>28</v>
      </c>
      <c r="L345" t="s">
        <v>180</v>
      </c>
      <c r="M345" t="s">
        <v>15</v>
      </c>
      <c r="N345" t="s">
        <v>67</v>
      </c>
      <c r="O345" t="s">
        <v>393</v>
      </c>
      <c r="P345" t="s">
        <v>17</v>
      </c>
      <c r="Q345" t="s">
        <v>139</v>
      </c>
      <c r="R345" t="s">
        <v>107</v>
      </c>
      <c r="S345" t="s">
        <v>34</v>
      </c>
    </row>
    <row r="346" spans="1:19" x14ac:dyDescent="0.3">
      <c r="A346" t="s">
        <v>172</v>
      </c>
      <c r="B346" t="s">
        <v>15</v>
      </c>
      <c r="C346" t="s">
        <v>16</v>
      </c>
      <c r="D346" t="str">
        <f>CONCATENATE(B346,"_",C346)</f>
        <v>Não pastejado_Queima</v>
      </c>
      <c r="E346" t="s">
        <v>17</v>
      </c>
      <c r="F346" t="s">
        <v>174</v>
      </c>
      <c r="G346" t="s">
        <v>107</v>
      </c>
      <c r="H346" t="s">
        <v>29</v>
      </c>
      <c r="L346" t="s">
        <v>180</v>
      </c>
      <c r="M346" t="s">
        <v>15</v>
      </c>
      <c r="N346" t="s">
        <v>67</v>
      </c>
      <c r="O346" t="s">
        <v>393</v>
      </c>
      <c r="P346" t="s">
        <v>82</v>
      </c>
      <c r="Q346" t="s">
        <v>187</v>
      </c>
      <c r="R346" t="s">
        <v>10</v>
      </c>
      <c r="S346" t="s">
        <v>34</v>
      </c>
    </row>
    <row r="347" spans="1:19" x14ac:dyDescent="0.3">
      <c r="A347" t="s">
        <v>172</v>
      </c>
      <c r="B347" t="s">
        <v>15</v>
      </c>
      <c r="C347" t="s">
        <v>16</v>
      </c>
      <c r="D347" t="str">
        <f>CONCATENATE(B347,"_",C347)</f>
        <v>Não pastejado_Queima</v>
      </c>
      <c r="E347" t="s">
        <v>146</v>
      </c>
      <c r="F347" t="s">
        <v>147</v>
      </c>
      <c r="G347" t="s">
        <v>107</v>
      </c>
      <c r="H347" t="s">
        <v>28</v>
      </c>
      <c r="L347" t="s">
        <v>180</v>
      </c>
      <c r="M347" t="s">
        <v>15</v>
      </c>
      <c r="N347" t="s">
        <v>67</v>
      </c>
      <c r="O347" t="s">
        <v>393</v>
      </c>
      <c r="P347" t="s">
        <v>43</v>
      </c>
      <c r="Q347" t="s">
        <v>144</v>
      </c>
      <c r="R347" t="s">
        <v>10</v>
      </c>
      <c r="S347" t="s">
        <v>34</v>
      </c>
    </row>
    <row r="348" spans="1:19" x14ac:dyDescent="0.3">
      <c r="A348" t="s">
        <v>172</v>
      </c>
      <c r="B348" t="s">
        <v>15</v>
      </c>
      <c r="C348" t="s">
        <v>16</v>
      </c>
      <c r="D348" t="str">
        <f>CONCATENATE(B348,"_",C348)</f>
        <v>Não pastejado_Queima</v>
      </c>
      <c r="E348" t="s">
        <v>153</v>
      </c>
      <c r="F348" t="s">
        <v>176</v>
      </c>
      <c r="G348" t="s">
        <v>107</v>
      </c>
      <c r="H348" t="s">
        <v>28</v>
      </c>
      <c r="L348" t="s">
        <v>180</v>
      </c>
      <c r="M348" t="s">
        <v>15</v>
      </c>
      <c r="N348" t="s">
        <v>67</v>
      </c>
      <c r="O348" t="s">
        <v>393</v>
      </c>
      <c r="P348" t="s">
        <v>17</v>
      </c>
      <c r="Q348" t="s">
        <v>177</v>
      </c>
      <c r="R348" t="s">
        <v>107</v>
      </c>
      <c r="S348" t="s">
        <v>34</v>
      </c>
    </row>
    <row r="349" spans="1:19" x14ac:dyDescent="0.3">
      <c r="A349" t="s">
        <v>172</v>
      </c>
      <c r="B349" t="s">
        <v>15</v>
      </c>
      <c r="C349" t="s">
        <v>16</v>
      </c>
      <c r="D349" t="str">
        <f>CONCATENATE(B349,"_",C349)</f>
        <v>Não pastejado_Queima</v>
      </c>
      <c r="E349" t="s">
        <v>17</v>
      </c>
      <c r="F349" t="s">
        <v>177</v>
      </c>
      <c r="G349" t="s">
        <v>107</v>
      </c>
      <c r="H349" t="s">
        <v>31</v>
      </c>
      <c r="L349" t="s">
        <v>180</v>
      </c>
      <c r="M349" t="s">
        <v>15</v>
      </c>
      <c r="N349" t="s">
        <v>67</v>
      </c>
      <c r="O349" t="s">
        <v>393</v>
      </c>
      <c r="P349" t="s">
        <v>43</v>
      </c>
      <c r="Q349" t="s">
        <v>111</v>
      </c>
      <c r="R349" t="s">
        <v>107</v>
      </c>
      <c r="S349" t="s">
        <v>34</v>
      </c>
    </row>
    <row r="350" spans="1:19" x14ac:dyDescent="0.3">
      <c r="A350" t="s">
        <v>172</v>
      </c>
      <c r="B350" t="s">
        <v>15</v>
      </c>
      <c r="C350" t="s">
        <v>16</v>
      </c>
      <c r="D350" t="str">
        <f>CONCATENATE(B350,"_",C350)</f>
        <v>Não pastejado_Queima</v>
      </c>
      <c r="E350" t="s">
        <v>51</v>
      </c>
      <c r="F350" t="s">
        <v>168</v>
      </c>
      <c r="G350" t="s">
        <v>107</v>
      </c>
      <c r="H350" t="s">
        <v>28</v>
      </c>
      <c r="L350" t="s">
        <v>180</v>
      </c>
      <c r="M350" t="s">
        <v>15</v>
      </c>
      <c r="N350" t="s">
        <v>67</v>
      </c>
      <c r="O350" t="s">
        <v>393</v>
      </c>
      <c r="P350" t="s">
        <v>17</v>
      </c>
      <c r="Q350" t="s">
        <v>30</v>
      </c>
      <c r="R350" t="s">
        <v>107</v>
      </c>
      <c r="S350" t="s">
        <v>32</v>
      </c>
    </row>
    <row r="351" spans="1:19" x14ac:dyDescent="0.3">
      <c r="A351" t="s">
        <v>172</v>
      </c>
      <c r="B351" t="s">
        <v>15</v>
      </c>
      <c r="C351" t="s">
        <v>16</v>
      </c>
      <c r="D351" t="str">
        <f>CONCATENATE(B351,"_",C351)</f>
        <v>Não pastejado_Queima</v>
      </c>
      <c r="E351" t="s">
        <v>51</v>
      </c>
      <c r="F351" t="s">
        <v>168</v>
      </c>
      <c r="G351" t="s">
        <v>107</v>
      </c>
      <c r="H351" t="s">
        <v>31</v>
      </c>
      <c r="L351" t="s">
        <v>180</v>
      </c>
      <c r="M351" t="s">
        <v>15</v>
      </c>
      <c r="N351" t="s">
        <v>67</v>
      </c>
      <c r="O351" t="s">
        <v>393</v>
      </c>
      <c r="P351" t="s">
        <v>17</v>
      </c>
      <c r="Q351" t="s">
        <v>177</v>
      </c>
      <c r="R351" t="s">
        <v>10</v>
      </c>
      <c r="S351" t="s">
        <v>32</v>
      </c>
    </row>
    <row r="352" spans="1:19" x14ac:dyDescent="0.3">
      <c r="A352" t="s">
        <v>172</v>
      </c>
      <c r="B352" t="s">
        <v>15</v>
      </c>
      <c r="C352" t="s">
        <v>16</v>
      </c>
      <c r="D352" t="str">
        <f>CONCATENATE(B352,"_",C352)</f>
        <v>Não pastejado_Queima</v>
      </c>
      <c r="E352" t="s">
        <v>51</v>
      </c>
      <c r="F352" t="s">
        <v>168</v>
      </c>
      <c r="G352" t="s">
        <v>107</v>
      </c>
      <c r="H352" t="s">
        <v>32</v>
      </c>
      <c r="L352" t="s">
        <v>180</v>
      </c>
      <c r="M352" t="s">
        <v>15</v>
      </c>
      <c r="N352" t="s">
        <v>67</v>
      </c>
      <c r="O352" t="s">
        <v>393</v>
      </c>
      <c r="P352" t="s">
        <v>43</v>
      </c>
      <c r="Q352" t="s">
        <v>144</v>
      </c>
      <c r="R352" t="s">
        <v>10</v>
      </c>
      <c r="S352" t="s">
        <v>32</v>
      </c>
    </row>
    <row r="353" spans="1:19" x14ac:dyDescent="0.3">
      <c r="A353" t="s">
        <v>172</v>
      </c>
      <c r="B353" t="s">
        <v>15</v>
      </c>
      <c r="C353" t="s">
        <v>16</v>
      </c>
      <c r="D353" t="str">
        <f>CONCATENATE(B353,"_",C353)</f>
        <v>Não pastejado_Queima</v>
      </c>
      <c r="E353" t="s">
        <v>82</v>
      </c>
      <c r="F353" t="s">
        <v>169</v>
      </c>
      <c r="G353" t="s">
        <v>107</v>
      </c>
      <c r="H353" t="s">
        <v>32</v>
      </c>
      <c r="L353" t="s">
        <v>180</v>
      </c>
      <c r="M353" t="s">
        <v>15</v>
      </c>
      <c r="N353" t="s">
        <v>67</v>
      </c>
      <c r="O353" t="s">
        <v>393</v>
      </c>
      <c r="P353" t="s">
        <v>162</v>
      </c>
      <c r="Q353" t="s">
        <v>163</v>
      </c>
      <c r="R353" t="s">
        <v>107</v>
      </c>
      <c r="S353" t="s">
        <v>32</v>
      </c>
    </row>
    <row r="354" spans="1:19" x14ac:dyDescent="0.3">
      <c r="A354" t="s">
        <v>172</v>
      </c>
      <c r="B354" t="s">
        <v>15</v>
      </c>
      <c r="C354" t="s">
        <v>16</v>
      </c>
      <c r="D354" t="str">
        <f>CONCATENATE(B354,"_",C354)</f>
        <v>Não pastejado_Queima</v>
      </c>
      <c r="E354" t="s">
        <v>17</v>
      </c>
      <c r="F354" t="s">
        <v>389</v>
      </c>
      <c r="G354" t="s">
        <v>107</v>
      </c>
      <c r="H354" t="s">
        <v>34</v>
      </c>
      <c r="L354" t="s">
        <v>180</v>
      </c>
      <c r="M354" t="s">
        <v>15</v>
      </c>
      <c r="N354" t="s">
        <v>67</v>
      </c>
      <c r="O354" t="s">
        <v>393</v>
      </c>
      <c r="P354" t="s">
        <v>43</v>
      </c>
      <c r="Q354" t="s">
        <v>111</v>
      </c>
      <c r="R354" t="s">
        <v>107</v>
      </c>
      <c r="S354" t="s">
        <v>32</v>
      </c>
    </row>
    <row r="355" spans="1:19" x14ac:dyDescent="0.3">
      <c r="A355" t="s">
        <v>172</v>
      </c>
      <c r="B355" t="s">
        <v>15</v>
      </c>
      <c r="C355" t="s">
        <v>16</v>
      </c>
      <c r="D355" t="str">
        <f>CONCATENATE(B355,"_",C355)</f>
        <v>Não pastejado_Queima</v>
      </c>
      <c r="E355" t="s">
        <v>17</v>
      </c>
      <c r="F355" t="s">
        <v>389</v>
      </c>
      <c r="G355" t="s">
        <v>107</v>
      </c>
      <c r="H355" t="s">
        <v>31</v>
      </c>
      <c r="L355" t="s">
        <v>180</v>
      </c>
      <c r="M355" t="s">
        <v>15</v>
      </c>
      <c r="N355" t="s">
        <v>67</v>
      </c>
      <c r="O355" t="s">
        <v>393</v>
      </c>
      <c r="P355" t="s">
        <v>17</v>
      </c>
      <c r="Q355" t="s">
        <v>68</v>
      </c>
      <c r="R355" t="s">
        <v>107</v>
      </c>
      <c r="S355" t="s">
        <v>35</v>
      </c>
    </row>
    <row r="356" spans="1:19" x14ac:dyDescent="0.3">
      <c r="A356" t="s">
        <v>172</v>
      </c>
      <c r="B356" t="s">
        <v>15</v>
      </c>
      <c r="C356" t="s">
        <v>16</v>
      </c>
      <c r="D356" t="str">
        <f>CONCATENATE(B356,"_",C356)</f>
        <v>Não pastejado_Queima</v>
      </c>
      <c r="E356" t="s">
        <v>17</v>
      </c>
      <c r="F356" t="s">
        <v>389</v>
      </c>
      <c r="G356" t="s">
        <v>107</v>
      </c>
      <c r="H356" t="s">
        <v>32</v>
      </c>
      <c r="L356" t="s">
        <v>180</v>
      </c>
      <c r="M356" t="s">
        <v>15</v>
      </c>
      <c r="N356" t="s">
        <v>67</v>
      </c>
      <c r="O356" t="s">
        <v>393</v>
      </c>
      <c r="P356" t="s">
        <v>17</v>
      </c>
      <c r="Q356" t="s">
        <v>30</v>
      </c>
      <c r="R356" t="s">
        <v>107</v>
      </c>
      <c r="S356" t="s">
        <v>35</v>
      </c>
    </row>
    <row r="357" spans="1:19" x14ac:dyDescent="0.3">
      <c r="A357" t="s">
        <v>172</v>
      </c>
      <c r="B357" t="s">
        <v>15</v>
      </c>
      <c r="C357" t="s">
        <v>16</v>
      </c>
      <c r="D357" t="str">
        <f>CONCATENATE(B357,"_",C357)</f>
        <v>Não pastejado_Queima</v>
      </c>
      <c r="E357" t="s">
        <v>43</v>
      </c>
      <c r="F357" t="s">
        <v>144</v>
      </c>
      <c r="G357" t="s">
        <v>10</v>
      </c>
      <c r="H357" t="s">
        <v>34</v>
      </c>
      <c r="L357" t="s">
        <v>180</v>
      </c>
      <c r="M357" t="s">
        <v>15</v>
      </c>
      <c r="N357" t="s">
        <v>67</v>
      </c>
      <c r="O357" t="s">
        <v>393</v>
      </c>
      <c r="P357" t="s">
        <v>17</v>
      </c>
      <c r="Q357" t="s">
        <v>139</v>
      </c>
      <c r="R357" t="s">
        <v>107</v>
      </c>
      <c r="S357" t="s">
        <v>35</v>
      </c>
    </row>
    <row r="358" spans="1:19" x14ac:dyDescent="0.3">
      <c r="A358" t="s">
        <v>172</v>
      </c>
      <c r="B358" t="s">
        <v>15</v>
      </c>
      <c r="C358" t="s">
        <v>16</v>
      </c>
      <c r="D358" t="str">
        <f>CONCATENATE(B358,"_",C358)</f>
        <v>Não pastejado_Queima</v>
      </c>
      <c r="E358" t="s">
        <v>17</v>
      </c>
      <c r="F358" t="s">
        <v>30</v>
      </c>
      <c r="G358" t="s">
        <v>10</v>
      </c>
      <c r="H358" t="s">
        <v>22</v>
      </c>
      <c r="L358" t="s">
        <v>180</v>
      </c>
      <c r="M358" t="s">
        <v>15</v>
      </c>
      <c r="N358" t="s">
        <v>67</v>
      </c>
      <c r="O358" t="s">
        <v>393</v>
      </c>
      <c r="P358" t="s">
        <v>17</v>
      </c>
      <c r="Q358" t="s">
        <v>183</v>
      </c>
      <c r="R358" t="s">
        <v>107</v>
      </c>
      <c r="S358" t="s">
        <v>35</v>
      </c>
    </row>
    <row r="359" spans="1:19" x14ac:dyDescent="0.3">
      <c r="A359" t="s">
        <v>172</v>
      </c>
      <c r="B359" t="s">
        <v>15</v>
      </c>
      <c r="C359" t="s">
        <v>16</v>
      </c>
      <c r="D359" t="str">
        <f>CONCATENATE(B359,"_",C359)</f>
        <v>Não pastejado_Queima</v>
      </c>
      <c r="E359" t="s">
        <v>17</v>
      </c>
      <c r="F359" t="s">
        <v>174</v>
      </c>
      <c r="G359" t="s">
        <v>10</v>
      </c>
      <c r="H359" t="s">
        <v>34</v>
      </c>
      <c r="L359" t="s">
        <v>180</v>
      </c>
      <c r="M359" t="s">
        <v>15</v>
      </c>
      <c r="N359" t="s">
        <v>67</v>
      </c>
      <c r="O359" t="s">
        <v>393</v>
      </c>
      <c r="P359" t="s">
        <v>43</v>
      </c>
      <c r="Q359" t="s">
        <v>111</v>
      </c>
      <c r="R359" t="s">
        <v>10</v>
      </c>
      <c r="S359" t="s">
        <v>35</v>
      </c>
    </row>
    <row r="360" spans="1:19" x14ac:dyDescent="0.3">
      <c r="A360" t="s">
        <v>172</v>
      </c>
      <c r="B360" t="s">
        <v>15</v>
      </c>
      <c r="C360" t="s">
        <v>16</v>
      </c>
      <c r="D360" t="str">
        <f>CONCATENATE(B360,"_",C360)</f>
        <v>Não pastejado_Queima</v>
      </c>
      <c r="E360" t="s">
        <v>17</v>
      </c>
      <c r="F360" t="s">
        <v>174</v>
      </c>
      <c r="G360" t="s">
        <v>10</v>
      </c>
      <c r="H360" t="s">
        <v>32</v>
      </c>
      <c r="L360" t="s">
        <v>180</v>
      </c>
      <c r="M360" t="s">
        <v>15</v>
      </c>
      <c r="N360" t="s">
        <v>67</v>
      </c>
      <c r="O360" t="s">
        <v>393</v>
      </c>
      <c r="P360" t="s">
        <v>17</v>
      </c>
      <c r="Q360" t="s">
        <v>68</v>
      </c>
      <c r="R360" t="s">
        <v>107</v>
      </c>
      <c r="S360" t="s">
        <v>35</v>
      </c>
    </row>
    <row r="361" spans="1:19" x14ac:dyDescent="0.3">
      <c r="A361" t="s">
        <v>172</v>
      </c>
      <c r="B361" t="s">
        <v>15</v>
      </c>
      <c r="C361" t="s">
        <v>16</v>
      </c>
      <c r="D361" t="str">
        <f>CONCATENATE(B361,"_",C361)</f>
        <v>Não pastejado_Queima</v>
      </c>
      <c r="E361" t="s">
        <v>146</v>
      </c>
      <c r="F361" t="s">
        <v>147</v>
      </c>
      <c r="G361" t="s">
        <v>10</v>
      </c>
      <c r="H361" t="s">
        <v>31</v>
      </c>
      <c r="L361" t="s">
        <v>180</v>
      </c>
      <c r="M361" t="s">
        <v>15</v>
      </c>
      <c r="N361" t="s">
        <v>67</v>
      </c>
      <c r="O361" t="s">
        <v>393</v>
      </c>
      <c r="P361" t="s">
        <v>17</v>
      </c>
      <c r="Q361" t="s">
        <v>30</v>
      </c>
      <c r="R361" t="s">
        <v>107</v>
      </c>
      <c r="S361" t="s">
        <v>35</v>
      </c>
    </row>
    <row r="362" spans="1:19" x14ac:dyDescent="0.3">
      <c r="A362" t="s">
        <v>172</v>
      </c>
      <c r="B362" t="s">
        <v>15</v>
      </c>
      <c r="C362" t="s">
        <v>16</v>
      </c>
      <c r="D362" t="str">
        <f>CONCATENATE(B362,"_",C362)</f>
        <v>Não pastejado_Queima</v>
      </c>
      <c r="E362" t="s">
        <v>17</v>
      </c>
      <c r="F362" t="s">
        <v>389</v>
      </c>
      <c r="G362" t="s">
        <v>10</v>
      </c>
      <c r="H362" t="s">
        <v>35</v>
      </c>
      <c r="L362" t="s">
        <v>180</v>
      </c>
      <c r="M362" t="s">
        <v>15</v>
      </c>
      <c r="N362" t="s">
        <v>67</v>
      </c>
      <c r="O362" t="s">
        <v>393</v>
      </c>
      <c r="P362" t="s">
        <v>17</v>
      </c>
      <c r="Q362" t="s">
        <v>139</v>
      </c>
      <c r="R362" t="s">
        <v>107</v>
      </c>
      <c r="S362" t="s">
        <v>35</v>
      </c>
    </row>
    <row r="363" spans="1:19" x14ac:dyDescent="0.3">
      <c r="A363" t="s">
        <v>172</v>
      </c>
      <c r="B363" t="s">
        <v>15</v>
      </c>
      <c r="C363" t="s">
        <v>16</v>
      </c>
      <c r="D363" t="str">
        <f>CONCATENATE(B363,"_",C363)</f>
        <v>Não pastejado_Queima</v>
      </c>
      <c r="E363" t="s">
        <v>17</v>
      </c>
      <c r="F363" t="s">
        <v>389</v>
      </c>
      <c r="G363" t="s">
        <v>10</v>
      </c>
      <c r="H363" t="s">
        <v>19</v>
      </c>
      <c r="L363" t="s">
        <v>180</v>
      </c>
      <c r="M363" t="s">
        <v>15</v>
      </c>
      <c r="N363" t="s">
        <v>67</v>
      </c>
      <c r="O363" t="s">
        <v>393</v>
      </c>
      <c r="P363" t="s">
        <v>17</v>
      </c>
      <c r="Q363" t="s">
        <v>183</v>
      </c>
      <c r="R363" t="s">
        <v>107</v>
      </c>
      <c r="S363" t="s">
        <v>35</v>
      </c>
    </row>
    <row r="364" spans="1:19" x14ac:dyDescent="0.3">
      <c r="A364" t="s">
        <v>172</v>
      </c>
      <c r="B364" t="s">
        <v>15</v>
      </c>
      <c r="C364" t="s">
        <v>16</v>
      </c>
      <c r="D364" t="str">
        <f>CONCATENATE(B364,"_",C364)</f>
        <v>Não pastejado_Queima</v>
      </c>
      <c r="E364" t="s">
        <v>17</v>
      </c>
      <c r="F364" t="s">
        <v>389</v>
      </c>
      <c r="G364" t="s">
        <v>10</v>
      </c>
      <c r="H364" t="s">
        <v>22</v>
      </c>
      <c r="L364" t="s">
        <v>180</v>
      </c>
      <c r="M364" t="s">
        <v>15</v>
      </c>
      <c r="N364" t="s">
        <v>67</v>
      </c>
      <c r="O364" t="s">
        <v>393</v>
      </c>
      <c r="P364" t="s">
        <v>146</v>
      </c>
      <c r="Q364" t="s">
        <v>147</v>
      </c>
      <c r="R364" t="s">
        <v>107</v>
      </c>
      <c r="S364" t="s">
        <v>35</v>
      </c>
    </row>
    <row r="365" spans="1:19" x14ac:dyDescent="0.3">
      <c r="A365" t="s">
        <v>172</v>
      </c>
      <c r="B365" t="s">
        <v>15</v>
      </c>
      <c r="C365" t="s">
        <v>16</v>
      </c>
      <c r="D365" t="str">
        <f>CONCATENATE(B365,"_",C365)</f>
        <v>Não pastejado_Queima</v>
      </c>
      <c r="E365" t="s">
        <v>17</v>
      </c>
      <c r="F365" t="s">
        <v>389</v>
      </c>
      <c r="G365" t="s">
        <v>10</v>
      </c>
      <c r="H365" t="s">
        <v>23</v>
      </c>
      <c r="L365" t="s">
        <v>180</v>
      </c>
      <c r="M365" t="s">
        <v>15</v>
      </c>
      <c r="N365" t="s">
        <v>67</v>
      </c>
      <c r="O365" t="s">
        <v>393</v>
      </c>
      <c r="P365" t="s">
        <v>43</v>
      </c>
      <c r="Q365" t="s">
        <v>111</v>
      </c>
      <c r="R365" t="s">
        <v>107</v>
      </c>
      <c r="S365" t="s">
        <v>35</v>
      </c>
    </row>
    <row r="366" spans="1:19" x14ac:dyDescent="0.3">
      <c r="A366" t="s">
        <v>172</v>
      </c>
      <c r="B366" t="s">
        <v>15</v>
      </c>
      <c r="C366" t="s">
        <v>16</v>
      </c>
      <c r="D366" t="str">
        <f>CONCATENATE(B366,"_",C366)</f>
        <v>Não pastejado_Queima</v>
      </c>
      <c r="E366" t="s">
        <v>43</v>
      </c>
      <c r="F366" t="s">
        <v>111</v>
      </c>
      <c r="G366" t="s">
        <v>10</v>
      </c>
      <c r="H366" t="s">
        <v>35</v>
      </c>
      <c r="L366" t="s">
        <v>180</v>
      </c>
      <c r="M366" t="s">
        <v>15</v>
      </c>
      <c r="N366" t="s">
        <v>67</v>
      </c>
      <c r="O366" t="s">
        <v>393</v>
      </c>
      <c r="P366" t="s">
        <v>43</v>
      </c>
      <c r="Q366" t="s">
        <v>142</v>
      </c>
      <c r="R366" t="s">
        <v>10</v>
      </c>
      <c r="S366" t="s">
        <v>29</v>
      </c>
    </row>
    <row r="367" spans="1:19" x14ac:dyDescent="0.3">
      <c r="A367" t="s">
        <v>172</v>
      </c>
      <c r="B367" t="s">
        <v>15</v>
      </c>
      <c r="C367" t="s">
        <v>16</v>
      </c>
      <c r="D367" t="str">
        <f>CONCATENATE(B367,"_",C367)</f>
        <v>Não pastejado_Queima</v>
      </c>
      <c r="E367" t="s">
        <v>43</v>
      </c>
      <c r="F367" t="s">
        <v>111</v>
      </c>
      <c r="G367" t="s">
        <v>10</v>
      </c>
      <c r="H367" t="s">
        <v>34</v>
      </c>
      <c r="L367" t="s">
        <v>180</v>
      </c>
      <c r="M367" t="s">
        <v>15</v>
      </c>
      <c r="N367" t="s">
        <v>67</v>
      </c>
      <c r="O367" t="s">
        <v>393</v>
      </c>
      <c r="P367" t="s">
        <v>43</v>
      </c>
      <c r="Q367" t="s">
        <v>145</v>
      </c>
      <c r="R367" t="s">
        <v>10</v>
      </c>
      <c r="S367" t="s">
        <v>29</v>
      </c>
    </row>
    <row r="368" spans="1:19" x14ac:dyDescent="0.3">
      <c r="A368" t="s">
        <v>172</v>
      </c>
      <c r="B368" t="s">
        <v>15</v>
      </c>
      <c r="C368" t="s">
        <v>16</v>
      </c>
      <c r="D368" t="str">
        <f>CONCATENATE(B368,"_",C368)</f>
        <v>Não pastejado_Queima</v>
      </c>
      <c r="E368" t="s">
        <v>43</v>
      </c>
      <c r="F368" t="s">
        <v>142</v>
      </c>
      <c r="G368" t="s">
        <v>10</v>
      </c>
      <c r="H368" t="s">
        <v>31</v>
      </c>
      <c r="L368" t="s">
        <v>180</v>
      </c>
      <c r="M368" t="s">
        <v>15</v>
      </c>
      <c r="N368" t="s">
        <v>67</v>
      </c>
      <c r="O368" t="s">
        <v>393</v>
      </c>
      <c r="P368" t="s">
        <v>162</v>
      </c>
      <c r="Q368" t="s">
        <v>163</v>
      </c>
      <c r="R368" t="s">
        <v>107</v>
      </c>
      <c r="S368" t="s">
        <v>29</v>
      </c>
    </row>
    <row r="369" spans="1:19" x14ac:dyDescent="0.3">
      <c r="A369" t="s">
        <v>172</v>
      </c>
      <c r="B369" t="s">
        <v>15</v>
      </c>
      <c r="C369" t="s">
        <v>16</v>
      </c>
      <c r="D369" t="str">
        <f>CONCATENATE(B369,"_",C369)</f>
        <v>Não pastejado_Queima</v>
      </c>
      <c r="E369" t="s">
        <v>43</v>
      </c>
      <c r="F369" t="s">
        <v>142</v>
      </c>
      <c r="G369" t="s">
        <v>10</v>
      </c>
      <c r="H369" t="s">
        <v>29</v>
      </c>
      <c r="L369" t="s">
        <v>180</v>
      </c>
      <c r="M369" t="s">
        <v>15</v>
      </c>
      <c r="N369" t="s">
        <v>67</v>
      </c>
      <c r="O369" t="s">
        <v>393</v>
      </c>
      <c r="P369" t="s">
        <v>155</v>
      </c>
      <c r="Q369" t="s">
        <v>156</v>
      </c>
      <c r="R369" t="s">
        <v>107</v>
      </c>
      <c r="S369" t="s">
        <v>29</v>
      </c>
    </row>
    <row r="370" spans="1:19" x14ac:dyDescent="0.3">
      <c r="A370" t="s">
        <v>172</v>
      </c>
      <c r="B370" t="s">
        <v>15</v>
      </c>
      <c r="C370" t="s">
        <v>16</v>
      </c>
      <c r="D370" t="str">
        <f>CONCATENATE(B370,"_",C370)</f>
        <v>Não pastejado_Queima</v>
      </c>
      <c r="E370" t="s">
        <v>43</v>
      </c>
      <c r="F370" t="s">
        <v>144</v>
      </c>
      <c r="G370" t="s">
        <v>10</v>
      </c>
      <c r="H370" t="s">
        <v>32</v>
      </c>
      <c r="L370" t="s">
        <v>180</v>
      </c>
      <c r="M370" t="s">
        <v>15</v>
      </c>
      <c r="N370" t="s">
        <v>67</v>
      </c>
      <c r="O370" t="s">
        <v>393</v>
      </c>
      <c r="P370" t="s">
        <v>82</v>
      </c>
      <c r="Q370" t="s">
        <v>186</v>
      </c>
      <c r="R370" t="s">
        <v>107</v>
      </c>
      <c r="S370" t="s">
        <v>29</v>
      </c>
    </row>
    <row r="371" spans="1:19" x14ac:dyDescent="0.3">
      <c r="A371" t="s">
        <v>172</v>
      </c>
      <c r="B371" t="s">
        <v>15</v>
      </c>
      <c r="C371" t="s">
        <v>16</v>
      </c>
      <c r="D371" t="str">
        <f>CONCATENATE(B371,"_",C371)</f>
        <v>Não pastejado_Queima</v>
      </c>
      <c r="E371" t="s">
        <v>43</v>
      </c>
      <c r="F371" t="s">
        <v>144</v>
      </c>
      <c r="G371" t="s">
        <v>10</v>
      </c>
      <c r="H371" t="s">
        <v>34</v>
      </c>
      <c r="L371" t="s">
        <v>180</v>
      </c>
      <c r="M371" t="s">
        <v>15</v>
      </c>
      <c r="N371" t="s">
        <v>67</v>
      </c>
      <c r="O371" t="s">
        <v>393</v>
      </c>
      <c r="P371" t="s">
        <v>43</v>
      </c>
      <c r="Q371" t="s">
        <v>111</v>
      </c>
      <c r="R371" t="s">
        <v>107</v>
      </c>
      <c r="S371" t="s">
        <v>29</v>
      </c>
    </row>
    <row r="372" spans="1:19" x14ac:dyDescent="0.3">
      <c r="A372" t="s">
        <v>172</v>
      </c>
      <c r="B372" t="s">
        <v>15</v>
      </c>
      <c r="C372" t="s">
        <v>16</v>
      </c>
      <c r="D372" t="str">
        <f>CONCATENATE(B372,"_",C372)</f>
        <v>Não pastejado_Queima</v>
      </c>
      <c r="E372" t="s">
        <v>43</v>
      </c>
      <c r="F372" t="s">
        <v>145</v>
      </c>
      <c r="G372" t="s">
        <v>10</v>
      </c>
      <c r="H372" t="s">
        <v>31</v>
      </c>
      <c r="L372" t="s">
        <v>180</v>
      </c>
      <c r="M372" t="s">
        <v>15</v>
      </c>
      <c r="N372" t="s">
        <v>67</v>
      </c>
      <c r="O372" t="s">
        <v>393</v>
      </c>
      <c r="P372" t="s">
        <v>43</v>
      </c>
      <c r="Q372" t="s">
        <v>144</v>
      </c>
      <c r="R372" t="s">
        <v>107</v>
      </c>
      <c r="S372" t="s">
        <v>29</v>
      </c>
    </row>
    <row r="373" spans="1:19" x14ac:dyDescent="0.3">
      <c r="A373" t="s">
        <v>172</v>
      </c>
      <c r="B373" t="s">
        <v>15</v>
      </c>
      <c r="C373" t="s">
        <v>16</v>
      </c>
      <c r="D373" t="str">
        <f>CONCATENATE(B373,"_",C373)</f>
        <v>Não pastejado_Queima</v>
      </c>
      <c r="E373" t="s">
        <v>43</v>
      </c>
      <c r="F373" t="s">
        <v>145</v>
      </c>
      <c r="G373" t="s">
        <v>10</v>
      </c>
      <c r="H373" t="s">
        <v>29</v>
      </c>
      <c r="L373" t="s">
        <v>180</v>
      </c>
      <c r="M373" t="s">
        <v>15</v>
      </c>
      <c r="N373" t="s">
        <v>67</v>
      </c>
      <c r="O373" t="s">
        <v>393</v>
      </c>
      <c r="P373" t="s">
        <v>122</v>
      </c>
      <c r="Q373" t="s">
        <v>123</v>
      </c>
      <c r="R373" t="s">
        <v>107</v>
      </c>
      <c r="S373" t="s">
        <v>28</v>
      </c>
    </row>
    <row r="374" spans="1:19" x14ac:dyDescent="0.3">
      <c r="A374" t="s">
        <v>172</v>
      </c>
      <c r="B374" t="s">
        <v>15</v>
      </c>
      <c r="C374" t="s">
        <v>16</v>
      </c>
      <c r="D374" t="str">
        <f>CONCATENATE(B374,"_",C374)</f>
        <v>Não pastejado_Queima</v>
      </c>
      <c r="E374" t="s">
        <v>43</v>
      </c>
      <c r="F374" t="s">
        <v>125</v>
      </c>
      <c r="G374" t="s">
        <v>10</v>
      </c>
      <c r="H374" t="s">
        <v>35</v>
      </c>
      <c r="L374" t="s">
        <v>180</v>
      </c>
      <c r="M374" t="s">
        <v>15</v>
      </c>
      <c r="N374" t="s">
        <v>67</v>
      </c>
      <c r="O374" t="s">
        <v>393</v>
      </c>
      <c r="P374" t="s">
        <v>82</v>
      </c>
      <c r="Q374" t="s">
        <v>186</v>
      </c>
      <c r="R374" t="s">
        <v>107</v>
      </c>
      <c r="S374" t="s">
        <v>28</v>
      </c>
    </row>
    <row r="375" spans="1:19" x14ac:dyDescent="0.3">
      <c r="A375" t="s">
        <v>172</v>
      </c>
      <c r="B375" t="s">
        <v>15</v>
      </c>
      <c r="C375" t="s">
        <v>16</v>
      </c>
      <c r="D375" t="str">
        <f>CONCATENATE(B375,"_",C375)</f>
        <v>Não pastejado_Queima</v>
      </c>
      <c r="E375" t="s">
        <v>43</v>
      </c>
      <c r="F375" t="s">
        <v>166</v>
      </c>
      <c r="G375" t="s">
        <v>10</v>
      </c>
      <c r="H375" t="s">
        <v>32</v>
      </c>
      <c r="L375" t="s">
        <v>180</v>
      </c>
      <c r="M375" t="s">
        <v>15</v>
      </c>
      <c r="N375" t="s">
        <v>67</v>
      </c>
      <c r="O375" t="s">
        <v>393</v>
      </c>
      <c r="P375" t="s">
        <v>43</v>
      </c>
      <c r="Q375" t="s">
        <v>145</v>
      </c>
      <c r="R375" t="s">
        <v>10</v>
      </c>
      <c r="S375" t="s">
        <v>28</v>
      </c>
    </row>
    <row r="376" spans="1:19" x14ac:dyDescent="0.3">
      <c r="A376" t="s">
        <v>172</v>
      </c>
      <c r="B376" t="s">
        <v>15</v>
      </c>
      <c r="C376" t="s">
        <v>16</v>
      </c>
      <c r="D376" t="str">
        <f>CONCATENATE(B376,"_",C376)</f>
        <v>Não pastejado_Queima</v>
      </c>
      <c r="E376" t="s">
        <v>43</v>
      </c>
      <c r="F376" t="s">
        <v>166</v>
      </c>
      <c r="G376" t="s">
        <v>10</v>
      </c>
      <c r="H376" t="s">
        <v>29</v>
      </c>
      <c r="L376" t="s">
        <v>180</v>
      </c>
      <c r="M376" t="s">
        <v>15</v>
      </c>
      <c r="N376" t="s">
        <v>67</v>
      </c>
      <c r="O376" t="s">
        <v>393</v>
      </c>
      <c r="P376" t="s">
        <v>43</v>
      </c>
      <c r="Q376" t="s">
        <v>142</v>
      </c>
      <c r="R376" t="s">
        <v>107</v>
      </c>
      <c r="S376" t="s">
        <v>28</v>
      </c>
    </row>
    <row r="377" spans="1:19" x14ac:dyDescent="0.3">
      <c r="A377" t="s">
        <v>172</v>
      </c>
      <c r="B377" t="s">
        <v>15</v>
      </c>
      <c r="C377" t="s">
        <v>16</v>
      </c>
      <c r="D377" t="str">
        <f>CONCATENATE(B377,"_",C377)</f>
        <v>Não pastejado_Queima</v>
      </c>
      <c r="E377" t="s">
        <v>43</v>
      </c>
      <c r="F377" t="s">
        <v>165</v>
      </c>
      <c r="G377" t="s">
        <v>10</v>
      </c>
      <c r="H377" t="s">
        <v>28</v>
      </c>
      <c r="L377" t="s">
        <v>180</v>
      </c>
      <c r="M377" t="s">
        <v>15</v>
      </c>
      <c r="N377" t="s">
        <v>67</v>
      </c>
      <c r="O377" t="s">
        <v>393</v>
      </c>
      <c r="P377" t="s">
        <v>43</v>
      </c>
      <c r="Q377" t="s">
        <v>144</v>
      </c>
      <c r="R377" t="s">
        <v>107</v>
      </c>
      <c r="S377" t="s">
        <v>28</v>
      </c>
    </row>
    <row r="378" spans="1:19" x14ac:dyDescent="0.3">
      <c r="A378" t="s">
        <v>172</v>
      </c>
      <c r="B378" t="s">
        <v>15</v>
      </c>
      <c r="C378" t="s">
        <v>16</v>
      </c>
      <c r="D378" t="str">
        <f>CONCATENATE(B378,"_",C378)</f>
        <v>Não pastejado_Queima</v>
      </c>
      <c r="E378" t="s">
        <v>43</v>
      </c>
      <c r="F378" t="s">
        <v>45</v>
      </c>
      <c r="G378" t="s">
        <v>10</v>
      </c>
      <c r="H378" t="s">
        <v>29</v>
      </c>
      <c r="L378" t="s">
        <v>180</v>
      </c>
      <c r="M378" t="s">
        <v>15</v>
      </c>
      <c r="N378" t="s">
        <v>67</v>
      </c>
      <c r="O378" t="s">
        <v>393</v>
      </c>
      <c r="P378" t="s">
        <v>43</v>
      </c>
      <c r="Q378" t="s">
        <v>145</v>
      </c>
      <c r="R378" t="s">
        <v>107</v>
      </c>
      <c r="S378" t="s">
        <v>28</v>
      </c>
    </row>
    <row r="379" spans="1:19" x14ac:dyDescent="0.3">
      <c r="A379" t="s">
        <v>172</v>
      </c>
      <c r="B379" t="s">
        <v>15</v>
      </c>
      <c r="C379" t="s">
        <v>16</v>
      </c>
      <c r="D379" t="str">
        <f>CONCATENATE(B379,"_",C379)</f>
        <v>Não pastejado_Queima</v>
      </c>
      <c r="E379" t="s">
        <v>43</v>
      </c>
      <c r="F379" t="s">
        <v>179</v>
      </c>
      <c r="G379" t="s">
        <v>10</v>
      </c>
      <c r="H379" t="s">
        <v>19</v>
      </c>
      <c r="L379" t="s">
        <v>180</v>
      </c>
      <c r="M379" t="s">
        <v>15</v>
      </c>
      <c r="N379" t="s">
        <v>67</v>
      </c>
      <c r="O379" t="s">
        <v>393</v>
      </c>
      <c r="P379" t="s">
        <v>155</v>
      </c>
      <c r="Q379" t="s">
        <v>156</v>
      </c>
      <c r="R379" t="s">
        <v>107</v>
      </c>
      <c r="S379" t="s">
        <v>28</v>
      </c>
    </row>
    <row r="380" spans="1:19" x14ac:dyDescent="0.3">
      <c r="A380" t="s">
        <v>172</v>
      </c>
      <c r="B380" t="s">
        <v>15</v>
      </c>
      <c r="C380" t="s">
        <v>16</v>
      </c>
      <c r="D380" t="str">
        <f>CONCATENATE(B380,"_",C380)</f>
        <v>Não pastejado_Queima</v>
      </c>
      <c r="E380" t="s">
        <v>17</v>
      </c>
      <c r="F380" t="s">
        <v>30</v>
      </c>
      <c r="G380" t="s">
        <v>107</v>
      </c>
      <c r="H380" t="s">
        <v>22</v>
      </c>
      <c r="L380" t="s">
        <v>180</v>
      </c>
      <c r="M380" t="s">
        <v>15</v>
      </c>
      <c r="N380" t="s">
        <v>67</v>
      </c>
      <c r="O380" t="s">
        <v>393</v>
      </c>
      <c r="P380" t="s">
        <v>184</v>
      </c>
      <c r="Q380" t="s">
        <v>185</v>
      </c>
      <c r="R380" t="s">
        <v>107</v>
      </c>
      <c r="S380" t="s">
        <v>28</v>
      </c>
    </row>
    <row r="381" spans="1:19" x14ac:dyDescent="0.3">
      <c r="A381" t="s">
        <v>172</v>
      </c>
      <c r="B381" t="s">
        <v>15</v>
      </c>
      <c r="C381" t="s">
        <v>16</v>
      </c>
      <c r="D381" t="str">
        <f>CONCATENATE(B381,"_",C381)</f>
        <v>Não pastejado_Queima</v>
      </c>
      <c r="E381" t="s">
        <v>17</v>
      </c>
      <c r="F381" t="s">
        <v>174</v>
      </c>
      <c r="G381" t="s">
        <v>107</v>
      </c>
      <c r="H381" t="s">
        <v>31</v>
      </c>
      <c r="L381" t="s">
        <v>180</v>
      </c>
      <c r="M381" t="s">
        <v>15</v>
      </c>
      <c r="N381" t="s">
        <v>67</v>
      </c>
      <c r="O381" t="s">
        <v>393</v>
      </c>
      <c r="P381" t="s">
        <v>43</v>
      </c>
      <c r="Q381" t="s">
        <v>181</v>
      </c>
      <c r="R381" t="s">
        <v>107</v>
      </c>
      <c r="S381" t="s">
        <v>28</v>
      </c>
    </row>
    <row r="382" spans="1:19" x14ac:dyDescent="0.3">
      <c r="A382" t="s">
        <v>172</v>
      </c>
      <c r="B382" t="s">
        <v>15</v>
      </c>
      <c r="C382" t="s">
        <v>16</v>
      </c>
      <c r="D382" t="str">
        <f>CONCATENATE(B382,"_",C382)</f>
        <v>Não pastejado_Queima</v>
      </c>
      <c r="E382" t="s">
        <v>17</v>
      </c>
      <c r="F382" t="s">
        <v>174</v>
      </c>
      <c r="G382" t="s">
        <v>107</v>
      </c>
      <c r="H382" t="s">
        <v>32</v>
      </c>
      <c r="L382" t="s">
        <v>180</v>
      </c>
      <c r="M382" t="s">
        <v>15</v>
      </c>
      <c r="N382" t="s">
        <v>67</v>
      </c>
      <c r="O382" t="s">
        <v>393</v>
      </c>
      <c r="P382" t="s">
        <v>122</v>
      </c>
      <c r="Q382" t="s">
        <v>123</v>
      </c>
      <c r="R382" t="s">
        <v>10</v>
      </c>
      <c r="S382" t="s">
        <v>27</v>
      </c>
    </row>
    <row r="383" spans="1:19" x14ac:dyDescent="0.3">
      <c r="A383" t="s">
        <v>172</v>
      </c>
      <c r="B383" t="s">
        <v>15</v>
      </c>
      <c r="C383" t="s">
        <v>16</v>
      </c>
      <c r="D383" t="str">
        <f>CONCATENATE(B383,"_",C383)</f>
        <v>Não pastejado_Queima</v>
      </c>
      <c r="E383" t="s">
        <v>146</v>
      </c>
      <c r="F383" t="s">
        <v>147</v>
      </c>
      <c r="G383" t="s">
        <v>107</v>
      </c>
      <c r="H383" t="s">
        <v>29</v>
      </c>
      <c r="L383" t="s">
        <v>189</v>
      </c>
      <c r="M383" t="s">
        <v>15</v>
      </c>
      <c r="N383" t="s">
        <v>67</v>
      </c>
      <c r="O383" t="s">
        <v>393</v>
      </c>
      <c r="P383" t="s">
        <v>41</v>
      </c>
      <c r="Q383" t="s">
        <v>42</v>
      </c>
      <c r="R383" t="s">
        <v>107</v>
      </c>
      <c r="S383" t="s">
        <v>31</v>
      </c>
    </row>
    <row r="384" spans="1:19" x14ac:dyDescent="0.3">
      <c r="A384" t="s">
        <v>172</v>
      </c>
      <c r="B384" t="s">
        <v>15</v>
      </c>
      <c r="C384" t="s">
        <v>16</v>
      </c>
      <c r="D384" t="str">
        <f>CONCATENATE(B384,"_",C384)</f>
        <v>Não pastejado_Queima</v>
      </c>
      <c r="E384" t="s">
        <v>51</v>
      </c>
      <c r="F384" t="s">
        <v>388</v>
      </c>
      <c r="G384" t="s">
        <v>107</v>
      </c>
      <c r="H384" t="s">
        <v>34</v>
      </c>
      <c r="L384" t="s">
        <v>189</v>
      </c>
      <c r="M384" t="s">
        <v>15</v>
      </c>
      <c r="N384" t="s">
        <v>67</v>
      </c>
      <c r="O384" t="s">
        <v>393</v>
      </c>
      <c r="P384" t="s">
        <v>192</v>
      </c>
      <c r="Q384" t="s">
        <v>193</v>
      </c>
      <c r="R384" t="s">
        <v>107</v>
      </c>
      <c r="S384" t="s">
        <v>31</v>
      </c>
    </row>
    <row r="385" spans="1:19" x14ac:dyDescent="0.3">
      <c r="A385" t="s">
        <v>172</v>
      </c>
      <c r="B385" t="s">
        <v>15</v>
      </c>
      <c r="C385" t="s">
        <v>16</v>
      </c>
      <c r="D385" t="str">
        <f>CONCATENATE(B385,"_",C385)</f>
        <v>Não pastejado_Queima</v>
      </c>
      <c r="E385" t="s">
        <v>51</v>
      </c>
      <c r="F385" t="s">
        <v>178</v>
      </c>
      <c r="G385" t="s">
        <v>107</v>
      </c>
      <c r="H385" t="s">
        <v>29</v>
      </c>
      <c r="L385" t="s">
        <v>189</v>
      </c>
      <c r="M385" t="s">
        <v>15</v>
      </c>
      <c r="N385" t="s">
        <v>67</v>
      </c>
      <c r="O385" t="s">
        <v>393</v>
      </c>
      <c r="P385" t="s">
        <v>41</v>
      </c>
      <c r="Q385" t="s">
        <v>42</v>
      </c>
      <c r="R385" t="s">
        <v>107</v>
      </c>
      <c r="S385" t="s">
        <v>31</v>
      </c>
    </row>
    <row r="386" spans="1:19" x14ac:dyDescent="0.3">
      <c r="A386" t="s">
        <v>172</v>
      </c>
      <c r="B386" t="s">
        <v>15</v>
      </c>
      <c r="C386" t="s">
        <v>16</v>
      </c>
      <c r="D386" t="str">
        <f>CONCATENATE(B386,"_",C386)</f>
        <v>Não pastejado_Queima</v>
      </c>
      <c r="E386" t="s">
        <v>82</v>
      </c>
      <c r="F386" t="s">
        <v>169</v>
      </c>
      <c r="G386" t="s">
        <v>107</v>
      </c>
      <c r="H386" t="s">
        <v>34</v>
      </c>
      <c r="L386" t="s">
        <v>189</v>
      </c>
      <c r="M386" t="s">
        <v>15</v>
      </c>
      <c r="N386" t="s">
        <v>67</v>
      </c>
      <c r="O386" t="s">
        <v>393</v>
      </c>
      <c r="P386" t="s">
        <v>17</v>
      </c>
      <c r="Q386" t="s">
        <v>68</v>
      </c>
      <c r="R386" t="s">
        <v>107</v>
      </c>
      <c r="S386" t="s">
        <v>34</v>
      </c>
    </row>
    <row r="387" spans="1:19" x14ac:dyDescent="0.3">
      <c r="A387" t="s">
        <v>172</v>
      </c>
      <c r="B387" t="s">
        <v>15</v>
      </c>
      <c r="C387" t="s">
        <v>16</v>
      </c>
      <c r="D387" t="str">
        <f>CONCATENATE(B387,"_",C387)</f>
        <v>Não pastejado_Queima</v>
      </c>
      <c r="E387" t="s">
        <v>17</v>
      </c>
      <c r="F387" t="s">
        <v>169</v>
      </c>
      <c r="G387" t="s">
        <v>107</v>
      </c>
      <c r="H387" t="s">
        <v>35</v>
      </c>
      <c r="L387" t="s">
        <v>189</v>
      </c>
      <c r="M387" t="s">
        <v>15</v>
      </c>
      <c r="N387" t="s">
        <v>67</v>
      </c>
      <c r="O387" t="s">
        <v>393</v>
      </c>
      <c r="P387" t="s">
        <v>43</v>
      </c>
      <c r="Q387" t="s">
        <v>191</v>
      </c>
      <c r="R387" t="s">
        <v>107</v>
      </c>
      <c r="S387" t="s">
        <v>34</v>
      </c>
    </row>
    <row r="388" spans="1:19" x14ac:dyDescent="0.3">
      <c r="A388" t="s">
        <v>172</v>
      </c>
      <c r="B388" t="s">
        <v>15</v>
      </c>
      <c r="C388" t="s">
        <v>16</v>
      </c>
      <c r="D388" t="str">
        <f>CONCATENATE(B388,"_",C388)</f>
        <v>Não pastejado_Queima</v>
      </c>
      <c r="E388" t="s">
        <v>43</v>
      </c>
      <c r="F388" t="s">
        <v>111</v>
      </c>
      <c r="G388" t="s">
        <v>107</v>
      </c>
      <c r="H388" t="s">
        <v>32</v>
      </c>
      <c r="L388" t="s">
        <v>189</v>
      </c>
      <c r="M388" t="s">
        <v>15</v>
      </c>
      <c r="N388" t="s">
        <v>67</v>
      </c>
      <c r="O388" t="s">
        <v>393</v>
      </c>
      <c r="P388" t="s">
        <v>41</v>
      </c>
      <c r="Q388" t="s">
        <v>42</v>
      </c>
      <c r="R388" t="s">
        <v>10</v>
      </c>
      <c r="S388" t="s">
        <v>34</v>
      </c>
    </row>
    <row r="389" spans="1:19" x14ac:dyDescent="0.3">
      <c r="A389" t="s">
        <v>172</v>
      </c>
      <c r="B389" t="s">
        <v>15</v>
      </c>
      <c r="C389" t="s">
        <v>16</v>
      </c>
      <c r="D389" t="str">
        <f>CONCATENATE(B389,"_",C389)</f>
        <v>Não pastejado_Queima</v>
      </c>
      <c r="E389" t="s">
        <v>43</v>
      </c>
      <c r="F389" t="s">
        <v>142</v>
      </c>
      <c r="G389" t="s">
        <v>107</v>
      </c>
      <c r="H389" t="s">
        <v>27</v>
      </c>
      <c r="L389" t="s">
        <v>189</v>
      </c>
      <c r="M389" t="s">
        <v>15</v>
      </c>
      <c r="N389" t="s">
        <v>67</v>
      </c>
      <c r="O389" t="s">
        <v>393</v>
      </c>
      <c r="P389" t="s">
        <v>43</v>
      </c>
      <c r="Q389" t="s">
        <v>111</v>
      </c>
      <c r="R389" t="s">
        <v>10</v>
      </c>
      <c r="S389" t="s">
        <v>34</v>
      </c>
    </row>
    <row r="390" spans="1:19" x14ac:dyDescent="0.3">
      <c r="A390" t="s">
        <v>172</v>
      </c>
      <c r="B390" t="s">
        <v>15</v>
      </c>
      <c r="C390" t="s">
        <v>16</v>
      </c>
      <c r="D390" t="str">
        <f>CONCATENATE(B390,"_",C390)</f>
        <v>Não pastejado_Queima</v>
      </c>
      <c r="E390" t="s">
        <v>43</v>
      </c>
      <c r="F390" t="s">
        <v>142</v>
      </c>
      <c r="G390" t="s">
        <v>107</v>
      </c>
      <c r="H390" t="s">
        <v>28</v>
      </c>
      <c r="L390" t="s">
        <v>189</v>
      </c>
      <c r="M390" t="s">
        <v>15</v>
      </c>
      <c r="N390" t="s">
        <v>67</v>
      </c>
      <c r="O390" t="s">
        <v>393</v>
      </c>
      <c r="P390" t="s">
        <v>43</v>
      </c>
      <c r="Q390" t="s">
        <v>111</v>
      </c>
      <c r="R390" t="s">
        <v>107</v>
      </c>
      <c r="S390" t="s">
        <v>34</v>
      </c>
    </row>
    <row r="391" spans="1:19" x14ac:dyDescent="0.3">
      <c r="A391" t="s">
        <v>172</v>
      </c>
      <c r="B391" t="s">
        <v>15</v>
      </c>
      <c r="C391" t="s">
        <v>16</v>
      </c>
      <c r="D391" t="str">
        <f>CONCATENATE(B391,"_",C391)</f>
        <v>Não pastejado_Queima</v>
      </c>
      <c r="E391" t="s">
        <v>43</v>
      </c>
      <c r="F391" t="s">
        <v>144</v>
      </c>
      <c r="G391" t="s">
        <v>107</v>
      </c>
      <c r="H391" t="s">
        <v>28</v>
      </c>
      <c r="L391" t="s">
        <v>189</v>
      </c>
      <c r="M391" t="s">
        <v>15</v>
      </c>
      <c r="N391" t="s">
        <v>67</v>
      </c>
      <c r="O391" t="s">
        <v>393</v>
      </c>
      <c r="P391" t="s">
        <v>43</v>
      </c>
      <c r="Q391" t="s">
        <v>88</v>
      </c>
      <c r="R391" t="s">
        <v>107</v>
      </c>
      <c r="S391" t="s">
        <v>34</v>
      </c>
    </row>
    <row r="392" spans="1:19" x14ac:dyDescent="0.3">
      <c r="A392" t="s">
        <v>172</v>
      </c>
      <c r="B392" t="s">
        <v>15</v>
      </c>
      <c r="C392" t="s">
        <v>16</v>
      </c>
      <c r="D392" t="str">
        <f>CONCATENATE(B392,"_",C392)</f>
        <v>Não pastejado_Queima</v>
      </c>
      <c r="E392" t="s">
        <v>43</v>
      </c>
      <c r="F392" t="s">
        <v>144</v>
      </c>
      <c r="G392" t="s">
        <v>107</v>
      </c>
      <c r="H392" t="s">
        <v>29</v>
      </c>
      <c r="L392" t="s">
        <v>189</v>
      </c>
      <c r="M392" t="s">
        <v>15</v>
      </c>
      <c r="N392" t="s">
        <v>67</v>
      </c>
      <c r="O392" t="s">
        <v>393</v>
      </c>
      <c r="P392" t="s">
        <v>43</v>
      </c>
      <c r="Q392" t="s">
        <v>191</v>
      </c>
      <c r="R392" t="s">
        <v>107</v>
      </c>
      <c r="S392" t="s">
        <v>34</v>
      </c>
    </row>
    <row r="393" spans="1:19" x14ac:dyDescent="0.3">
      <c r="A393" t="s">
        <v>172</v>
      </c>
      <c r="B393" t="s">
        <v>15</v>
      </c>
      <c r="C393" t="s">
        <v>16</v>
      </c>
      <c r="D393" t="str">
        <f>CONCATENATE(B393,"_",C393)</f>
        <v>Não pastejado_Queima</v>
      </c>
      <c r="E393" t="s">
        <v>36</v>
      </c>
      <c r="F393" t="s">
        <v>129</v>
      </c>
      <c r="G393" t="s">
        <v>107</v>
      </c>
      <c r="H393" t="s">
        <v>29</v>
      </c>
      <c r="L393" t="s">
        <v>189</v>
      </c>
      <c r="M393" t="s">
        <v>15</v>
      </c>
      <c r="N393" t="s">
        <v>67</v>
      </c>
      <c r="O393" t="s">
        <v>393</v>
      </c>
      <c r="P393" t="s">
        <v>17</v>
      </c>
      <c r="Q393" t="s">
        <v>68</v>
      </c>
      <c r="R393" t="s">
        <v>107</v>
      </c>
      <c r="S393" t="s">
        <v>32</v>
      </c>
    </row>
    <row r="394" spans="1:19" x14ac:dyDescent="0.3">
      <c r="A394" t="s">
        <v>172</v>
      </c>
      <c r="B394" t="s">
        <v>15</v>
      </c>
      <c r="C394" t="s">
        <v>16</v>
      </c>
      <c r="D394" t="str">
        <f>CONCATENATE(B394,"_",C394)</f>
        <v>Não pastejado_Queima</v>
      </c>
      <c r="E394" t="s">
        <v>36</v>
      </c>
      <c r="F394" t="s">
        <v>173</v>
      </c>
      <c r="G394" t="s">
        <v>107</v>
      </c>
      <c r="H394" t="s">
        <v>29</v>
      </c>
      <c r="L394" t="s">
        <v>189</v>
      </c>
      <c r="M394" t="s">
        <v>15</v>
      </c>
      <c r="N394" t="s">
        <v>67</v>
      </c>
      <c r="O394" t="s">
        <v>393</v>
      </c>
      <c r="P394" t="s">
        <v>192</v>
      </c>
      <c r="Q394" t="s">
        <v>193</v>
      </c>
      <c r="R394" t="s">
        <v>107</v>
      </c>
      <c r="S394" t="s">
        <v>32</v>
      </c>
    </row>
    <row r="395" spans="1:19" x14ac:dyDescent="0.3">
      <c r="A395" t="s">
        <v>172</v>
      </c>
      <c r="B395" t="s">
        <v>15</v>
      </c>
      <c r="C395" t="s">
        <v>16</v>
      </c>
      <c r="D395" t="str">
        <f>CONCATENATE(B395,"_",C395)</f>
        <v>Não pastejado_Queima</v>
      </c>
      <c r="E395" t="s">
        <v>43</v>
      </c>
      <c r="F395" t="s">
        <v>145</v>
      </c>
      <c r="G395" t="s">
        <v>107</v>
      </c>
      <c r="H395" t="s">
        <v>27</v>
      </c>
      <c r="L395" t="s">
        <v>189</v>
      </c>
      <c r="M395" t="s">
        <v>15</v>
      </c>
      <c r="N395" t="s">
        <v>67</v>
      </c>
      <c r="O395" t="s">
        <v>393</v>
      </c>
      <c r="P395" t="s">
        <v>43</v>
      </c>
      <c r="Q395" t="s">
        <v>111</v>
      </c>
      <c r="R395" t="s">
        <v>107</v>
      </c>
      <c r="S395" t="s">
        <v>32</v>
      </c>
    </row>
    <row r="396" spans="1:19" x14ac:dyDescent="0.3">
      <c r="A396" t="s">
        <v>172</v>
      </c>
      <c r="B396" t="s">
        <v>15</v>
      </c>
      <c r="C396" t="s">
        <v>16</v>
      </c>
      <c r="D396" t="str">
        <f>CONCATENATE(B396,"_",C396)</f>
        <v>Não pastejado_Queima</v>
      </c>
      <c r="E396" t="s">
        <v>43</v>
      </c>
      <c r="F396" t="s">
        <v>145</v>
      </c>
      <c r="G396" t="s">
        <v>107</v>
      </c>
      <c r="H396" t="s">
        <v>28</v>
      </c>
      <c r="L396" t="s">
        <v>189</v>
      </c>
      <c r="M396" t="s">
        <v>15</v>
      </c>
      <c r="N396" t="s">
        <v>67</v>
      </c>
      <c r="O396" t="s">
        <v>393</v>
      </c>
      <c r="P396" t="s">
        <v>43</v>
      </c>
      <c r="Q396" t="s">
        <v>125</v>
      </c>
      <c r="R396" t="s">
        <v>107</v>
      </c>
      <c r="S396" t="s">
        <v>32</v>
      </c>
    </row>
    <row r="397" spans="1:19" x14ac:dyDescent="0.3">
      <c r="A397" t="s">
        <v>172</v>
      </c>
      <c r="B397" t="s">
        <v>15</v>
      </c>
      <c r="C397" t="s">
        <v>16</v>
      </c>
      <c r="D397" t="str">
        <f>CONCATENATE(B397,"_",C397)</f>
        <v>Não pastejado_Queima</v>
      </c>
      <c r="E397" t="s">
        <v>43</v>
      </c>
      <c r="F397" t="s">
        <v>145</v>
      </c>
      <c r="G397" t="s">
        <v>107</v>
      </c>
      <c r="H397" t="s">
        <v>29</v>
      </c>
      <c r="L397" t="s">
        <v>189</v>
      </c>
      <c r="M397" t="s">
        <v>15</v>
      </c>
      <c r="N397" t="s">
        <v>67</v>
      </c>
      <c r="O397" t="s">
        <v>393</v>
      </c>
      <c r="P397" t="s">
        <v>43</v>
      </c>
      <c r="Q397" t="s">
        <v>88</v>
      </c>
      <c r="R397" t="s">
        <v>107</v>
      </c>
      <c r="S397" t="s">
        <v>32</v>
      </c>
    </row>
    <row r="398" spans="1:19" x14ac:dyDescent="0.3">
      <c r="A398" t="s">
        <v>172</v>
      </c>
      <c r="B398" t="s">
        <v>15</v>
      </c>
      <c r="C398" t="s">
        <v>16</v>
      </c>
      <c r="D398" t="str">
        <f>CONCATENATE(B398,"_",C398)</f>
        <v>Não pastejado_Queima</v>
      </c>
      <c r="E398" t="s">
        <v>36</v>
      </c>
      <c r="F398" t="s">
        <v>136</v>
      </c>
      <c r="G398" t="s">
        <v>107</v>
      </c>
      <c r="H398" t="s">
        <v>28</v>
      </c>
      <c r="L398" t="s">
        <v>189</v>
      </c>
      <c r="M398" t="s">
        <v>15</v>
      </c>
      <c r="N398" t="s">
        <v>67</v>
      </c>
      <c r="O398" t="s">
        <v>393</v>
      </c>
      <c r="P398" t="s">
        <v>17</v>
      </c>
      <c r="Q398" t="s">
        <v>68</v>
      </c>
      <c r="R398" t="s">
        <v>107</v>
      </c>
      <c r="S398" t="s">
        <v>35</v>
      </c>
    </row>
    <row r="399" spans="1:19" x14ac:dyDescent="0.3">
      <c r="A399" t="s">
        <v>172</v>
      </c>
      <c r="B399" t="s">
        <v>15</v>
      </c>
      <c r="C399" t="s">
        <v>16</v>
      </c>
      <c r="D399" t="str">
        <f>CONCATENATE(B399,"_",C399)</f>
        <v>Não pastejado_Queima</v>
      </c>
      <c r="E399" t="s">
        <v>43</v>
      </c>
      <c r="F399" t="s">
        <v>50</v>
      </c>
      <c r="G399" t="s">
        <v>107</v>
      </c>
      <c r="H399" t="s">
        <v>35</v>
      </c>
      <c r="L399" t="s">
        <v>189</v>
      </c>
      <c r="M399" t="s">
        <v>15</v>
      </c>
      <c r="N399" t="s">
        <v>67</v>
      </c>
      <c r="O399" t="s">
        <v>393</v>
      </c>
      <c r="P399" t="s">
        <v>17</v>
      </c>
      <c r="Q399" t="s">
        <v>190</v>
      </c>
      <c r="R399" t="s">
        <v>107</v>
      </c>
      <c r="S399" t="s">
        <v>35</v>
      </c>
    </row>
    <row r="400" spans="1:19" x14ac:dyDescent="0.3">
      <c r="A400" t="s">
        <v>172</v>
      </c>
      <c r="B400" t="s">
        <v>15</v>
      </c>
      <c r="C400" t="s">
        <v>16</v>
      </c>
      <c r="D400" t="str">
        <f>CONCATENATE(B400,"_",C400)</f>
        <v>Não pastejado_Queima</v>
      </c>
      <c r="E400" t="s">
        <v>36</v>
      </c>
      <c r="F400" t="s">
        <v>37</v>
      </c>
      <c r="G400" t="s">
        <v>107</v>
      </c>
      <c r="H400" t="s">
        <v>35</v>
      </c>
      <c r="L400" t="s">
        <v>189</v>
      </c>
      <c r="M400" t="s">
        <v>15</v>
      </c>
      <c r="N400" t="s">
        <v>67</v>
      </c>
      <c r="O400" t="s">
        <v>393</v>
      </c>
      <c r="P400" t="s">
        <v>82</v>
      </c>
      <c r="Q400" t="s">
        <v>83</v>
      </c>
      <c r="R400" t="s">
        <v>107</v>
      </c>
      <c r="S400" t="s">
        <v>35</v>
      </c>
    </row>
    <row r="401" spans="1:19" x14ac:dyDescent="0.3">
      <c r="A401" t="s">
        <v>172</v>
      </c>
      <c r="B401" t="s">
        <v>15</v>
      </c>
      <c r="C401" t="s">
        <v>16</v>
      </c>
      <c r="D401" t="str">
        <f>CONCATENATE(B401,"_",C401)</f>
        <v>Não pastejado_Queima</v>
      </c>
      <c r="E401" t="s">
        <v>36</v>
      </c>
      <c r="F401" t="s">
        <v>37</v>
      </c>
      <c r="G401" t="s">
        <v>107</v>
      </c>
      <c r="H401" t="s">
        <v>29</v>
      </c>
      <c r="L401" t="s">
        <v>189</v>
      </c>
      <c r="M401" t="s">
        <v>15</v>
      </c>
      <c r="N401" t="s">
        <v>67</v>
      </c>
      <c r="O401" t="s">
        <v>393</v>
      </c>
      <c r="P401" t="s">
        <v>43</v>
      </c>
      <c r="Q401" t="s">
        <v>111</v>
      </c>
      <c r="R401" t="s">
        <v>10</v>
      </c>
      <c r="S401" t="s">
        <v>35</v>
      </c>
    </row>
    <row r="402" spans="1:19" x14ac:dyDescent="0.3">
      <c r="A402" t="s">
        <v>172</v>
      </c>
      <c r="B402" t="s">
        <v>15</v>
      </c>
      <c r="C402" t="s">
        <v>16</v>
      </c>
      <c r="D402" t="str">
        <f>CONCATENATE(B402,"_",C402)</f>
        <v>Não pastejado_Queima</v>
      </c>
      <c r="E402" t="s">
        <v>43</v>
      </c>
      <c r="F402" t="s">
        <v>45</v>
      </c>
      <c r="G402" t="s">
        <v>107</v>
      </c>
      <c r="H402" t="s">
        <v>28</v>
      </c>
      <c r="L402" t="s">
        <v>189</v>
      </c>
      <c r="M402" t="s">
        <v>15</v>
      </c>
      <c r="N402" t="s">
        <v>67</v>
      </c>
      <c r="O402" t="s">
        <v>393</v>
      </c>
      <c r="P402" t="s">
        <v>43</v>
      </c>
      <c r="Q402" t="s">
        <v>191</v>
      </c>
      <c r="R402" t="s">
        <v>10</v>
      </c>
      <c r="S402" t="s">
        <v>35</v>
      </c>
    </row>
    <row r="403" spans="1:19" x14ac:dyDescent="0.3">
      <c r="A403" t="s">
        <v>172</v>
      </c>
      <c r="B403" t="s">
        <v>15</v>
      </c>
      <c r="C403" t="s">
        <v>16</v>
      </c>
      <c r="D403" t="str">
        <f>CONCATENATE(B403,"_",C403)</f>
        <v>Não pastejado_Queima</v>
      </c>
      <c r="E403" t="s">
        <v>43</v>
      </c>
      <c r="F403" t="s">
        <v>179</v>
      </c>
      <c r="G403" t="s">
        <v>107</v>
      </c>
      <c r="H403" t="s">
        <v>35</v>
      </c>
      <c r="L403" t="s">
        <v>189</v>
      </c>
      <c r="M403" t="s">
        <v>15</v>
      </c>
      <c r="N403" t="s">
        <v>67</v>
      </c>
      <c r="O403" t="s">
        <v>393</v>
      </c>
      <c r="P403" t="s">
        <v>17</v>
      </c>
      <c r="Q403" t="s">
        <v>68</v>
      </c>
      <c r="R403" t="s">
        <v>107</v>
      </c>
      <c r="S403" t="s">
        <v>35</v>
      </c>
    </row>
    <row r="404" spans="1:19" x14ac:dyDescent="0.3">
      <c r="A404" t="s">
        <v>172</v>
      </c>
      <c r="B404" t="s">
        <v>15</v>
      </c>
      <c r="C404" t="s">
        <v>16</v>
      </c>
      <c r="D404" t="str">
        <f>CONCATENATE(B404,"_",C404)</f>
        <v>Não pastejado_Queima</v>
      </c>
      <c r="E404" t="s">
        <v>43</v>
      </c>
      <c r="F404" t="s">
        <v>179</v>
      </c>
      <c r="G404" t="s">
        <v>107</v>
      </c>
      <c r="H404" t="s">
        <v>32</v>
      </c>
      <c r="L404" t="s">
        <v>189</v>
      </c>
      <c r="M404" t="s">
        <v>15</v>
      </c>
      <c r="N404" t="s">
        <v>67</v>
      </c>
      <c r="O404" t="s">
        <v>393</v>
      </c>
      <c r="P404" t="s">
        <v>17</v>
      </c>
      <c r="Q404" t="s">
        <v>190</v>
      </c>
      <c r="R404" t="s">
        <v>107</v>
      </c>
      <c r="S404" t="s">
        <v>35</v>
      </c>
    </row>
    <row r="405" spans="1:19" x14ac:dyDescent="0.3">
      <c r="A405" t="s">
        <v>172</v>
      </c>
      <c r="B405" t="s">
        <v>15</v>
      </c>
      <c r="C405" t="s">
        <v>16</v>
      </c>
      <c r="D405" t="str">
        <f>CONCATENATE(B405,"_",C405)</f>
        <v>Não pastejado_Queima</v>
      </c>
      <c r="E405" t="s">
        <v>43</v>
      </c>
      <c r="F405" t="s">
        <v>144</v>
      </c>
      <c r="G405" t="s">
        <v>108</v>
      </c>
      <c r="H405" t="s">
        <v>31</v>
      </c>
      <c r="L405" t="s">
        <v>189</v>
      </c>
      <c r="M405" t="s">
        <v>15</v>
      </c>
      <c r="N405" t="s">
        <v>67</v>
      </c>
      <c r="O405" t="s">
        <v>393</v>
      </c>
      <c r="P405" t="s">
        <v>82</v>
      </c>
      <c r="Q405" t="s">
        <v>83</v>
      </c>
      <c r="R405" t="s">
        <v>107</v>
      </c>
      <c r="S405" t="s">
        <v>35</v>
      </c>
    </row>
    <row r="406" spans="1:19" x14ac:dyDescent="0.3">
      <c r="A406" t="s">
        <v>172</v>
      </c>
      <c r="B406" t="s">
        <v>15</v>
      </c>
      <c r="C406" t="s">
        <v>16</v>
      </c>
      <c r="D406" t="str">
        <f>CONCATENATE(B406,"_",C406)</f>
        <v>Não pastejado_Queima</v>
      </c>
      <c r="E406" t="s">
        <v>43</v>
      </c>
      <c r="F406" t="s">
        <v>145</v>
      </c>
      <c r="G406" t="s">
        <v>108</v>
      </c>
      <c r="H406" t="s">
        <v>31</v>
      </c>
      <c r="L406" t="s">
        <v>189</v>
      </c>
      <c r="M406" t="s">
        <v>15</v>
      </c>
      <c r="N406" t="s">
        <v>67</v>
      </c>
      <c r="O406" t="s">
        <v>393</v>
      </c>
      <c r="P406" t="s">
        <v>43</v>
      </c>
      <c r="Q406" t="s">
        <v>111</v>
      </c>
      <c r="R406" t="s">
        <v>107</v>
      </c>
      <c r="S406" t="s">
        <v>35</v>
      </c>
    </row>
    <row r="407" spans="1:19" x14ac:dyDescent="0.3">
      <c r="A407" t="s">
        <v>172</v>
      </c>
      <c r="B407" t="s">
        <v>15</v>
      </c>
      <c r="C407" t="s">
        <v>16</v>
      </c>
      <c r="D407" t="str">
        <f>CONCATENATE(B407,"_",C407)</f>
        <v>Não pastejado_Queima</v>
      </c>
      <c r="E407" t="s">
        <v>43</v>
      </c>
      <c r="F407" t="s">
        <v>166</v>
      </c>
      <c r="G407" t="s">
        <v>108</v>
      </c>
      <c r="H407" t="s">
        <v>31</v>
      </c>
      <c r="L407" t="s">
        <v>189</v>
      </c>
      <c r="M407" t="s">
        <v>15</v>
      </c>
      <c r="N407" t="s">
        <v>67</v>
      </c>
      <c r="O407" t="s">
        <v>393</v>
      </c>
      <c r="P407" t="s">
        <v>43</v>
      </c>
      <c r="Q407" t="s">
        <v>191</v>
      </c>
      <c r="R407" t="s">
        <v>107</v>
      </c>
      <c r="S407" t="s">
        <v>35</v>
      </c>
    </row>
    <row r="408" spans="1:19" x14ac:dyDescent="0.3">
      <c r="A408" t="s">
        <v>180</v>
      </c>
      <c r="B408" t="s">
        <v>15</v>
      </c>
      <c r="C408" t="s">
        <v>67</v>
      </c>
      <c r="D408" t="str">
        <f>CONCATENATE(B408,"_",C408)</f>
        <v>Não pastejado_Não queima</v>
      </c>
      <c r="E408" t="s">
        <v>122</v>
      </c>
      <c r="F408" t="s">
        <v>123</v>
      </c>
      <c r="G408" t="s">
        <v>107</v>
      </c>
      <c r="H408" t="s">
        <v>28</v>
      </c>
      <c r="L408" t="s">
        <v>189</v>
      </c>
      <c r="M408" t="s">
        <v>15</v>
      </c>
      <c r="N408" t="s">
        <v>67</v>
      </c>
      <c r="O408" t="s">
        <v>393</v>
      </c>
      <c r="P408" t="s">
        <v>41</v>
      </c>
      <c r="Q408" t="s">
        <v>42</v>
      </c>
      <c r="R408" t="s">
        <v>107</v>
      </c>
      <c r="S408" t="s">
        <v>29</v>
      </c>
    </row>
    <row r="409" spans="1:19" x14ac:dyDescent="0.3">
      <c r="A409" t="s">
        <v>180</v>
      </c>
      <c r="B409" t="s">
        <v>15</v>
      </c>
      <c r="C409" t="s">
        <v>67</v>
      </c>
      <c r="D409" t="str">
        <f>CONCATENATE(B409,"_",C409)</f>
        <v>Não pastejado_Não queima</v>
      </c>
      <c r="E409" t="s">
        <v>17</v>
      </c>
      <c r="F409" t="s">
        <v>68</v>
      </c>
      <c r="G409" t="s">
        <v>107</v>
      </c>
      <c r="H409" t="s">
        <v>35</v>
      </c>
      <c r="L409" t="s">
        <v>189</v>
      </c>
      <c r="M409" t="s">
        <v>15</v>
      </c>
      <c r="N409" t="s">
        <v>67</v>
      </c>
      <c r="O409" t="s">
        <v>393</v>
      </c>
      <c r="P409" t="s">
        <v>41</v>
      </c>
      <c r="Q409" t="s">
        <v>42</v>
      </c>
      <c r="R409" t="s">
        <v>107</v>
      </c>
      <c r="S409" t="s">
        <v>29</v>
      </c>
    </row>
    <row r="410" spans="1:19" x14ac:dyDescent="0.3">
      <c r="A410" t="s">
        <v>180</v>
      </c>
      <c r="B410" t="s">
        <v>15</v>
      </c>
      <c r="C410" t="s">
        <v>67</v>
      </c>
      <c r="D410" t="str">
        <f>CONCATENATE(B410,"_",C410)</f>
        <v>Não pastejado_Não queima</v>
      </c>
      <c r="E410" t="s">
        <v>17</v>
      </c>
      <c r="F410" t="s">
        <v>68</v>
      </c>
      <c r="G410" t="s">
        <v>107</v>
      </c>
      <c r="H410" t="s">
        <v>34</v>
      </c>
      <c r="L410" t="s">
        <v>189</v>
      </c>
      <c r="M410" t="s">
        <v>15</v>
      </c>
      <c r="N410" t="s">
        <v>67</v>
      </c>
      <c r="O410" t="s">
        <v>393</v>
      </c>
      <c r="P410" t="s">
        <v>146</v>
      </c>
      <c r="Q410" t="s">
        <v>147</v>
      </c>
      <c r="R410" t="s">
        <v>107</v>
      </c>
      <c r="S410" t="s">
        <v>29</v>
      </c>
    </row>
    <row r="411" spans="1:19" x14ac:dyDescent="0.3">
      <c r="A411" t="s">
        <v>180</v>
      </c>
      <c r="B411" t="s">
        <v>15</v>
      </c>
      <c r="C411" t="s">
        <v>67</v>
      </c>
      <c r="D411" t="str">
        <f>CONCATENATE(B411,"_",C411)</f>
        <v>Não pastejado_Não queima</v>
      </c>
      <c r="E411" t="s">
        <v>17</v>
      </c>
      <c r="F411" t="s">
        <v>30</v>
      </c>
      <c r="G411" t="s">
        <v>107</v>
      </c>
      <c r="H411" t="s">
        <v>32</v>
      </c>
      <c r="L411" t="s">
        <v>189</v>
      </c>
      <c r="M411" t="s">
        <v>15</v>
      </c>
      <c r="N411" t="s">
        <v>67</v>
      </c>
      <c r="O411" t="s">
        <v>393</v>
      </c>
      <c r="P411" t="s">
        <v>43</v>
      </c>
      <c r="Q411" t="s">
        <v>111</v>
      </c>
      <c r="R411" t="s">
        <v>107</v>
      </c>
      <c r="S411" t="s">
        <v>29</v>
      </c>
    </row>
    <row r="412" spans="1:19" x14ac:dyDescent="0.3">
      <c r="A412" t="s">
        <v>180</v>
      </c>
      <c r="B412" t="s">
        <v>15</v>
      </c>
      <c r="C412" t="s">
        <v>67</v>
      </c>
      <c r="D412" t="str">
        <f>CONCATENATE(B412,"_",C412)</f>
        <v>Não pastejado_Não queima</v>
      </c>
      <c r="E412" t="s">
        <v>17</v>
      </c>
      <c r="F412" t="s">
        <v>30</v>
      </c>
      <c r="G412" t="s">
        <v>107</v>
      </c>
      <c r="H412" t="s">
        <v>35</v>
      </c>
      <c r="L412" t="s">
        <v>189</v>
      </c>
      <c r="M412" t="s">
        <v>15</v>
      </c>
      <c r="N412" t="s">
        <v>67</v>
      </c>
      <c r="O412" t="s">
        <v>393</v>
      </c>
      <c r="P412" t="s">
        <v>43</v>
      </c>
      <c r="Q412" t="s">
        <v>125</v>
      </c>
      <c r="R412" t="s">
        <v>107</v>
      </c>
      <c r="S412" t="s">
        <v>29</v>
      </c>
    </row>
    <row r="413" spans="1:19" x14ac:dyDescent="0.3">
      <c r="A413" t="s">
        <v>180</v>
      </c>
      <c r="B413" t="s">
        <v>15</v>
      </c>
      <c r="C413" t="s">
        <v>67</v>
      </c>
      <c r="D413" t="str">
        <f>CONCATENATE(B413,"_",C413)</f>
        <v>Não pastejado_Não queima</v>
      </c>
      <c r="E413" t="s">
        <v>17</v>
      </c>
      <c r="F413" t="s">
        <v>30</v>
      </c>
      <c r="G413" t="s">
        <v>107</v>
      </c>
      <c r="H413" t="s">
        <v>34</v>
      </c>
      <c r="L413" t="s">
        <v>189</v>
      </c>
      <c r="M413" t="s">
        <v>15</v>
      </c>
      <c r="N413" t="s">
        <v>67</v>
      </c>
      <c r="O413" t="s">
        <v>393</v>
      </c>
      <c r="P413" t="s">
        <v>43</v>
      </c>
      <c r="Q413" t="s">
        <v>88</v>
      </c>
      <c r="R413" t="s">
        <v>107</v>
      </c>
      <c r="S413" t="s">
        <v>29</v>
      </c>
    </row>
    <row r="414" spans="1:19" x14ac:dyDescent="0.3">
      <c r="A414" t="s">
        <v>180</v>
      </c>
      <c r="B414" t="s">
        <v>15</v>
      </c>
      <c r="C414" t="s">
        <v>67</v>
      </c>
      <c r="D414" t="str">
        <f>CONCATENATE(B414,"_",C414)</f>
        <v>Não pastejado_Não queima</v>
      </c>
      <c r="E414" t="s">
        <v>17</v>
      </c>
      <c r="F414" t="s">
        <v>139</v>
      </c>
      <c r="G414" t="s">
        <v>107</v>
      </c>
      <c r="H414" t="s">
        <v>22</v>
      </c>
      <c r="L414" t="s">
        <v>189</v>
      </c>
      <c r="M414" t="s">
        <v>15</v>
      </c>
      <c r="N414" t="s">
        <v>67</v>
      </c>
      <c r="O414" t="s">
        <v>393</v>
      </c>
      <c r="P414" t="s">
        <v>41</v>
      </c>
      <c r="Q414" t="s">
        <v>42</v>
      </c>
      <c r="R414" t="s">
        <v>107</v>
      </c>
      <c r="S414" t="s">
        <v>28</v>
      </c>
    </row>
    <row r="415" spans="1:19" x14ac:dyDescent="0.3">
      <c r="A415" t="s">
        <v>180</v>
      </c>
      <c r="B415" t="s">
        <v>15</v>
      </c>
      <c r="C415" t="s">
        <v>67</v>
      </c>
      <c r="D415" t="str">
        <f>CONCATENATE(B415,"_",C415)</f>
        <v>Não pastejado_Não queima</v>
      </c>
      <c r="E415" t="s">
        <v>17</v>
      </c>
      <c r="F415" t="s">
        <v>139</v>
      </c>
      <c r="G415" t="s">
        <v>107</v>
      </c>
      <c r="H415" t="s">
        <v>35</v>
      </c>
      <c r="L415" t="s">
        <v>189</v>
      </c>
      <c r="M415" t="s">
        <v>15</v>
      </c>
      <c r="N415" t="s">
        <v>67</v>
      </c>
      <c r="O415" t="s">
        <v>393</v>
      </c>
      <c r="P415" t="s">
        <v>192</v>
      </c>
      <c r="Q415" t="s">
        <v>193</v>
      </c>
      <c r="R415" t="s">
        <v>107</v>
      </c>
      <c r="S415" t="s">
        <v>28</v>
      </c>
    </row>
    <row r="416" spans="1:19" x14ac:dyDescent="0.3">
      <c r="A416" t="s">
        <v>180</v>
      </c>
      <c r="B416" t="s">
        <v>15</v>
      </c>
      <c r="C416" t="s">
        <v>67</v>
      </c>
      <c r="D416" t="str">
        <f>CONCATENATE(B416,"_",C416)</f>
        <v>Não pastejado_Não queima</v>
      </c>
      <c r="E416" t="s">
        <v>17</v>
      </c>
      <c r="F416" t="s">
        <v>139</v>
      </c>
      <c r="G416" t="s">
        <v>107</v>
      </c>
      <c r="H416" t="s">
        <v>34</v>
      </c>
      <c r="L416" t="s">
        <v>189</v>
      </c>
      <c r="M416" t="s">
        <v>15</v>
      </c>
      <c r="N416" t="s">
        <v>67</v>
      </c>
      <c r="O416" t="s">
        <v>393</v>
      </c>
      <c r="P416" t="s">
        <v>71</v>
      </c>
      <c r="Q416" t="s">
        <v>150</v>
      </c>
      <c r="R416" t="s">
        <v>107</v>
      </c>
      <c r="S416" t="s">
        <v>28</v>
      </c>
    </row>
    <row r="417" spans="1:19" x14ac:dyDescent="0.3">
      <c r="A417" t="s">
        <v>180</v>
      </c>
      <c r="B417" t="s">
        <v>15</v>
      </c>
      <c r="C417" t="s">
        <v>67</v>
      </c>
      <c r="D417" t="str">
        <f>CONCATENATE(B417,"_",C417)</f>
        <v>Não pastejado_Não queima</v>
      </c>
      <c r="E417" t="s">
        <v>17</v>
      </c>
      <c r="F417" t="s">
        <v>183</v>
      </c>
      <c r="G417" t="s">
        <v>107</v>
      </c>
      <c r="H417" t="s">
        <v>35</v>
      </c>
      <c r="L417" t="s">
        <v>189</v>
      </c>
      <c r="M417" t="s">
        <v>15</v>
      </c>
      <c r="N417" t="s">
        <v>67</v>
      </c>
      <c r="O417" t="s">
        <v>393</v>
      </c>
      <c r="P417" t="s">
        <v>71</v>
      </c>
      <c r="Q417" t="s">
        <v>196</v>
      </c>
      <c r="R417" t="s">
        <v>107</v>
      </c>
      <c r="S417" t="s">
        <v>28</v>
      </c>
    </row>
    <row r="418" spans="1:19" x14ac:dyDescent="0.3">
      <c r="A418" t="s">
        <v>180</v>
      </c>
      <c r="B418" t="s">
        <v>15</v>
      </c>
      <c r="C418" t="s">
        <v>67</v>
      </c>
      <c r="D418" t="str">
        <f>CONCATENATE(B418,"_",C418)</f>
        <v>Não pastejado_Não queima</v>
      </c>
      <c r="E418" t="s">
        <v>82</v>
      </c>
      <c r="F418" t="s">
        <v>186</v>
      </c>
      <c r="G418" t="s">
        <v>107</v>
      </c>
      <c r="H418" t="s">
        <v>28</v>
      </c>
      <c r="L418" t="s">
        <v>189</v>
      </c>
      <c r="M418" t="s">
        <v>15</v>
      </c>
      <c r="N418" t="s">
        <v>67</v>
      </c>
      <c r="O418" t="s">
        <v>393</v>
      </c>
      <c r="P418" t="s">
        <v>43</v>
      </c>
      <c r="Q418" t="s">
        <v>88</v>
      </c>
      <c r="R418" t="s">
        <v>107</v>
      </c>
      <c r="S418" t="s">
        <v>28</v>
      </c>
    </row>
    <row r="419" spans="1:19" x14ac:dyDescent="0.3">
      <c r="A419" t="s">
        <v>180</v>
      </c>
      <c r="B419" t="s">
        <v>15</v>
      </c>
      <c r="C419" t="s">
        <v>67</v>
      </c>
      <c r="D419" t="str">
        <f>CONCATENATE(B419,"_",C419)</f>
        <v>Não pastejado_Não queima</v>
      </c>
      <c r="E419" t="s">
        <v>17</v>
      </c>
      <c r="F419" t="s">
        <v>389</v>
      </c>
      <c r="G419" t="s">
        <v>107</v>
      </c>
      <c r="H419" t="s">
        <v>19</v>
      </c>
      <c r="L419" t="s">
        <v>189</v>
      </c>
      <c r="M419" t="s">
        <v>15</v>
      </c>
      <c r="N419" t="s">
        <v>67</v>
      </c>
      <c r="O419" t="s">
        <v>393</v>
      </c>
      <c r="P419" t="s">
        <v>36</v>
      </c>
      <c r="Q419" t="s">
        <v>136</v>
      </c>
      <c r="R419" t="s">
        <v>107</v>
      </c>
      <c r="S419" t="s">
        <v>28</v>
      </c>
    </row>
    <row r="420" spans="1:19" x14ac:dyDescent="0.3">
      <c r="A420" t="s">
        <v>180</v>
      </c>
      <c r="B420" t="s">
        <v>15</v>
      </c>
      <c r="C420" t="s">
        <v>67</v>
      </c>
      <c r="D420" t="str">
        <f>CONCATENATE(B420,"_",C420)</f>
        <v>Não pastejado_Não queima</v>
      </c>
      <c r="E420" t="s">
        <v>120</v>
      </c>
      <c r="F420" t="s">
        <v>121</v>
      </c>
      <c r="G420" t="s">
        <v>10</v>
      </c>
      <c r="H420" t="s">
        <v>23</v>
      </c>
      <c r="L420" t="s">
        <v>189</v>
      </c>
      <c r="M420" t="s">
        <v>15</v>
      </c>
      <c r="N420" t="s">
        <v>67</v>
      </c>
      <c r="O420" t="s">
        <v>393</v>
      </c>
      <c r="P420" t="s">
        <v>43</v>
      </c>
      <c r="Q420" t="s">
        <v>111</v>
      </c>
      <c r="R420" t="s">
        <v>107</v>
      </c>
      <c r="S420" t="s">
        <v>28</v>
      </c>
    </row>
    <row r="421" spans="1:19" x14ac:dyDescent="0.3">
      <c r="A421" t="s">
        <v>180</v>
      </c>
      <c r="B421" t="s">
        <v>15</v>
      </c>
      <c r="C421" t="s">
        <v>67</v>
      </c>
      <c r="D421" t="str">
        <f>CONCATENATE(B421,"_",C421)</f>
        <v>Não pastejado_Não queima</v>
      </c>
      <c r="E421" t="s">
        <v>122</v>
      </c>
      <c r="F421" t="s">
        <v>123</v>
      </c>
      <c r="G421" t="s">
        <v>10</v>
      </c>
      <c r="H421" t="s">
        <v>22</v>
      </c>
      <c r="L421" t="s">
        <v>197</v>
      </c>
      <c r="M421" t="s">
        <v>15</v>
      </c>
      <c r="N421" t="s">
        <v>67</v>
      </c>
      <c r="O421" t="s">
        <v>393</v>
      </c>
      <c r="P421" t="s">
        <v>192</v>
      </c>
      <c r="Q421" t="s">
        <v>193</v>
      </c>
      <c r="R421" t="s">
        <v>107</v>
      </c>
      <c r="S421" t="s">
        <v>29</v>
      </c>
    </row>
    <row r="422" spans="1:19" x14ac:dyDescent="0.3">
      <c r="A422" t="s">
        <v>180</v>
      </c>
      <c r="B422" t="s">
        <v>15</v>
      </c>
      <c r="C422" t="s">
        <v>67</v>
      </c>
      <c r="D422" t="str">
        <f>CONCATENATE(B422,"_",C422)</f>
        <v>Não pastejado_Não queima</v>
      </c>
      <c r="E422" t="s">
        <v>122</v>
      </c>
      <c r="F422" t="s">
        <v>123</v>
      </c>
      <c r="G422" t="s">
        <v>10</v>
      </c>
      <c r="H422" t="s">
        <v>27</v>
      </c>
      <c r="L422" t="s">
        <v>197</v>
      </c>
      <c r="M422" t="s">
        <v>15</v>
      </c>
      <c r="N422" t="s">
        <v>67</v>
      </c>
      <c r="O422" t="s">
        <v>393</v>
      </c>
      <c r="P422" t="s">
        <v>71</v>
      </c>
      <c r="Q422" t="s">
        <v>150</v>
      </c>
      <c r="R422" t="s">
        <v>107</v>
      </c>
      <c r="S422" t="s">
        <v>29</v>
      </c>
    </row>
    <row r="423" spans="1:19" x14ac:dyDescent="0.3">
      <c r="A423" t="s">
        <v>180</v>
      </c>
      <c r="B423" t="s">
        <v>15</v>
      </c>
      <c r="C423" t="s">
        <v>16</v>
      </c>
      <c r="D423" t="str">
        <f>CONCATENATE(B423,"_",C423)</f>
        <v>Não pastejado_Queima</v>
      </c>
      <c r="E423" t="s">
        <v>17</v>
      </c>
      <c r="F423" t="s">
        <v>68</v>
      </c>
      <c r="G423" t="s">
        <v>10</v>
      </c>
      <c r="H423" t="s">
        <v>19</v>
      </c>
      <c r="L423" t="s">
        <v>198</v>
      </c>
      <c r="M423" t="s">
        <v>15</v>
      </c>
      <c r="N423" t="s">
        <v>67</v>
      </c>
      <c r="O423" t="s">
        <v>393</v>
      </c>
      <c r="P423" t="s">
        <v>43</v>
      </c>
      <c r="Q423" t="s">
        <v>390</v>
      </c>
      <c r="R423" t="s">
        <v>107</v>
      </c>
      <c r="S423" t="s">
        <v>34</v>
      </c>
    </row>
    <row r="424" spans="1:19" x14ac:dyDescent="0.3">
      <c r="A424" t="s">
        <v>180</v>
      </c>
      <c r="B424" t="s">
        <v>15</v>
      </c>
      <c r="C424" t="s">
        <v>67</v>
      </c>
      <c r="D424" t="str">
        <f>CONCATENATE(B424,"_",C424)</f>
        <v>Não pastejado_Não queima</v>
      </c>
      <c r="E424" t="s">
        <v>17</v>
      </c>
      <c r="F424" t="s">
        <v>30</v>
      </c>
      <c r="G424" t="s">
        <v>10</v>
      </c>
      <c r="H424" t="s">
        <v>19</v>
      </c>
      <c r="L424" t="s">
        <v>198</v>
      </c>
      <c r="M424" t="s">
        <v>15</v>
      </c>
      <c r="N424" t="s">
        <v>67</v>
      </c>
      <c r="O424" t="s">
        <v>393</v>
      </c>
      <c r="P424" t="s">
        <v>43</v>
      </c>
      <c r="Q424" t="s">
        <v>191</v>
      </c>
      <c r="R424" t="s">
        <v>10</v>
      </c>
      <c r="S424" t="s">
        <v>32</v>
      </c>
    </row>
    <row r="425" spans="1:19" x14ac:dyDescent="0.3">
      <c r="A425" t="s">
        <v>180</v>
      </c>
      <c r="B425" t="s">
        <v>15</v>
      </c>
      <c r="C425" t="s">
        <v>67</v>
      </c>
      <c r="D425" t="str">
        <f>CONCATENATE(B425,"_",C425)</f>
        <v>Não pastejado_Não queima</v>
      </c>
      <c r="E425" t="s">
        <v>17</v>
      </c>
      <c r="F425" t="s">
        <v>139</v>
      </c>
      <c r="G425" t="s">
        <v>10</v>
      </c>
      <c r="H425" t="s">
        <v>19</v>
      </c>
      <c r="L425" t="s">
        <v>198</v>
      </c>
      <c r="M425" t="s">
        <v>15</v>
      </c>
      <c r="N425" t="s">
        <v>67</v>
      </c>
      <c r="O425" t="s">
        <v>393</v>
      </c>
      <c r="P425" t="s">
        <v>43</v>
      </c>
      <c r="Q425" t="s">
        <v>390</v>
      </c>
      <c r="R425" t="s">
        <v>10</v>
      </c>
      <c r="S425" t="s">
        <v>32</v>
      </c>
    </row>
    <row r="426" spans="1:19" x14ac:dyDescent="0.3">
      <c r="A426" t="s">
        <v>180</v>
      </c>
      <c r="B426" t="s">
        <v>15</v>
      </c>
      <c r="C426" t="s">
        <v>67</v>
      </c>
      <c r="D426" t="str">
        <f>CONCATENATE(B426,"_",C426)</f>
        <v>Não pastejado_Não queima</v>
      </c>
      <c r="E426" t="s">
        <v>17</v>
      </c>
      <c r="F426" t="s">
        <v>182</v>
      </c>
      <c r="G426" t="s">
        <v>10</v>
      </c>
      <c r="H426" t="s">
        <v>19</v>
      </c>
      <c r="L426" t="s">
        <v>198</v>
      </c>
      <c r="M426" t="s">
        <v>15</v>
      </c>
      <c r="N426" t="s">
        <v>67</v>
      </c>
      <c r="O426" t="s">
        <v>393</v>
      </c>
      <c r="P426" t="s">
        <v>43</v>
      </c>
      <c r="Q426" t="s">
        <v>204</v>
      </c>
      <c r="R426" t="s">
        <v>10</v>
      </c>
      <c r="S426" t="s">
        <v>32</v>
      </c>
    </row>
    <row r="427" spans="1:19" x14ac:dyDescent="0.3">
      <c r="A427" t="s">
        <v>180</v>
      </c>
      <c r="B427" t="s">
        <v>15</v>
      </c>
      <c r="C427" t="s">
        <v>67</v>
      </c>
      <c r="D427" t="str">
        <f>CONCATENATE(B427,"_",C427)</f>
        <v>Não pastejado_Não queima</v>
      </c>
      <c r="E427" t="s">
        <v>82</v>
      </c>
      <c r="F427" t="s">
        <v>187</v>
      </c>
      <c r="G427" t="s">
        <v>10</v>
      </c>
      <c r="H427" t="s">
        <v>34</v>
      </c>
      <c r="L427" t="s">
        <v>198</v>
      </c>
      <c r="M427" t="s">
        <v>15</v>
      </c>
      <c r="N427" t="s">
        <v>67</v>
      </c>
      <c r="O427" t="s">
        <v>393</v>
      </c>
      <c r="P427" t="s">
        <v>17</v>
      </c>
      <c r="Q427" t="s">
        <v>177</v>
      </c>
      <c r="R427" t="s">
        <v>107</v>
      </c>
      <c r="S427" t="s">
        <v>32</v>
      </c>
    </row>
    <row r="428" spans="1:19" x14ac:dyDescent="0.3">
      <c r="A428" t="s">
        <v>180</v>
      </c>
      <c r="B428" t="s">
        <v>15</v>
      </c>
      <c r="C428" t="s">
        <v>67</v>
      </c>
      <c r="D428" t="str">
        <f>CONCATENATE(B428,"_",C428)</f>
        <v>Não pastejado_Não queima</v>
      </c>
      <c r="E428" t="s">
        <v>17</v>
      </c>
      <c r="F428" t="s">
        <v>177</v>
      </c>
      <c r="G428" t="s">
        <v>10</v>
      </c>
      <c r="H428" t="s">
        <v>32</v>
      </c>
      <c r="L428" t="s">
        <v>198</v>
      </c>
      <c r="M428" t="s">
        <v>15</v>
      </c>
      <c r="N428" t="s">
        <v>67</v>
      </c>
      <c r="O428" t="s">
        <v>393</v>
      </c>
      <c r="P428" t="s">
        <v>71</v>
      </c>
      <c r="Q428" t="s">
        <v>196</v>
      </c>
      <c r="R428" t="s">
        <v>107</v>
      </c>
      <c r="S428" t="s">
        <v>32</v>
      </c>
    </row>
    <row r="429" spans="1:19" x14ac:dyDescent="0.3">
      <c r="A429" t="s">
        <v>180</v>
      </c>
      <c r="B429" t="s">
        <v>15</v>
      </c>
      <c r="C429" t="s">
        <v>67</v>
      </c>
      <c r="D429" t="str">
        <f>CONCATENATE(B429,"_",C429)</f>
        <v>Não pastejado_Não queima</v>
      </c>
      <c r="E429" t="s">
        <v>43</v>
      </c>
      <c r="F429" t="s">
        <v>111</v>
      </c>
      <c r="G429" t="s">
        <v>10</v>
      </c>
      <c r="H429" t="s">
        <v>35</v>
      </c>
      <c r="L429" t="s">
        <v>198</v>
      </c>
      <c r="M429" t="s">
        <v>15</v>
      </c>
      <c r="N429" t="s">
        <v>67</v>
      </c>
      <c r="O429" t="s">
        <v>393</v>
      </c>
      <c r="P429" t="s">
        <v>71</v>
      </c>
      <c r="Q429" t="s">
        <v>196</v>
      </c>
      <c r="R429" t="s">
        <v>107</v>
      </c>
      <c r="S429" t="s">
        <v>32</v>
      </c>
    </row>
    <row r="430" spans="1:19" x14ac:dyDescent="0.3">
      <c r="A430" t="s">
        <v>180</v>
      </c>
      <c r="B430" t="s">
        <v>15</v>
      </c>
      <c r="C430" t="s">
        <v>67</v>
      </c>
      <c r="D430" t="str">
        <f>CONCATENATE(B430,"_",C430)</f>
        <v>Não pastejado_Não queima</v>
      </c>
      <c r="E430" t="s">
        <v>43</v>
      </c>
      <c r="F430" t="s">
        <v>142</v>
      </c>
      <c r="G430" t="s">
        <v>10</v>
      </c>
      <c r="H430" t="s">
        <v>29</v>
      </c>
      <c r="L430" t="s">
        <v>198</v>
      </c>
      <c r="M430" t="s">
        <v>15</v>
      </c>
      <c r="N430" t="s">
        <v>67</v>
      </c>
      <c r="O430" t="s">
        <v>393</v>
      </c>
      <c r="P430" t="s">
        <v>43</v>
      </c>
      <c r="Q430" t="s">
        <v>125</v>
      </c>
      <c r="R430" t="s">
        <v>107</v>
      </c>
      <c r="S430" t="s">
        <v>32</v>
      </c>
    </row>
    <row r="431" spans="1:19" x14ac:dyDescent="0.3">
      <c r="A431" t="s">
        <v>180</v>
      </c>
      <c r="B431" t="s">
        <v>15</v>
      </c>
      <c r="C431" t="s">
        <v>67</v>
      </c>
      <c r="D431" t="str">
        <f>CONCATENATE(B431,"_",C431)</f>
        <v>Não pastejado_Não queima</v>
      </c>
      <c r="E431" t="s">
        <v>43</v>
      </c>
      <c r="F431" t="s">
        <v>144</v>
      </c>
      <c r="G431" t="s">
        <v>10</v>
      </c>
      <c r="H431" t="s">
        <v>32</v>
      </c>
      <c r="L431" t="s">
        <v>198</v>
      </c>
      <c r="M431" t="s">
        <v>15</v>
      </c>
      <c r="N431" t="s">
        <v>67</v>
      </c>
      <c r="O431" t="s">
        <v>393</v>
      </c>
      <c r="P431" t="s">
        <v>43</v>
      </c>
      <c r="Q431" t="s">
        <v>191</v>
      </c>
      <c r="R431" t="s">
        <v>107</v>
      </c>
      <c r="S431" t="s">
        <v>32</v>
      </c>
    </row>
    <row r="432" spans="1:19" x14ac:dyDescent="0.3">
      <c r="A432" t="s">
        <v>180</v>
      </c>
      <c r="B432" t="s">
        <v>15</v>
      </c>
      <c r="C432" t="s">
        <v>67</v>
      </c>
      <c r="D432" t="str">
        <f>CONCATENATE(B432,"_",C432)</f>
        <v>Não pastejado_Não queima</v>
      </c>
      <c r="E432" t="s">
        <v>43</v>
      </c>
      <c r="F432" t="s">
        <v>144</v>
      </c>
      <c r="G432" t="s">
        <v>10</v>
      </c>
      <c r="H432" t="s">
        <v>34</v>
      </c>
      <c r="L432" t="s">
        <v>198</v>
      </c>
      <c r="M432" t="s">
        <v>15</v>
      </c>
      <c r="N432" t="s">
        <v>67</v>
      </c>
      <c r="O432" t="s">
        <v>393</v>
      </c>
      <c r="P432" t="s">
        <v>192</v>
      </c>
      <c r="Q432" t="s">
        <v>193</v>
      </c>
      <c r="R432" t="s">
        <v>107</v>
      </c>
      <c r="S432" t="s">
        <v>32</v>
      </c>
    </row>
    <row r="433" spans="1:19" x14ac:dyDescent="0.3">
      <c r="A433" t="s">
        <v>180</v>
      </c>
      <c r="B433" t="s">
        <v>15</v>
      </c>
      <c r="C433" t="s">
        <v>67</v>
      </c>
      <c r="D433" t="str">
        <f>CONCATENATE(B433,"_",C433)</f>
        <v>Não pastejado_Não queima</v>
      </c>
      <c r="E433" t="s">
        <v>43</v>
      </c>
      <c r="F433" t="s">
        <v>145</v>
      </c>
      <c r="G433" t="s">
        <v>10</v>
      </c>
      <c r="H433" t="s">
        <v>28</v>
      </c>
      <c r="L433" t="s">
        <v>198</v>
      </c>
      <c r="M433" t="s">
        <v>15</v>
      </c>
      <c r="N433" t="s">
        <v>67</v>
      </c>
      <c r="O433" t="s">
        <v>393</v>
      </c>
      <c r="P433" t="s">
        <v>17</v>
      </c>
      <c r="Q433" t="s">
        <v>68</v>
      </c>
      <c r="R433" t="s">
        <v>107</v>
      </c>
      <c r="S433" t="s">
        <v>35</v>
      </c>
    </row>
    <row r="434" spans="1:19" x14ac:dyDescent="0.3">
      <c r="A434" t="s">
        <v>180</v>
      </c>
      <c r="B434" t="s">
        <v>15</v>
      </c>
      <c r="C434" t="s">
        <v>67</v>
      </c>
      <c r="D434" t="str">
        <f>CONCATENATE(B434,"_",C434)</f>
        <v>Não pastejado_Não queima</v>
      </c>
      <c r="E434" t="s">
        <v>43</v>
      </c>
      <c r="F434" t="s">
        <v>145</v>
      </c>
      <c r="G434" t="s">
        <v>10</v>
      </c>
      <c r="H434" t="s">
        <v>29</v>
      </c>
      <c r="L434" t="s">
        <v>198</v>
      </c>
      <c r="M434" t="s">
        <v>15</v>
      </c>
      <c r="N434" t="s">
        <v>67</v>
      </c>
      <c r="O434" t="s">
        <v>393</v>
      </c>
      <c r="P434" t="s">
        <v>17</v>
      </c>
      <c r="Q434" t="s">
        <v>25</v>
      </c>
      <c r="R434" t="s">
        <v>107</v>
      </c>
      <c r="S434" t="s">
        <v>35</v>
      </c>
    </row>
    <row r="435" spans="1:19" x14ac:dyDescent="0.3">
      <c r="A435" t="s">
        <v>180</v>
      </c>
      <c r="B435" t="s">
        <v>15</v>
      </c>
      <c r="C435" t="s">
        <v>67</v>
      </c>
      <c r="D435" t="str">
        <f>CONCATENATE(B435,"_",C435)</f>
        <v>Não pastejado_Não queima</v>
      </c>
      <c r="E435" t="s">
        <v>43</v>
      </c>
      <c r="F435" t="s">
        <v>142</v>
      </c>
      <c r="G435" t="s">
        <v>107</v>
      </c>
      <c r="H435" t="s">
        <v>28</v>
      </c>
      <c r="L435" t="s">
        <v>198</v>
      </c>
      <c r="M435" t="s">
        <v>15</v>
      </c>
      <c r="N435" t="s">
        <v>67</v>
      </c>
      <c r="O435" t="s">
        <v>393</v>
      </c>
      <c r="P435" t="s">
        <v>17</v>
      </c>
      <c r="Q435" t="s">
        <v>190</v>
      </c>
      <c r="R435" t="s">
        <v>107</v>
      </c>
      <c r="S435" t="s">
        <v>35</v>
      </c>
    </row>
    <row r="436" spans="1:19" x14ac:dyDescent="0.3">
      <c r="A436" t="s">
        <v>180</v>
      </c>
      <c r="B436" t="s">
        <v>15</v>
      </c>
      <c r="C436" t="s">
        <v>67</v>
      </c>
      <c r="D436" t="str">
        <f>CONCATENATE(B436,"_",C436)</f>
        <v>Não pastejado_Não queima</v>
      </c>
      <c r="E436" t="s">
        <v>43</v>
      </c>
      <c r="F436" t="s">
        <v>144</v>
      </c>
      <c r="G436" t="s">
        <v>107</v>
      </c>
      <c r="H436" t="s">
        <v>28</v>
      </c>
      <c r="L436" t="s">
        <v>198</v>
      </c>
      <c r="M436" t="s">
        <v>15</v>
      </c>
      <c r="N436" t="s">
        <v>67</v>
      </c>
      <c r="O436" t="s">
        <v>393</v>
      </c>
      <c r="P436" t="s">
        <v>17</v>
      </c>
      <c r="Q436" t="s">
        <v>65</v>
      </c>
      <c r="R436" t="s">
        <v>107</v>
      </c>
      <c r="S436" t="s">
        <v>35</v>
      </c>
    </row>
    <row r="437" spans="1:19" x14ac:dyDescent="0.3">
      <c r="A437" t="s">
        <v>180</v>
      </c>
      <c r="B437" t="s">
        <v>15</v>
      </c>
      <c r="C437" t="s">
        <v>67</v>
      </c>
      <c r="D437" t="str">
        <f>CONCATENATE(B437,"_",C437)</f>
        <v>Não pastejado_Não queima</v>
      </c>
      <c r="E437" t="s">
        <v>17</v>
      </c>
      <c r="F437" t="s">
        <v>68</v>
      </c>
      <c r="G437" t="s">
        <v>107</v>
      </c>
      <c r="H437" t="s">
        <v>35</v>
      </c>
      <c r="L437" t="s">
        <v>198</v>
      </c>
      <c r="M437" t="s">
        <v>15</v>
      </c>
      <c r="N437" t="s">
        <v>67</v>
      </c>
      <c r="O437" t="s">
        <v>393</v>
      </c>
      <c r="P437" t="s">
        <v>43</v>
      </c>
      <c r="Q437" t="s">
        <v>191</v>
      </c>
      <c r="R437" t="s">
        <v>10</v>
      </c>
      <c r="S437" t="s">
        <v>35</v>
      </c>
    </row>
    <row r="438" spans="1:19" x14ac:dyDescent="0.3">
      <c r="A438" t="s">
        <v>180</v>
      </c>
      <c r="B438" t="s">
        <v>15</v>
      </c>
      <c r="C438" t="s">
        <v>67</v>
      </c>
      <c r="D438" t="str">
        <f>CONCATENATE(B438,"_",C438)</f>
        <v>Não pastejado_Não queima</v>
      </c>
      <c r="E438" t="s">
        <v>17</v>
      </c>
      <c r="F438" t="s">
        <v>30</v>
      </c>
      <c r="G438" t="s">
        <v>107</v>
      </c>
      <c r="H438" t="s">
        <v>35</v>
      </c>
      <c r="L438" t="s">
        <v>198</v>
      </c>
      <c r="M438" t="s">
        <v>15</v>
      </c>
      <c r="N438" t="s">
        <v>67</v>
      </c>
      <c r="O438" t="s">
        <v>393</v>
      </c>
      <c r="P438" t="s">
        <v>17</v>
      </c>
      <c r="Q438" t="s">
        <v>68</v>
      </c>
      <c r="R438" t="s">
        <v>107</v>
      </c>
      <c r="S438" t="s">
        <v>35</v>
      </c>
    </row>
    <row r="439" spans="1:19" x14ac:dyDescent="0.3">
      <c r="A439" t="s">
        <v>180</v>
      </c>
      <c r="B439" t="s">
        <v>15</v>
      </c>
      <c r="C439" t="s">
        <v>67</v>
      </c>
      <c r="D439" t="str">
        <f>CONCATENATE(B439,"_",C439)</f>
        <v>Não pastejado_Não queima</v>
      </c>
      <c r="E439" t="s">
        <v>17</v>
      </c>
      <c r="F439" t="s">
        <v>139</v>
      </c>
      <c r="G439" t="s">
        <v>107</v>
      </c>
      <c r="H439" t="s">
        <v>22</v>
      </c>
      <c r="L439" t="s">
        <v>198</v>
      </c>
      <c r="M439" t="s">
        <v>15</v>
      </c>
      <c r="N439" t="s">
        <v>67</v>
      </c>
      <c r="O439" t="s">
        <v>393</v>
      </c>
      <c r="P439" t="s">
        <v>17</v>
      </c>
      <c r="Q439" t="s">
        <v>25</v>
      </c>
      <c r="R439" t="s">
        <v>107</v>
      </c>
      <c r="S439" t="s">
        <v>35</v>
      </c>
    </row>
    <row r="440" spans="1:19" x14ac:dyDescent="0.3">
      <c r="A440" t="s">
        <v>180</v>
      </c>
      <c r="B440" t="s">
        <v>15</v>
      </c>
      <c r="C440" t="s">
        <v>67</v>
      </c>
      <c r="D440" t="str">
        <f>CONCATENATE(B440,"_",C440)</f>
        <v>Não pastejado_Não queima</v>
      </c>
      <c r="E440" t="s">
        <v>17</v>
      </c>
      <c r="F440" t="s">
        <v>139</v>
      </c>
      <c r="G440" t="s">
        <v>107</v>
      </c>
      <c r="H440" t="s">
        <v>35</v>
      </c>
      <c r="L440" t="s">
        <v>198</v>
      </c>
      <c r="M440" t="s">
        <v>15</v>
      </c>
      <c r="N440" t="s">
        <v>67</v>
      </c>
      <c r="O440" t="s">
        <v>393</v>
      </c>
      <c r="P440" t="s">
        <v>17</v>
      </c>
      <c r="Q440" t="s">
        <v>190</v>
      </c>
      <c r="R440" t="s">
        <v>107</v>
      </c>
      <c r="S440" t="s">
        <v>35</v>
      </c>
    </row>
    <row r="441" spans="1:19" x14ac:dyDescent="0.3">
      <c r="A441" t="s">
        <v>180</v>
      </c>
      <c r="B441" t="s">
        <v>15</v>
      </c>
      <c r="C441" t="s">
        <v>67</v>
      </c>
      <c r="D441" t="str">
        <f>CONCATENATE(B441,"_",C441)</f>
        <v>Não pastejado_Não queima</v>
      </c>
      <c r="E441" t="s">
        <v>43</v>
      </c>
      <c r="F441" t="s">
        <v>145</v>
      </c>
      <c r="G441" t="s">
        <v>107</v>
      </c>
      <c r="H441" t="s">
        <v>28</v>
      </c>
      <c r="L441" t="s">
        <v>198</v>
      </c>
      <c r="M441" t="s">
        <v>15</v>
      </c>
      <c r="N441" t="s">
        <v>67</v>
      </c>
      <c r="O441" t="s">
        <v>393</v>
      </c>
      <c r="P441" t="s">
        <v>17</v>
      </c>
      <c r="Q441" t="s">
        <v>65</v>
      </c>
      <c r="R441" t="s">
        <v>107</v>
      </c>
      <c r="S441" t="s">
        <v>35</v>
      </c>
    </row>
    <row r="442" spans="1:19" x14ac:dyDescent="0.3">
      <c r="A442" t="s">
        <v>180</v>
      </c>
      <c r="B442" t="s">
        <v>15</v>
      </c>
      <c r="C442" t="s">
        <v>67</v>
      </c>
      <c r="D442" t="str">
        <f>CONCATENATE(B442,"_",C442)</f>
        <v>Não pastejado_Não queima</v>
      </c>
      <c r="E442" t="s">
        <v>17</v>
      </c>
      <c r="F442" t="s">
        <v>183</v>
      </c>
      <c r="G442" t="s">
        <v>107</v>
      </c>
      <c r="H442" t="s">
        <v>35</v>
      </c>
      <c r="L442" t="s">
        <v>198</v>
      </c>
      <c r="M442" t="s">
        <v>15</v>
      </c>
      <c r="N442" t="s">
        <v>67</v>
      </c>
      <c r="O442" t="s">
        <v>393</v>
      </c>
      <c r="P442" t="s">
        <v>43</v>
      </c>
      <c r="Q442" t="s">
        <v>191</v>
      </c>
      <c r="R442" t="s">
        <v>107</v>
      </c>
      <c r="S442" t="s">
        <v>35</v>
      </c>
    </row>
    <row r="443" spans="1:19" x14ac:dyDescent="0.3">
      <c r="A443" t="s">
        <v>180</v>
      </c>
      <c r="B443" t="s">
        <v>15</v>
      </c>
      <c r="C443" t="s">
        <v>67</v>
      </c>
      <c r="D443" t="str">
        <f>CONCATENATE(B443,"_",C443)</f>
        <v>Não pastejado_Não queima</v>
      </c>
      <c r="E443" t="s">
        <v>146</v>
      </c>
      <c r="F443" t="s">
        <v>147</v>
      </c>
      <c r="G443" t="s">
        <v>107</v>
      </c>
      <c r="H443" t="s">
        <v>35</v>
      </c>
      <c r="L443" t="s">
        <v>198</v>
      </c>
      <c r="M443" t="s">
        <v>15</v>
      </c>
      <c r="N443" t="s">
        <v>67</v>
      </c>
      <c r="O443" t="s">
        <v>393</v>
      </c>
      <c r="P443" t="s">
        <v>43</v>
      </c>
      <c r="Q443" t="s">
        <v>50</v>
      </c>
      <c r="R443" t="s">
        <v>107</v>
      </c>
      <c r="S443" t="s">
        <v>35</v>
      </c>
    </row>
    <row r="444" spans="1:19" x14ac:dyDescent="0.3">
      <c r="A444" t="s">
        <v>180</v>
      </c>
      <c r="B444" t="s">
        <v>15</v>
      </c>
      <c r="C444" t="s">
        <v>67</v>
      </c>
      <c r="D444" t="str">
        <f>CONCATENATE(B444,"_",C444)</f>
        <v>Não pastejado_Não queima</v>
      </c>
      <c r="E444" t="s">
        <v>162</v>
      </c>
      <c r="F444" t="s">
        <v>163</v>
      </c>
      <c r="G444" t="s">
        <v>107</v>
      </c>
      <c r="H444" t="s">
        <v>32</v>
      </c>
      <c r="L444" t="s">
        <v>198</v>
      </c>
      <c r="M444" t="s">
        <v>15</v>
      </c>
      <c r="N444" t="s">
        <v>67</v>
      </c>
      <c r="O444" t="s">
        <v>393</v>
      </c>
      <c r="P444" t="s">
        <v>43</v>
      </c>
      <c r="Q444" t="s">
        <v>390</v>
      </c>
      <c r="R444" t="s">
        <v>107</v>
      </c>
      <c r="S444" t="s">
        <v>35</v>
      </c>
    </row>
    <row r="445" spans="1:19" x14ac:dyDescent="0.3">
      <c r="A445" t="s">
        <v>180</v>
      </c>
      <c r="B445" t="s">
        <v>15</v>
      </c>
      <c r="C445" t="s">
        <v>67</v>
      </c>
      <c r="D445" t="str">
        <f>CONCATENATE(B445,"_",C445)</f>
        <v>Não pastejado_Não queima</v>
      </c>
      <c r="E445" t="s">
        <v>162</v>
      </c>
      <c r="F445" t="s">
        <v>163</v>
      </c>
      <c r="G445" t="s">
        <v>107</v>
      </c>
      <c r="H445" t="s">
        <v>29</v>
      </c>
      <c r="L445" t="s">
        <v>205</v>
      </c>
      <c r="M445" t="s">
        <v>114</v>
      </c>
      <c r="N445" t="s">
        <v>67</v>
      </c>
      <c r="O445" t="s">
        <v>395</v>
      </c>
      <c r="P445" t="s">
        <v>36</v>
      </c>
      <c r="Q445" t="s">
        <v>37</v>
      </c>
      <c r="R445" t="s">
        <v>107</v>
      </c>
      <c r="S445" t="s">
        <v>31</v>
      </c>
    </row>
    <row r="446" spans="1:19" x14ac:dyDescent="0.3">
      <c r="A446" t="s">
        <v>180</v>
      </c>
      <c r="B446" t="s">
        <v>15</v>
      </c>
      <c r="C446" t="s">
        <v>67</v>
      </c>
      <c r="D446" t="str">
        <f>CONCATENATE(B446,"_",C446)</f>
        <v>Não pastejado_Não queima</v>
      </c>
      <c r="E446" t="s">
        <v>82</v>
      </c>
      <c r="F446" t="s">
        <v>188</v>
      </c>
      <c r="G446" t="s">
        <v>107</v>
      </c>
      <c r="H446" t="s">
        <v>31</v>
      </c>
      <c r="L446" t="s">
        <v>205</v>
      </c>
      <c r="M446" t="s">
        <v>114</v>
      </c>
      <c r="N446" t="s">
        <v>67</v>
      </c>
      <c r="O446" t="s">
        <v>395</v>
      </c>
      <c r="P446" t="s">
        <v>17</v>
      </c>
      <c r="Q446" t="s">
        <v>208</v>
      </c>
      <c r="R446" t="s">
        <v>107</v>
      </c>
      <c r="S446" t="s">
        <v>32</v>
      </c>
    </row>
    <row r="447" spans="1:19" x14ac:dyDescent="0.3">
      <c r="A447" t="s">
        <v>180</v>
      </c>
      <c r="B447" t="s">
        <v>15</v>
      </c>
      <c r="C447" t="s">
        <v>67</v>
      </c>
      <c r="D447" t="str">
        <f>CONCATENATE(B447,"_",C447)</f>
        <v>Não pastejado_Não queima</v>
      </c>
      <c r="E447" t="s">
        <v>155</v>
      </c>
      <c r="F447" t="s">
        <v>156</v>
      </c>
      <c r="G447" t="s">
        <v>107</v>
      </c>
      <c r="H447" t="s">
        <v>28</v>
      </c>
      <c r="L447" t="s">
        <v>205</v>
      </c>
      <c r="M447" t="s">
        <v>114</v>
      </c>
      <c r="N447" t="s">
        <v>67</v>
      </c>
      <c r="O447" t="s">
        <v>395</v>
      </c>
      <c r="P447" t="s">
        <v>82</v>
      </c>
      <c r="Q447" t="s">
        <v>169</v>
      </c>
      <c r="R447" t="s">
        <v>107</v>
      </c>
      <c r="S447" t="s">
        <v>32</v>
      </c>
    </row>
    <row r="448" spans="1:19" x14ac:dyDescent="0.3">
      <c r="A448" t="s">
        <v>180</v>
      </c>
      <c r="B448" t="s">
        <v>15</v>
      </c>
      <c r="C448" t="s">
        <v>67</v>
      </c>
      <c r="D448" t="str">
        <f>CONCATENATE(B448,"_",C448)</f>
        <v>Não pastejado_Não queima</v>
      </c>
      <c r="E448" t="s">
        <v>155</v>
      </c>
      <c r="F448" t="s">
        <v>156</v>
      </c>
      <c r="G448" t="s">
        <v>107</v>
      </c>
      <c r="H448" t="s">
        <v>31</v>
      </c>
      <c r="L448" t="s">
        <v>205</v>
      </c>
      <c r="M448" t="s">
        <v>114</v>
      </c>
      <c r="N448" t="s">
        <v>67</v>
      </c>
      <c r="O448" t="s">
        <v>395</v>
      </c>
      <c r="P448" t="s">
        <v>17</v>
      </c>
      <c r="Q448" t="s">
        <v>208</v>
      </c>
      <c r="R448" t="s">
        <v>107</v>
      </c>
      <c r="S448" t="s">
        <v>32</v>
      </c>
    </row>
    <row r="449" spans="1:24" x14ac:dyDescent="0.3">
      <c r="A449" t="s">
        <v>180</v>
      </c>
      <c r="B449" t="s">
        <v>15</v>
      </c>
      <c r="C449" t="s">
        <v>67</v>
      </c>
      <c r="D449" t="str">
        <f>CONCATENATE(B449,"_",C449)</f>
        <v>Não pastejado_Não queima</v>
      </c>
      <c r="E449" t="s">
        <v>155</v>
      </c>
      <c r="F449" t="s">
        <v>156</v>
      </c>
      <c r="G449" t="s">
        <v>107</v>
      </c>
      <c r="H449" t="s">
        <v>29</v>
      </c>
      <c r="L449" t="s">
        <v>205</v>
      </c>
      <c r="M449" t="s">
        <v>114</v>
      </c>
      <c r="N449" t="s">
        <v>67</v>
      </c>
      <c r="O449" t="s">
        <v>395</v>
      </c>
      <c r="P449" t="s">
        <v>43</v>
      </c>
      <c r="Q449" t="s">
        <v>125</v>
      </c>
      <c r="R449" t="s">
        <v>107</v>
      </c>
      <c r="S449" t="s">
        <v>32</v>
      </c>
    </row>
    <row r="450" spans="1:24" x14ac:dyDescent="0.3">
      <c r="A450" t="s">
        <v>180</v>
      </c>
      <c r="B450" t="s">
        <v>15</v>
      </c>
      <c r="C450" t="s">
        <v>67</v>
      </c>
      <c r="D450" t="str">
        <f>CONCATENATE(B450,"_",C450)</f>
        <v>Não pastejado_Não queima</v>
      </c>
      <c r="E450" t="s">
        <v>184</v>
      </c>
      <c r="F450" t="s">
        <v>185</v>
      </c>
      <c r="G450" t="s">
        <v>107</v>
      </c>
      <c r="H450" t="s">
        <v>28</v>
      </c>
      <c r="L450" t="s">
        <v>205</v>
      </c>
      <c r="M450" t="s">
        <v>114</v>
      </c>
      <c r="N450" t="s">
        <v>67</v>
      </c>
      <c r="O450" t="s">
        <v>395</v>
      </c>
      <c r="P450" t="s">
        <v>17</v>
      </c>
      <c r="Q450" t="s">
        <v>208</v>
      </c>
      <c r="R450" t="s">
        <v>10</v>
      </c>
      <c r="S450" t="s">
        <v>35</v>
      </c>
    </row>
    <row r="451" spans="1:24" x14ac:dyDescent="0.3">
      <c r="A451" t="s">
        <v>180</v>
      </c>
      <c r="B451" t="s">
        <v>15</v>
      </c>
      <c r="C451" t="s">
        <v>67</v>
      </c>
      <c r="D451" t="str">
        <f>CONCATENATE(B451,"_",C451)</f>
        <v>Não pastejado_Não queima</v>
      </c>
      <c r="E451" t="s">
        <v>82</v>
      </c>
      <c r="F451" t="s">
        <v>186</v>
      </c>
      <c r="G451" t="s">
        <v>107</v>
      </c>
      <c r="H451" t="s">
        <v>29</v>
      </c>
      <c r="L451" t="s">
        <v>205</v>
      </c>
      <c r="M451" t="s">
        <v>114</v>
      </c>
      <c r="N451" t="s">
        <v>67</v>
      </c>
      <c r="O451" t="s">
        <v>395</v>
      </c>
      <c r="P451" t="s">
        <v>43</v>
      </c>
      <c r="Q451" t="s">
        <v>50</v>
      </c>
      <c r="R451" t="s">
        <v>10</v>
      </c>
      <c r="S451" t="s">
        <v>35</v>
      </c>
    </row>
    <row r="452" spans="1:24" x14ac:dyDescent="0.3">
      <c r="A452" t="s">
        <v>180</v>
      </c>
      <c r="B452" t="s">
        <v>15</v>
      </c>
      <c r="C452" t="s">
        <v>67</v>
      </c>
      <c r="D452" t="str">
        <f>CONCATENATE(B452,"_",C452)</f>
        <v>Não pastejado_Não queima</v>
      </c>
      <c r="E452" t="s">
        <v>82</v>
      </c>
      <c r="F452" t="s">
        <v>187</v>
      </c>
      <c r="G452" t="s">
        <v>107</v>
      </c>
      <c r="H452" t="s">
        <v>31</v>
      </c>
      <c r="L452" t="s">
        <v>205</v>
      </c>
      <c r="M452" t="s">
        <v>114</v>
      </c>
      <c r="N452" t="s">
        <v>67</v>
      </c>
      <c r="O452" t="s">
        <v>395</v>
      </c>
      <c r="P452" t="s">
        <v>43</v>
      </c>
      <c r="Q452" t="s">
        <v>50</v>
      </c>
      <c r="R452" t="s">
        <v>108</v>
      </c>
      <c r="S452" t="s">
        <v>35</v>
      </c>
    </row>
    <row r="453" spans="1:24" x14ac:dyDescent="0.3">
      <c r="A453" t="s">
        <v>180</v>
      </c>
      <c r="B453" t="s">
        <v>15</v>
      </c>
      <c r="C453" t="s">
        <v>67</v>
      </c>
      <c r="D453" t="str">
        <f>CONCATENATE(B453,"_",C453)</f>
        <v>Não pastejado_Não queima</v>
      </c>
      <c r="E453" t="s">
        <v>17</v>
      </c>
      <c r="F453" t="s">
        <v>177</v>
      </c>
      <c r="G453" t="s">
        <v>107</v>
      </c>
      <c r="H453" t="s">
        <v>34</v>
      </c>
      <c r="L453" t="s">
        <v>205</v>
      </c>
      <c r="M453" t="s">
        <v>114</v>
      </c>
      <c r="N453" t="s">
        <v>67</v>
      </c>
      <c r="O453" t="s">
        <v>395</v>
      </c>
      <c r="P453" t="s">
        <v>51</v>
      </c>
      <c r="Q453" t="s">
        <v>207</v>
      </c>
      <c r="R453" t="s">
        <v>107</v>
      </c>
      <c r="S453" t="s">
        <v>29</v>
      </c>
    </row>
    <row r="454" spans="1:24" x14ac:dyDescent="0.3">
      <c r="A454" t="s">
        <v>180</v>
      </c>
      <c r="B454" t="s">
        <v>15</v>
      </c>
      <c r="C454" t="s">
        <v>67</v>
      </c>
      <c r="D454" t="str">
        <f>CONCATENATE(B454,"_",C454)</f>
        <v>Não pastejado_Não queima</v>
      </c>
      <c r="E454" t="s">
        <v>43</v>
      </c>
      <c r="F454" t="s">
        <v>111</v>
      </c>
      <c r="G454" t="s">
        <v>107</v>
      </c>
      <c r="H454" t="s">
        <v>31</v>
      </c>
      <c r="L454" t="s">
        <v>205</v>
      </c>
      <c r="M454" t="s">
        <v>114</v>
      </c>
      <c r="N454" t="s">
        <v>67</v>
      </c>
      <c r="O454" t="s">
        <v>395</v>
      </c>
      <c r="P454" t="s">
        <v>36</v>
      </c>
      <c r="Q454" t="s">
        <v>37</v>
      </c>
      <c r="R454" t="s">
        <v>107</v>
      </c>
      <c r="S454" t="s">
        <v>29</v>
      </c>
    </row>
    <row r="455" spans="1:24" x14ac:dyDescent="0.3">
      <c r="A455" t="s">
        <v>180</v>
      </c>
      <c r="B455" t="s">
        <v>15</v>
      </c>
      <c r="C455" t="s">
        <v>67</v>
      </c>
      <c r="D455" t="str">
        <f>CONCATENATE(B455,"_",C455)</f>
        <v>Não pastejado_Não queima</v>
      </c>
      <c r="E455" t="s">
        <v>43</v>
      </c>
      <c r="F455" t="s">
        <v>111</v>
      </c>
      <c r="G455" t="s">
        <v>107</v>
      </c>
      <c r="H455" t="s">
        <v>32</v>
      </c>
      <c r="L455" t="s">
        <v>205</v>
      </c>
      <c r="M455" t="s">
        <v>114</v>
      </c>
      <c r="N455" t="s">
        <v>67</v>
      </c>
      <c r="O455" t="s">
        <v>395</v>
      </c>
      <c r="P455" t="s">
        <v>39</v>
      </c>
      <c r="Q455" t="s">
        <v>212</v>
      </c>
      <c r="R455" t="s">
        <v>107</v>
      </c>
      <c r="S455" t="s">
        <v>28</v>
      </c>
    </row>
    <row r="456" spans="1:24" x14ac:dyDescent="0.3">
      <c r="A456" t="s">
        <v>180</v>
      </c>
      <c r="B456" t="s">
        <v>15</v>
      </c>
      <c r="C456" t="s">
        <v>67</v>
      </c>
      <c r="D456" t="str">
        <f>CONCATENATE(B456,"_",C456)</f>
        <v>Não pastejado_Não queima</v>
      </c>
      <c r="E456" t="s">
        <v>43</v>
      </c>
      <c r="F456" t="s">
        <v>111</v>
      </c>
      <c r="G456" t="s">
        <v>107</v>
      </c>
      <c r="H456" t="s">
        <v>29</v>
      </c>
      <c r="L456" t="s">
        <v>205</v>
      </c>
      <c r="M456" t="s">
        <v>114</v>
      </c>
      <c r="N456" t="s">
        <v>67</v>
      </c>
      <c r="O456" t="s">
        <v>395</v>
      </c>
      <c r="P456" t="s">
        <v>53</v>
      </c>
      <c r="Q456" t="s">
        <v>211</v>
      </c>
      <c r="R456" t="s">
        <v>10</v>
      </c>
      <c r="S456" t="s">
        <v>28</v>
      </c>
    </row>
    <row r="457" spans="1:24" x14ac:dyDescent="0.3">
      <c r="A457" t="s">
        <v>180</v>
      </c>
      <c r="B457" t="s">
        <v>15</v>
      </c>
      <c r="C457" t="s">
        <v>67</v>
      </c>
      <c r="D457" t="str">
        <f>CONCATENATE(B457,"_",C457)</f>
        <v>Não pastejado_Não queima</v>
      </c>
      <c r="E457" t="s">
        <v>43</v>
      </c>
      <c r="F457" t="s">
        <v>111</v>
      </c>
      <c r="G457" t="s">
        <v>107</v>
      </c>
      <c r="H457" t="s">
        <v>35</v>
      </c>
      <c r="L457" t="s">
        <v>205</v>
      </c>
      <c r="M457" t="s">
        <v>114</v>
      </c>
      <c r="N457" t="s">
        <v>67</v>
      </c>
      <c r="O457" t="s">
        <v>395</v>
      </c>
      <c r="P457" t="s">
        <v>53</v>
      </c>
      <c r="Q457" t="s">
        <v>211</v>
      </c>
      <c r="R457" t="s">
        <v>107</v>
      </c>
      <c r="S457" t="s">
        <v>28</v>
      </c>
    </row>
    <row r="458" spans="1:24" x14ac:dyDescent="0.3">
      <c r="A458" t="s">
        <v>180</v>
      </c>
      <c r="B458" t="s">
        <v>15</v>
      </c>
      <c r="C458" t="s">
        <v>67</v>
      </c>
      <c r="D458" t="str">
        <f>CONCATENATE(B458,"_",C458)</f>
        <v>Não pastejado_Não queima</v>
      </c>
      <c r="E458" t="s">
        <v>43</v>
      </c>
      <c r="F458" t="s">
        <v>111</v>
      </c>
      <c r="G458" t="s">
        <v>107</v>
      </c>
      <c r="H458" t="s">
        <v>34</v>
      </c>
      <c r="L458" t="s">
        <v>205</v>
      </c>
      <c r="M458" t="s">
        <v>114</v>
      </c>
      <c r="N458" t="s">
        <v>67</v>
      </c>
      <c r="O458" t="s">
        <v>395</v>
      </c>
      <c r="P458" t="s">
        <v>43</v>
      </c>
      <c r="Q458" t="s">
        <v>210</v>
      </c>
      <c r="R458" t="s">
        <v>107</v>
      </c>
      <c r="S458" t="s">
        <v>28</v>
      </c>
    </row>
    <row r="459" spans="1:24" x14ac:dyDescent="0.3">
      <c r="A459" t="s">
        <v>180</v>
      </c>
      <c r="B459" t="s">
        <v>15</v>
      </c>
      <c r="C459" t="s">
        <v>67</v>
      </c>
      <c r="D459" t="str">
        <f>CONCATENATE(B459,"_",C459)</f>
        <v>Não pastejado_Não queima</v>
      </c>
      <c r="E459" t="s">
        <v>43</v>
      </c>
      <c r="F459" t="s">
        <v>181</v>
      </c>
      <c r="G459" t="s">
        <v>107</v>
      </c>
      <c r="H459" t="s">
        <v>28</v>
      </c>
      <c r="L459" t="s">
        <v>205</v>
      </c>
      <c r="M459" t="s">
        <v>114</v>
      </c>
      <c r="N459" t="s">
        <v>67</v>
      </c>
      <c r="O459" t="s">
        <v>395</v>
      </c>
      <c r="P459" t="s">
        <v>43</v>
      </c>
      <c r="Q459" t="s">
        <v>213</v>
      </c>
      <c r="R459" t="s">
        <v>107</v>
      </c>
      <c r="S459" t="s">
        <v>28</v>
      </c>
      <c r="X459" t="s">
        <v>368</v>
      </c>
    </row>
    <row r="460" spans="1:24" x14ac:dyDescent="0.3">
      <c r="A460" t="s">
        <v>180</v>
      </c>
      <c r="B460" t="s">
        <v>15</v>
      </c>
      <c r="C460" t="s">
        <v>67</v>
      </c>
      <c r="D460" t="str">
        <f>CONCATENATE(B460,"_",C460)</f>
        <v>Não pastejado_Não queima</v>
      </c>
      <c r="E460" t="s">
        <v>43</v>
      </c>
      <c r="F460" t="s">
        <v>144</v>
      </c>
      <c r="G460" t="s">
        <v>107</v>
      </c>
      <c r="H460" t="s">
        <v>31</v>
      </c>
      <c r="L460" t="s">
        <v>205</v>
      </c>
      <c r="M460" t="s">
        <v>114</v>
      </c>
      <c r="N460" t="s">
        <v>67</v>
      </c>
      <c r="O460" t="s">
        <v>395</v>
      </c>
      <c r="P460" t="s">
        <v>53</v>
      </c>
      <c r="Q460" t="s">
        <v>211</v>
      </c>
      <c r="R460" t="s">
        <v>107</v>
      </c>
      <c r="S460" t="s">
        <v>27</v>
      </c>
      <c r="X460" t="s">
        <v>368</v>
      </c>
    </row>
    <row r="461" spans="1:24" x14ac:dyDescent="0.3">
      <c r="A461" t="s">
        <v>180</v>
      </c>
      <c r="B461" t="s">
        <v>15</v>
      </c>
      <c r="C461" t="s">
        <v>67</v>
      </c>
      <c r="D461" t="str">
        <f>CONCATENATE(B461,"_",C461)</f>
        <v>Não pastejado_Não queima</v>
      </c>
      <c r="E461" t="s">
        <v>43</v>
      </c>
      <c r="F461" t="s">
        <v>144</v>
      </c>
      <c r="G461" t="s">
        <v>107</v>
      </c>
      <c r="H461" t="s">
        <v>29</v>
      </c>
      <c r="L461" t="s">
        <v>214</v>
      </c>
      <c r="M461" t="s">
        <v>114</v>
      </c>
      <c r="N461" t="s">
        <v>67</v>
      </c>
      <c r="O461" t="s">
        <v>395</v>
      </c>
      <c r="P461" t="s">
        <v>51</v>
      </c>
      <c r="Q461" t="s">
        <v>206</v>
      </c>
      <c r="R461" t="s">
        <v>107</v>
      </c>
      <c r="S461" t="s">
        <v>31</v>
      </c>
    </row>
    <row r="462" spans="1:24" x14ac:dyDescent="0.3">
      <c r="A462" t="s">
        <v>189</v>
      </c>
      <c r="B462" t="s">
        <v>15</v>
      </c>
      <c r="C462" t="s">
        <v>67</v>
      </c>
      <c r="D462" t="str">
        <f>CONCATENATE(B462,"_",C462)</f>
        <v>Não pastejado_Não queima</v>
      </c>
      <c r="E462" t="s">
        <v>17</v>
      </c>
      <c r="F462" t="s">
        <v>68</v>
      </c>
      <c r="G462" t="s">
        <v>107</v>
      </c>
      <c r="H462" t="s">
        <v>32</v>
      </c>
      <c r="L462" t="s">
        <v>214</v>
      </c>
      <c r="M462" t="s">
        <v>114</v>
      </c>
      <c r="N462" t="s">
        <v>67</v>
      </c>
      <c r="O462" t="s">
        <v>395</v>
      </c>
      <c r="P462" t="s">
        <v>17</v>
      </c>
      <c r="Q462" t="s">
        <v>208</v>
      </c>
      <c r="R462" t="s">
        <v>107</v>
      </c>
      <c r="S462" t="s">
        <v>32</v>
      </c>
    </row>
    <row r="463" spans="1:24" x14ac:dyDescent="0.3">
      <c r="A463" t="s">
        <v>189</v>
      </c>
      <c r="B463" t="s">
        <v>15</v>
      </c>
      <c r="C463" t="s">
        <v>67</v>
      </c>
      <c r="D463" t="str">
        <f>CONCATENATE(B463,"_",C463)</f>
        <v>Não pastejado_Não queima</v>
      </c>
      <c r="E463" t="s">
        <v>17</v>
      </c>
      <c r="F463" t="s">
        <v>68</v>
      </c>
      <c r="G463" t="s">
        <v>107</v>
      </c>
      <c r="H463" t="s">
        <v>35</v>
      </c>
      <c r="L463" t="s">
        <v>214</v>
      </c>
      <c r="M463" t="s">
        <v>114</v>
      </c>
      <c r="N463" t="s">
        <v>67</v>
      </c>
      <c r="O463" t="s">
        <v>395</v>
      </c>
      <c r="P463" t="s">
        <v>82</v>
      </c>
      <c r="Q463" t="s">
        <v>169</v>
      </c>
      <c r="R463" t="s">
        <v>107</v>
      </c>
      <c r="S463" t="s">
        <v>32</v>
      </c>
    </row>
    <row r="464" spans="1:24" x14ac:dyDescent="0.3">
      <c r="A464" t="s">
        <v>189</v>
      </c>
      <c r="B464" t="s">
        <v>15</v>
      </c>
      <c r="C464" t="s">
        <v>67</v>
      </c>
      <c r="D464" t="str">
        <f>CONCATENATE(B464,"_",C464)</f>
        <v>Não pastejado_Não queima</v>
      </c>
      <c r="E464" t="s">
        <v>17</v>
      </c>
      <c r="F464" t="s">
        <v>68</v>
      </c>
      <c r="G464" t="s">
        <v>107</v>
      </c>
      <c r="H464" t="s">
        <v>34</v>
      </c>
      <c r="L464" t="s">
        <v>214</v>
      </c>
      <c r="M464" t="s">
        <v>114</v>
      </c>
      <c r="N464" t="s">
        <v>67</v>
      </c>
      <c r="O464" t="s">
        <v>395</v>
      </c>
      <c r="P464" t="s">
        <v>17</v>
      </c>
      <c r="Q464" t="s">
        <v>208</v>
      </c>
      <c r="R464" t="s">
        <v>107</v>
      </c>
      <c r="S464" t="s">
        <v>32</v>
      </c>
    </row>
    <row r="465" spans="1:24" x14ac:dyDescent="0.3">
      <c r="A465" t="s">
        <v>189</v>
      </c>
      <c r="B465" t="s">
        <v>15</v>
      </c>
      <c r="C465" t="s">
        <v>67</v>
      </c>
      <c r="D465" t="str">
        <f>CONCATENATE(B465,"_",C465)</f>
        <v>Não pastejado_Não queima</v>
      </c>
      <c r="E465" t="s">
        <v>41</v>
      </c>
      <c r="F465" t="s">
        <v>42</v>
      </c>
      <c r="G465" t="s">
        <v>107</v>
      </c>
      <c r="H465" t="s">
        <v>28</v>
      </c>
      <c r="L465" t="s">
        <v>214</v>
      </c>
      <c r="M465" t="s">
        <v>114</v>
      </c>
      <c r="N465" t="s">
        <v>67</v>
      </c>
      <c r="O465" t="s">
        <v>395</v>
      </c>
      <c r="P465" t="s">
        <v>43</v>
      </c>
      <c r="Q465" t="s">
        <v>125</v>
      </c>
      <c r="R465" t="s">
        <v>107</v>
      </c>
      <c r="S465" t="s">
        <v>32</v>
      </c>
    </row>
    <row r="466" spans="1:24" x14ac:dyDescent="0.3">
      <c r="A466" t="s">
        <v>189</v>
      </c>
      <c r="B466" t="s">
        <v>15</v>
      </c>
      <c r="C466" t="s">
        <v>67</v>
      </c>
      <c r="D466" t="str">
        <f>CONCATENATE(B466,"_",C466)</f>
        <v>Não pastejado_Não queima</v>
      </c>
      <c r="E466" t="s">
        <v>41</v>
      </c>
      <c r="F466" t="s">
        <v>42</v>
      </c>
      <c r="G466" t="s">
        <v>107</v>
      </c>
      <c r="H466" t="s">
        <v>29</v>
      </c>
      <c r="L466" t="s">
        <v>214</v>
      </c>
      <c r="M466" t="s">
        <v>114</v>
      </c>
      <c r="N466" t="s">
        <v>67</v>
      </c>
      <c r="O466" t="s">
        <v>395</v>
      </c>
      <c r="P466" t="s">
        <v>17</v>
      </c>
      <c r="Q466" t="s">
        <v>208</v>
      </c>
      <c r="R466" t="s">
        <v>10</v>
      </c>
      <c r="S466" t="s">
        <v>35</v>
      </c>
    </row>
    <row r="467" spans="1:24" x14ac:dyDescent="0.3">
      <c r="A467" t="s">
        <v>189</v>
      </c>
      <c r="B467" t="s">
        <v>15</v>
      </c>
      <c r="C467" t="s">
        <v>67</v>
      </c>
      <c r="D467" t="str">
        <f>CONCATENATE(B467,"_",C467)</f>
        <v>Não pastejado_Não queima</v>
      </c>
      <c r="E467" t="s">
        <v>17</v>
      </c>
      <c r="F467" t="s">
        <v>190</v>
      </c>
      <c r="G467" t="s">
        <v>107</v>
      </c>
      <c r="H467" t="s">
        <v>35</v>
      </c>
      <c r="L467" t="s">
        <v>214</v>
      </c>
      <c r="M467" t="s">
        <v>114</v>
      </c>
      <c r="N467" t="s">
        <v>67</v>
      </c>
      <c r="O467" t="s">
        <v>395</v>
      </c>
      <c r="P467" t="s">
        <v>43</v>
      </c>
      <c r="Q467" t="s">
        <v>50</v>
      </c>
      <c r="R467" t="s">
        <v>10</v>
      </c>
      <c r="S467" t="s">
        <v>35</v>
      </c>
    </row>
    <row r="468" spans="1:24" x14ac:dyDescent="0.3">
      <c r="A468" t="s">
        <v>189</v>
      </c>
      <c r="B468" t="s">
        <v>15</v>
      </c>
      <c r="C468" t="s">
        <v>67</v>
      </c>
      <c r="D468" t="str">
        <f>CONCATENATE(B468,"_",C468)</f>
        <v>Não pastejado_Não queima</v>
      </c>
      <c r="E468" t="s">
        <v>82</v>
      </c>
      <c r="F468" t="s">
        <v>83</v>
      </c>
      <c r="G468" t="s">
        <v>107</v>
      </c>
      <c r="H468" t="s">
        <v>35</v>
      </c>
      <c r="L468" t="s">
        <v>214</v>
      </c>
      <c r="M468" t="s">
        <v>114</v>
      </c>
      <c r="N468" t="s">
        <v>67</v>
      </c>
      <c r="O468" t="s">
        <v>395</v>
      </c>
      <c r="P468" t="s">
        <v>43</v>
      </c>
      <c r="Q468" t="s">
        <v>50</v>
      </c>
      <c r="R468" t="s">
        <v>108</v>
      </c>
      <c r="S468" t="s">
        <v>35</v>
      </c>
    </row>
    <row r="469" spans="1:24" x14ac:dyDescent="0.3">
      <c r="A469" t="s">
        <v>189</v>
      </c>
      <c r="B469" t="s">
        <v>15</v>
      </c>
      <c r="C469" t="s">
        <v>67</v>
      </c>
      <c r="D469" t="str">
        <f>CONCATENATE(B469,"_",C469)</f>
        <v>Não pastejado_Não queima</v>
      </c>
      <c r="E469" t="s">
        <v>43</v>
      </c>
      <c r="F469" t="s">
        <v>191</v>
      </c>
      <c r="G469" t="s">
        <v>107</v>
      </c>
      <c r="H469" t="s">
        <v>34</v>
      </c>
      <c r="L469" t="s">
        <v>214</v>
      </c>
      <c r="M469" t="s">
        <v>114</v>
      </c>
      <c r="N469" t="s">
        <v>67</v>
      </c>
      <c r="O469" t="s">
        <v>395</v>
      </c>
      <c r="P469" t="s">
        <v>43</v>
      </c>
      <c r="Q469" t="s">
        <v>144</v>
      </c>
      <c r="R469" t="s">
        <v>107</v>
      </c>
      <c r="S469" t="s">
        <v>29</v>
      </c>
    </row>
    <row r="470" spans="1:24" x14ac:dyDescent="0.3">
      <c r="A470" t="s">
        <v>189</v>
      </c>
      <c r="B470" t="s">
        <v>15</v>
      </c>
      <c r="C470" t="s">
        <v>67</v>
      </c>
      <c r="D470" t="str">
        <f>CONCATENATE(B470,"_",C470)</f>
        <v>Não pastejado_Não queima</v>
      </c>
      <c r="E470" t="s">
        <v>192</v>
      </c>
      <c r="F470" t="s">
        <v>193</v>
      </c>
      <c r="G470" t="s">
        <v>107</v>
      </c>
      <c r="H470" t="s">
        <v>28</v>
      </c>
      <c r="L470" t="s">
        <v>214</v>
      </c>
      <c r="M470" t="s">
        <v>114</v>
      </c>
      <c r="N470" t="s">
        <v>67</v>
      </c>
      <c r="O470" t="s">
        <v>395</v>
      </c>
      <c r="P470" t="s">
        <v>43</v>
      </c>
      <c r="Q470" t="s">
        <v>145</v>
      </c>
      <c r="R470" t="s">
        <v>107</v>
      </c>
      <c r="S470" t="s">
        <v>29</v>
      </c>
    </row>
    <row r="471" spans="1:24" x14ac:dyDescent="0.3">
      <c r="A471" t="s">
        <v>189</v>
      </c>
      <c r="B471" t="s">
        <v>15</v>
      </c>
      <c r="C471" t="s">
        <v>67</v>
      </c>
      <c r="D471" t="str">
        <f>CONCATENATE(B471,"_",C471)</f>
        <v>Não pastejado_Não queima</v>
      </c>
      <c r="E471" t="s">
        <v>17</v>
      </c>
      <c r="F471" t="s">
        <v>68</v>
      </c>
      <c r="G471" t="s">
        <v>10</v>
      </c>
      <c r="H471" t="s">
        <v>19</v>
      </c>
      <c r="L471" t="s">
        <v>214</v>
      </c>
      <c r="M471" t="s">
        <v>114</v>
      </c>
      <c r="N471" t="s">
        <v>67</v>
      </c>
      <c r="O471" t="s">
        <v>395</v>
      </c>
      <c r="P471" t="s">
        <v>43</v>
      </c>
      <c r="Q471" t="s">
        <v>125</v>
      </c>
      <c r="R471" t="s">
        <v>107</v>
      </c>
      <c r="S471" t="s">
        <v>29</v>
      </c>
      <c r="X471" t="s">
        <v>368</v>
      </c>
    </row>
    <row r="472" spans="1:24" x14ac:dyDescent="0.3">
      <c r="A472" t="s">
        <v>189</v>
      </c>
      <c r="B472" t="s">
        <v>15</v>
      </c>
      <c r="C472" t="s">
        <v>67</v>
      </c>
      <c r="D472" t="str">
        <f>CONCATENATE(B472,"_",C472)</f>
        <v>Não pastejado_Não queima</v>
      </c>
      <c r="E472" t="s">
        <v>41</v>
      </c>
      <c r="F472" t="s">
        <v>42</v>
      </c>
      <c r="G472" t="s">
        <v>10</v>
      </c>
      <c r="H472" t="s">
        <v>34</v>
      </c>
      <c r="L472" t="s">
        <v>215</v>
      </c>
      <c r="M472" t="s">
        <v>114</v>
      </c>
      <c r="N472" t="s">
        <v>67</v>
      </c>
      <c r="O472" t="s">
        <v>395</v>
      </c>
      <c r="P472" t="s">
        <v>155</v>
      </c>
      <c r="Q472" t="s">
        <v>156</v>
      </c>
      <c r="R472" t="s">
        <v>107</v>
      </c>
      <c r="S472" t="s">
        <v>31</v>
      </c>
    </row>
    <row r="473" spans="1:24" x14ac:dyDescent="0.3">
      <c r="A473" t="s">
        <v>189</v>
      </c>
      <c r="B473" t="s">
        <v>15</v>
      </c>
      <c r="C473" t="s">
        <v>67</v>
      </c>
      <c r="D473" t="str">
        <f>CONCATENATE(B473,"_",C473)</f>
        <v>Não pastejado_Não queima</v>
      </c>
      <c r="E473" t="s">
        <v>43</v>
      </c>
      <c r="F473" t="s">
        <v>111</v>
      </c>
      <c r="G473" t="s">
        <v>10</v>
      </c>
      <c r="H473" t="s">
        <v>35</v>
      </c>
      <c r="L473" t="s">
        <v>215</v>
      </c>
      <c r="M473" t="s">
        <v>114</v>
      </c>
      <c r="N473" t="s">
        <v>67</v>
      </c>
      <c r="O473" t="s">
        <v>395</v>
      </c>
      <c r="P473" t="s">
        <v>51</v>
      </c>
      <c r="Q473" t="s">
        <v>201</v>
      </c>
      <c r="R473" t="s">
        <v>107</v>
      </c>
      <c r="S473" t="s">
        <v>31</v>
      </c>
    </row>
    <row r="474" spans="1:24" x14ac:dyDescent="0.3">
      <c r="A474" t="s">
        <v>189</v>
      </c>
      <c r="B474" t="s">
        <v>15</v>
      </c>
      <c r="C474" t="s">
        <v>67</v>
      </c>
      <c r="D474" t="str">
        <f>CONCATENATE(B474,"_",C474)</f>
        <v>Não pastejado_Não queima</v>
      </c>
      <c r="E474" t="s">
        <v>43</v>
      </c>
      <c r="F474" t="s">
        <v>111</v>
      </c>
      <c r="G474" t="s">
        <v>10</v>
      </c>
      <c r="H474" t="s">
        <v>34</v>
      </c>
      <c r="L474" t="s">
        <v>215</v>
      </c>
      <c r="M474" t="s">
        <v>114</v>
      </c>
      <c r="N474" t="s">
        <v>67</v>
      </c>
      <c r="O474" t="s">
        <v>395</v>
      </c>
      <c r="P474" t="s">
        <v>43</v>
      </c>
      <c r="Q474" t="s">
        <v>216</v>
      </c>
      <c r="R474" t="s">
        <v>10</v>
      </c>
      <c r="S474" t="s">
        <v>32</v>
      </c>
    </row>
    <row r="475" spans="1:24" x14ac:dyDescent="0.3">
      <c r="A475" t="s">
        <v>189</v>
      </c>
      <c r="B475" t="s">
        <v>15</v>
      </c>
      <c r="C475" t="s">
        <v>67</v>
      </c>
      <c r="D475" t="str">
        <f>CONCATENATE(B475,"_",C475)</f>
        <v>Não pastejado_Não queima</v>
      </c>
      <c r="E475" t="s">
        <v>43</v>
      </c>
      <c r="F475" t="s">
        <v>191</v>
      </c>
      <c r="G475" t="s">
        <v>10</v>
      </c>
      <c r="H475" t="s">
        <v>35</v>
      </c>
      <c r="L475" t="s">
        <v>215</v>
      </c>
      <c r="M475" t="s">
        <v>114</v>
      </c>
      <c r="N475" t="s">
        <v>67</v>
      </c>
      <c r="O475" t="s">
        <v>395</v>
      </c>
      <c r="P475" t="s">
        <v>43</v>
      </c>
      <c r="Q475" t="s">
        <v>164</v>
      </c>
      <c r="R475" t="s">
        <v>10</v>
      </c>
      <c r="S475" t="s">
        <v>32</v>
      </c>
    </row>
    <row r="476" spans="1:24" x14ac:dyDescent="0.3">
      <c r="A476" t="s">
        <v>189</v>
      </c>
      <c r="B476" t="s">
        <v>15</v>
      </c>
      <c r="C476" t="s">
        <v>67</v>
      </c>
      <c r="D476" t="str">
        <f>CONCATENATE(B476,"_",C476)</f>
        <v>Não pastejado_Não queima</v>
      </c>
      <c r="E476" t="s">
        <v>17</v>
      </c>
      <c r="F476" t="s">
        <v>68</v>
      </c>
      <c r="G476" t="s">
        <v>107</v>
      </c>
      <c r="H476" t="s">
        <v>35</v>
      </c>
      <c r="L476" t="s">
        <v>215</v>
      </c>
      <c r="M476" t="s">
        <v>114</v>
      </c>
      <c r="N476" t="s">
        <v>67</v>
      </c>
      <c r="O476" t="s">
        <v>395</v>
      </c>
      <c r="P476" t="s">
        <v>155</v>
      </c>
      <c r="Q476" t="s">
        <v>156</v>
      </c>
      <c r="R476" t="s">
        <v>107</v>
      </c>
      <c r="S476" t="s">
        <v>32</v>
      </c>
    </row>
    <row r="477" spans="1:24" x14ac:dyDescent="0.3">
      <c r="A477" t="s">
        <v>189</v>
      </c>
      <c r="B477" t="s">
        <v>15</v>
      </c>
      <c r="C477" t="s">
        <v>67</v>
      </c>
      <c r="D477" t="str">
        <f>CONCATENATE(B477,"_",C477)</f>
        <v>Não pastejado_Não queima</v>
      </c>
      <c r="E477" t="s">
        <v>41</v>
      </c>
      <c r="F477" t="s">
        <v>42</v>
      </c>
      <c r="G477" t="s">
        <v>107</v>
      </c>
      <c r="H477" t="s">
        <v>31</v>
      </c>
      <c r="L477" t="s">
        <v>215</v>
      </c>
      <c r="M477" t="s">
        <v>114</v>
      </c>
      <c r="N477" t="s">
        <v>67</v>
      </c>
      <c r="O477" t="s">
        <v>395</v>
      </c>
      <c r="P477" t="s">
        <v>43</v>
      </c>
      <c r="Q477" t="s">
        <v>164</v>
      </c>
      <c r="R477" t="s">
        <v>107</v>
      </c>
      <c r="S477" t="s">
        <v>32</v>
      </c>
      <c r="X477" t="s">
        <v>368</v>
      </c>
    </row>
    <row r="478" spans="1:24" x14ac:dyDescent="0.3">
      <c r="A478" t="s">
        <v>189</v>
      </c>
      <c r="B478" t="s">
        <v>15</v>
      </c>
      <c r="C478" t="s">
        <v>67</v>
      </c>
      <c r="D478" t="str">
        <f>CONCATENATE(B478,"_",C478)</f>
        <v>Não pastejado_Não queima</v>
      </c>
      <c r="E478" t="s">
        <v>41</v>
      </c>
      <c r="F478" t="s">
        <v>42</v>
      </c>
      <c r="G478" t="s">
        <v>107</v>
      </c>
      <c r="H478" t="s">
        <v>29</v>
      </c>
      <c r="L478" t="s">
        <v>215</v>
      </c>
      <c r="M478" t="s">
        <v>114</v>
      </c>
      <c r="N478" t="s">
        <v>67</v>
      </c>
      <c r="O478" t="s">
        <v>395</v>
      </c>
      <c r="P478" t="s">
        <v>43</v>
      </c>
      <c r="Q478" t="s">
        <v>45</v>
      </c>
      <c r="R478" t="s">
        <v>107</v>
      </c>
      <c r="S478" t="s">
        <v>32</v>
      </c>
    </row>
    <row r="479" spans="1:24" x14ac:dyDescent="0.3">
      <c r="A479" t="s">
        <v>189</v>
      </c>
      <c r="B479" t="s">
        <v>15</v>
      </c>
      <c r="C479" t="s">
        <v>67</v>
      </c>
      <c r="D479" t="str">
        <f>CONCATENATE(B479,"_",C479)</f>
        <v>Não pastejado_Não queima</v>
      </c>
      <c r="E479" t="s">
        <v>17</v>
      </c>
      <c r="F479" t="s">
        <v>190</v>
      </c>
      <c r="G479" t="s">
        <v>107</v>
      </c>
      <c r="H479" t="s">
        <v>35</v>
      </c>
      <c r="L479" t="s">
        <v>215</v>
      </c>
      <c r="M479" t="s">
        <v>114</v>
      </c>
      <c r="N479" t="s">
        <v>67</v>
      </c>
      <c r="O479" t="s">
        <v>395</v>
      </c>
      <c r="P479" t="s">
        <v>17</v>
      </c>
      <c r="Q479" t="s">
        <v>25</v>
      </c>
      <c r="R479" t="s">
        <v>107</v>
      </c>
      <c r="S479" t="s">
        <v>35</v>
      </c>
    </row>
    <row r="480" spans="1:24" x14ac:dyDescent="0.3">
      <c r="A480" t="s">
        <v>189</v>
      </c>
      <c r="B480" t="s">
        <v>15</v>
      </c>
      <c r="C480" t="s">
        <v>67</v>
      </c>
      <c r="D480" t="str">
        <f>CONCATENATE(B480,"_",C480)</f>
        <v>Não pastejado_Não queima</v>
      </c>
      <c r="E480" t="s">
        <v>146</v>
      </c>
      <c r="F480" t="s">
        <v>147</v>
      </c>
      <c r="G480" t="s">
        <v>107</v>
      </c>
      <c r="H480" t="s">
        <v>29</v>
      </c>
      <c r="L480" t="s">
        <v>215</v>
      </c>
      <c r="M480" t="s">
        <v>114</v>
      </c>
      <c r="N480" t="s">
        <v>67</v>
      </c>
      <c r="O480" t="s">
        <v>395</v>
      </c>
      <c r="P480" t="s">
        <v>51</v>
      </c>
      <c r="Q480" t="s">
        <v>85</v>
      </c>
      <c r="R480" t="s">
        <v>107</v>
      </c>
      <c r="S480" t="s">
        <v>35</v>
      </c>
    </row>
    <row r="481" spans="1:24" x14ac:dyDescent="0.3">
      <c r="A481" t="s">
        <v>189</v>
      </c>
      <c r="B481" t="s">
        <v>15</v>
      </c>
      <c r="C481" t="s">
        <v>67</v>
      </c>
      <c r="D481" t="str">
        <f>CONCATENATE(B481,"_",C481)</f>
        <v>Não pastejado_Não queima</v>
      </c>
      <c r="E481" t="s">
        <v>82</v>
      </c>
      <c r="F481" t="s">
        <v>83</v>
      </c>
      <c r="G481" t="s">
        <v>107</v>
      </c>
      <c r="H481" t="s">
        <v>35</v>
      </c>
      <c r="L481" t="s">
        <v>215</v>
      </c>
      <c r="M481" t="s">
        <v>114</v>
      </c>
      <c r="N481" t="s">
        <v>67</v>
      </c>
      <c r="O481" t="s">
        <v>395</v>
      </c>
      <c r="P481" t="s">
        <v>43</v>
      </c>
      <c r="Q481" t="s">
        <v>45</v>
      </c>
      <c r="R481" t="s">
        <v>107</v>
      </c>
      <c r="S481" t="s">
        <v>35</v>
      </c>
    </row>
    <row r="482" spans="1:24" x14ac:dyDescent="0.3">
      <c r="A482" t="s">
        <v>189</v>
      </c>
      <c r="B482" t="s">
        <v>15</v>
      </c>
      <c r="C482" t="s">
        <v>67</v>
      </c>
      <c r="D482" t="str">
        <f>CONCATENATE(B482,"_",C482)</f>
        <v>Não pastejado_Não queima</v>
      </c>
      <c r="E482" t="s">
        <v>71</v>
      </c>
      <c r="F482" t="s">
        <v>150</v>
      </c>
      <c r="G482" t="s">
        <v>107</v>
      </c>
      <c r="H482" t="s">
        <v>28</v>
      </c>
      <c r="L482" t="s">
        <v>215</v>
      </c>
      <c r="M482" t="s">
        <v>114</v>
      </c>
      <c r="N482" t="s">
        <v>67</v>
      </c>
      <c r="O482" t="s">
        <v>395</v>
      </c>
      <c r="P482" t="s">
        <v>43</v>
      </c>
      <c r="Q482" t="s">
        <v>142</v>
      </c>
      <c r="R482" t="s">
        <v>10</v>
      </c>
      <c r="S482" t="s">
        <v>29</v>
      </c>
    </row>
    <row r="483" spans="1:24" x14ac:dyDescent="0.3">
      <c r="A483" t="s">
        <v>189</v>
      </c>
      <c r="B483" t="s">
        <v>15</v>
      </c>
      <c r="C483" t="s">
        <v>67</v>
      </c>
      <c r="D483" t="str">
        <f>CONCATENATE(B483,"_",C483)</f>
        <v>Não pastejado_Não queima</v>
      </c>
      <c r="E483" t="s">
        <v>192</v>
      </c>
      <c r="F483" t="s">
        <v>193</v>
      </c>
      <c r="G483" t="s">
        <v>107</v>
      </c>
      <c r="H483" t="s">
        <v>31</v>
      </c>
      <c r="L483" t="s">
        <v>215</v>
      </c>
      <c r="M483" t="s">
        <v>114</v>
      </c>
      <c r="N483" t="s">
        <v>67</v>
      </c>
      <c r="O483" t="s">
        <v>395</v>
      </c>
      <c r="P483" t="s">
        <v>155</v>
      </c>
      <c r="Q483" t="s">
        <v>156</v>
      </c>
      <c r="R483" t="s">
        <v>107</v>
      </c>
      <c r="S483" t="s">
        <v>29</v>
      </c>
    </row>
    <row r="484" spans="1:24" x14ac:dyDescent="0.3">
      <c r="A484" t="s">
        <v>189</v>
      </c>
      <c r="B484" t="s">
        <v>15</v>
      </c>
      <c r="C484" t="s">
        <v>67</v>
      </c>
      <c r="D484" t="str">
        <f>CONCATENATE(B484,"_",C484)</f>
        <v>Não pastejado_Não queima</v>
      </c>
      <c r="E484" t="s">
        <v>192</v>
      </c>
      <c r="F484" t="s">
        <v>193</v>
      </c>
      <c r="G484" t="s">
        <v>107</v>
      </c>
      <c r="H484" t="s">
        <v>32</v>
      </c>
      <c r="L484" t="s">
        <v>215</v>
      </c>
      <c r="M484" t="s">
        <v>114</v>
      </c>
      <c r="N484" t="s">
        <v>67</v>
      </c>
      <c r="O484" t="s">
        <v>395</v>
      </c>
      <c r="P484" t="s">
        <v>51</v>
      </c>
      <c r="Q484" t="s">
        <v>219</v>
      </c>
      <c r="R484" t="s">
        <v>10</v>
      </c>
      <c r="S484" t="s">
        <v>28</v>
      </c>
    </row>
    <row r="485" spans="1:24" x14ac:dyDescent="0.3">
      <c r="A485" t="s">
        <v>189</v>
      </c>
      <c r="B485" t="s">
        <v>15</v>
      </c>
      <c r="C485" t="s">
        <v>67</v>
      </c>
      <c r="D485" t="str">
        <f>CONCATENATE(B485,"_",C485)</f>
        <v>Não pastejado_Não queima</v>
      </c>
      <c r="E485" t="s">
        <v>71</v>
      </c>
      <c r="F485" t="s">
        <v>196</v>
      </c>
      <c r="G485" t="s">
        <v>107</v>
      </c>
      <c r="H485" t="s">
        <v>28</v>
      </c>
      <c r="L485" t="s">
        <v>215</v>
      </c>
      <c r="M485" t="s">
        <v>114</v>
      </c>
      <c r="N485" t="s">
        <v>67</v>
      </c>
      <c r="O485" t="s">
        <v>395</v>
      </c>
      <c r="P485" t="s">
        <v>71</v>
      </c>
      <c r="Q485" t="s">
        <v>72</v>
      </c>
      <c r="R485" t="s">
        <v>10</v>
      </c>
      <c r="S485" t="s">
        <v>28</v>
      </c>
      <c r="X485" t="s">
        <v>368</v>
      </c>
    </row>
    <row r="486" spans="1:24" x14ac:dyDescent="0.3">
      <c r="A486" t="s">
        <v>189</v>
      </c>
      <c r="B486" t="s">
        <v>15</v>
      </c>
      <c r="C486" t="s">
        <v>67</v>
      </c>
      <c r="D486" t="str">
        <f>CONCATENATE(B486,"_",C486)</f>
        <v>Não pastejado_Não queima</v>
      </c>
      <c r="E486" t="s">
        <v>41</v>
      </c>
      <c r="F486" t="s">
        <v>42</v>
      </c>
      <c r="G486" t="s">
        <v>107</v>
      </c>
      <c r="H486" t="s">
        <v>31</v>
      </c>
      <c r="L486" t="s">
        <v>215</v>
      </c>
      <c r="M486" t="s">
        <v>114</v>
      </c>
      <c r="N486" t="s">
        <v>67</v>
      </c>
      <c r="O486" t="s">
        <v>395</v>
      </c>
      <c r="P486" t="s">
        <v>43</v>
      </c>
      <c r="Q486" t="s">
        <v>142</v>
      </c>
      <c r="R486" t="s">
        <v>107</v>
      </c>
      <c r="S486" t="s">
        <v>28</v>
      </c>
      <c r="X486" t="s">
        <v>368</v>
      </c>
    </row>
    <row r="487" spans="1:24" x14ac:dyDescent="0.3">
      <c r="A487" t="s">
        <v>189</v>
      </c>
      <c r="B487" t="s">
        <v>15</v>
      </c>
      <c r="C487" t="s">
        <v>67</v>
      </c>
      <c r="D487" t="str">
        <f>CONCATENATE(B487,"_",C487)</f>
        <v>Não pastejado_Não queima</v>
      </c>
      <c r="E487" t="s">
        <v>43</v>
      </c>
      <c r="F487" t="s">
        <v>88</v>
      </c>
      <c r="G487" t="s">
        <v>107</v>
      </c>
      <c r="H487" t="s">
        <v>28</v>
      </c>
      <c r="L487" t="s">
        <v>215</v>
      </c>
      <c r="M487" t="s">
        <v>114</v>
      </c>
      <c r="N487" t="s">
        <v>67</v>
      </c>
      <c r="O487" t="s">
        <v>395</v>
      </c>
      <c r="P487" t="s">
        <v>51</v>
      </c>
      <c r="Q487" t="s">
        <v>219</v>
      </c>
      <c r="R487" t="s">
        <v>107</v>
      </c>
      <c r="S487" t="s">
        <v>28</v>
      </c>
    </row>
    <row r="488" spans="1:24" x14ac:dyDescent="0.3">
      <c r="A488" t="s">
        <v>189</v>
      </c>
      <c r="B488" t="s">
        <v>15</v>
      </c>
      <c r="C488" t="s">
        <v>67</v>
      </c>
      <c r="D488" t="str">
        <f>CONCATENATE(B488,"_",C488)</f>
        <v>Não pastejado_Não queima</v>
      </c>
      <c r="E488" t="s">
        <v>36</v>
      </c>
      <c r="F488" t="s">
        <v>136</v>
      </c>
      <c r="G488" t="s">
        <v>107</v>
      </c>
      <c r="H488" t="s">
        <v>28</v>
      </c>
      <c r="L488" t="s">
        <v>215</v>
      </c>
      <c r="M488" t="s">
        <v>114</v>
      </c>
      <c r="N488" t="s">
        <v>67</v>
      </c>
      <c r="O488" t="s">
        <v>395</v>
      </c>
      <c r="P488" t="s">
        <v>151</v>
      </c>
      <c r="Q488" t="s">
        <v>152</v>
      </c>
      <c r="R488" t="s">
        <v>107</v>
      </c>
      <c r="S488" t="s">
        <v>28</v>
      </c>
    </row>
    <row r="489" spans="1:24" x14ac:dyDescent="0.3">
      <c r="A489" t="s">
        <v>189</v>
      </c>
      <c r="B489" t="s">
        <v>15</v>
      </c>
      <c r="C489" t="s">
        <v>67</v>
      </c>
      <c r="D489" t="str">
        <f>CONCATENATE(B489,"_",C489)</f>
        <v>Não pastejado_Não queima</v>
      </c>
      <c r="E489" t="s">
        <v>43</v>
      </c>
      <c r="F489" t="s">
        <v>111</v>
      </c>
      <c r="G489" t="s">
        <v>107</v>
      </c>
      <c r="H489" t="s">
        <v>28</v>
      </c>
      <c r="L489" t="s">
        <v>215</v>
      </c>
      <c r="M489" t="s">
        <v>114</v>
      </c>
      <c r="N489" t="s">
        <v>67</v>
      </c>
      <c r="O489" t="s">
        <v>395</v>
      </c>
      <c r="P489" t="s">
        <v>202</v>
      </c>
      <c r="Q489" t="s">
        <v>221</v>
      </c>
      <c r="R489" t="s">
        <v>107</v>
      </c>
      <c r="S489" t="s">
        <v>28</v>
      </c>
      <c r="X489" t="s">
        <v>368</v>
      </c>
    </row>
    <row r="490" spans="1:24" x14ac:dyDescent="0.3">
      <c r="A490" t="s">
        <v>189</v>
      </c>
      <c r="B490" t="s">
        <v>15</v>
      </c>
      <c r="C490" t="s">
        <v>67</v>
      </c>
      <c r="D490" t="str">
        <f>CONCATENATE(B490,"_",C490)</f>
        <v>Não pastejado_Não queima</v>
      </c>
      <c r="E490" t="s">
        <v>43</v>
      </c>
      <c r="F490" t="s">
        <v>111</v>
      </c>
      <c r="G490" t="s">
        <v>107</v>
      </c>
      <c r="H490" t="s">
        <v>32</v>
      </c>
      <c r="L490" t="s">
        <v>215</v>
      </c>
      <c r="M490" t="s">
        <v>114</v>
      </c>
      <c r="N490" t="s">
        <v>67</v>
      </c>
      <c r="O490" t="s">
        <v>395</v>
      </c>
      <c r="P490" t="s">
        <v>71</v>
      </c>
      <c r="Q490" t="s">
        <v>72</v>
      </c>
      <c r="R490" t="s">
        <v>107</v>
      </c>
      <c r="S490" t="s">
        <v>28</v>
      </c>
      <c r="X490" t="s">
        <v>368</v>
      </c>
    </row>
    <row r="491" spans="1:24" x14ac:dyDescent="0.3">
      <c r="A491" t="s">
        <v>189</v>
      </c>
      <c r="B491" t="s">
        <v>15</v>
      </c>
      <c r="C491" t="s">
        <v>67</v>
      </c>
      <c r="D491" t="str">
        <f>CONCATENATE(B491,"_",C491)</f>
        <v>Não pastejado_Não queima</v>
      </c>
      <c r="E491" t="s">
        <v>43</v>
      </c>
      <c r="F491" t="s">
        <v>111</v>
      </c>
      <c r="G491" t="s">
        <v>107</v>
      </c>
      <c r="H491" t="s">
        <v>29</v>
      </c>
      <c r="L491" t="s">
        <v>215</v>
      </c>
      <c r="M491" t="s">
        <v>114</v>
      </c>
      <c r="N491" t="s">
        <v>67</v>
      </c>
      <c r="O491" t="s">
        <v>395</v>
      </c>
      <c r="P491" t="s">
        <v>51</v>
      </c>
      <c r="Q491" t="s">
        <v>219</v>
      </c>
      <c r="R491" t="s">
        <v>107</v>
      </c>
      <c r="S491" t="s">
        <v>28</v>
      </c>
      <c r="X491" t="s">
        <v>368</v>
      </c>
    </row>
    <row r="492" spans="1:24" x14ac:dyDescent="0.3">
      <c r="A492" t="s">
        <v>189</v>
      </c>
      <c r="B492" t="s">
        <v>15</v>
      </c>
      <c r="C492" t="s">
        <v>67</v>
      </c>
      <c r="D492" t="str">
        <f>CONCATENATE(B492,"_",C492)</f>
        <v>Não pastejado_Não queima</v>
      </c>
      <c r="E492" t="s">
        <v>43</v>
      </c>
      <c r="F492" t="s">
        <v>111</v>
      </c>
      <c r="G492" t="s">
        <v>107</v>
      </c>
      <c r="H492" t="s">
        <v>35</v>
      </c>
      <c r="L492" t="s">
        <v>215</v>
      </c>
      <c r="M492" t="s">
        <v>114</v>
      </c>
      <c r="N492" t="s">
        <v>67</v>
      </c>
      <c r="O492" t="s">
        <v>395</v>
      </c>
      <c r="P492" t="s">
        <v>71</v>
      </c>
      <c r="Q492" t="s">
        <v>150</v>
      </c>
      <c r="R492" t="s">
        <v>107</v>
      </c>
      <c r="S492" t="s">
        <v>28</v>
      </c>
      <c r="X492" t="s">
        <v>368</v>
      </c>
    </row>
    <row r="493" spans="1:24" x14ac:dyDescent="0.3">
      <c r="A493" t="s">
        <v>189</v>
      </c>
      <c r="B493" t="s">
        <v>15</v>
      </c>
      <c r="C493" t="s">
        <v>67</v>
      </c>
      <c r="D493" t="str">
        <f>CONCATENATE(B493,"_",C493)</f>
        <v>Não pastejado_Não queima</v>
      </c>
      <c r="E493" t="s">
        <v>43</v>
      </c>
      <c r="F493" t="s">
        <v>111</v>
      </c>
      <c r="G493" t="s">
        <v>107</v>
      </c>
      <c r="H493" t="s">
        <v>34</v>
      </c>
      <c r="L493" t="s">
        <v>215</v>
      </c>
      <c r="M493" t="s">
        <v>114</v>
      </c>
      <c r="N493" t="s">
        <v>67</v>
      </c>
      <c r="O493" t="s">
        <v>395</v>
      </c>
      <c r="P493" t="s">
        <v>71</v>
      </c>
      <c r="Q493" t="s">
        <v>72</v>
      </c>
      <c r="R493" t="s">
        <v>107</v>
      </c>
      <c r="S493" t="s">
        <v>28</v>
      </c>
    </row>
    <row r="494" spans="1:24" x14ac:dyDescent="0.3">
      <c r="A494" t="s">
        <v>189</v>
      </c>
      <c r="B494" t="s">
        <v>15</v>
      </c>
      <c r="C494" t="s">
        <v>67</v>
      </c>
      <c r="D494" t="str">
        <f>CONCATENATE(B494,"_",C494)</f>
        <v>Não pastejado_Não queima</v>
      </c>
      <c r="E494" t="s">
        <v>43</v>
      </c>
      <c r="F494" t="s">
        <v>125</v>
      </c>
      <c r="G494" t="s">
        <v>107</v>
      </c>
      <c r="H494" t="s">
        <v>32</v>
      </c>
      <c r="L494" t="s">
        <v>215</v>
      </c>
      <c r="M494" t="s">
        <v>114</v>
      </c>
      <c r="N494" t="s">
        <v>67</v>
      </c>
      <c r="O494" t="s">
        <v>395</v>
      </c>
      <c r="P494" t="s">
        <v>43</v>
      </c>
      <c r="Q494" t="s">
        <v>164</v>
      </c>
      <c r="R494" t="s">
        <v>107</v>
      </c>
      <c r="S494" t="s">
        <v>28</v>
      </c>
    </row>
    <row r="495" spans="1:24" x14ac:dyDescent="0.3">
      <c r="A495" t="s">
        <v>189</v>
      </c>
      <c r="B495" t="s">
        <v>15</v>
      </c>
      <c r="C495" t="s">
        <v>67</v>
      </c>
      <c r="D495" t="str">
        <f>CONCATENATE(B495,"_",C495)</f>
        <v>Não pastejado_Não queima</v>
      </c>
      <c r="E495" t="s">
        <v>43</v>
      </c>
      <c r="F495" t="s">
        <v>125</v>
      </c>
      <c r="G495" t="s">
        <v>107</v>
      </c>
      <c r="H495" t="s">
        <v>29</v>
      </c>
      <c r="L495" t="s">
        <v>215</v>
      </c>
      <c r="M495" t="s">
        <v>114</v>
      </c>
      <c r="N495" t="s">
        <v>67</v>
      </c>
      <c r="O495" t="s">
        <v>395</v>
      </c>
      <c r="P495" t="s">
        <v>43</v>
      </c>
      <c r="Q495" t="s">
        <v>50</v>
      </c>
      <c r="R495" t="s">
        <v>107</v>
      </c>
      <c r="S495" t="s">
        <v>28</v>
      </c>
    </row>
    <row r="496" spans="1:24" x14ac:dyDescent="0.3">
      <c r="A496" t="s">
        <v>189</v>
      </c>
      <c r="B496" t="s">
        <v>15</v>
      </c>
      <c r="C496" t="s">
        <v>67</v>
      </c>
      <c r="D496" t="str">
        <f>CONCATENATE(B496,"_",C496)</f>
        <v>Não pastejado_Não queima</v>
      </c>
      <c r="E496" t="s">
        <v>43</v>
      </c>
      <c r="F496" t="s">
        <v>88</v>
      </c>
      <c r="G496" t="s">
        <v>107</v>
      </c>
      <c r="H496" t="s">
        <v>34</v>
      </c>
      <c r="L496" t="s">
        <v>222</v>
      </c>
      <c r="M496" t="s">
        <v>114</v>
      </c>
      <c r="N496" t="s">
        <v>16</v>
      </c>
      <c r="O496" t="s">
        <v>396</v>
      </c>
      <c r="P496" t="s">
        <v>202</v>
      </c>
      <c r="Q496" t="s">
        <v>221</v>
      </c>
      <c r="R496" t="s">
        <v>107</v>
      </c>
      <c r="S496" t="s">
        <v>31</v>
      </c>
    </row>
    <row r="497" spans="1:24" x14ac:dyDescent="0.3">
      <c r="A497" t="s">
        <v>189</v>
      </c>
      <c r="B497" t="s">
        <v>15</v>
      </c>
      <c r="C497" t="s">
        <v>67</v>
      </c>
      <c r="D497" t="str">
        <f>CONCATENATE(B497,"_",C497)</f>
        <v>Não pastejado_Não queima</v>
      </c>
      <c r="E497" t="s">
        <v>43</v>
      </c>
      <c r="F497" t="s">
        <v>88</v>
      </c>
      <c r="G497" t="s">
        <v>107</v>
      </c>
      <c r="H497" t="s">
        <v>32</v>
      </c>
      <c r="L497" t="s">
        <v>222</v>
      </c>
      <c r="M497" t="s">
        <v>114</v>
      </c>
      <c r="N497" t="s">
        <v>16</v>
      </c>
      <c r="O497" t="s">
        <v>396</v>
      </c>
      <c r="P497" t="s">
        <v>82</v>
      </c>
      <c r="Q497" t="s">
        <v>223</v>
      </c>
      <c r="R497" t="s">
        <v>107</v>
      </c>
      <c r="S497" t="s">
        <v>31</v>
      </c>
    </row>
    <row r="498" spans="1:24" x14ac:dyDescent="0.3">
      <c r="A498" t="s">
        <v>189</v>
      </c>
      <c r="B498" t="s">
        <v>15</v>
      </c>
      <c r="C498" t="s">
        <v>67</v>
      </c>
      <c r="D498" t="str">
        <f>CONCATENATE(B498,"_",C498)</f>
        <v>Não pastejado_Não queima</v>
      </c>
      <c r="E498" t="s">
        <v>43</v>
      </c>
      <c r="F498" t="s">
        <v>88</v>
      </c>
      <c r="G498" t="s">
        <v>107</v>
      </c>
      <c r="H498" t="s">
        <v>29</v>
      </c>
      <c r="L498" t="s">
        <v>222</v>
      </c>
      <c r="M498" t="s">
        <v>114</v>
      </c>
      <c r="N498" t="s">
        <v>16</v>
      </c>
      <c r="O498" t="s">
        <v>396</v>
      </c>
      <c r="P498" t="s">
        <v>43</v>
      </c>
      <c r="Q498" t="s">
        <v>125</v>
      </c>
      <c r="R498" t="s">
        <v>107</v>
      </c>
      <c r="S498" t="s">
        <v>31</v>
      </c>
    </row>
    <row r="499" spans="1:24" x14ac:dyDescent="0.3">
      <c r="A499" t="s">
        <v>189</v>
      </c>
      <c r="B499" t="s">
        <v>15</v>
      </c>
      <c r="C499" t="s">
        <v>67</v>
      </c>
      <c r="D499" t="str">
        <f>CONCATENATE(B499,"_",C499)</f>
        <v>Não pastejado_Não queima</v>
      </c>
      <c r="E499" t="s">
        <v>43</v>
      </c>
      <c r="F499" t="s">
        <v>191</v>
      </c>
      <c r="G499" t="s">
        <v>107</v>
      </c>
      <c r="H499" t="s">
        <v>35</v>
      </c>
      <c r="L499" t="s">
        <v>222</v>
      </c>
      <c r="M499" t="s">
        <v>114</v>
      </c>
      <c r="N499" t="s">
        <v>16</v>
      </c>
      <c r="O499" t="s">
        <v>396</v>
      </c>
      <c r="P499" t="s">
        <v>43</v>
      </c>
      <c r="Q499" t="s">
        <v>157</v>
      </c>
      <c r="R499" t="s">
        <v>107</v>
      </c>
      <c r="S499" t="s">
        <v>31</v>
      </c>
    </row>
    <row r="500" spans="1:24" x14ac:dyDescent="0.3">
      <c r="A500" t="s">
        <v>189</v>
      </c>
      <c r="B500" t="s">
        <v>15</v>
      </c>
      <c r="C500" t="s">
        <v>67</v>
      </c>
      <c r="D500" t="str">
        <f>CONCATENATE(B500,"_",C500)</f>
        <v>Não pastejado_Não queima</v>
      </c>
      <c r="E500" t="s">
        <v>43</v>
      </c>
      <c r="F500" t="s">
        <v>191</v>
      </c>
      <c r="G500" t="s">
        <v>107</v>
      </c>
      <c r="H500" t="s">
        <v>34</v>
      </c>
      <c r="L500" t="s">
        <v>222</v>
      </c>
      <c r="M500" t="s">
        <v>114</v>
      </c>
      <c r="N500" t="s">
        <v>16</v>
      </c>
      <c r="O500" t="s">
        <v>396</v>
      </c>
      <c r="P500" t="s">
        <v>43</v>
      </c>
      <c r="Q500" t="s">
        <v>50</v>
      </c>
      <c r="R500" t="s">
        <v>107</v>
      </c>
      <c r="S500" t="s">
        <v>31</v>
      </c>
    </row>
    <row r="501" spans="1:24" x14ac:dyDescent="0.3">
      <c r="A501" t="s">
        <v>197</v>
      </c>
      <c r="B501" t="s">
        <v>15</v>
      </c>
      <c r="C501" t="s">
        <v>67</v>
      </c>
      <c r="D501" t="str">
        <f>CONCATENATE(B501,"_",C501)</f>
        <v>Não pastejado_Não queima</v>
      </c>
      <c r="E501" t="s">
        <v>17</v>
      </c>
      <c r="F501" t="s">
        <v>68</v>
      </c>
      <c r="G501" t="s">
        <v>10</v>
      </c>
      <c r="H501" t="s">
        <v>19</v>
      </c>
      <c r="L501" t="s">
        <v>222</v>
      </c>
      <c r="M501" t="s">
        <v>114</v>
      </c>
      <c r="N501" t="s">
        <v>16</v>
      </c>
      <c r="O501" t="s">
        <v>396</v>
      </c>
      <c r="P501" t="s">
        <v>148</v>
      </c>
      <c r="Q501" t="s">
        <v>149</v>
      </c>
      <c r="R501" t="s">
        <v>107</v>
      </c>
      <c r="S501" t="s">
        <v>32</v>
      </c>
    </row>
    <row r="502" spans="1:24" x14ac:dyDescent="0.3">
      <c r="A502" t="s">
        <v>197</v>
      </c>
      <c r="B502" t="s">
        <v>15</v>
      </c>
      <c r="C502" t="s">
        <v>67</v>
      </c>
      <c r="D502" t="str">
        <f>CONCATENATE(B502,"_",C502)</f>
        <v>Não pastejado_Não queima</v>
      </c>
      <c r="E502" t="s">
        <v>194</v>
      </c>
      <c r="F502" t="s">
        <v>195</v>
      </c>
      <c r="G502" t="s">
        <v>10</v>
      </c>
      <c r="H502" t="s">
        <v>19</v>
      </c>
      <c r="L502" t="s">
        <v>222</v>
      </c>
      <c r="M502" t="s">
        <v>114</v>
      </c>
      <c r="N502" t="s">
        <v>16</v>
      </c>
      <c r="O502" t="s">
        <v>396</v>
      </c>
      <c r="P502" t="s">
        <v>155</v>
      </c>
      <c r="Q502" t="s">
        <v>156</v>
      </c>
      <c r="R502" t="s">
        <v>107</v>
      </c>
      <c r="S502" t="s">
        <v>32</v>
      </c>
    </row>
    <row r="503" spans="1:24" x14ac:dyDescent="0.3">
      <c r="A503" t="s">
        <v>197</v>
      </c>
      <c r="B503" t="s">
        <v>15</v>
      </c>
      <c r="C503" t="s">
        <v>67</v>
      </c>
      <c r="D503" t="str">
        <f>CONCATENATE(B503,"_",C503)</f>
        <v>Não pastejado_Não queima</v>
      </c>
      <c r="E503" t="s">
        <v>194</v>
      </c>
      <c r="F503" t="s">
        <v>195</v>
      </c>
      <c r="G503" t="s">
        <v>10</v>
      </c>
      <c r="H503" t="s">
        <v>22</v>
      </c>
      <c r="L503" t="s">
        <v>222</v>
      </c>
      <c r="M503" t="s">
        <v>114</v>
      </c>
      <c r="N503" t="s">
        <v>16</v>
      </c>
      <c r="O503" t="s">
        <v>396</v>
      </c>
      <c r="P503" t="s">
        <v>192</v>
      </c>
      <c r="Q503" t="s">
        <v>193</v>
      </c>
      <c r="R503" t="s">
        <v>107</v>
      </c>
      <c r="S503" t="s">
        <v>32</v>
      </c>
    </row>
    <row r="504" spans="1:24" x14ac:dyDescent="0.3">
      <c r="A504" t="s">
        <v>197</v>
      </c>
      <c r="B504" t="s">
        <v>15</v>
      </c>
      <c r="C504" t="s">
        <v>67</v>
      </c>
      <c r="D504" t="str">
        <f>CONCATENATE(B504,"_",C504)</f>
        <v>Não pastejado_Não queima</v>
      </c>
      <c r="E504" t="s">
        <v>192</v>
      </c>
      <c r="F504" t="s">
        <v>193</v>
      </c>
      <c r="G504" t="s">
        <v>107</v>
      </c>
      <c r="H504" t="s">
        <v>29</v>
      </c>
      <c r="L504" t="s">
        <v>222</v>
      </c>
      <c r="M504" t="s">
        <v>114</v>
      </c>
      <c r="N504" t="s">
        <v>16</v>
      </c>
      <c r="O504" t="s">
        <v>396</v>
      </c>
      <c r="P504" t="s">
        <v>43</v>
      </c>
      <c r="Q504" t="s">
        <v>125</v>
      </c>
      <c r="R504" t="s">
        <v>107</v>
      </c>
      <c r="S504" t="s">
        <v>32</v>
      </c>
    </row>
    <row r="505" spans="1:24" x14ac:dyDescent="0.3">
      <c r="A505" t="s">
        <v>197</v>
      </c>
      <c r="B505" t="s">
        <v>15</v>
      </c>
      <c r="C505" t="s">
        <v>67</v>
      </c>
      <c r="D505" t="str">
        <f>CONCATENATE(B505,"_",C505)</f>
        <v>Não pastejado_Não queima</v>
      </c>
      <c r="E505" t="s">
        <v>71</v>
      </c>
      <c r="F505" t="s">
        <v>150</v>
      </c>
      <c r="G505" t="s">
        <v>107</v>
      </c>
      <c r="H505" t="s">
        <v>29</v>
      </c>
      <c r="L505" t="s">
        <v>222</v>
      </c>
      <c r="M505" t="s">
        <v>114</v>
      </c>
      <c r="N505" t="s">
        <v>16</v>
      </c>
      <c r="O505" t="s">
        <v>396</v>
      </c>
      <c r="P505" t="s">
        <v>43</v>
      </c>
      <c r="Q505" t="s">
        <v>50</v>
      </c>
      <c r="R505" t="s">
        <v>107</v>
      </c>
      <c r="S505" t="s">
        <v>32</v>
      </c>
    </row>
    <row r="506" spans="1:24" x14ac:dyDescent="0.3">
      <c r="A506" t="s">
        <v>198</v>
      </c>
      <c r="B506" t="s">
        <v>15</v>
      </c>
      <c r="C506" t="s">
        <v>67</v>
      </c>
      <c r="D506" t="str">
        <f>CONCATENATE(B506,"_",C506)</f>
        <v>Não pastejado_Não queima</v>
      </c>
      <c r="E506" t="s">
        <v>17</v>
      </c>
      <c r="F506" t="s">
        <v>68</v>
      </c>
      <c r="G506" t="s">
        <v>107</v>
      </c>
      <c r="H506" t="s">
        <v>35</v>
      </c>
      <c r="L506" t="s">
        <v>222</v>
      </c>
      <c r="M506" t="s">
        <v>114</v>
      </c>
      <c r="N506" t="s">
        <v>16</v>
      </c>
      <c r="O506" t="s">
        <v>396</v>
      </c>
      <c r="P506" t="s">
        <v>17</v>
      </c>
      <c r="Q506" t="s">
        <v>91</v>
      </c>
      <c r="R506" t="s">
        <v>107</v>
      </c>
      <c r="S506" t="s">
        <v>35</v>
      </c>
    </row>
    <row r="507" spans="1:24" x14ac:dyDescent="0.3">
      <c r="A507" t="s">
        <v>198</v>
      </c>
      <c r="B507" t="s">
        <v>15</v>
      </c>
      <c r="C507" t="s">
        <v>67</v>
      </c>
      <c r="D507" t="str">
        <f>CONCATENATE(B507,"_",C507)</f>
        <v>Não pastejado_Não queima</v>
      </c>
      <c r="E507" t="s">
        <v>17</v>
      </c>
      <c r="F507" t="s">
        <v>25</v>
      </c>
      <c r="G507" t="s">
        <v>107</v>
      </c>
      <c r="H507" t="s">
        <v>35</v>
      </c>
      <c r="L507" t="s">
        <v>222</v>
      </c>
      <c r="M507" t="s">
        <v>114</v>
      </c>
      <c r="N507" t="s">
        <v>16</v>
      </c>
      <c r="O507" t="s">
        <v>396</v>
      </c>
      <c r="P507" t="s">
        <v>17</v>
      </c>
      <c r="Q507" t="s">
        <v>209</v>
      </c>
      <c r="R507" t="s">
        <v>10</v>
      </c>
      <c r="S507" t="s">
        <v>35</v>
      </c>
    </row>
    <row r="508" spans="1:24" x14ac:dyDescent="0.3">
      <c r="A508" t="s">
        <v>198</v>
      </c>
      <c r="B508" t="s">
        <v>15</v>
      </c>
      <c r="C508" t="s">
        <v>67</v>
      </c>
      <c r="D508" t="str">
        <f>CONCATENATE(B508,"_",C508)</f>
        <v>Não pastejado_Não queima</v>
      </c>
      <c r="E508" t="s">
        <v>17</v>
      </c>
      <c r="F508" t="s">
        <v>190</v>
      </c>
      <c r="G508" t="s">
        <v>107</v>
      </c>
      <c r="H508" t="s">
        <v>35</v>
      </c>
      <c r="L508" t="s">
        <v>222</v>
      </c>
      <c r="M508" t="s">
        <v>114</v>
      </c>
      <c r="N508" t="s">
        <v>16</v>
      </c>
      <c r="O508" t="s">
        <v>396</v>
      </c>
      <c r="P508" t="s">
        <v>43</v>
      </c>
      <c r="Q508" t="s">
        <v>111</v>
      </c>
      <c r="R508" t="s">
        <v>10</v>
      </c>
      <c r="S508" t="s">
        <v>35</v>
      </c>
    </row>
    <row r="509" spans="1:24" x14ac:dyDescent="0.3">
      <c r="A509" t="s">
        <v>198</v>
      </c>
      <c r="B509" t="s">
        <v>15</v>
      </c>
      <c r="C509" t="s">
        <v>67</v>
      </c>
      <c r="D509" t="str">
        <f>CONCATENATE(B509,"_",C509)</f>
        <v>Não pastejado_Não queima</v>
      </c>
      <c r="E509" t="s">
        <v>17</v>
      </c>
      <c r="F509" t="s">
        <v>65</v>
      </c>
      <c r="G509" t="s">
        <v>107</v>
      </c>
      <c r="H509" t="s">
        <v>35</v>
      </c>
      <c r="L509" t="s">
        <v>222</v>
      </c>
      <c r="M509" t="s">
        <v>114</v>
      </c>
      <c r="N509" t="s">
        <v>16</v>
      </c>
      <c r="O509" t="s">
        <v>396</v>
      </c>
      <c r="P509" t="s">
        <v>43</v>
      </c>
      <c r="Q509" t="s">
        <v>210</v>
      </c>
      <c r="R509" t="s">
        <v>10</v>
      </c>
      <c r="S509" t="s">
        <v>35</v>
      </c>
    </row>
    <row r="510" spans="1:24" x14ac:dyDescent="0.3">
      <c r="A510" t="s">
        <v>198</v>
      </c>
      <c r="B510" t="s">
        <v>15</v>
      </c>
      <c r="C510" t="s">
        <v>67</v>
      </c>
      <c r="D510" t="str">
        <f>CONCATENATE(B510,"_",C510)</f>
        <v>Não pastejado_Não queima</v>
      </c>
      <c r="E510" t="s">
        <v>43</v>
      </c>
      <c r="F510" t="s">
        <v>191</v>
      </c>
      <c r="G510" t="s">
        <v>10</v>
      </c>
      <c r="H510" t="s">
        <v>35</v>
      </c>
      <c r="L510" t="s">
        <v>222</v>
      </c>
      <c r="M510" t="s">
        <v>114</v>
      </c>
      <c r="N510" t="s">
        <v>16</v>
      </c>
      <c r="O510" t="s">
        <v>396</v>
      </c>
      <c r="P510" t="s">
        <v>43</v>
      </c>
      <c r="Q510" t="s">
        <v>50</v>
      </c>
      <c r="R510" t="s">
        <v>10</v>
      </c>
      <c r="S510" t="s">
        <v>35</v>
      </c>
    </row>
    <row r="511" spans="1:24" x14ac:dyDescent="0.3">
      <c r="A511" t="s">
        <v>198</v>
      </c>
      <c r="B511" t="s">
        <v>15</v>
      </c>
      <c r="C511" t="s">
        <v>67</v>
      </c>
      <c r="D511" t="str">
        <f>CONCATENATE(B511,"_",C511)</f>
        <v>Não pastejado_Não queima</v>
      </c>
      <c r="E511" t="s">
        <v>43</v>
      </c>
      <c r="F511" t="s">
        <v>191</v>
      </c>
      <c r="G511" t="s">
        <v>10</v>
      </c>
      <c r="H511" t="s">
        <v>32</v>
      </c>
      <c r="L511" t="s">
        <v>222</v>
      </c>
      <c r="M511" t="s">
        <v>114</v>
      </c>
      <c r="N511" t="s">
        <v>16</v>
      </c>
      <c r="O511" t="s">
        <v>396</v>
      </c>
      <c r="P511" t="s">
        <v>17</v>
      </c>
      <c r="Q511" t="s">
        <v>30</v>
      </c>
      <c r="R511" t="s">
        <v>107</v>
      </c>
      <c r="S511" t="s">
        <v>35</v>
      </c>
      <c r="X511" t="s">
        <v>368</v>
      </c>
    </row>
    <row r="512" spans="1:24" x14ac:dyDescent="0.3">
      <c r="A512" t="s">
        <v>198</v>
      </c>
      <c r="B512" t="s">
        <v>15</v>
      </c>
      <c r="C512" t="s">
        <v>67</v>
      </c>
      <c r="D512" t="str">
        <f>CONCATENATE(B512,"_",C512)</f>
        <v>Não pastejado_Não queima</v>
      </c>
      <c r="E512" t="s">
        <v>43</v>
      </c>
      <c r="F512" t="s">
        <v>390</v>
      </c>
      <c r="G512" t="s">
        <v>10</v>
      </c>
      <c r="H512" t="s">
        <v>32</v>
      </c>
      <c r="L512" t="s">
        <v>222</v>
      </c>
      <c r="M512" t="s">
        <v>114</v>
      </c>
      <c r="N512" t="s">
        <v>16</v>
      </c>
      <c r="O512" t="s">
        <v>396</v>
      </c>
      <c r="P512" t="s">
        <v>17</v>
      </c>
      <c r="Q512" t="s">
        <v>91</v>
      </c>
      <c r="R512" t="s">
        <v>107</v>
      </c>
      <c r="S512" t="s">
        <v>35</v>
      </c>
      <c r="X512" t="s">
        <v>368</v>
      </c>
    </row>
    <row r="513" spans="1:24" x14ac:dyDescent="0.3">
      <c r="A513" t="s">
        <v>198</v>
      </c>
      <c r="B513" t="s">
        <v>15</v>
      </c>
      <c r="C513" t="s">
        <v>67</v>
      </c>
      <c r="D513" t="str">
        <f>CONCATENATE(B513,"_",C513)</f>
        <v>Não pastejado_Não queima</v>
      </c>
      <c r="E513" t="s">
        <v>43</v>
      </c>
      <c r="F513" t="s">
        <v>204</v>
      </c>
      <c r="G513" t="s">
        <v>10</v>
      </c>
      <c r="H513" t="s">
        <v>32</v>
      </c>
      <c r="L513" t="s">
        <v>222</v>
      </c>
      <c r="M513" t="s">
        <v>114</v>
      </c>
      <c r="N513" t="s">
        <v>16</v>
      </c>
      <c r="O513" t="s">
        <v>396</v>
      </c>
      <c r="P513" t="s">
        <v>155</v>
      </c>
      <c r="Q513" t="s">
        <v>156</v>
      </c>
      <c r="R513" t="s">
        <v>107</v>
      </c>
      <c r="S513" t="s">
        <v>35</v>
      </c>
      <c r="X513" t="s">
        <v>368</v>
      </c>
    </row>
    <row r="514" spans="1:24" x14ac:dyDescent="0.3">
      <c r="A514" t="s">
        <v>198</v>
      </c>
      <c r="B514" t="s">
        <v>15</v>
      </c>
      <c r="C514" t="s">
        <v>67</v>
      </c>
      <c r="D514" t="str">
        <f>CONCATENATE(B514,"_",C514)</f>
        <v>Não pastejado_Não queima</v>
      </c>
      <c r="E514" t="s">
        <v>17</v>
      </c>
      <c r="F514" t="s">
        <v>68</v>
      </c>
      <c r="G514" t="s">
        <v>107</v>
      </c>
      <c r="H514" t="s">
        <v>35</v>
      </c>
      <c r="L514" t="s">
        <v>222</v>
      </c>
      <c r="M514" t="s">
        <v>114</v>
      </c>
      <c r="N514" t="s">
        <v>16</v>
      </c>
      <c r="O514" t="s">
        <v>396</v>
      </c>
      <c r="P514" t="s">
        <v>43</v>
      </c>
      <c r="Q514" t="s">
        <v>111</v>
      </c>
      <c r="R514" t="s">
        <v>108</v>
      </c>
      <c r="S514" t="s">
        <v>35</v>
      </c>
      <c r="X514" t="s">
        <v>368</v>
      </c>
    </row>
    <row r="515" spans="1:24" x14ac:dyDescent="0.3">
      <c r="A515" t="s">
        <v>198</v>
      </c>
      <c r="B515" t="s">
        <v>15</v>
      </c>
      <c r="C515" t="s">
        <v>67</v>
      </c>
      <c r="D515" t="str">
        <f>CONCATENATE(B515,"_",C515)</f>
        <v>Não pastejado_Não queima</v>
      </c>
      <c r="E515" t="s">
        <v>17</v>
      </c>
      <c r="F515" t="s">
        <v>25</v>
      </c>
      <c r="G515" t="s">
        <v>107</v>
      </c>
      <c r="H515" t="s">
        <v>35</v>
      </c>
      <c r="L515" t="s">
        <v>222</v>
      </c>
      <c r="M515" t="s">
        <v>114</v>
      </c>
      <c r="N515" t="s">
        <v>16</v>
      </c>
      <c r="O515" t="s">
        <v>396</v>
      </c>
      <c r="P515" t="s">
        <v>43</v>
      </c>
      <c r="Q515" t="s">
        <v>50</v>
      </c>
      <c r="R515" t="s">
        <v>108</v>
      </c>
      <c r="S515" t="s">
        <v>35</v>
      </c>
    </row>
    <row r="516" spans="1:24" x14ac:dyDescent="0.3">
      <c r="A516" t="s">
        <v>198</v>
      </c>
      <c r="B516" t="s">
        <v>15</v>
      </c>
      <c r="C516" t="s">
        <v>67</v>
      </c>
      <c r="D516" t="str">
        <f>CONCATENATE(B516,"_",C516)</f>
        <v>Não pastejado_Não queima</v>
      </c>
      <c r="E516" t="s">
        <v>17</v>
      </c>
      <c r="F516" t="s">
        <v>190</v>
      </c>
      <c r="G516" t="s">
        <v>107</v>
      </c>
      <c r="H516" t="s">
        <v>35</v>
      </c>
      <c r="L516" t="s">
        <v>222</v>
      </c>
      <c r="M516" t="s">
        <v>114</v>
      </c>
      <c r="N516" t="s">
        <v>16</v>
      </c>
      <c r="O516" t="s">
        <v>396</v>
      </c>
      <c r="P516" t="s">
        <v>228</v>
      </c>
      <c r="Q516" t="s">
        <v>229</v>
      </c>
      <c r="R516" t="s">
        <v>107</v>
      </c>
      <c r="S516" t="s">
        <v>29</v>
      </c>
    </row>
    <row r="517" spans="1:24" x14ac:dyDescent="0.3">
      <c r="A517" t="s">
        <v>198</v>
      </c>
      <c r="B517" t="s">
        <v>15</v>
      </c>
      <c r="C517" t="s">
        <v>67</v>
      </c>
      <c r="D517" t="str">
        <f>CONCATENATE(B517,"_",C517)</f>
        <v>Não pastejado_Não queima</v>
      </c>
      <c r="E517" t="s">
        <v>17</v>
      </c>
      <c r="F517" t="s">
        <v>65</v>
      </c>
      <c r="G517" t="s">
        <v>107</v>
      </c>
      <c r="H517" t="s">
        <v>35</v>
      </c>
      <c r="L517" t="s">
        <v>222</v>
      </c>
      <c r="M517" t="s">
        <v>114</v>
      </c>
      <c r="N517" t="s">
        <v>16</v>
      </c>
      <c r="O517" t="s">
        <v>396</v>
      </c>
      <c r="P517" t="s">
        <v>226</v>
      </c>
      <c r="Q517" t="s">
        <v>227</v>
      </c>
      <c r="R517" t="s">
        <v>10</v>
      </c>
      <c r="S517" t="s">
        <v>29</v>
      </c>
    </row>
    <row r="518" spans="1:24" x14ac:dyDescent="0.3">
      <c r="A518" t="s">
        <v>198</v>
      </c>
      <c r="B518" t="s">
        <v>15</v>
      </c>
      <c r="C518" t="s">
        <v>67</v>
      </c>
      <c r="D518" t="str">
        <f>CONCATENATE(B518,"_",C518)</f>
        <v>Não pastejado_Não queima</v>
      </c>
      <c r="E518" t="s">
        <v>151</v>
      </c>
      <c r="F518" t="s">
        <v>152</v>
      </c>
      <c r="G518" t="s">
        <v>107</v>
      </c>
      <c r="H518" t="s">
        <v>23</v>
      </c>
      <c r="L518" t="s">
        <v>222</v>
      </c>
      <c r="M518" t="s">
        <v>114</v>
      </c>
      <c r="N518" t="s">
        <v>16</v>
      </c>
      <c r="O518" t="s">
        <v>396</v>
      </c>
      <c r="P518" t="s">
        <v>82</v>
      </c>
      <c r="Q518" t="s">
        <v>223</v>
      </c>
      <c r="R518" t="s">
        <v>107</v>
      </c>
      <c r="S518" t="s">
        <v>29</v>
      </c>
    </row>
    <row r="519" spans="1:24" x14ac:dyDescent="0.3">
      <c r="A519" t="s">
        <v>198</v>
      </c>
      <c r="B519" t="s">
        <v>15</v>
      </c>
      <c r="C519" t="s">
        <v>67</v>
      </c>
      <c r="D519" t="str">
        <f>CONCATENATE(B519,"_",C519)</f>
        <v>Não pastejado_Não queima</v>
      </c>
      <c r="E519" t="s">
        <v>17</v>
      </c>
      <c r="F519" t="s">
        <v>177</v>
      </c>
      <c r="G519" t="s">
        <v>107</v>
      </c>
      <c r="H519" t="s">
        <v>32</v>
      </c>
      <c r="L519" t="s">
        <v>222</v>
      </c>
      <c r="M519" t="s">
        <v>114</v>
      </c>
      <c r="N519" t="s">
        <v>16</v>
      </c>
      <c r="O519" t="s">
        <v>396</v>
      </c>
      <c r="P519" t="s">
        <v>17</v>
      </c>
      <c r="Q519" t="s">
        <v>225</v>
      </c>
      <c r="R519" t="s">
        <v>107</v>
      </c>
      <c r="S519" t="s">
        <v>29</v>
      </c>
    </row>
    <row r="520" spans="1:24" x14ac:dyDescent="0.3">
      <c r="A520" t="s">
        <v>198</v>
      </c>
      <c r="B520" t="s">
        <v>15</v>
      </c>
      <c r="C520" t="s">
        <v>67</v>
      </c>
      <c r="D520" t="str">
        <f>CONCATENATE(B520,"_",C520)</f>
        <v>Não pastejado_Não queima</v>
      </c>
      <c r="E520" t="s">
        <v>202</v>
      </c>
      <c r="F520" t="s">
        <v>203</v>
      </c>
      <c r="G520" t="s">
        <v>107</v>
      </c>
      <c r="H520" t="s">
        <v>23</v>
      </c>
      <c r="L520" t="s">
        <v>222</v>
      </c>
      <c r="M520" t="s">
        <v>114</v>
      </c>
      <c r="N520" t="s">
        <v>16</v>
      </c>
      <c r="O520" t="s">
        <v>396</v>
      </c>
      <c r="P520" t="s">
        <v>151</v>
      </c>
      <c r="Q520" t="s">
        <v>152</v>
      </c>
      <c r="R520" t="s">
        <v>107</v>
      </c>
      <c r="S520" t="s">
        <v>29</v>
      </c>
      <c r="X520" t="s">
        <v>368</v>
      </c>
    </row>
    <row r="521" spans="1:24" x14ac:dyDescent="0.3">
      <c r="A521" t="s">
        <v>198</v>
      </c>
      <c r="B521" t="s">
        <v>15</v>
      </c>
      <c r="C521" t="s">
        <v>67</v>
      </c>
      <c r="D521" t="str">
        <f>CONCATENATE(B521,"_",C521)</f>
        <v>Não pastejado_Não queima</v>
      </c>
      <c r="E521" t="s">
        <v>155</v>
      </c>
      <c r="F521" t="s">
        <v>156</v>
      </c>
      <c r="G521" t="s">
        <v>107</v>
      </c>
      <c r="H521" t="s">
        <v>23</v>
      </c>
      <c r="L521" t="s">
        <v>222</v>
      </c>
      <c r="M521" t="s">
        <v>114</v>
      </c>
      <c r="N521" t="s">
        <v>16</v>
      </c>
      <c r="O521" t="s">
        <v>396</v>
      </c>
      <c r="P521" t="s">
        <v>226</v>
      </c>
      <c r="Q521" t="s">
        <v>227</v>
      </c>
      <c r="R521" t="s">
        <v>107</v>
      </c>
      <c r="S521" t="s">
        <v>29</v>
      </c>
      <c r="X521" t="s">
        <v>368</v>
      </c>
    </row>
    <row r="522" spans="1:24" x14ac:dyDescent="0.3">
      <c r="A522" t="s">
        <v>198</v>
      </c>
      <c r="B522" t="s">
        <v>15</v>
      </c>
      <c r="C522" t="s">
        <v>67</v>
      </c>
      <c r="D522" t="str">
        <f>CONCATENATE(B522,"_",C522)</f>
        <v>Não pastejado_Não queima</v>
      </c>
      <c r="E522" t="s">
        <v>71</v>
      </c>
      <c r="F522" t="s">
        <v>196</v>
      </c>
      <c r="G522" t="s">
        <v>107</v>
      </c>
      <c r="H522" t="s">
        <v>32</v>
      </c>
      <c r="L522" t="s">
        <v>222</v>
      </c>
      <c r="M522" t="s">
        <v>114</v>
      </c>
      <c r="N522" t="s">
        <v>16</v>
      </c>
      <c r="O522" t="s">
        <v>396</v>
      </c>
      <c r="P522" t="s">
        <v>202</v>
      </c>
      <c r="Q522" t="s">
        <v>221</v>
      </c>
      <c r="R522" t="s">
        <v>107</v>
      </c>
      <c r="S522" t="s">
        <v>29</v>
      </c>
    </row>
    <row r="523" spans="1:24" x14ac:dyDescent="0.3">
      <c r="A523" t="s">
        <v>198</v>
      </c>
      <c r="B523" t="s">
        <v>15</v>
      </c>
      <c r="C523" t="s">
        <v>67</v>
      </c>
      <c r="D523" t="str">
        <f>CONCATENATE(B523,"_",C523)</f>
        <v>Não pastejado_Não queima</v>
      </c>
      <c r="E523" t="s">
        <v>51</v>
      </c>
      <c r="F523" t="s">
        <v>201</v>
      </c>
      <c r="G523" t="s">
        <v>107</v>
      </c>
      <c r="H523" t="s">
        <v>23</v>
      </c>
      <c r="L523" t="s">
        <v>222</v>
      </c>
      <c r="M523" t="s">
        <v>114</v>
      </c>
      <c r="N523" t="s">
        <v>16</v>
      </c>
      <c r="O523" t="s">
        <v>396</v>
      </c>
      <c r="P523" t="s">
        <v>155</v>
      </c>
      <c r="Q523" t="s">
        <v>156</v>
      </c>
      <c r="R523" t="s">
        <v>107</v>
      </c>
      <c r="S523" t="s">
        <v>29</v>
      </c>
      <c r="X523" t="s">
        <v>368</v>
      </c>
    </row>
    <row r="524" spans="1:24" x14ac:dyDescent="0.3">
      <c r="A524" t="s">
        <v>198</v>
      </c>
      <c r="B524" t="s">
        <v>15</v>
      </c>
      <c r="C524" t="s">
        <v>67</v>
      </c>
      <c r="D524" t="str">
        <f>CONCATENATE(B524,"_",C524)</f>
        <v>Não pastejado_Não queima</v>
      </c>
      <c r="E524" t="s">
        <v>71</v>
      </c>
      <c r="F524" t="s">
        <v>196</v>
      </c>
      <c r="G524" t="s">
        <v>107</v>
      </c>
      <c r="H524" t="s">
        <v>32</v>
      </c>
      <c r="L524" t="s">
        <v>222</v>
      </c>
      <c r="M524" t="s">
        <v>114</v>
      </c>
      <c r="N524" t="s">
        <v>16</v>
      </c>
      <c r="O524" t="s">
        <v>396</v>
      </c>
      <c r="P524" t="s">
        <v>226</v>
      </c>
      <c r="Q524" t="s">
        <v>227</v>
      </c>
      <c r="R524" t="s">
        <v>107</v>
      </c>
      <c r="S524" t="s">
        <v>29</v>
      </c>
      <c r="X524" t="s">
        <v>368</v>
      </c>
    </row>
    <row r="525" spans="1:24" x14ac:dyDescent="0.3">
      <c r="A525" t="s">
        <v>198</v>
      </c>
      <c r="B525" t="s">
        <v>15</v>
      </c>
      <c r="C525" t="s">
        <v>67</v>
      </c>
      <c r="D525" t="str">
        <f>CONCATENATE(B525,"_",C525)</f>
        <v>Não pastejado_Não queima</v>
      </c>
      <c r="E525" t="s">
        <v>43</v>
      </c>
      <c r="F525" t="s">
        <v>125</v>
      </c>
      <c r="G525" t="s">
        <v>107</v>
      </c>
      <c r="H525" t="s">
        <v>32</v>
      </c>
      <c r="L525" t="s">
        <v>222</v>
      </c>
      <c r="M525" t="s">
        <v>114</v>
      </c>
      <c r="N525" t="s">
        <v>16</v>
      </c>
      <c r="O525" t="s">
        <v>396</v>
      </c>
      <c r="P525" t="s">
        <v>43</v>
      </c>
      <c r="Q525" t="s">
        <v>145</v>
      </c>
      <c r="R525" t="s">
        <v>107</v>
      </c>
      <c r="S525" t="s">
        <v>29</v>
      </c>
      <c r="X525" t="s">
        <v>368</v>
      </c>
    </row>
    <row r="526" spans="1:24" x14ac:dyDescent="0.3">
      <c r="A526" t="s">
        <v>198</v>
      </c>
      <c r="B526" t="s">
        <v>15</v>
      </c>
      <c r="C526" t="s">
        <v>67</v>
      </c>
      <c r="D526" t="str">
        <f>CONCATENATE(B526,"_",C526)</f>
        <v>Não pastejado_Não queima</v>
      </c>
      <c r="E526" t="s">
        <v>43</v>
      </c>
      <c r="F526" t="s">
        <v>191</v>
      </c>
      <c r="G526" t="s">
        <v>107</v>
      </c>
      <c r="H526" t="s">
        <v>35</v>
      </c>
      <c r="L526" t="s">
        <v>222</v>
      </c>
      <c r="M526" t="s">
        <v>114</v>
      </c>
      <c r="N526" t="s">
        <v>16</v>
      </c>
      <c r="O526" t="s">
        <v>396</v>
      </c>
      <c r="P526" t="s">
        <v>226</v>
      </c>
      <c r="Q526" t="s">
        <v>227</v>
      </c>
      <c r="R526" t="s">
        <v>107</v>
      </c>
      <c r="S526" t="s">
        <v>28</v>
      </c>
      <c r="X526" t="s">
        <v>368</v>
      </c>
    </row>
    <row r="527" spans="1:24" x14ac:dyDescent="0.3">
      <c r="A527" t="s">
        <v>198</v>
      </c>
      <c r="B527" t="s">
        <v>15</v>
      </c>
      <c r="C527" t="s">
        <v>67</v>
      </c>
      <c r="D527" t="str">
        <f>CONCATENATE(B527,"_",C527)</f>
        <v>Não pastejado_Não queima</v>
      </c>
      <c r="E527" t="s">
        <v>43</v>
      </c>
      <c r="F527" t="s">
        <v>191</v>
      </c>
      <c r="G527" t="s">
        <v>107</v>
      </c>
      <c r="H527" t="s">
        <v>32</v>
      </c>
      <c r="L527" t="s">
        <v>230</v>
      </c>
      <c r="M527" t="s">
        <v>114</v>
      </c>
      <c r="N527" t="s">
        <v>16</v>
      </c>
      <c r="O527" t="s">
        <v>396</v>
      </c>
      <c r="P527" t="s">
        <v>43</v>
      </c>
      <c r="Q527" t="s">
        <v>390</v>
      </c>
      <c r="R527" t="s">
        <v>107</v>
      </c>
      <c r="S527" t="s">
        <v>32</v>
      </c>
      <c r="X527" t="s">
        <v>368</v>
      </c>
    </row>
    <row r="528" spans="1:24" x14ac:dyDescent="0.3">
      <c r="A528" t="s">
        <v>198</v>
      </c>
      <c r="B528" t="s">
        <v>15</v>
      </c>
      <c r="C528" t="s">
        <v>67</v>
      </c>
      <c r="D528" t="str">
        <f>CONCATENATE(B528,"_",C528)</f>
        <v>Não pastejado_Não queima</v>
      </c>
      <c r="E528" t="s">
        <v>192</v>
      </c>
      <c r="F528" t="s">
        <v>193</v>
      </c>
      <c r="G528" t="s">
        <v>107</v>
      </c>
      <c r="H528" t="s">
        <v>32</v>
      </c>
      <c r="L528" t="s">
        <v>230</v>
      </c>
      <c r="M528" t="s">
        <v>114</v>
      </c>
      <c r="N528" t="s">
        <v>16</v>
      </c>
      <c r="O528" t="s">
        <v>396</v>
      </c>
      <c r="P528" t="s">
        <v>43</v>
      </c>
      <c r="Q528" t="s">
        <v>179</v>
      </c>
      <c r="R528" t="s">
        <v>107</v>
      </c>
      <c r="S528" t="s">
        <v>32</v>
      </c>
      <c r="X528" t="s">
        <v>368</v>
      </c>
    </row>
    <row r="529" spans="1:24" x14ac:dyDescent="0.3">
      <c r="A529" t="s">
        <v>198</v>
      </c>
      <c r="B529" t="s">
        <v>15</v>
      </c>
      <c r="C529" t="s">
        <v>67</v>
      </c>
      <c r="D529" t="str">
        <f>CONCATENATE(B529,"_",C529)</f>
        <v>Não pastejado_Não queima</v>
      </c>
      <c r="E529" t="s">
        <v>43</v>
      </c>
      <c r="F529" t="s">
        <v>50</v>
      </c>
      <c r="G529" t="s">
        <v>107</v>
      </c>
      <c r="H529" t="s">
        <v>35</v>
      </c>
      <c r="L529" t="s">
        <v>230</v>
      </c>
      <c r="M529" t="s">
        <v>114</v>
      </c>
      <c r="N529" t="s">
        <v>16</v>
      </c>
      <c r="O529" t="s">
        <v>396</v>
      </c>
      <c r="P529" t="s">
        <v>17</v>
      </c>
      <c r="Q529" t="s">
        <v>68</v>
      </c>
      <c r="R529" t="s">
        <v>107</v>
      </c>
      <c r="S529" t="s">
        <v>35</v>
      </c>
    </row>
    <row r="530" spans="1:24" x14ac:dyDescent="0.3">
      <c r="A530" t="s">
        <v>198</v>
      </c>
      <c r="B530" t="s">
        <v>15</v>
      </c>
      <c r="C530" t="s">
        <v>67</v>
      </c>
      <c r="D530" t="str">
        <f>CONCATENATE(B530,"_",C530)</f>
        <v>Não pastejado_Não queima</v>
      </c>
      <c r="E530" t="s">
        <v>43</v>
      </c>
      <c r="F530" t="s">
        <v>390</v>
      </c>
      <c r="G530" t="s">
        <v>107</v>
      </c>
      <c r="H530" t="s">
        <v>35</v>
      </c>
      <c r="L530" t="s">
        <v>230</v>
      </c>
      <c r="M530" t="s">
        <v>114</v>
      </c>
      <c r="N530" t="s">
        <v>16</v>
      </c>
      <c r="O530" t="s">
        <v>396</v>
      </c>
      <c r="P530" t="s">
        <v>17</v>
      </c>
      <c r="Q530" t="s">
        <v>91</v>
      </c>
      <c r="R530" t="s">
        <v>107</v>
      </c>
      <c r="S530" t="s">
        <v>35</v>
      </c>
    </row>
    <row r="531" spans="1:24" x14ac:dyDescent="0.3">
      <c r="A531" t="s">
        <v>198</v>
      </c>
      <c r="B531" t="s">
        <v>15</v>
      </c>
      <c r="C531" t="s">
        <v>67</v>
      </c>
      <c r="D531" t="str">
        <f>CONCATENATE(B531,"_",C531)</f>
        <v>Não pastejado_Não queima</v>
      </c>
      <c r="E531" t="s">
        <v>43</v>
      </c>
      <c r="F531" t="s">
        <v>390</v>
      </c>
      <c r="G531" t="s">
        <v>107</v>
      </c>
      <c r="H531" t="s">
        <v>34</v>
      </c>
      <c r="L531" t="s">
        <v>230</v>
      </c>
      <c r="M531" t="s">
        <v>114</v>
      </c>
      <c r="N531" t="s">
        <v>16</v>
      </c>
      <c r="O531" t="s">
        <v>396</v>
      </c>
      <c r="P531" t="s">
        <v>17</v>
      </c>
      <c r="Q531" t="s">
        <v>65</v>
      </c>
      <c r="R531" t="s">
        <v>107</v>
      </c>
      <c r="S531" t="s">
        <v>35</v>
      </c>
    </row>
    <row r="532" spans="1:24" x14ac:dyDescent="0.3">
      <c r="A532" t="s">
        <v>198</v>
      </c>
      <c r="B532" t="s">
        <v>15</v>
      </c>
      <c r="C532" t="s">
        <v>67</v>
      </c>
      <c r="D532" t="str">
        <f>CONCATENATE(B532,"_",C532)</f>
        <v>Não pastejado_Não queima</v>
      </c>
      <c r="E532" t="s">
        <v>43</v>
      </c>
      <c r="F532" t="s">
        <v>84</v>
      </c>
      <c r="G532" t="s">
        <v>107</v>
      </c>
      <c r="H532" t="s">
        <v>23</v>
      </c>
      <c r="L532" t="s">
        <v>230</v>
      </c>
      <c r="M532" t="s">
        <v>114</v>
      </c>
      <c r="N532" t="s">
        <v>16</v>
      </c>
      <c r="O532" t="s">
        <v>396</v>
      </c>
      <c r="P532" t="s">
        <v>39</v>
      </c>
      <c r="Q532" t="s">
        <v>386</v>
      </c>
      <c r="R532" t="s">
        <v>10</v>
      </c>
      <c r="S532" t="s">
        <v>35</v>
      </c>
    </row>
    <row r="533" spans="1:24" x14ac:dyDescent="0.3">
      <c r="A533" t="s">
        <v>205</v>
      </c>
      <c r="B533" t="s">
        <v>114</v>
      </c>
      <c r="C533" t="s">
        <v>67</v>
      </c>
      <c r="D533" t="str">
        <f>CONCATENATE(B533,"_",C533)</f>
        <v>Pastejado_Não queima</v>
      </c>
      <c r="E533" t="s">
        <v>17</v>
      </c>
      <c r="F533" t="s">
        <v>208</v>
      </c>
      <c r="G533" t="s">
        <v>107</v>
      </c>
      <c r="H533" t="s">
        <v>32</v>
      </c>
      <c r="L533" t="s">
        <v>230</v>
      </c>
      <c r="M533" t="s">
        <v>114</v>
      </c>
      <c r="N533" t="s">
        <v>16</v>
      </c>
      <c r="O533" t="s">
        <v>396</v>
      </c>
      <c r="P533" t="s">
        <v>43</v>
      </c>
      <c r="Q533" t="s">
        <v>50</v>
      </c>
      <c r="R533" t="s">
        <v>10</v>
      </c>
      <c r="S533" t="s">
        <v>35</v>
      </c>
    </row>
    <row r="534" spans="1:24" x14ac:dyDescent="0.3">
      <c r="A534" t="s">
        <v>205</v>
      </c>
      <c r="B534" t="s">
        <v>114</v>
      </c>
      <c r="C534" t="s">
        <v>67</v>
      </c>
      <c r="D534" t="str">
        <f>CONCATENATE(B534,"_",C534)</f>
        <v>Pastejado_Não queima</v>
      </c>
      <c r="E534" t="s">
        <v>39</v>
      </c>
      <c r="F534" t="s">
        <v>212</v>
      </c>
      <c r="G534" t="s">
        <v>107</v>
      </c>
      <c r="H534" t="s">
        <v>28</v>
      </c>
      <c r="L534" t="s">
        <v>230</v>
      </c>
      <c r="M534" t="s">
        <v>114</v>
      </c>
      <c r="N534" t="s">
        <v>16</v>
      </c>
      <c r="O534" t="s">
        <v>396</v>
      </c>
      <c r="P534" t="s">
        <v>43</v>
      </c>
      <c r="Q534" t="s">
        <v>50</v>
      </c>
      <c r="R534" t="s">
        <v>10</v>
      </c>
      <c r="S534" t="s">
        <v>35</v>
      </c>
      <c r="X534" t="s">
        <v>368</v>
      </c>
    </row>
    <row r="535" spans="1:24" x14ac:dyDescent="0.3">
      <c r="A535" t="s">
        <v>205</v>
      </c>
      <c r="B535" t="s">
        <v>114</v>
      </c>
      <c r="C535" t="s">
        <v>67</v>
      </c>
      <c r="D535" t="str">
        <f>CONCATENATE(B535,"_",C535)</f>
        <v>Pastejado_Não queima</v>
      </c>
      <c r="E535" t="s">
        <v>82</v>
      </c>
      <c r="F535" t="s">
        <v>169</v>
      </c>
      <c r="G535" t="s">
        <v>107</v>
      </c>
      <c r="H535" t="s">
        <v>32</v>
      </c>
      <c r="L535" t="s">
        <v>230</v>
      </c>
      <c r="M535" t="s">
        <v>114</v>
      </c>
      <c r="N535" t="s">
        <v>16</v>
      </c>
      <c r="O535" t="s">
        <v>396</v>
      </c>
      <c r="P535" t="s">
        <v>39</v>
      </c>
      <c r="Q535" t="s">
        <v>386</v>
      </c>
      <c r="R535" t="s">
        <v>107</v>
      </c>
      <c r="S535" t="s">
        <v>35</v>
      </c>
    </row>
    <row r="536" spans="1:24" x14ac:dyDescent="0.3">
      <c r="A536" t="s">
        <v>205</v>
      </c>
      <c r="B536" t="s">
        <v>114</v>
      </c>
      <c r="C536" t="s">
        <v>67</v>
      </c>
      <c r="D536" t="str">
        <f>CONCATENATE(B536,"_",C536)</f>
        <v>Pastejado_Não queima</v>
      </c>
      <c r="E536" t="s">
        <v>17</v>
      </c>
      <c r="F536" t="s">
        <v>208</v>
      </c>
      <c r="G536" t="s">
        <v>10</v>
      </c>
      <c r="H536" t="s">
        <v>35</v>
      </c>
      <c r="L536" t="s">
        <v>230</v>
      </c>
      <c r="M536" t="s">
        <v>114</v>
      </c>
      <c r="N536" t="s">
        <v>16</v>
      </c>
      <c r="O536" t="s">
        <v>396</v>
      </c>
      <c r="P536" t="s">
        <v>17</v>
      </c>
      <c r="Q536" t="s">
        <v>177</v>
      </c>
      <c r="R536" t="s">
        <v>107</v>
      </c>
      <c r="S536" t="s">
        <v>35</v>
      </c>
    </row>
    <row r="537" spans="1:24" x14ac:dyDescent="0.3">
      <c r="A537" t="s">
        <v>205</v>
      </c>
      <c r="B537" t="s">
        <v>114</v>
      </c>
      <c r="C537" t="s">
        <v>67</v>
      </c>
      <c r="D537" t="str">
        <f>CONCATENATE(B537,"_",C537)</f>
        <v>Pastejado_Não queima</v>
      </c>
      <c r="E537" t="s">
        <v>17</v>
      </c>
      <c r="F537" t="s">
        <v>209</v>
      </c>
      <c r="G537" t="s">
        <v>10</v>
      </c>
      <c r="H537" t="s">
        <v>19</v>
      </c>
      <c r="L537" t="s">
        <v>230</v>
      </c>
      <c r="M537" t="s">
        <v>114</v>
      </c>
      <c r="N537" t="s">
        <v>16</v>
      </c>
      <c r="O537" t="s">
        <v>396</v>
      </c>
      <c r="P537" t="s">
        <v>17</v>
      </c>
      <c r="Q537" t="s">
        <v>177</v>
      </c>
      <c r="R537" t="s">
        <v>107</v>
      </c>
      <c r="S537" t="s">
        <v>35</v>
      </c>
    </row>
    <row r="538" spans="1:24" x14ac:dyDescent="0.3">
      <c r="A538" t="s">
        <v>205</v>
      </c>
      <c r="B538" t="s">
        <v>114</v>
      </c>
      <c r="C538" t="s">
        <v>67</v>
      </c>
      <c r="D538" t="str">
        <f>CONCATENATE(B538,"_",C538)</f>
        <v>Pastejado_Não queima</v>
      </c>
      <c r="E538" t="s">
        <v>17</v>
      </c>
      <c r="F538" t="s">
        <v>209</v>
      </c>
      <c r="G538" t="s">
        <v>10</v>
      </c>
      <c r="H538" t="s">
        <v>22</v>
      </c>
      <c r="L538" t="s">
        <v>230</v>
      </c>
      <c r="M538" t="s">
        <v>114</v>
      </c>
      <c r="N538" t="s">
        <v>16</v>
      </c>
      <c r="O538" t="s">
        <v>396</v>
      </c>
      <c r="P538" t="s">
        <v>43</v>
      </c>
      <c r="Q538" t="s">
        <v>50</v>
      </c>
      <c r="R538" t="s">
        <v>107</v>
      </c>
      <c r="S538" t="s">
        <v>35</v>
      </c>
    </row>
    <row r="539" spans="1:24" x14ac:dyDescent="0.3">
      <c r="A539" t="s">
        <v>205</v>
      </c>
      <c r="B539" t="s">
        <v>114</v>
      </c>
      <c r="C539" t="s">
        <v>67</v>
      </c>
      <c r="D539" t="str">
        <f>CONCATENATE(B539,"_",C539)</f>
        <v>Pastejado_Não queima</v>
      </c>
      <c r="E539" t="s">
        <v>17</v>
      </c>
      <c r="F539" t="s">
        <v>209</v>
      </c>
      <c r="G539" t="s">
        <v>10</v>
      </c>
      <c r="H539" t="s">
        <v>23</v>
      </c>
      <c r="L539" t="s">
        <v>230</v>
      </c>
      <c r="M539" t="s">
        <v>114</v>
      </c>
      <c r="N539" t="s">
        <v>16</v>
      </c>
      <c r="O539" t="s">
        <v>396</v>
      </c>
      <c r="P539" t="s">
        <v>43</v>
      </c>
      <c r="Q539" t="s">
        <v>50</v>
      </c>
      <c r="R539" t="s">
        <v>108</v>
      </c>
      <c r="S539" t="s">
        <v>35</v>
      </c>
    </row>
    <row r="540" spans="1:24" x14ac:dyDescent="0.3">
      <c r="A540" t="s">
        <v>205</v>
      </c>
      <c r="B540" t="s">
        <v>114</v>
      </c>
      <c r="C540" t="s">
        <v>67</v>
      </c>
      <c r="D540" t="str">
        <f>CONCATENATE(B540,"_",C540)</f>
        <v>Pastejado_Não queima</v>
      </c>
      <c r="E540" t="s">
        <v>53</v>
      </c>
      <c r="F540" t="s">
        <v>211</v>
      </c>
      <c r="G540" t="s">
        <v>10</v>
      </c>
      <c r="H540" t="s">
        <v>28</v>
      </c>
      <c r="L540" t="s">
        <v>231</v>
      </c>
      <c r="M540" t="s">
        <v>114</v>
      </c>
      <c r="N540" t="s">
        <v>16</v>
      </c>
      <c r="O540" t="s">
        <v>396</v>
      </c>
      <c r="P540" t="s">
        <v>51</v>
      </c>
      <c r="Q540" t="s">
        <v>168</v>
      </c>
      <c r="R540" t="s">
        <v>107</v>
      </c>
      <c r="S540" t="s">
        <v>31</v>
      </c>
    </row>
    <row r="541" spans="1:24" x14ac:dyDescent="0.3">
      <c r="A541" t="s">
        <v>205</v>
      </c>
      <c r="B541" t="s">
        <v>114</v>
      </c>
      <c r="C541" t="s">
        <v>67</v>
      </c>
      <c r="D541" t="str">
        <f>CONCATENATE(B541,"_",C541)</f>
        <v>Pastejado_Não queima</v>
      </c>
      <c r="E541" t="s">
        <v>51</v>
      </c>
      <c r="F541" t="s">
        <v>178</v>
      </c>
      <c r="G541" t="s">
        <v>10</v>
      </c>
      <c r="H541" t="s">
        <v>19</v>
      </c>
      <c r="L541" t="s">
        <v>231</v>
      </c>
      <c r="M541" t="s">
        <v>114</v>
      </c>
      <c r="N541" t="s">
        <v>16</v>
      </c>
      <c r="O541" t="s">
        <v>396</v>
      </c>
      <c r="P541" t="s">
        <v>17</v>
      </c>
      <c r="Q541" t="s">
        <v>233</v>
      </c>
      <c r="R541" t="s">
        <v>107</v>
      </c>
      <c r="S541" t="s">
        <v>31</v>
      </c>
    </row>
    <row r="542" spans="1:24" x14ac:dyDescent="0.3">
      <c r="A542" t="s">
        <v>205</v>
      </c>
      <c r="B542" t="s">
        <v>114</v>
      </c>
      <c r="C542" t="s">
        <v>67</v>
      </c>
      <c r="D542" t="str">
        <f>CONCATENATE(B542,"_",C542)</f>
        <v>Pastejado_Não queima</v>
      </c>
      <c r="E542" t="s">
        <v>43</v>
      </c>
      <c r="F542" t="s">
        <v>50</v>
      </c>
      <c r="G542" t="s">
        <v>10</v>
      </c>
      <c r="H542" t="s">
        <v>35</v>
      </c>
      <c r="L542" t="s">
        <v>231</v>
      </c>
      <c r="M542" t="s">
        <v>114</v>
      </c>
      <c r="N542" t="s">
        <v>16</v>
      </c>
      <c r="O542" t="s">
        <v>396</v>
      </c>
      <c r="P542" t="s">
        <v>51</v>
      </c>
      <c r="Q542" t="s">
        <v>207</v>
      </c>
      <c r="R542" t="s">
        <v>107</v>
      </c>
      <c r="S542" t="s">
        <v>31</v>
      </c>
    </row>
    <row r="543" spans="1:24" x14ac:dyDescent="0.3">
      <c r="A543" t="s">
        <v>205</v>
      </c>
      <c r="B543" t="s">
        <v>114</v>
      </c>
      <c r="C543" t="s">
        <v>67</v>
      </c>
      <c r="D543" t="str">
        <f>CONCATENATE(B543,"_",C543)</f>
        <v>Pastejado_Não queima</v>
      </c>
      <c r="E543" t="s">
        <v>51</v>
      </c>
      <c r="F543" t="s">
        <v>207</v>
      </c>
      <c r="G543" t="s">
        <v>107</v>
      </c>
      <c r="H543" t="s">
        <v>29</v>
      </c>
      <c r="L543" t="s">
        <v>231</v>
      </c>
      <c r="M543" t="s">
        <v>114</v>
      </c>
      <c r="N543" t="s">
        <v>16</v>
      </c>
      <c r="O543" t="s">
        <v>396</v>
      </c>
      <c r="P543" t="s">
        <v>162</v>
      </c>
      <c r="Q543" t="s">
        <v>163</v>
      </c>
      <c r="R543" t="s">
        <v>107</v>
      </c>
      <c r="S543" t="s">
        <v>31</v>
      </c>
    </row>
    <row r="544" spans="1:24" x14ac:dyDescent="0.3">
      <c r="A544" t="s">
        <v>205</v>
      </c>
      <c r="B544" t="s">
        <v>114</v>
      </c>
      <c r="C544" t="s">
        <v>67</v>
      </c>
      <c r="D544" t="str">
        <f>CONCATENATE(B544,"_",C544)</f>
        <v>Pastejado_Não queima</v>
      </c>
      <c r="E544" t="s">
        <v>17</v>
      </c>
      <c r="F544" t="s">
        <v>208</v>
      </c>
      <c r="G544" t="s">
        <v>107</v>
      </c>
      <c r="H544" t="s">
        <v>32</v>
      </c>
      <c r="L544" t="s">
        <v>231</v>
      </c>
      <c r="M544" t="s">
        <v>114</v>
      </c>
      <c r="N544" t="s">
        <v>16</v>
      </c>
      <c r="O544" t="s">
        <v>396</v>
      </c>
      <c r="P544" t="s">
        <v>153</v>
      </c>
      <c r="Q544" t="s">
        <v>154</v>
      </c>
      <c r="R544" t="s">
        <v>107</v>
      </c>
      <c r="S544" t="s">
        <v>31</v>
      </c>
    </row>
    <row r="545" spans="1:24" x14ac:dyDescent="0.3">
      <c r="A545" t="s">
        <v>205</v>
      </c>
      <c r="B545" t="s">
        <v>114</v>
      </c>
      <c r="C545" t="s">
        <v>67</v>
      </c>
      <c r="D545" t="str">
        <f>CONCATENATE(B545,"_",C545)</f>
        <v>Pastejado_Não queima</v>
      </c>
      <c r="E545" t="s">
        <v>53</v>
      </c>
      <c r="F545" t="s">
        <v>211</v>
      </c>
      <c r="G545" t="s">
        <v>107</v>
      </c>
      <c r="H545" t="s">
        <v>27</v>
      </c>
      <c r="L545" t="s">
        <v>231</v>
      </c>
      <c r="M545" t="s">
        <v>114</v>
      </c>
      <c r="N545" t="s">
        <v>16</v>
      </c>
      <c r="O545" t="s">
        <v>396</v>
      </c>
      <c r="P545" t="s">
        <v>71</v>
      </c>
      <c r="Q545" t="s">
        <v>150</v>
      </c>
      <c r="R545" t="s">
        <v>107</v>
      </c>
      <c r="S545" t="s">
        <v>31</v>
      </c>
    </row>
    <row r="546" spans="1:24" x14ac:dyDescent="0.3">
      <c r="A546" t="s">
        <v>205</v>
      </c>
      <c r="B546" t="s">
        <v>114</v>
      </c>
      <c r="C546" t="s">
        <v>67</v>
      </c>
      <c r="D546" t="str">
        <f>CONCATENATE(B546,"_",C546)</f>
        <v>Pastejado_Não queima</v>
      </c>
      <c r="E546" t="s">
        <v>53</v>
      </c>
      <c r="F546" t="s">
        <v>211</v>
      </c>
      <c r="G546" t="s">
        <v>107</v>
      </c>
      <c r="H546" t="s">
        <v>28</v>
      </c>
      <c r="L546" t="s">
        <v>231</v>
      </c>
      <c r="M546" t="s">
        <v>114</v>
      </c>
      <c r="N546" t="s">
        <v>16</v>
      </c>
      <c r="O546" t="s">
        <v>396</v>
      </c>
      <c r="P546" t="s">
        <v>82</v>
      </c>
      <c r="Q546" t="s">
        <v>220</v>
      </c>
      <c r="R546" t="s">
        <v>107</v>
      </c>
      <c r="S546" t="s">
        <v>31</v>
      </c>
      <c r="X546" t="s">
        <v>368</v>
      </c>
    </row>
    <row r="547" spans="1:24" x14ac:dyDescent="0.3">
      <c r="A547" t="s">
        <v>205</v>
      </c>
      <c r="B547" t="s">
        <v>114</v>
      </c>
      <c r="C547" t="s">
        <v>67</v>
      </c>
      <c r="D547" t="str">
        <f>CONCATENATE(B547,"_",C547)</f>
        <v>Pastejado_Não queima</v>
      </c>
      <c r="E547" t="s">
        <v>43</v>
      </c>
      <c r="F547" t="s">
        <v>125</v>
      </c>
      <c r="G547" t="s">
        <v>107</v>
      </c>
      <c r="H547" t="s">
        <v>32</v>
      </c>
      <c r="L547" t="s">
        <v>231</v>
      </c>
      <c r="M547" t="s">
        <v>114</v>
      </c>
      <c r="N547" t="s">
        <v>16</v>
      </c>
      <c r="O547" t="s">
        <v>396</v>
      </c>
      <c r="P547" t="s">
        <v>43</v>
      </c>
      <c r="Q547" t="s">
        <v>111</v>
      </c>
      <c r="R547" t="s">
        <v>107</v>
      </c>
      <c r="S547" t="s">
        <v>31</v>
      </c>
    </row>
    <row r="548" spans="1:24" x14ac:dyDescent="0.3">
      <c r="A548" t="s">
        <v>205</v>
      </c>
      <c r="B548" t="s">
        <v>114</v>
      </c>
      <c r="C548" t="s">
        <v>67</v>
      </c>
      <c r="D548" t="str">
        <f>CONCATENATE(B548,"_",C548)</f>
        <v>Pastejado_Não queima</v>
      </c>
      <c r="E548" t="s">
        <v>43</v>
      </c>
      <c r="F548" t="s">
        <v>210</v>
      </c>
      <c r="G548" t="s">
        <v>107</v>
      </c>
      <c r="H548" t="s">
        <v>28</v>
      </c>
      <c r="L548" t="s">
        <v>231</v>
      </c>
      <c r="M548" t="s">
        <v>114</v>
      </c>
      <c r="N548" t="s">
        <v>16</v>
      </c>
      <c r="O548" t="s">
        <v>396</v>
      </c>
      <c r="P548" t="s">
        <v>43</v>
      </c>
      <c r="Q548" t="s">
        <v>144</v>
      </c>
      <c r="R548" t="s">
        <v>107</v>
      </c>
      <c r="S548" t="s">
        <v>31</v>
      </c>
    </row>
    <row r="549" spans="1:24" x14ac:dyDescent="0.3">
      <c r="A549" t="s">
        <v>205</v>
      </c>
      <c r="B549" t="s">
        <v>114</v>
      </c>
      <c r="C549" t="s">
        <v>67</v>
      </c>
      <c r="D549" t="str">
        <f>CONCATENATE(B549,"_",C549)</f>
        <v>Pastejado_Não queima</v>
      </c>
      <c r="E549" t="s">
        <v>43</v>
      </c>
      <c r="F549" t="s">
        <v>213</v>
      </c>
      <c r="G549" t="s">
        <v>107</v>
      </c>
      <c r="H549" t="s">
        <v>28</v>
      </c>
      <c r="L549" t="s">
        <v>231</v>
      </c>
      <c r="M549" t="s">
        <v>114</v>
      </c>
      <c r="N549" t="s">
        <v>16</v>
      </c>
      <c r="O549" t="s">
        <v>396</v>
      </c>
      <c r="P549" t="s">
        <v>36</v>
      </c>
      <c r="Q549" t="s">
        <v>129</v>
      </c>
      <c r="R549" t="s">
        <v>107</v>
      </c>
      <c r="S549" t="s">
        <v>31</v>
      </c>
    </row>
    <row r="550" spans="1:24" x14ac:dyDescent="0.3">
      <c r="A550" t="s">
        <v>205</v>
      </c>
      <c r="B550" t="s">
        <v>114</v>
      </c>
      <c r="C550" t="s">
        <v>67</v>
      </c>
      <c r="D550" t="str">
        <f>CONCATENATE(B550,"_",C550)</f>
        <v>Pastejado_Não queima</v>
      </c>
      <c r="E550" t="s">
        <v>36</v>
      </c>
      <c r="F550" t="s">
        <v>37</v>
      </c>
      <c r="G550" t="s">
        <v>107</v>
      </c>
      <c r="H550" t="s">
        <v>29</v>
      </c>
      <c r="L550" t="s">
        <v>231</v>
      </c>
      <c r="M550" t="s">
        <v>114</v>
      </c>
      <c r="N550" t="s">
        <v>16</v>
      </c>
      <c r="O550" t="s">
        <v>396</v>
      </c>
      <c r="P550" t="s">
        <v>17</v>
      </c>
      <c r="Q550" t="s">
        <v>174</v>
      </c>
      <c r="R550" t="s">
        <v>107</v>
      </c>
      <c r="S550" t="s">
        <v>34</v>
      </c>
    </row>
    <row r="551" spans="1:24" x14ac:dyDescent="0.3">
      <c r="A551" t="s">
        <v>205</v>
      </c>
      <c r="B551" t="s">
        <v>114</v>
      </c>
      <c r="C551" t="s">
        <v>67</v>
      </c>
      <c r="D551" t="str">
        <f>CONCATENATE(B551,"_",C551)</f>
        <v>Pastejado_Não queima</v>
      </c>
      <c r="E551" t="s">
        <v>36</v>
      </c>
      <c r="F551" t="s">
        <v>37</v>
      </c>
      <c r="G551" t="s">
        <v>107</v>
      </c>
      <c r="H551" t="s">
        <v>31</v>
      </c>
      <c r="L551" t="s">
        <v>231</v>
      </c>
      <c r="M551" t="s">
        <v>114</v>
      </c>
      <c r="N551" t="s">
        <v>16</v>
      </c>
      <c r="O551" t="s">
        <v>396</v>
      </c>
      <c r="P551" t="s">
        <v>53</v>
      </c>
      <c r="Q551" t="s">
        <v>54</v>
      </c>
      <c r="R551" t="s">
        <v>10</v>
      </c>
      <c r="S551" t="s">
        <v>34</v>
      </c>
    </row>
    <row r="552" spans="1:24" x14ac:dyDescent="0.3">
      <c r="A552" t="s">
        <v>205</v>
      </c>
      <c r="B552" t="s">
        <v>114</v>
      </c>
      <c r="C552" t="s">
        <v>67</v>
      </c>
      <c r="D552" t="str">
        <f>CONCATENATE(B552,"_",C552)</f>
        <v>Pastejado_Não queima</v>
      </c>
      <c r="E552" t="s">
        <v>43</v>
      </c>
      <c r="F552" t="s">
        <v>50</v>
      </c>
      <c r="G552" t="s">
        <v>108</v>
      </c>
      <c r="H552" t="s">
        <v>35</v>
      </c>
      <c r="L552" t="s">
        <v>231</v>
      </c>
      <c r="M552" t="s">
        <v>114</v>
      </c>
      <c r="N552" t="s">
        <v>16</v>
      </c>
      <c r="O552" t="s">
        <v>396</v>
      </c>
      <c r="P552" t="s">
        <v>43</v>
      </c>
      <c r="Q552" t="s">
        <v>111</v>
      </c>
      <c r="R552" t="s">
        <v>10</v>
      </c>
      <c r="S552" t="s">
        <v>34</v>
      </c>
    </row>
    <row r="553" spans="1:24" x14ac:dyDescent="0.3">
      <c r="A553" t="s">
        <v>214</v>
      </c>
      <c r="B553" t="s">
        <v>114</v>
      </c>
      <c r="C553" t="s">
        <v>67</v>
      </c>
      <c r="D553" t="str">
        <f>CONCATENATE(B553,"_",C553)</f>
        <v>Pastejado_Não queima</v>
      </c>
      <c r="E553" t="s">
        <v>17</v>
      </c>
      <c r="F553" t="s">
        <v>208</v>
      </c>
      <c r="G553" t="s">
        <v>107</v>
      </c>
      <c r="H553" t="s">
        <v>32</v>
      </c>
      <c r="L553" t="s">
        <v>231</v>
      </c>
      <c r="M553" t="s">
        <v>114</v>
      </c>
      <c r="N553" t="s">
        <v>16</v>
      </c>
      <c r="O553" t="s">
        <v>396</v>
      </c>
      <c r="P553" t="s">
        <v>43</v>
      </c>
      <c r="Q553" t="s">
        <v>144</v>
      </c>
      <c r="R553" t="s">
        <v>10</v>
      </c>
      <c r="S553" t="s">
        <v>34</v>
      </c>
    </row>
    <row r="554" spans="1:24" x14ac:dyDescent="0.3">
      <c r="A554" t="s">
        <v>214</v>
      </c>
      <c r="B554" t="s">
        <v>114</v>
      </c>
      <c r="C554" t="s">
        <v>67</v>
      </c>
      <c r="D554" t="str">
        <f>CONCATENATE(B554,"_",C554)</f>
        <v>Pastejado_Não queima</v>
      </c>
      <c r="E554" t="s">
        <v>82</v>
      </c>
      <c r="F554" t="s">
        <v>169</v>
      </c>
      <c r="G554" t="s">
        <v>107</v>
      </c>
      <c r="H554" t="s">
        <v>32</v>
      </c>
      <c r="L554" t="s">
        <v>231</v>
      </c>
      <c r="M554" t="s">
        <v>114</v>
      </c>
      <c r="N554" t="s">
        <v>16</v>
      </c>
      <c r="O554" t="s">
        <v>396</v>
      </c>
      <c r="P554" t="s">
        <v>17</v>
      </c>
      <c r="Q554" t="s">
        <v>177</v>
      </c>
      <c r="R554" t="s">
        <v>107</v>
      </c>
      <c r="S554" t="s">
        <v>34</v>
      </c>
      <c r="X554" t="s">
        <v>368</v>
      </c>
    </row>
    <row r="555" spans="1:24" x14ac:dyDescent="0.3">
      <c r="A555" t="s">
        <v>214</v>
      </c>
      <c r="B555" t="s">
        <v>114</v>
      </c>
      <c r="C555" t="s">
        <v>67</v>
      </c>
      <c r="D555" t="str">
        <f>CONCATENATE(B555,"_",C555)</f>
        <v>Pastejado_Não queima</v>
      </c>
      <c r="E555" t="s">
        <v>17</v>
      </c>
      <c r="F555" t="s">
        <v>208</v>
      </c>
      <c r="G555" t="s">
        <v>10</v>
      </c>
      <c r="H555" t="s">
        <v>35</v>
      </c>
      <c r="L555" t="s">
        <v>231</v>
      </c>
      <c r="M555" t="s">
        <v>114</v>
      </c>
      <c r="N555" t="s">
        <v>16</v>
      </c>
      <c r="O555" t="s">
        <v>396</v>
      </c>
      <c r="P555" t="s">
        <v>82</v>
      </c>
      <c r="Q555" t="s">
        <v>169</v>
      </c>
      <c r="R555" t="s">
        <v>107</v>
      </c>
      <c r="S555" t="s">
        <v>34</v>
      </c>
    </row>
    <row r="556" spans="1:24" x14ac:dyDescent="0.3">
      <c r="A556" t="s">
        <v>214</v>
      </c>
      <c r="B556" t="s">
        <v>114</v>
      </c>
      <c r="C556" t="s">
        <v>67</v>
      </c>
      <c r="D556" t="str">
        <f>CONCATENATE(B556,"_",C556)</f>
        <v>Pastejado_Não queima</v>
      </c>
      <c r="E556" t="s">
        <v>155</v>
      </c>
      <c r="F556" t="s">
        <v>156</v>
      </c>
      <c r="G556" t="s">
        <v>10</v>
      </c>
      <c r="H556" t="s">
        <v>19</v>
      </c>
      <c r="L556" t="s">
        <v>231</v>
      </c>
      <c r="M556" t="s">
        <v>114</v>
      </c>
      <c r="N556" t="s">
        <v>16</v>
      </c>
      <c r="O556" t="s">
        <v>396</v>
      </c>
      <c r="P556" t="s">
        <v>53</v>
      </c>
      <c r="Q556" t="s">
        <v>54</v>
      </c>
      <c r="R556" t="s">
        <v>107</v>
      </c>
      <c r="S556" t="s">
        <v>34</v>
      </c>
    </row>
    <row r="557" spans="1:24" x14ac:dyDescent="0.3">
      <c r="A557" t="s">
        <v>214</v>
      </c>
      <c r="B557" t="s">
        <v>114</v>
      </c>
      <c r="C557" t="s">
        <v>67</v>
      </c>
      <c r="D557" t="str">
        <f>CONCATENATE(B557,"_",C557)</f>
        <v>Pastejado_Não queima</v>
      </c>
      <c r="E557" t="s">
        <v>43</v>
      </c>
      <c r="F557" t="s">
        <v>50</v>
      </c>
      <c r="G557" t="s">
        <v>10</v>
      </c>
      <c r="H557" t="s">
        <v>35</v>
      </c>
      <c r="L557" t="s">
        <v>231</v>
      </c>
      <c r="M557" t="s">
        <v>114</v>
      </c>
      <c r="N557" t="s">
        <v>16</v>
      </c>
      <c r="O557" t="s">
        <v>396</v>
      </c>
      <c r="P557" t="s">
        <v>43</v>
      </c>
      <c r="Q557" t="s">
        <v>111</v>
      </c>
      <c r="R557" t="s">
        <v>107</v>
      </c>
      <c r="S557" t="s">
        <v>34</v>
      </c>
    </row>
    <row r="558" spans="1:24" x14ac:dyDescent="0.3">
      <c r="A558" t="s">
        <v>214</v>
      </c>
      <c r="B558" t="s">
        <v>114</v>
      </c>
      <c r="C558" t="s">
        <v>67</v>
      </c>
      <c r="D558" t="str">
        <f>CONCATENATE(B558,"_",C558)</f>
        <v>Pastejado_Não queima</v>
      </c>
      <c r="E558" t="s">
        <v>51</v>
      </c>
      <c r="F558" t="s">
        <v>206</v>
      </c>
      <c r="G558" t="s">
        <v>107</v>
      </c>
      <c r="H558" t="s">
        <v>31</v>
      </c>
      <c r="L558" t="s">
        <v>231</v>
      </c>
      <c r="M558" t="s">
        <v>114</v>
      </c>
      <c r="N558" t="s">
        <v>16</v>
      </c>
      <c r="O558" t="s">
        <v>396</v>
      </c>
      <c r="P558" t="s">
        <v>43</v>
      </c>
      <c r="Q558" t="s">
        <v>144</v>
      </c>
      <c r="R558" t="s">
        <v>107</v>
      </c>
      <c r="S558" t="s">
        <v>34</v>
      </c>
    </row>
    <row r="559" spans="1:24" x14ac:dyDescent="0.3">
      <c r="A559" t="s">
        <v>214</v>
      </c>
      <c r="B559" t="s">
        <v>114</v>
      </c>
      <c r="C559" t="s">
        <v>67</v>
      </c>
      <c r="D559" t="str">
        <f>CONCATENATE(B559,"_",C559)</f>
        <v>Pastejado_Não queima</v>
      </c>
      <c r="E559" t="s">
        <v>17</v>
      </c>
      <c r="F559" t="s">
        <v>208</v>
      </c>
      <c r="G559" t="s">
        <v>107</v>
      </c>
      <c r="H559" t="s">
        <v>32</v>
      </c>
      <c r="L559" t="s">
        <v>231</v>
      </c>
      <c r="M559" t="s">
        <v>114</v>
      </c>
      <c r="N559" t="s">
        <v>16</v>
      </c>
      <c r="O559" t="s">
        <v>396</v>
      </c>
      <c r="P559" t="s">
        <v>43</v>
      </c>
      <c r="Q559" t="s">
        <v>58</v>
      </c>
      <c r="R559" t="s">
        <v>107</v>
      </c>
      <c r="S559" t="s">
        <v>34</v>
      </c>
    </row>
    <row r="560" spans="1:24" x14ac:dyDescent="0.3">
      <c r="A560" t="s">
        <v>214</v>
      </c>
      <c r="B560" t="s">
        <v>114</v>
      </c>
      <c r="C560" t="s">
        <v>67</v>
      </c>
      <c r="D560" t="str">
        <f>CONCATENATE(B560,"_",C560)</f>
        <v>Pastejado_Não queima</v>
      </c>
      <c r="E560" t="s">
        <v>43</v>
      </c>
      <c r="F560" t="s">
        <v>144</v>
      </c>
      <c r="G560" t="s">
        <v>107</v>
      </c>
      <c r="H560" t="s">
        <v>29</v>
      </c>
      <c r="L560" t="s">
        <v>231</v>
      </c>
      <c r="M560" t="s">
        <v>114</v>
      </c>
      <c r="N560" t="s">
        <v>16</v>
      </c>
      <c r="O560" t="s">
        <v>396</v>
      </c>
      <c r="P560" t="s">
        <v>17</v>
      </c>
      <c r="Q560" t="s">
        <v>233</v>
      </c>
      <c r="R560" t="s">
        <v>107</v>
      </c>
      <c r="S560" t="s">
        <v>32</v>
      </c>
    </row>
    <row r="561" spans="1:24" x14ac:dyDescent="0.3">
      <c r="A561" t="s">
        <v>214</v>
      </c>
      <c r="B561" t="s">
        <v>114</v>
      </c>
      <c r="C561" t="s">
        <v>67</v>
      </c>
      <c r="D561" t="str">
        <f>CONCATENATE(B561,"_",C561)</f>
        <v>Pastejado_Não queima</v>
      </c>
      <c r="E561" t="s">
        <v>43</v>
      </c>
      <c r="F561" t="s">
        <v>145</v>
      </c>
      <c r="G561" t="s">
        <v>107</v>
      </c>
      <c r="H561" t="s">
        <v>29</v>
      </c>
      <c r="L561" t="s">
        <v>231</v>
      </c>
      <c r="M561" t="s">
        <v>114</v>
      </c>
      <c r="N561" t="s">
        <v>16</v>
      </c>
      <c r="O561" t="s">
        <v>396</v>
      </c>
      <c r="P561" t="s">
        <v>17</v>
      </c>
      <c r="Q561" t="s">
        <v>174</v>
      </c>
      <c r="R561" t="s">
        <v>107</v>
      </c>
      <c r="S561" t="s">
        <v>32</v>
      </c>
    </row>
    <row r="562" spans="1:24" x14ac:dyDescent="0.3">
      <c r="A562" t="s">
        <v>214</v>
      </c>
      <c r="B562" t="s">
        <v>114</v>
      </c>
      <c r="C562" t="s">
        <v>67</v>
      </c>
      <c r="D562" t="str">
        <f>CONCATENATE(B562,"_",C562)</f>
        <v>Pastejado_Não queima</v>
      </c>
      <c r="E562" t="s">
        <v>43</v>
      </c>
      <c r="F562" t="s">
        <v>125</v>
      </c>
      <c r="G562" t="s">
        <v>107</v>
      </c>
      <c r="H562" t="s">
        <v>29</v>
      </c>
      <c r="L562" t="s">
        <v>231</v>
      </c>
      <c r="M562" t="s">
        <v>114</v>
      </c>
      <c r="N562" t="s">
        <v>16</v>
      </c>
      <c r="O562" t="s">
        <v>396</v>
      </c>
      <c r="P562" t="s">
        <v>51</v>
      </c>
      <c r="Q562" t="s">
        <v>168</v>
      </c>
      <c r="R562" t="s">
        <v>107</v>
      </c>
      <c r="S562" t="s">
        <v>32</v>
      </c>
    </row>
    <row r="563" spans="1:24" x14ac:dyDescent="0.3">
      <c r="A563" t="s">
        <v>214</v>
      </c>
      <c r="B563" t="s">
        <v>114</v>
      </c>
      <c r="C563" t="s">
        <v>67</v>
      </c>
      <c r="D563" t="str">
        <f>CONCATENATE(B563,"_",C563)</f>
        <v>Pastejado_Não queima</v>
      </c>
      <c r="E563" t="s">
        <v>43</v>
      </c>
      <c r="F563" t="s">
        <v>125</v>
      </c>
      <c r="G563" t="s">
        <v>107</v>
      </c>
      <c r="H563" t="s">
        <v>32</v>
      </c>
      <c r="L563" t="s">
        <v>231</v>
      </c>
      <c r="M563" t="s">
        <v>114</v>
      </c>
      <c r="N563" t="s">
        <v>16</v>
      </c>
      <c r="O563" t="s">
        <v>396</v>
      </c>
      <c r="P563" t="s">
        <v>36</v>
      </c>
      <c r="Q563" t="s">
        <v>129</v>
      </c>
      <c r="R563" t="s">
        <v>10</v>
      </c>
      <c r="S563" t="s">
        <v>32</v>
      </c>
    </row>
    <row r="564" spans="1:24" x14ac:dyDescent="0.3">
      <c r="A564" t="s">
        <v>214</v>
      </c>
      <c r="B564" t="s">
        <v>114</v>
      </c>
      <c r="C564" t="s">
        <v>67</v>
      </c>
      <c r="D564" t="str">
        <f>CONCATENATE(B564,"_",C564)</f>
        <v>Pastejado_Não queima</v>
      </c>
      <c r="E564" t="s">
        <v>43</v>
      </c>
      <c r="F564" t="s">
        <v>50</v>
      </c>
      <c r="G564" t="s">
        <v>108</v>
      </c>
      <c r="H564" t="s">
        <v>35</v>
      </c>
      <c r="L564" t="s">
        <v>231</v>
      </c>
      <c r="M564" t="s">
        <v>114</v>
      </c>
      <c r="N564" t="s">
        <v>16</v>
      </c>
      <c r="O564" t="s">
        <v>396</v>
      </c>
      <c r="P564" t="s">
        <v>43</v>
      </c>
      <c r="Q564" t="s">
        <v>144</v>
      </c>
      <c r="R564" t="s">
        <v>10</v>
      </c>
      <c r="S564" t="s">
        <v>32</v>
      </c>
    </row>
    <row r="565" spans="1:24" x14ac:dyDescent="0.3">
      <c r="A565" t="s">
        <v>215</v>
      </c>
      <c r="B565" t="s">
        <v>114</v>
      </c>
      <c r="C565" t="s">
        <v>67</v>
      </c>
      <c r="D565" t="str">
        <f>CONCATENATE(B565,"_",C565)</f>
        <v>Pastejado_Não queima</v>
      </c>
      <c r="E565" t="s">
        <v>17</v>
      </c>
      <c r="F565" t="s">
        <v>25</v>
      </c>
      <c r="G565" t="s">
        <v>107</v>
      </c>
      <c r="H565" t="s">
        <v>35</v>
      </c>
      <c r="L565" t="s">
        <v>231</v>
      </c>
      <c r="M565" t="s">
        <v>114</v>
      </c>
      <c r="N565" t="s">
        <v>16</v>
      </c>
      <c r="O565" t="s">
        <v>396</v>
      </c>
      <c r="P565" t="s">
        <v>43</v>
      </c>
      <c r="Q565" t="s">
        <v>390</v>
      </c>
      <c r="R565" t="s">
        <v>10</v>
      </c>
      <c r="S565" t="s">
        <v>32</v>
      </c>
    </row>
    <row r="566" spans="1:24" x14ac:dyDescent="0.3">
      <c r="A566" t="s">
        <v>215</v>
      </c>
      <c r="B566" t="s">
        <v>114</v>
      </c>
      <c r="C566" t="s">
        <v>67</v>
      </c>
      <c r="D566" t="str">
        <f>CONCATENATE(B566,"_",C566)</f>
        <v>Pastejado_Não queima</v>
      </c>
      <c r="E566" t="s">
        <v>51</v>
      </c>
      <c r="F566" t="s">
        <v>85</v>
      </c>
      <c r="G566" t="s">
        <v>107</v>
      </c>
      <c r="H566" t="s">
        <v>35</v>
      </c>
      <c r="L566" t="s">
        <v>231</v>
      </c>
      <c r="M566" t="s">
        <v>114</v>
      </c>
      <c r="N566" t="s">
        <v>16</v>
      </c>
      <c r="O566" t="s">
        <v>396</v>
      </c>
      <c r="P566" t="s">
        <v>162</v>
      </c>
      <c r="Q566" t="s">
        <v>163</v>
      </c>
      <c r="R566" t="s">
        <v>107</v>
      </c>
      <c r="S566" t="s">
        <v>32</v>
      </c>
      <c r="X566" t="s">
        <v>368</v>
      </c>
    </row>
    <row r="567" spans="1:24" x14ac:dyDescent="0.3">
      <c r="A567" t="s">
        <v>215</v>
      </c>
      <c r="B567" t="s">
        <v>114</v>
      </c>
      <c r="C567" t="s">
        <v>67</v>
      </c>
      <c r="D567" t="str">
        <f>CONCATENATE(B567,"_",C567)</f>
        <v>Pastejado_Não queima</v>
      </c>
      <c r="E567" t="s">
        <v>17</v>
      </c>
      <c r="F567" t="s">
        <v>30</v>
      </c>
      <c r="G567" t="s">
        <v>10</v>
      </c>
      <c r="H567" t="s">
        <v>19</v>
      </c>
      <c r="L567" t="s">
        <v>231</v>
      </c>
      <c r="M567" t="s">
        <v>114</v>
      </c>
      <c r="N567" t="s">
        <v>16</v>
      </c>
      <c r="O567" t="s">
        <v>396</v>
      </c>
      <c r="P567" t="s">
        <v>51</v>
      </c>
      <c r="Q567" t="s">
        <v>207</v>
      </c>
      <c r="R567" t="s">
        <v>107</v>
      </c>
      <c r="S567" t="s">
        <v>32</v>
      </c>
      <c r="X567" t="s">
        <v>368</v>
      </c>
    </row>
    <row r="568" spans="1:24" x14ac:dyDescent="0.3">
      <c r="A568" t="s">
        <v>215</v>
      </c>
      <c r="B568" t="s">
        <v>114</v>
      </c>
      <c r="C568" t="s">
        <v>67</v>
      </c>
      <c r="D568" t="str">
        <f>CONCATENATE(B568,"_",C568)</f>
        <v>Pastejado_Não queima</v>
      </c>
      <c r="E568" t="s">
        <v>43</v>
      </c>
      <c r="F568" t="s">
        <v>216</v>
      </c>
      <c r="G568" t="s">
        <v>10</v>
      </c>
      <c r="H568" t="s">
        <v>32</v>
      </c>
      <c r="L568" t="s">
        <v>231</v>
      </c>
      <c r="M568" t="s">
        <v>114</v>
      </c>
      <c r="N568" t="s">
        <v>16</v>
      </c>
      <c r="O568" t="s">
        <v>396</v>
      </c>
      <c r="P568" t="s">
        <v>17</v>
      </c>
      <c r="Q568" t="s">
        <v>68</v>
      </c>
      <c r="R568" t="s">
        <v>107</v>
      </c>
      <c r="S568" t="s">
        <v>35</v>
      </c>
      <c r="X568" t="s">
        <v>368</v>
      </c>
    </row>
    <row r="569" spans="1:24" x14ac:dyDescent="0.3">
      <c r="A569" t="s">
        <v>215</v>
      </c>
      <c r="B569" t="s">
        <v>114</v>
      </c>
      <c r="C569" t="s">
        <v>67</v>
      </c>
      <c r="D569" t="str">
        <f>CONCATENATE(B569,"_",C569)</f>
        <v>Pastejado_Não queima</v>
      </c>
      <c r="E569" t="s">
        <v>217</v>
      </c>
      <c r="F569" t="s">
        <v>218</v>
      </c>
      <c r="G569" t="s">
        <v>10</v>
      </c>
      <c r="H569" t="s">
        <v>19</v>
      </c>
      <c r="L569" t="s">
        <v>231</v>
      </c>
      <c r="M569" t="s">
        <v>114</v>
      </c>
      <c r="N569" t="s">
        <v>16</v>
      </c>
      <c r="O569" t="s">
        <v>396</v>
      </c>
      <c r="P569" t="s">
        <v>17</v>
      </c>
      <c r="Q569" t="s">
        <v>65</v>
      </c>
      <c r="R569" t="s">
        <v>107</v>
      </c>
      <c r="S569" t="s">
        <v>35</v>
      </c>
      <c r="X569" t="s">
        <v>368</v>
      </c>
    </row>
    <row r="570" spans="1:24" x14ac:dyDescent="0.3">
      <c r="A570" t="s">
        <v>215</v>
      </c>
      <c r="B570" t="s">
        <v>114</v>
      </c>
      <c r="C570" t="s">
        <v>67</v>
      </c>
      <c r="D570" t="str">
        <f>CONCATENATE(B570,"_",C570)</f>
        <v>Pastejado_Não queima</v>
      </c>
      <c r="E570" t="s">
        <v>51</v>
      </c>
      <c r="F570" t="s">
        <v>85</v>
      </c>
      <c r="G570" t="s">
        <v>10</v>
      </c>
      <c r="H570" t="s">
        <v>19</v>
      </c>
      <c r="L570" t="s">
        <v>231</v>
      </c>
      <c r="M570" t="s">
        <v>114</v>
      </c>
      <c r="N570" t="s">
        <v>16</v>
      </c>
      <c r="O570" t="s">
        <v>396</v>
      </c>
      <c r="P570" t="s">
        <v>43</v>
      </c>
      <c r="Q570" t="s">
        <v>111</v>
      </c>
      <c r="R570" t="s">
        <v>10</v>
      </c>
      <c r="S570" t="s">
        <v>35</v>
      </c>
      <c r="X570" t="s">
        <v>368</v>
      </c>
    </row>
    <row r="571" spans="1:24" x14ac:dyDescent="0.3">
      <c r="A571" t="s">
        <v>215</v>
      </c>
      <c r="B571" t="s">
        <v>114</v>
      </c>
      <c r="C571" t="s">
        <v>67</v>
      </c>
      <c r="D571" t="str">
        <f>CONCATENATE(B571,"_",C571)</f>
        <v>Pastejado_Não queima</v>
      </c>
      <c r="E571" t="s">
        <v>51</v>
      </c>
      <c r="F571" t="s">
        <v>219</v>
      </c>
      <c r="G571" t="s">
        <v>10</v>
      </c>
      <c r="H571" t="s">
        <v>28</v>
      </c>
      <c r="L571" t="s">
        <v>231</v>
      </c>
      <c r="M571" t="s">
        <v>114</v>
      </c>
      <c r="N571" t="s">
        <v>16</v>
      </c>
      <c r="O571" t="s">
        <v>396</v>
      </c>
      <c r="P571" t="s">
        <v>43</v>
      </c>
      <c r="Q571" t="s">
        <v>144</v>
      </c>
      <c r="R571" t="s">
        <v>10</v>
      </c>
      <c r="S571" t="s">
        <v>35</v>
      </c>
      <c r="X571" t="s">
        <v>368</v>
      </c>
    </row>
    <row r="572" spans="1:24" x14ac:dyDescent="0.3">
      <c r="A572" t="s">
        <v>215</v>
      </c>
      <c r="B572" t="s">
        <v>114</v>
      </c>
      <c r="C572" t="s">
        <v>67</v>
      </c>
      <c r="D572" t="str">
        <f>CONCATENATE(B572,"_",C572)</f>
        <v>Pastejado_Não queima</v>
      </c>
      <c r="E572" t="s">
        <v>17</v>
      </c>
      <c r="F572" t="s">
        <v>177</v>
      </c>
      <c r="G572" t="s">
        <v>10</v>
      </c>
      <c r="H572" t="s">
        <v>19</v>
      </c>
      <c r="L572" t="s">
        <v>231</v>
      </c>
      <c r="M572" t="s">
        <v>114</v>
      </c>
      <c r="N572" t="s">
        <v>16</v>
      </c>
      <c r="O572" t="s">
        <v>396</v>
      </c>
      <c r="P572" t="s">
        <v>43</v>
      </c>
      <c r="Q572" t="s">
        <v>50</v>
      </c>
      <c r="R572" t="s">
        <v>10</v>
      </c>
      <c r="S572" t="s">
        <v>35</v>
      </c>
    </row>
    <row r="573" spans="1:24" x14ac:dyDescent="0.3">
      <c r="A573" t="s">
        <v>215</v>
      </c>
      <c r="B573" t="s">
        <v>114</v>
      </c>
      <c r="C573" t="s">
        <v>67</v>
      </c>
      <c r="D573" t="str">
        <f>CONCATENATE(B573,"_",C573)</f>
        <v>Pastejado_Não queima</v>
      </c>
      <c r="E573" t="s">
        <v>71</v>
      </c>
      <c r="F573" t="s">
        <v>72</v>
      </c>
      <c r="G573" t="s">
        <v>10</v>
      </c>
      <c r="H573" t="s">
        <v>28</v>
      </c>
      <c r="L573" t="s">
        <v>231</v>
      </c>
      <c r="M573" t="s">
        <v>114</v>
      </c>
      <c r="N573" t="s">
        <v>16</v>
      </c>
      <c r="O573" t="s">
        <v>396</v>
      </c>
      <c r="P573" t="s">
        <v>17</v>
      </c>
      <c r="Q573" t="s">
        <v>68</v>
      </c>
      <c r="R573" t="s">
        <v>107</v>
      </c>
      <c r="S573" t="s">
        <v>35</v>
      </c>
    </row>
    <row r="574" spans="1:24" x14ac:dyDescent="0.3">
      <c r="A574" t="s">
        <v>215</v>
      </c>
      <c r="B574" t="s">
        <v>114</v>
      </c>
      <c r="C574" t="s">
        <v>67</v>
      </c>
      <c r="D574" t="str">
        <f>CONCATENATE(B574,"_",C574)</f>
        <v>Pastejado_Não queima</v>
      </c>
      <c r="E574" t="s">
        <v>43</v>
      </c>
      <c r="F574" t="s">
        <v>142</v>
      </c>
      <c r="G574" t="s">
        <v>10</v>
      </c>
      <c r="H574" t="s">
        <v>29</v>
      </c>
      <c r="L574" t="s">
        <v>231</v>
      </c>
      <c r="M574" t="s">
        <v>114</v>
      </c>
      <c r="N574" t="s">
        <v>16</v>
      </c>
      <c r="O574" t="s">
        <v>396</v>
      </c>
      <c r="P574" t="s">
        <v>82</v>
      </c>
      <c r="Q574" t="s">
        <v>169</v>
      </c>
      <c r="R574" t="s">
        <v>107</v>
      </c>
      <c r="S574" t="s">
        <v>35</v>
      </c>
    </row>
    <row r="575" spans="1:24" x14ac:dyDescent="0.3">
      <c r="A575" t="s">
        <v>215</v>
      </c>
      <c r="B575" t="s">
        <v>114</v>
      </c>
      <c r="C575" t="s">
        <v>67</v>
      </c>
      <c r="D575" t="str">
        <f>CONCATENATE(B575,"_",C575)</f>
        <v>Pastejado_Não queima</v>
      </c>
      <c r="E575" t="s">
        <v>43</v>
      </c>
      <c r="F575" t="s">
        <v>164</v>
      </c>
      <c r="G575" t="s">
        <v>10</v>
      </c>
      <c r="H575" t="s">
        <v>32</v>
      </c>
      <c r="L575" t="s">
        <v>231</v>
      </c>
      <c r="M575" t="s">
        <v>114</v>
      </c>
      <c r="N575" t="s">
        <v>16</v>
      </c>
      <c r="O575" t="s">
        <v>396</v>
      </c>
      <c r="P575" t="s">
        <v>17</v>
      </c>
      <c r="Q575" t="s">
        <v>389</v>
      </c>
      <c r="R575" t="s">
        <v>107</v>
      </c>
      <c r="S575" t="s">
        <v>35</v>
      </c>
    </row>
    <row r="576" spans="1:24" x14ac:dyDescent="0.3">
      <c r="A576" t="s">
        <v>215</v>
      </c>
      <c r="B576" t="s">
        <v>114</v>
      </c>
      <c r="C576" t="s">
        <v>67</v>
      </c>
      <c r="D576" t="str">
        <f>CONCATENATE(B576,"_",C576)</f>
        <v>Pastejado_Não queima</v>
      </c>
      <c r="E576" t="s">
        <v>43</v>
      </c>
      <c r="F576" t="s">
        <v>142</v>
      </c>
      <c r="G576" t="s">
        <v>107</v>
      </c>
      <c r="H576" t="s">
        <v>28</v>
      </c>
      <c r="L576" t="s">
        <v>231</v>
      </c>
      <c r="M576" t="s">
        <v>114</v>
      </c>
      <c r="N576" t="s">
        <v>16</v>
      </c>
      <c r="O576" t="s">
        <v>396</v>
      </c>
      <c r="P576" t="s">
        <v>82</v>
      </c>
      <c r="Q576" t="s">
        <v>169</v>
      </c>
      <c r="R576" t="s">
        <v>107</v>
      </c>
      <c r="S576" t="s">
        <v>35</v>
      </c>
    </row>
    <row r="577" spans="1:24" x14ac:dyDescent="0.3">
      <c r="A577" t="s">
        <v>215</v>
      </c>
      <c r="B577" t="s">
        <v>114</v>
      </c>
      <c r="C577" t="s">
        <v>67</v>
      </c>
      <c r="D577" t="str">
        <f>CONCATENATE(B577,"_",C577)</f>
        <v>Pastejado_Não queima</v>
      </c>
      <c r="E577" t="s">
        <v>51</v>
      </c>
      <c r="F577" t="s">
        <v>219</v>
      </c>
      <c r="G577" t="s">
        <v>107</v>
      </c>
      <c r="H577" t="s">
        <v>28</v>
      </c>
      <c r="L577" t="s">
        <v>231</v>
      </c>
      <c r="M577" t="s">
        <v>114</v>
      </c>
      <c r="N577" t="s">
        <v>16</v>
      </c>
      <c r="O577" t="s">
        <v>396</v>
      </c>
      <c r="P577" t="s">
        <v>43</v>
      </c>
      <c r="Q577" t="s">
        <v>111</v>
      </c>
      <c r="R577" t="s">
        <v>108</v>
      </c>
      <c r="S577" t="s">
        <v>35</v>
      </c>
    </row>
    <row r="578" spans="1:24" x14ac:dyDescent="0.3">
      <c r="A578" t="s">
        <v>215</v>
      </c>
      <c r="B578" t="s">
        <v>114</v>
      </c>
      <c r="C578" t="s">
        <v>67</v>
      </c>
      <c r="D578" t="str">
        <f>CONCATENATE(B578,"_",C578)</f>
        <v>Pastejado_Não queima</v>
      </c>
      <c r="E578" t="s">
        <v>151</v>
      </c>
      <c r="F578" t="s">
        <v>152</v>
      </c>
      <c r="G578" t="s">
        <v>107</v>
      </c>
      <c r="H578" t="s">
        <v>28</v>
      </c>
      <c r="L578" t="s">
        <v>231</v>
      </c>
      <c r="M578" t="s">
        <v>114</v>
      </c>
      <c r="N578" t="s">
        <v>16</v>
      </c>
      <c r="O578" t="s">
        <v>396</v>
      </c>
      <c r="P578" t="s">
        <v>155</v>
      </c>
      <c r="Q578" t="s">
        <v>156</v>
      </c>
      <c r="R578" t="s">
        <v>107</v>
      </c>
      <c r="S578" t="s">
        <v>29</v>
      </c>
    </row>
    <row r="579" spans="1:24" x14ac:dyDescent="0.3">
      <c r="A579" t="s">
        <v>215</v>
      </c>
      <c r="B579" t="s">
        <v>114</v>
      </c>
      <c r="C579" t="s">
        <v>67</v>
      </c>
      <c r="D579" t="str">
        <f>CONCATENATE(B579,"_",C579)</f>
        <v>Pastejado_Não queima</v>
      </c>
      <c r="E579" t="s">
        <v>202</v>
      </c>
      <c r="F579" t="s">
        <v>221</v>
      </c>
      <c r="G579" t="s">
        <v>107</v>
      </c>
      <c r="H579" t="s">
        <v>28</v>
      </c>
      <c r="L579" t="s">
        <v>231</v>
      </c>
      <c r="M579" t="s">
        <v>114</v>
      </c>
      <c r="N579" t="s">
        <v>16</v>
      </c>
      <c r="O579" t="s">
        <v>396</v>
      </c>
      <c r="P579" t="s">
        <v>82</v>
      </c>
      <c r="Q579" t="s">
        <v>169</v>
      </c>
      <c r="R579" t="s">
        <v>107</v>
      </c>
      <c r="S579" t="s">
        <v>29</v>
      </c>
      <c r="X579" t="s">
        <v>368</v>
      </c>
    </row>
    <row r="580" spans="1:24" x14ac:dyDescent="0.3">
      <c r="A580" t="s">
        <v>215</v>
      </c>
      <c r="B580" t="s">
        <v>114</v>
      </c>
      <c r="C580" t="s">
        <v>67</v>
      </c>
      <c r="D580" t="str">
        <f>CONCATENATE(B580,"_",C580)</f>
        <v>Pastejado_Não queima</v>
      </c>
      <c r="E580" t="s">
        <v>155</v>
      </c>
      <c r="F580" t="s">
        <v>156</v>
      </c>
      <c r="G580" t="s">
        <v>107</v>
      </c>
      <c r="H580" t="s">
        <v>29</v>
      </c>
      <c r="L580" t="s">
        <v>231</v>
      </c>
      <c r="M580" t="s">
        <v>114</v>
      </c>
      <c r="N580" t="s">
        <v>16</v>
      </c>
      <c r="O580" t="s">
        <v>396</v>
      </c>
      <c r="P580" t="s">
        <v>53</v>
      </c>
      <c r="Q580" t="s">
        <v>54</v>
      </c>
      <c r="R580" t="s">
        <v>107</v>
      </c>
      <c r="S580" t="s">
        <v>29</v>
      </c>
    </row>
    <row r="581" spans="1:24" x14ac:dyDescent="0.3">
      <c r="A581" t="s">
        <v>215</v>
      </c>
      <c r="B581" t="s">
        <v>114</v>
      </c>
      <c r="C581" t="s">
        <v>67</v>
      </c>
      <c r="D581" t="str">
        <f>CONCATENATE(B581,"_",C581)</f>
        <v>Pastejado_Não queima</v>
      </c>
      <c r="E581" t="s">
        <v>155</v>
      </c>
      <c r="F581" t="s">
        <v>156</v>
      </c>
      <c r="G581" t="s">
        <v>107</v>
      </c>
      <c r="H581" t="s">
        <v>31</v>
      </c>
      <c r="L581" t="s">
        <v>231</v>
      </c>
      <c r="M581" t="s">
        <v>114</v>
      </c>
      <c r="N581" t="s">
        <v>16</v>
      </c>
      <c r="O581" t="s">
        <v>396</v>
      </c>
      <c r="P581" t="s">
        <v>184</v>
      </c>
      <c r="Q581" t="s">
        <v>185</v>
      </c>
      <c r="R581" t="s">
        <v>107</v>
      </c>
      <c r="S581" t="s">
        <v>29</v>
      </c>
    </row>
    <row r="582" spans="1:24" x14ac:dyDescent="0.3">
      <c r="A582" t="s">
        <v>215</v>
      </c>
      <c r="B582" t="s">
        <v>114</v>
      </c>
      <c r="C582" t="s">
        <v>67</v>
      </c>
      <c r="D582" t="str">
        <f>CONCATENATE(B582,"_",C582)</f>
        <v>Pastejado_Não queima</v>
      </c>
      <c r="E582" t="s">
        <v>155</v>
      </c>
      <c r="F582" t="s">
        <v>156</v>
      </c>
      <c r="G582" t="s">
        <v>107</v>
      </c>
      <c r="H582" t="s">
        <v>32</v>
      </c>
      <c r="L582" t="s">
        <v>231</v>
      </c>
      <c r="M582" t="s">
        <v>114</v>
      </c>
      <c r="N582" t="s">
        <v>16</v>
      </c>
      <c r="O582" t="s">
        <v>396</v>
      </c>
      <c r="P582" t="s">
        <v>43</v>
      </c>
      <c r="Q582" t="s">
        <v>232</v>
      </c>
      <c r="R582" t="s">
        <v>107</v>
      </c>
      <c r="S582" t="s">
        <v>29</v>
      </c>
    </row>
    <row r="583" spans="1:24" x14ac:dyDescent="0.3">
      <c r="A583" t="s">
        <v>215</v>
      </c>
      <c r="B583" t="s">
        <v>114</v>
      </c>
      <c r="C583" t="s">
        <v>67</v>
      </c>
      <c r="D583" t="str">
        <f>CONCATENATE(B583,"_",C583)</f>
        <v>Pastejado_Não queima</v>
      </c>
      <c r="E583" t="s">
        <v>71</v>
      </c>
      <c r="F583" t="s">
        <v>72</v>
      </c>
      <c r="G583" t="s">
        <v>107</v>
      </c>
      <c r="H583" t="s">
        <v>28</v>
      </c>
      <c r="L583" t="s">
        <v>231</v>
      </c>
      <c r="M583" t="s">
        <v>114</v>
      </c>
      <c r="N583" t="s">
        <v>16</v>
      </c>
      <c r="O583" t="s">
        <v>396</v>
      </c>
      <c r="P583" t="s">
        <v>43</v>
      </c>
      <c r="Q583" t="s">
        <v>144</v>
      </c>
      <c r="R583" t="s">
        <v>107</v>
      </c>
      <c r="S583" t="s">
        <v>29</v>
      </c>
    </row>
    <row r="584" spans="1:24" x14ac:dyDescent="0.3">
      <c r="A584" t="s">
        <v>215</v>
      </c>
      <c r="B584" t="s">
        <v>114</v>
      </c>
      <c r="C584" t="s">
        <v>67</v>
      </c>
      <c r="D584" t="str">
        <f>CONCATENATE(B584,"_",C584)</f>
        <v>Pastejado_Não queima</v>
      </c>
      <c r="E584" t="s">
        <v>51</v>
      </c>
      <c r="F584" t="s">
        <v>201</v>
      </c>
      <c r="G584" t="s">
        <v>107</v>
      </c>
      <c r="H584" t="s">
        <v>31</v>
      </c>
      <c r="L584" t="s">
        <v>231</v>
      </c>
      <c r="M584" t="s">
        <v>114</v>
      </c>
      <c r="N584" t="s">
        <v>16</v>
      </c>
      <c r="O584" t="s">
        <v>396</v>
      </c>
      <c r="P584" t="s">
        <v>43</v>
      </c>
      <c r="Q584" t="s">
        <v>88</v>
      </c>
      <c r="R584" t="s">
        <v>107</v>
      </c>
      <c r="S584" t="s">
        <v>29</v>
      </c>
    </row>
    <row r="585" spans="1:24" x14ac:dyDescent="0.3">
      <c r="A585" t="s">
        <v>215</v>
      </c>
      <c r="B585" t="s">
        <v>114</v>
      </c>
      <c r="C585" t="s">
        <v>67</v>
      </c>
      <c r="D585" t="str">
        <f>CONCATENATE(B585,"_",C585)</f>
        <v>Pastejado_Não queima</v>
      </c>
      <c r="E585" t="s">
        <v>51</v>
      </c>
      <c r="F585" t="s">
        <v>219</v>
      </c>
      <c r="G585" t="s">
        <v>107</v>
      </c>
      <c r="H585" t="s">
        <v>28</v>
      </c>
      <c r="L585" t="s">
        <v>231</v>
      </c>
      <c r="M585" t="s">
        <v>114</v>
      </c>
      <c r="N585" t="s">
        <v>16</v>
      </c>
      <c r="O585" t="s">
        <v>396</v>
      </c>
      <c r="P585" t="s">
        <v>36</v>
      </c>
      <c r="Q585" t="s">
        <v>37</v>
      </c>
      <c r="R585" t="s">
        <v>107</v>
      </c>
      <c r="S585" t="s">
        <v>29</v>
      </c>
    </row>
    <row r="586" spans="1:24" x14ac:dyDescent="0.3">
      <c r="A586" t="s">
        <v>215</v>
      </c>
      <c r="B586" t="s">
        <v>114</v>
      </c>
      <c r="C586" t="s">
        <v>67</v>
      </c>
      <c r="D586" t="str">
        <f>CONCATENATE(B586,"_",C586)</f>
        <v>Pastejado_Não queima</v>
      </c>
      <c r="E586" t="s">
        <v>71</v>
      </c>
      <c r="F586" t="s">
        <v>150</v>
      </c>
      <c r="G586" t="s">
        <v>107</v>
      </c>
      <c r="H586" t="s">
        <v>28</v>
      </c>
      <c r="L586" t="s">
        <v>231</v>
      </c>
      <c r="M586" t="s">
        <v>114</v>
      </c>
      <c r="N586" t="s">
        <v>16</v>
      </c>
      <c r="O586" t="s">
        <v>396</v>
      </c>
      <c r="P586" t="s">
        <v>192</v>
      </c>
      <c r="Q586" t="s">
        <v>193</v>
      </c>
      <c r="R586" t="s">
        <v>107</v>
      </c>
      <c r="S586" t="s">
        <v>28</v>
      </c>
    </row>
    <row r="587" spans="1:24" x14ac:dyDescent="0.3">
      <c r="A587" t="s">
        <v>215</v>
      </c>
      <c r="B587" t="s">
        <v>114</v>
      </c>
      <c r="C587" t="s">
        <v>67</v>
      </c>
      <c r="D587" t="str">
        <f>CONCATENATE(B587,"_",C587)</f>
        <v>Pastejado_Não queima</v>
      </c>
      <c r="E587" t="s">
        <v>82</v>
      </c>
      <c r="F587" t="s">
        <v>220</v>
      </c>
      <c r="G587" t="s">
        <v>107</v>
      </c>
      <c r="H587" t="s">
        <v>19</v>
      </c>
      <c r="L587" t="s">
        <v>231</v>
      </c>
      <c r="M587" t="s">
        <v>114</v>
      </c>
      <c r="N587" t="s">
        <v>16</v>
      </c>
      <c r="O587" t="s">
        <v>396</v>
      </c>
      <c r="P587" t="s">
        <v>53</v>
      </c>
      <c r="Q587" t="s">
        <v>54</v>
      </c>
      <c r="R587" t="s">
        <v>107</v>
      </c>
      <c r="S587" t="s">
        <v>28</v>
      </c>
    </row>
    <row r="588" spans="1:24" x14ac:dyDescent="0.3">
      <c r="A588" t="s">
        <v>215</v>
      </c>
      <c r="B588" t="s">
        <v>114</v>
      </c>
      <c r="C588" t="s">
        <v>67</v>
      </c>
      <c r="D588" t="str">
        <f>CONCATENATE(B588,"_",C588)</f>
        <v>Pastejado_Não queima</v>
      </c>
      <c r="E588" t="s">
        <v>71</v>
      </c>
      <c r="F588" t="s">
        <v>72</v>
      </c>
      <c r="G588" t="s">
        <v>107</v>
      </c>
      <c r="H588" t="s">
        <v>28</v>
      </c>
      <c r="L588" t="s">
        <v>231</v>
      </c>
      <c r="M588" t="s">
        <v>114</v>
      </c>
      <c r="N588" t="s">
        <v>16</v>
      </c>
      <c r="O588" t="s">
        <v>396</v>
      </c>
      <c r="P588" t="s">
        <v>82</v>
      </c>
      <c r="Q588" t="s">
        <v>235</v>
      </c>
      <c r="R588" t="s">
        <v>107</v>
      </c>
      <c r="S588" t="s">
        <v>28</v>
      </c>
      <c r="X588" t="s">
        <v>368</v>
      </c>
    </row>
    <row r="589" spans="1:24" x14ac:dyDescent="0.3">
      <c r="A589" t="s">
        <v>215</v>
      </c>
      <c r="B589" t="s">
        <v>114</v>
      </c>
      <c r="C589" t="s">
        <v>67</v>
      </c>
      <c r="D589" t="str">
        <f>CONCATENATE(B589,"_",C589)</f>
        <v>Pastejado_Não queima</v>
      </c>
      <c r="E589" t="s">
        <v>43</v>
      </c>
      <c r="F589" t="s">
        <v>164</v>
      </c>
      <c r="G589" t="s">
        <v>107</v>
      </c>
      <c r="H589" t="s">
        <v>28</v>
      </c>
      <c r="L589" t="s">
        <v>231</v>
      </c>
      <c r="M589" t="s">
        <v>114</v>
      </c>
      <c r="N589" t="s">
        <v>16</v>
      </c>
      <c r="O589" t="s">
        <v>396</v>
      </c>
      <c r="P589" t="s">
        <v>162</v>
      </c>
      <c r="Q589" t="s">
        <v>163</v>
      </c>
      <c r="R589" t="s">
        <v>107</v>
      </c>
      <c r="S589" t="s">
        <v>28</v>
      </c>
      <c r="X589" t="s">
        <v>368</v>
      </c>
    </row>
    <row r="590" spans="1:24" x14ac:dyDescent="0.3">
      <c r="A590" t="s">
        <v>215</v>
      </c>
      <c r="B590" t="s">
        <v>114</v>
      </c>
      <c r="C590" t="s">
        <v>67</v>
      </c>
      <c r="D590" t="str">
        <f>CONCATENATE(B590,"_",C590)</f>
        <v>Pastejado_Não queima</v>
      </c>
      <c r="E590" t="s">
        <v>43</v>
      </c>
      <c r="F590" t="s">
        <v>164</v>
      </c>
      <c r="G590" t="s">
        <v>107</v>
      </c>
      <c r="H590" t="s">
        <v>32</v>
      </c>
      <c r="L590" t="s">
        <v>231</v>
      </c>
      <c r="M590" t="s">
        <v>114</v>
      </c>
      <c r="N590" t="s">
        <v>16</v>
      </c>
      <c r="O590" t="s">
        <v>396</v>
      </c>
      <c r="P590" t="s">
        <v>202</v>
      </c>
      <c r="Q590" t="s">
        <v>221</v>
      </c>
      <c r="R590" t="s">
        <v>107</v>
      </c>
      <c r="S590" t="s">
        <v>28</v>
      </c>
      <c r="X590" t="s">
        <v>368</v>
      </c>
    </row>
    <row r="591" spans="1:24" x14ac:dyDescent="0.3">
      <c r="A591" t="s">
        <v>215</v>
      </c>
      <c r="B591" t="s">
        <v>114</v>
      </c>
      <c r="C591" t="s">
        <v>67</v>
      </c>
      <c r="D591" t="str">
        <f>CONCATENATE(B591,"_",C591)</f>
        <v>Pastejado_Não queima</v>
      </c>
      <c r="E591" t="s">
        <v>43</v>
      </c>
      <c r="F591" t="s">
        <v>50</v>
      </c>
      <c r="G591" t="s">
        <v>107</v>
      </c>
      <c r="H591" t="s">
        <v>19</v>
      </c>
      <c r="L591" t="s">
        <v>231</v>
      </c>
      <c r="M591" t="s">
        <v>114</v>
      </c>
      <c r="N591" t="s">
        <v>16</v>
      </c>
      <c r="O591" t="s">
        <v>396</v>
      </c>
      <c r="P591" t="s">
        <v>53</v>
      </c>
      <c r="Q591" t="s">
        <v>54</v>
      </c>
      <c r="R591" t="s">
        <v>107</v>
      </c>
      <c r="S591" t="s">
        <v>28</v>
      </c>
      <c r="X591" t="s">
        <v>368</v>
      </c>
    </row>
    <row r="592" spans="1:24" x14ac:dyDescent="0.3">
      <c r="A592" t="s">
        <v>215</v>
      </c>
      <c r="B592" t="s">
        <v>114</v>
      </c>
      <c r="C592" t="s">
        <v>67</v>
      </c>
      <c r="D592" t="str">
        <f>CONCATENATE(B592,"_",C592)</f>
        <v>Pastejado_Não queima</v>
      </c>
      <c r="E592" t="s">
        <v>43</v>
      </c>
      <c r="F592" t="s">
        <v>50</v>
      </c>
      <c r="G592" t="s">
        <v>107</v>
      </c>
      <c r="H592" t="s">
        <v>28</v>
      </c>
      <c r="L592" t="s">
        <v>270</v>
      </c>
      <c r="M592" t="s">
        <v>15</v>
      </c>
      <c r="N592" t="s">
        <v>16</v>
      </c>
      <c r="O592" t="s">
        <v>394</v>
      </c>
      <c r="P592" t="s">
        <v>217</v>
      </c>
      <c r="Q592" t="s">
        <v>262</v>
      </c>
      <c r="R592" t="s">
        <v>107</v>
      </c>
      <c r="S592" t="s">
        <v>31</v>
      </c>
      <c r="X592" t="s">
        <v>368</v>
      </c>
    </row>
    <row r="593" spans="1:24" x14ac:dyDescent="0.3">
      <c r="A593" t="s">
        <v>215</v>
      </c>
      <c r="B593" t="s">
        <v>114</v>
      </c>
      <c r="C593" t="s">
        <v>67</v>
      </c>
      <c r="D593" t="str">
        <f>CONCATENATE(B593,"_",C593)</f>
        <v>Pastejado_Não queima</v>
      </c>
      <c r="E593" t="s">
        <v>43</v>
      </c>
      <c r="F593" t="s">
        <v>45</v>
      </c>
      <c r="G593" t="s">
        <v>107</v>
      </c>
      <c r="H593" t="s">
        <v>35</v>
      </c>
      <c r="L593" t="s">
        <v>270</v>
      </c>
      <c r="M593" t="s">
        <v>15</v>
      </c>
      <c r="N593" t="s">
        <v>16</v>
      </c>
      <c r="O593" t="s">
        <v>394</v>
      </c>
      <c r="P593" t="s">
        <v>53</v>
      </c>
      <c r="Q593" t="s">
        <v>54</v>
      </c>
      <c r="R593" t="s">
        <v>107</v>
      </c>
      <c r="S593" t="s">
        <v>31</v>
      </c>
    </row>
    <row r="594" spans="1:24" x14ac:dyDescent="0.3">
      <c r="A594" t="s">
        <v>215</v>
      </c>
      <c r="B594" t="s">
        <v>114</v>
      </c>
      <c r="C594" t="s">
        <v>67</v>
      </c>
      <c r="D594" t="str">
        <f>CONCATENATE(B594,"_",C594)</f>
        <v>Pastejado_Não queima</v>
      </c>
      <c r="E594" t="s">
        <v>43</v>
      </c>
      <c r="F594" t="s">
        <v>45</v>
      </c>
      <c r="G594" t="s">
        <v>107</v>
      </c>
      <c r="H594" t="s">
        <v>32</v>
      </c>
      <c r="L594" t="s">
        <v>270</v>
      </c>
      <c r="M594" t="s">
        <v>15</v>
      </c>
      <c r="N594" t="s">
        <v>16</v>
      </c>
      <c r="O594" t="s">
        <v>394</v>
      </c>
      <c r="P594" t="s">
        <v>43</v>
      </c>
      <c r="Q594" t="s">
        <v>232</v>
      </c>
      <c r="R594" t="s">
        <v>10</v>
      </c>
      <c r="S594" t="s">
        <v>31</v>
      </c>
    </row>
    <row r="595" spans="1:24" x14ac:dyDescent="0.3">
      <c r="A595" t="s">
        <v>222</v>
      </c>
      <c r="B595" t="s">
        <v>114</v>
      </c>
      <c r="C595" t="s">
        <v>16</v>
      </c>
      <c r="D595" t="str">
        <f>CONCATENATE(B595,"_",C595)</f>
        <v>Pastejado_Queima</v>
      </c>
      <c r="E595" t="s">
        <v>17</v>
      </c>
      <c r="F595" t="s">
        <v>91</v>
      </c>
      <c r="G595" t="s">
        <v>107</v>
      </c>
      <c r="H595" t="s">
        <v>35</v>
      </c>
      <c r="L595" t="s">
        <v>270</v>
      </c>
      <c r="M595" t="s">
        <v>15</v>
      </c>
      <c r="N595" t="s">
        <v>16</v>
      </c>
      <c r="O595" t="s">
        <v>394</v>
      </c>
      <c r="P595" t="s">
        <v>162</v>
      </c>
      <c r="Q595" t="s">
        <v>163</v>
      </c>
      <c r="R595" t="s">
        <v>107</v>
      </c>
      <c r="S595" t="s">
        <v>31</v>
      </c>
    </row>
    <row r="596" spans="1:24" x14ac:dyDescent="0.3">
      <c r="A596" t="s">
        <v>222</v>
      </c>
      <c r="B596" t="s">
        <v>114</v>
      </c>
      <c r="C596" t="s">
        <v>16</v>
      </c>
      <c r="D596" t="str">
        <f>CONCATENATE(B596,"_",C596)</f>
        <v>Pastejado_Queima</v>
      </c>
      <c r="E596" t="s">
        <v>228</v>
      </c>
      <c r="F596" t="s">
        <v>229</v>
      </c>
      <c r="G596" t="s">
        <v>107</v>
      </c>
      <c r="H596" t="s">
        <v>29</v>
      </c>
      <c r="L596" t="s">
        <v>270</v>
      </c>
      <c r="M596" t="s">
        <v>15</v>
      </c>
      <c r="N596" t="s">
        <v>16</v>
      </c>
      <c r="O596" t="s">
        <v>394</v>
      </c>
      <c r="P596" t="s">
        <v>51</v>
      </c>
      <c r="Q596" t="s">
        <v>249</v>
      </c>
      <c r="R596" t="s">
        <v>107</v>
      </c>
      <c r="S596" t="s">
        <v>31</v>
      </c>
    </row>
    <row r="597" spans="1:24" x14ac:dyDescent="0.3">
      <c r="A597" t="s">
        <v>222</v>
      </c>
      <c r="B597" t="s">
        <v>114</v>
      </c>
      <c r="C597" t="s">
        <v>16</v>
      </c>
      <c r="D597" t="str">
        <f>CONCATENATE(B597,"_",C597)</f>
        <v>Pastejado_Queima</v>
      </c>
      <c r="E597" t="s">
        <v>17</v>
      </c>
      <c r="F597" t="s">
        <v>209</v>
      </c>
      <c r="G597" t="s">
        <v>10</v>
      </c>
      <c r="H597" t="s">
        <v>35</v>
      </c>
      <c r="L597" t="s">
        <v>270</v>
      </c>
      <c r="M597" t="s">
        <v>15</v>
      </c>
      <c r="N597" t="s">
        <v>16</v>
      </c>
      <c r="O597" t="s">
        <v>394</v>
      </c>
      <c r="P597" t="s">
        <v>53</v>
      </c>
      <c r="Q597" t="s">
        <v>54</v>
      </c>
      <c r="R597" t="s">
        <v>107</v>
      </c>
      <c r="S597" t="s">
        <v>31</v>
      </c>
    </row>
    <row r="598" spans="1:24" x14ac:dyDescent="0.3">
      <c r="A598" t="s">
        <v>222</v>
      </c>
      <c r="B598" t="s">
        <v>114</v>
      </c>
      <c r="C598" t="s">
        <v>16</v>
      </c>
      <c r="D598" t="str">
        <f>CONCATENATE(B598,"_",C598)</f>
        <v>Pastejado_Queima</v>
      </c>
      <c r="E598" t="s">
        <v>17</v>
      </c>
      <c r="F598" t="s">
        <v>209</v>
      </c>
      <c r="G598" t="s">
        <v>10</v>
      </c>
      <c r="H598" t="s">
        <v>19</v>
      </c>
      <c r="L598" t="s">
        <v>270</v>
      </c>
      <c r="M598" t="s">
        <v>15</v>
      </c>
      <c r="N598" t="s">
        <v>16</v>
      </c>
      <c r="O598" t="s">
        <v>394</v>
      </c>
      <c r="P598" t="s">
        <v>82</v>
      </c>
      <c r="Q598" t="s">
        <v>253</v>
      </c>
      <c r="R598" t="s">
        <v>107</v>
      </c>
      <c r="S598" t="s">
        <v>31</v>
      </c>
    </row>
    <row r="599" spans="1:24" x14ac:dyDescent="0.3">
      <c r="A599" t="s">
        <v>222</v>
      </c>
      <c r="B599" t="s">
        <v>114</v>
      </c>
      <c r="C599" t="s">
        <v>16</v>
      </c>
      <c r="D599" t="str">
        <f>CONCATENATE(B599,"_",C599)</f>
        <v>Pastejado_Queima</v>
      </c>
      <c r="E599" t="s">
        <v>226</v>
      </c>
      <c r="F599" t="s">
        <v>227</v>
      </c>
      <c r="G599" t="s">
        <v>10</v>
      </c>
      <c r="H599" t="s">
        <v>29</v>
      </c>
      <c r="L599" t="s">
        <v>270</v>
      </c>
      <c r="M599" t="s">
        <v>15</v>
      </c>
      <c r="N599" t="s">
        <v>16</v>
      </c>
      <c r="O599" t="s">
        <v>394</v>
      </c>
      <c r="P599" t="s">
        <v>82</v>
      </c>
      <c r="Q599" t="s">
        <v>272</v>
      </c>
      <c r="R599" t="s">
        <v>107</v>
      </c>
      <c r="S599" t="s">
        <v>31</v>
      </c>
    </row>
    <row r="600" spans="1:24" x14ac:dyDescent="0.3">
      <c r="A600" t="s">
        <v>222</v>
      </c>
      <c r="B600" t="s">
        <v>114</v>
      </c>
      <c r="C600" t="s">
        <v>16</v>
      </c>
      <c r="D600" t="str">
        <f>CONCATENATE(B600,"_",C600)</f>
        <v>Pastejado_Queima</v>
      </c>
      <c r="E600" t="s">
        <v>43</v>
      </c>
      <c r="F600" t="s">
        <v>111</v>
      </c>
      <c r="G600" t="s">
        <v>10</v>
      </c>
      <c r="H600" t="s">
        <v>35</v>
      </c>
      <c r="L600" t="s">
        <v>270</v>
      </c>
      <c r="M600" t="s">
        <v>15</v>
      </c>
      <c r="N600" t="s">
        <v>16</v>
      </c>
      <c r="O600" t="s">
        <v>394</v>
      </c>
      <c r="P600" t="s">
        <v>82</v>
      </c>
      <c r="Q600" t="s">
        <v>220</v>
      </c>
      <c r="R600" t="s">
        <v>107</v>
      </c>
      <c r="S600" t="s">
        <v>31</v>
      </c>
    </row>
    <row r="601" spans="1:24" x14ac:dyDescent="0.3">
      <c r="A601" t="s">
        <v>222</v>
      </c>
      <c r="B601" t="s">
        <v>114</v>
      </c>
      <c r="C601" t="s">
        <v>16</v>
      </c>
      <c r="D601" t="str">
        <f>CONCATENATE(B601,"_",C601)</f>
        <v>Pastejado_Queima</v>
      </c>
      <c r="E601" t="s">
        <v>43</v>
      </c>
      <c r="F601" t="s">
        <v>125</v>
      </c>
      <c r="G601" t="s">
        <v>10</v>
      </c>
      <c r="H601" t="s">
        <v>19</v>
      </c>
      <c r="L601" t="s">
        <v>270</v>
      </c>
      <c r="M601" t="s">
        <v>15</v>
      </c>
      <c r="N601" t="s">
        <v>16</v>
      </c>
      <c r="O601" t="s">
        <v>394</v>
      </c>
      <c r="P601" t="s">
        <v>228</v>
      </c>
      <c r="Q601" t="s">
        <v>229</v>
      </c>
      <c r="R601" t="s">
        <v>107</v>
      </c>
      <c r="S601" t="s">
        <v>31</v>
      </c>
    </row>
    <row r="602" spans="1:24" x14ac:dyDescent="0.3">
      <c r="A602" t="s">
        <v>222</v>
      </c>
      <c r="B602" t="s">
        <v>114</v>
      </c>
      <c r="C602" t="s">
        <v>16</v>
      </c>
      <c r="D602" t="str">
        <f>CONCATENATE(B602,"_",C602)</f>
        <v>Pastejado_Queima</v>
      </c>
      <c r="E602" t="s">
        <v>43</v>
      </c>
      <c r="F602" t="s">
        <v>210</v>
      </c>
      <c r="G602" t="s">
        <v>10</v>
      </c>
      <c r="H602" t="s">
        <v>35</v>
      </c>
      <c r="L602" t="s">
        <v>270</v>
      </c>
      <c r="M602" t="s">
        <v>15</v>
      </c>
      <c r="N602" t="s">
        <v>16</v>
      </c>
      <c r="O602" t="s">
        <v>394</v>
      </c>
      <c r="P602" t="s">
        <v>43</v>
      </c>
      <c r="Q602" t="s">
        <v>210</v>
      </c>
      <c r="R602" t="s">
        <v>107</v>
      </c>
      <c r="S602" t="s">
        <v>31</v>
      </c>
      <c r="X602" t="s">
        <v>368</v>
      </c>
    </row>
    <row r="603" spans="1:24" x14ac:dyDescent="0.3">
      <c r="A603" t="s">
        <v>222</v>
      </c>
      <c r="B603" t="s">
        <v>114</v>
      </c>
      <c r="C603" t="s">
        <v>16</v>
      </c>
      <c r="D603" t="str">
        <f>CONCATENATE(B603,"_",C603)</f>
        <v>Pastejado_Queima</v>
      </c>
      <c r="E603" t="s">
        <v>43</v>
      </c>
      <c r="F603" t="s">
        <v>50</v>
      </c>
      <c r="G603" t="s">
        <v>10</v>
      </c>
      <c r="H603" t="s">
        <v>35</v>
      </c>
      <c r="L603" t="s">
        <v>270</v>
      </c>
      <c r="M603" t="s">
        <v>15</v>
      </c>
      <c r="N603" t="s">
        <v>16</v>
      </c>
      <c r="O603" t="s">
        <v>394</v>
      </c>
      <c r="P603" t="s">
        <v>36</v>
      </c>
      <c r="Q603" t="s">
        <v>136</v>
      </c>
      <c r="R603" t="s">
        <v>108</v>
      </c>
      <c r="S603" t="s">
        <v>31</v>
      </c>
    </row>
    <row r="604" spans="1:24" x14ac:dyDescent="0.3">
      <c r="A604" t="s">
        <v>222</v>
      </c>
      <c r="B604" t="s">
        <v>114</v>
      </c>
      <c r="C604" t="s">
        <v>16</v>
      </c>
      <c r="D604" t="str">
        <f>CONCATENATE(B604,"_",C604)</f>
        <v>Pastejado_Queima</v>
      </c>
      <c r="E604" t="s">
        <v>17</v>
      </c>
      <c r="F604" t="s">
        <v>30</v>
      </c>
      <c r="G604" t="s">
        <v>107</v>
      </c>
      <c r="H604" t="s">
        <v>35</v>
      </c>
      <c r="L604" t="s">
        <v>270</v>
      </c>
      <c r="M604" t="s">
        <v>15</v>
      </c>
      <c r="N604" t="s">
        <v>16</v>
      </c>
      <c r="O604" t="s">
        <v>394</v>
      </c>
      <c r="P604" t="s">
        <v>17</v>
      </c>
      <c r="Q604" t="s">
        <v>174</v>
      </c>
      <c r="R604" t="s">
        <v>10</v>
      </c>
      <c r="S604" t="s">
        <v>34</v>
      </c>
    </row>
    <row r="605" spans="1:24" x14ac:dyDescent="0.3">
      <c r="A605" t="s">
        <v>222</v>
      </c>
      <c r="B605" t="s">
        <v>114</v>
      </c>
      <c r="C605" t="s">
        <v>16</v>
      </c>
      <c r="D605" t="str">
        <f>CONCATENATE(B605,"_",C605)</f>
        <v>Pastejado_Queima</v>
      </c>
      <c r="E605" t="s">
        <v>17</v>
      </c>
      <c r="F605" t="s">
        <v>91</v>
      </c>
      <c r="G605" t="s">
        <v>107</v>
      </c>
      <c r="H605" t="s">
        <v>35</v>
      </c>
      <c r="L605" t="s">
        <v>270</v>
      </c>
      <c r="M605" t="s">
        <v>15</v>
      </c>
      <c r="N605" t="s">
        <v>16</v>
      </c>
      <c r="O605" t="s">
        <v>394</v>
      </c>
      <c r="P605" t="s">
        <v>17</v>
      </c>
      <c r="Q605" t="s">
        <v>177</v>
      </c>
      <c r="R605" t="s">
        <v>10</v>
      </c>
      <c r="S605" t="s">
        <v>34</v>
      </c>
    </row>
    <row r="606" spans="1:24" x14ac:dyDescent="0.3">
      <c r="A606" t="s">
        <v>222</v>
      </c>
      <c r="B606" t="s">
        <v>114</v>
      </c>
      <c r="C606" t="s">
        <v>16</v>
      </c>
      <c r="D606" t="str">
        <f>CONCATENATE(B606,"_",C606)</f>
        <v>Pastejado_Queima</v>
      </c>
      <c r="E606" t="s">
        <v>82</v>
      </c>
      <c r="F606" t="s">
        <v>223</v>
      </c>
      <c r="G606" t="s">
        <v>107</v>
      </c>
      <c r="H606" t="s">
        <v>29</v>
      </c>
      <c r="L606" t="s">
        <v>270</v>
      </c>
      <c r="M606" t="s">
        <v>15</v>
      </c>
      <c r="N606" t="s">
        <v>16</v>
      </c>
      <c r="O606" t="s">
        <v>394</v>
      </c>
      <c r="P606" t="s">
        <v>53</v>
      </c>
      <c r="Q606" t="s">
        <v>54</v>
      </c>
      <c r="R606" t="s">
        <v>10</v>
      </c>
      <c r="S606" t="s">
        <v>34</v>
      </c>
    </row>
    <row r="607" spans="1:24" x14ac:dyDescent="0.3">
      <c r="A607" t="s">
        <v>222</v>
      </c>
      <c r="B607" t="s">
        <v>114</v>
      </c>
      <c r="C607" t="s">
        <v>16</v>
      </c>
      <c r="D607" t="str">
        <f>CONCATENATE(B607,"_",C607)</f>
        <v>Pastejado_Queima</v>
      </c>
      <c r="E607" t="s">
        <v>148</v>
      </c>
      <c r="F607" t="s">
        <v>149</v>
      </c>
      <c r="G607" t="s">
        <v>107</v>
      </c>
      <c r="H607" t="s">
        <v>32</v>
      </c>
      <c r="L607" t="s">
        <v>270</v>
      </c>
      <c r="M607" t="s">
        <v>15</v>
      </c>
      <c r="N607" t="s">
        <v>16</v>
      </c>
      <c r="O607" t="s">
        <v>394</v>
      </c>
      <c r="P607" t="s">
        <v>43</v>
      </c>
      <c r="Q607" t="s">
        <v>111</v>
      </c>
      <c r="R607" t="s">
        <v>10</v>
      </c>
      <c r="S607" t="s">
        <v>34</v>
      </c>
    </row>
    <row r="608" spans="1:24" x14ac:dyDescent="0.3">
      <c r="A608" t="s">
        <v>222</v>
      </c>
      <c r="B608" t="s">
        <v>114</v>
      </c>
      <c r="C608" t="s">
        <v>16</v>
      </c>
      <c r="D608" t="str">
        <f>CONCATENATE(B608,"_",C608)</f>
        <v>Pastejado_Queima</v>
      </c>
      <c r="E608" t="s">
        <v>17</v>
      </c>
      <c r="F608" t="s">
        <v>225</v>
      </c>
      <c r="G608" t="s">
        <v>107</v>
      </c>
      <c r="H608" t="s">
        <v>29</v>
      </c>
      <c r="L608" t="s">
        <v>270</v>
      </c>
      <c r="M608" t="s">
        <v>15</v>
      </c>
      <c r="N608" t="s">
        <v>16</v>
      </c>
      <c r="O608" t="s">
        <v>394</v>
      </c>
      <c r="P608" t="s">
        <v>17</v>
      </c>
      <c r="Q608" t="s">
        <v>174</v>
      </c>
      <c r="R608" t="s">
        <v>107</v>
      </c>
      <c r="S608" t="s">
        <v>34</v>
      </c>
    </row>
    <row r="609" spans="1:19" x14ac:dyDescent="0.3">
      <c r="A609" t="s">
        <v>222</v>
      </c>
      <c r="B609" t="s">
        <v>114</v>
      </c>
      <c r="C609" t="s">
        <v>16</v>
      </c>
      <c r="D609" t="str">
        <f>CONCATENATE(B609,"_",C609)</f>
        <v>Pastejado_Queima</v>
      </c>
      <c r="E609" t="s">
        <v>151</v>
      </c>
      <c r="F609" t="s">
        <v>152</v>
      </c>
      <c r="G609" t="s">
        <v>107</v>
      </c>
      <c r="H609" t="s">
        <v>29</v>
      </c>
      <c r="L609" t="s">
        <v>270</v>
      </c>
      <c r="M609" t="s">
        <v>15</v>
      </c>
      <c r="N609" t="s">
        <v>16</v>
      </c>
      <c r="O609" t="s">
        <v>394</v>
      </c>
      <c r="P609" t="s">
        <v>17</v>
      </c>
      <c r="Q609" t="s">
        <v>177</v>
      </c>
      <c r="R609" t="s">
        <v>107</v>
      </c>
      <c r="S609" t="s">
        <v>34</v>
      </c>
    </row>
    <row r="610" spans="1:19" x14ac:dyDescent="0.3">
      <c r="A610" t="s">
        <v>222</v>
      </c>
      <c r="B610" t="s">
        <v>114</v>
      </c>
      <c r="C610" t="s">
        <v>16</v>
      </c>
      <c r="D610" t="str">
        <f>CONCATENATE(B610,"_",C610)</f>
        <v>Pastejado_Queima</v>
      </c>
      <c r="E610" t="s">
        <v>226</v>
      </c>
      <c r="F610" t="s">
        <v>227</v>
      </c>
      <c r="G610" t="s">
        <v>107</v>
      </c>
      <c r="H610" t="s">
        <v>29</v>
      </c>
      <c r="L610" t="s">
        <v>270</v>
      </c>
      <c r="M610" t="s">
        <v>15</v>
      </c>
      <c r="N610" t="s">
        <v>16</v>
      </c>
      <c r="O610" t="s">
        <v>394</v>
      </c>
      <c r="P610" t="s">
        <v>53</v>
      </c>
      <c r="Q610" t="s">
        <v>54</v>
      </c>
      <c r="R610" t="s">
        <v>107</v>
      </c>
      <c r="S610" t="s">
        <v>34</v>
      </c>
    </row>
    <row r="611" spans="1:19" x14ac:dyDescent="0.3">
      <c r="A611" t="s">
        <v>222</v>
      </c>
      <c r="B611" t="s">
        <v>114</v>
      </c>
      <c r="C611" t="s">
        <v>16</v>
      </c>
      <c r="D611" t="str">
        <f>CONCATENATE(B611,"_",C611)</f>
        <v>Pastejado_Queima</v>
      </c>
      <c r="E611" t="s">
        <v>226</v>
      </c>
      <c r="F611" t="s">
        <v>227</v>
      </c>
      <c r="G611" t="s">
        <v>107</v>
      </c>
      <c r="H611" t="s">
        <v>28</v>
      </c>
      <c r="L611" t="s">
        <v>270</v>
      </c>
      <c r="M611" t="s">
        <v>15</v>
      </c>
      <c r="N611" t="s">
        <v>16</v>
      </c>
      <c r="O611" t="s">
        <v>394</v>
      </c>
      <c r="P611" t="s">
        <v>71</v>
      </c>
      <c r="Q611" t="s">
        <v>72</v>
      </c>
      <c r="R611" t="s">
        <v>107</v>
      </c>
      <c r="S611" t="s">
        <v>34</v>
      </c>
    </row>
    <row r="612" spans="1:19" x14ac:dyDescent="0.3">
      <c r="A612" t="s">
        <v>222</v>
      </c>
      <c r="B612" t="s">
        <v>114</v>
      </c>
      <c r="C612" t="s">
        <v>16</v>
      </c>
      <c r="D612" t="str">
        <f>CONCATENATE(B612,"_",C612)</f>
        <v>Pastejado_Queima</v>
      </c>
      <c r="E612" t="s">
        <v>202</v>
      </c>
      <c r="F612" t="s">
        <v>221</v>
      </c>
      <c r="G612" t="s">
        <v>107</v>
      </c>
      <c r="H612" t="s">
        <v>31</v>
      </c>
      <c r="L612" t="s">
        <v>270</v>
      </c>
      <c r="M612" t="s">
        <v>15</v>
      </c>
      <c r="N612" t="s">
        <v>16</v>
      </c>
      <c r="O612" t="s">
        <v>394</v>
      </c>
      <c r="P612" t="s">
        <v>43</v>
      </c>
      <c r="Q612" t="s">
        <v>111</v>
      </c>
      <c r="R612" t="s">
        <v>107</v>
      </c>
      <c r="S612" t="s">
        <v>34</v>
      </c>
    </row>
    <row r="613" spans="1:19" x14ac:dyDescent="0.3">
      <c r="A613" t="s">
        <v>222</v>
      </c>
      <c r="B613" t="s">
        <v>114</v>
      </c>
      <c r="C613" t="s">
        <v>16</v>
      </c>
      <c r="D613" t="str">
        <f>CONCATENATE(B613,"_",C613)</f>
        <v>Pastejado_Queima</v>
      </c>
      <c r="E613" t="s">
        <v>202</v>
      </c>
      <c r="F613" t="s">
        <v>221</v>
      </c>
      <c r="G613" t="s">
        <v>107</v>
      </c>
      <c r="H613" t="s">
        <v>29</v>
      </c>
      <c r="L613" t="s">
        <v>270</v>
      </c>
      <c r="M613" t="s">
        <v>15</v>
      </c>
      <c r="N613" t="s">
        <v>16</v>
      </c>
      <c r="O613" t="s">
        <v>394</v>
      </c>
      <c r="P613" t="s">
        <v>36</v>
      </c>
      <c r="Q613" t="s">
        <v>129</v>
      </c>
      <c r="R613" t="s">
        <v>107</v>
      </c>
      <c r="S613" t="s">
        <v>34</v>
      </c>
    </row>
    <row r="614" spans="1:19" x14ac:dyDescent="0.3">
      <c r="A614" t="s">
        <v>222</v>
      </c>
      <c r="B614" t="s">
        <v>114</v>
      </c>
      <c r="C614" t="s">
        <v>16</v>
      </c>
      <c r="D614" t="str">
        <f>CONCATENATE(B614,"_",C614)</f>
        <v>Pastejado_Queima</v>
      </c>
      <c r="E614" t="s">
        <v>155</v>
      </c>
      <c r="F614" t="s">
        <v>156</v>
      </c>
      <c r="G614" t="s">
        <v>107</v>
      </c>
      <c r="H614" t="s">
        <v>35</v>
      </c>
      <c r="L614" t="s">
        <v>270</v>
      </c>
      <c r="M614" t="s">
        <v>15</v>
      </c>
      <c r="N614" t="s">
        <v>16</v>
      </c>
      <c r="O614" t="s">
        <v>394</v>
      </c>
      <c r="P614" t="s">
        <v>36</v>
      </c>
      <c r="Q614" t="s">
        <v>129</v>
      </c>
      <c r="R614" t="s">
        <v>108</v>
      </c>
      <c r="S614" t="s">
        <v>34</v>
      </c>
    </row>
    <row r="615" spans="1:19" x14ac:dyDescent="0.3">
      <c r="A615" t="s">
        <v>222</v>
      </c>
      <c r="B615" t="s">
        <v>114</v>
      </c>
      <c r="C615" t="s">
        <v>16</v>
      </c>
      <c r="D615" t="str">
        <f>CONCATENATE(B615,"_",C615)</f>
        <v>Pastejado_Queima</v>
      </c>
      <c r="E615" t="s">
        <v>155</v>
      </c>
      <c r="F615" t="s">
        <v>156</v>
      </c>
      <c r="G615" t="s">
        <v>107</v>
      </c>
      <c r="H615" t="s">
        <v>32</v>
      </c>
      <c r="L615" t="s">
        <v>270</v>
      </c>
      <c r="M615" t="s">
        <v>15</v>
      </c>
      <c r="N615" t="s">
        <v>16</v>
      </c>
      <c r="O615" t="s">
        <v>394</v>
      </c>
      <c r="P615" t="s">
        <v>82</v>
      </c>
      <c r="Q615" t="s">
        <v>253</v>
      </c>
      <c r="R615" t="s">
        <v>107</v>
      </c>
      <c r="S615" t="s">
        <v>32</v>
      </c>
    </row>
    <row r="616" spans="1:19" x14ac:dyDescent="0.3">
      <c r="A616" t="s">
        <v>222</v>
      </c>
      <c r="B616" t="s">
        <v>114</v>
      </c>
      <c r="C616" t="s">
        <v>16</v>
      </c>
      <c r="D616" t="str">
        <f>CONCATENATE(B616,"_",C616)</f>
        <v>Pastejado_Queima</v>
      </c>
      <c r="E616" t="s">
        <v>155</v>
      </c>
      <c r="F616" t="s">
        <v>156</v>
      </c>
      <c r="G616" t="s">
        <v>107</v>
      </c>
      <c r="H616" t="s">
        <v>29</v>
      </c>
      <c r="L616" t="s">
        <v>270</v>
      </c>
      <c r="M616" t="s">
        <v>15</v>
      </c>
      <c r="N616" t="s">
        <v>16</v>
      </c>
      <c r="O616" t="s">
        <v>394</v>
      </c>
      <c r="P616" t="s">
        <v>43</v>
      </c>
      <c r="Q616" t="s">
        <v>142</v>
      </c>
      <c r="R616" t="s">
        <v>10</v>
      </c>
      <c r="S616" t="s">
        <v>32</v>
      </c>
    </row>
    <row r="617" spans="1:19" x14ac:dyDescent="0.3">
      <c r="A617" t="s">
        <v>222</v>
      </c>
      <c r="B617" t="s">
        <v>114</v>
      </c>
      <c r="C617" t="s">
        <v>16</v>
      </c>
      <c r="D617" t="str">
        <f>CONCATENATE(B617,"_",C617)</f>
        <v>Pastejado_Queima</v>
      </c>
      <c r="E617" t="s">
        <v>82</v>
      </c>
      <c r="F617" t="s">
        <v>223</v>
      </c>
      <c r="G617" t="s">
        <v>107</v>
      </c>
      <c r="H617" t="s">
        <v>31</v>
      </c>
      <c r="L617" t="s">
        <v>270</v>
      </c>
      <c r="M617" t="s">
        <v>15</v>
      </c>
      <c r="N617" t="s">
        <v>16</v>
      </c>
      <c r="O617" t="s">
        <v>394</v>
      </c>
      <c r="P617" t="s">
        <v>36</v>
      </c>
      <c r="Q617" t="s">
        <v>129</v>
      </c>
      <c r="R617" t="s">
        <v>10</v>
      </c>
      <c r="S617" t="s">
        <v>32</v>
      </c>
    </row>
    <row r="618" spans="1:19" x14ac:dyDescent="0.3">
      <c r="A618" t="s">
        <v>222</v>
      </c>
      <c r="B618" t="s">
        <v>114</v>
      </c>
      <c r="C618" t="s">
        <v>16</v>
      </c>
      <c r="D618" t="str">
        <f>CONCATENATE(B618,"_",C618)</f>
        <v>Pastejado_Queima</v>
      </c>
      <c r="E618" t="s">
        <v>226</v>
      </c>
      <c r="F618" t="s">
        <v>227</v>
      </c>
      <c r="G618" t="s">
        <v>107</v>
      </c>
      <c r="H618" t="s">
        <v>29</v>
      </c>
      <c r="L618" t="s">
        <v>270</v>
      </c>
      <c r="M618" t="s">
        <v>15</v>
      </c>
      <c r="N618" t="s">
        <v>16</v>
      </c>
      <c r="O618" t="s">
        <v>394</v>
      </c>
      <c r="P618" t="s">
        <v>17</v>
      </c>
      <c r="Q618" t="s">
        <v>174</v>
      </c>
      <c r="R618" t="s">
        <v>10</v>
      </c>
      <c r="S618" t="s">
        <v>32</v>
      </c>
    </row>
    <row r="619" spans="1:19" x14ac:dyDescent="0.3">
      <c r="A619" t="s">
        <v>222</v>
      </c>
      <c r="B619" t="s">
        <v>114</v>
      </c>
      <c r="C619" t="s">
        <v>16</v>
      </c>
      <c r="D619" t="str">
        <f>CONCATENATE(B619,"_",C619)</f>
        <v>Pastejado_Queima</v>
      </c>
      <c r="E619" t="s">
        <v>192</v>
      </c>
      <c r="F619" t="s">
        <v>193</v>
      </c>
      <c r="G619" t="s">
        <v>107</v>
      </c>
      <c r="H619" t="s">
        <v>32</v>
      </c>
      <c r="L619" t="s">
        <v>270</v>
      </c>
      <c r="M619" t="s">
        <v>15</v>
      </c>
      <c r="N619" t="s">
        <v>16</v>
      </c>
      <c r="O619" t="s">
        <v>394</v>
      </c>
      <c r="P619" t="s">
        <v>53</v>
      </c>
      <c r="Q619" t="s">
        <v>54</v>
      </c>
      <c r="R619" t="s">
        <v>10</v>
      </c>
      <c r="S619" t="s">
        <v>32</v>
      </c>
    </row>
    <row r="620" spans="1:19" x14ac:dyDescent="0.3">
      <c r="A620" t="s">
        <v>222</v>
      </c>
      <c r="B620" t="s">
        <v>114</v>
      </c>
      <c r="C620" t="s">
        <v>16</v>
      </c>
      <c r="D620" t="str">
        <f>CONCATENATE(B620,"_",C620)</f>
        <v>Pastejado_Queima</v>
      </c>
      <c r="E620" t="s">
        <v>43</v>
      </c>
      <c r="F620" t="s">
        <v>145</v>
      </c>
      <c r="G620" t="s">
        <v>107</v>
      </c>
      <c r="H620" t="s">
        <v>29</v>
      </c>
      <c r="L620" t="s">
        <v>270</v>
      </c>
      <c r="M620" t="s">
        <v>15</v>
      </c>
      <c r="N620" t="s">
        <v>16</v>
      </c>
      <c r="O620" t="s">
        <v>394</v>
      </c>
      <c r="P620" t="s">
        <v>43</v>
      </c>
      <c r="Q620" t="s">
        <v>88</v>
      </c>
      <c r="R620" t="s">
        <v>10</v>
      </c>
      <c r="S620" t="s">
        <v>32</v>
      </c>
    </row>
    <row r="621" spans="1:19" x14ac:dyDescent="0.3">
      <c r="A621" t="s">
        <v>222</v>
      </c>
      <c r="B621" t="s">
        <v>114</v>
      </c>
      <c r="C621" t="s">
        <v>16</v>
      </c>
      <c r="D621" t="str">
        <f>CONCATENATE(B621,"_",C621)</f>
        <v>Pastejado_Queima</v>
      </c>
      <c r="E621" t="s">
        <v>43</v>
      </c>
      <c r="F621" t="s">
        <v>125</v>
      </c>
      <c r="G621" t="s">
        <v>107</v>
      </c>
      <c r="H621" t="s">
        <v>31</v>
      </c>
      <c r="L621" t="s">
        <v>270</v>
      </c>
      <c r="M621" t="s">
        <v>15</v>
      </c>
      <c r="N621" t="s">
        <v>16</v>
      </c>
      <c r="O621" t="s">
        <v>394</v>
      </c>
      <c r="P621" t="s">
        <v>82</v>
      </c>
      <c r="Q621" t="s">
        <v>253</v>
      </c>
      <c r="R621" t="s">
        <v>107</v>
      </c>
      <c r="S621" t="s">
        <v>32</v>
      </c>
    </row>
    <row r="622" spans="1:19" x14ac:dyDescent="0.3">
      <c r="A622" t="s">
        <v>222</v>
      </c>
      <c r="B622" t="s">
        <v>114</v>
      </c>
      <c r="C622" t="s">
        <v>16</v>
      </c>
      <c r="D622" t="str">
        <f>CONCATENATE(B622,"_",C622)</f>
        <v>Pastejado_Queima</v>
      </c>
      <c r="E622" t="s">
        <v>43</v>
      </c>
      <c r="F622" t="s">
        <v>125</v>
      </c>
      <c r="G622" t="s">
        <v>107</v>
      </c>
      <c r="H622" t="s">
        <v>32</v>
      </c>
      <c r="L622" t="s">
        <v>270</v>
      </c>
      <c r="M622" t="s">
        <v>15</v>
      </c>
      <c r="N622" t="s">
        <v>16</v>
      </c>
      <c r="O622" t="s">
        <v>394</v>
      </c>
      <c r="P622" t="s">
        <v>17</v>
      </c>
      <c r="Q622" t="s">
        <v>174</v>
      </c>
      <c r="R622" t="s">
        <v>107</v>
      </c>
      <c r="S622" t="s">
        <v>32</v>
      </c>
    </row>
    <row r="623" spans="1:19" x14ac:dyDescent="0.3">
      <c r="A623" t="s">
        <v>222</v>
      </c>
      <c r="B623" t="s">
        <v>114</v>
      </c>
      <c r="C623" t="s">
        <v>16</v>
      </c>
      <c r="D623" t="str">
        <f>CONCATENATE(B623,"_",C623)</f>
        <v>Pastejado_Queima</v>
      </c>
      <c r="E623" t="s">
        <v>43</v>
      </c>
      <c r="F623" t="s">
        <v>157</v>
      </c>
      <c r="G623" t="s">
        <v>107</v>
      </c>
      <c r="H623" t="s">
        <v>31</v>
      </c>
      <c r="L623" t="s">
        <v>270</v>
      </c>
      <c r="M623" t="s">
        <v>15</v>
      </c>
      <c r="N623" t="s">
        <v>16</v>
      </c>
      <c r="O623" t="s">
        <v>394</v>
      </c>
      <c r="P623" t="s">
        <v>217</v>
      </c>
      <c r="Q623" t="s">
        <v>262</v>
      </c>
      <c r="R623" t="s">
        <v>107</v>
      </c>
      <c r="S623" t="s">
        <v>32</v>
      </c>
    </row>
    <row r="624" spans="1:19" x14ac:dyDescent="0.3">
      <c r="A624" t="s">
        <v>222</v>
      </c>
      <c r="B624" t="s">
        <v>114</v>
      </c>
      <c r="C624" t="s">
        <v>16</v>
      </c>
      <c r="D624" t="str">
        <f>CONCATENATE(B624,"_",C624)</f>
        <v>Pastejado_Queima</v>
      </c>
      <c r="E624" t="s">
        <v>43</v>
      </c>
      <c r="F624" t="s">
        <v>50</v>
      </c>
      <c r="G624" t="s">
        <v>107</v>
      </c>
      <c r="H624" t="s">
        <v>31</v>
      </c>
      <c r="L624" t="s">
        <v>270</v>
      </c>
      <c r="M624" t="s">
        <v>15</v>
      </c>
      <c r="N624" t="s">
        <v>16</v>
      </c>
      <c r="O624" t="s">
        <v>394</v>
      </c>
      <c r="P624" t="s">
        <v>17</v>
      </c>
      <c r="Q624" t="s">
        <v>177</v>
      </c>
      <c r="R624" t="s">
        <v>107</v>
      </c>
      <c r="S624" t="s">
        <v>32</v>
      </c>
    </row>
    <row r="625" spans="1:19" x14ac:dyDescent="0.3">
      <c r="A625" t="s">
        <v>222</v>
      </c>
      <c r="B625" t="s">
        <v>114</v>
      </c>
      <c r="C625" t="s">
        <v>16</v>
      </c>
      <c r="D625" t="str">
        <f>CONCATENATE(B625,"_",C625)</f>
        <v>Pastejado_Queima</v>
      </c>
      <c r="E625" t="s">
        <v>43</v>
      </c>
      <c r="F625" t="s">
        <v>50</v>
      </c>
      <c r="G625" t="s">
        <v>107</v>
      </c>
      <c r="H625" t="s">
        <v>32</v>
      </c>
      <c r="L625" t="s">
        <v>270</v>
      </c>
      <c r="M625" t="s">
        <v>15</v>
      </c>
      <c r="N625" t="s">
        <v>16</v>
      </c>
      <c r="O625" t="s">
        <v>394</v>
      </c>
      <c r="P625" t="s">
        <v>51</v>
      </c>
      <c r="Q625" t="s">
        <v>388</v>
      </c>
      <c r="R625" t="s">
        <v>107</v>
      </c>
      <c r="S625" t="s">
        <v>32</v>
      </c>
    </row>
    <row r="626" spans="1:19" x14ac:dyDescent="0.3">
      <c r="A626" t="s">
        <v>222</v>
      </c>
      <c r="B626" t="s">
        <v>114</v>
      </c>
      <c r="C626" t="s">
        <v>16</v>
      </c>
      <c r="D626" t="str">
        <f>CONCATENATE(B626,"_",C626)</f>
        <v>Pastejado_Queima</v>
      </c>
      <c r="E626" t="s">
        <v>43</v>
      </c>
      <c r="F626" t="s">
        <v>111</v>
      </c>
      <c r="G626" t="s">
        <v>108</v>
      </c>
      <c r="H626" t="s">
        <v>35</v>
      </c>
      <c r="L626" t="s">
        <v>270</v>
      </c>
      <c r="M626" t="s">
        <v>15</v>
      </c>
      <c r="N626" t="s">
        <v>16</v>
      </c>
      <c r="O626" t="s">
        <v>394</v>
      </c>
      <c r="P626" t="s">
        <v>51</v>
      </c>
      <c r="Q626" t="s">
        <v>249</v>
      </c>
      <c r="R626" t="s">
        <v>107</v>
      </c>
      <c r="S626" t="s">
        <v>32</v>
      </c>
    </row>
    <row r="627" spans="1:19" x14ac:dyDescent="0.3">
      <c r="A627" t="s">
        <v>222</v>
      </c>
      <c r="B627" t="s">
        <v>114</v>
      </c>
      <c r="C627" t="s">
        <v>16</v>
      </c>
      <c r="D627" t="str">
        <f>CONCATENATE(B627,"_",C627)</f>
        <v>Pastejado_Queima</v>
      </c>
      <c r="E627" t="s">
        <v>43</v>
      </c>
      <c r="F627" t="s">
        <v>50</v>
      </c>
      <c r="G627" t="s">
        <v>108</v>
      </c>
      <c r="H627" t="s">
        <v>35</v>
      </c>
      <c r="L627" t="s">
        <v>270</v>
      </c>
      <c r="M627" t="s">
        <v>15</v>
      </c>
      <c r="N627" t="s">
        <v>16</v>
      </c>
      <c r="O627" t="s">
        <v>394</v>
      </c>
      <c r="P627" t="s">
        <v>82</v>
      </c>
      <c r="Q627" t="s">
        <v>169</v>
      </c>
      <c r="R627" t="s">
        <v>107</v>
      </c>
      <c r="S627" t="s">
        <v>32</v>
      </c>
    </row>
    <row r="628" spans="1:19" x14ac:dyDescent="0.3">
      <c r="A628" t="s">
        <v>230</v>
      </c>
      <c r="B628" t="s">
        <v>114</v>
      </c>
      <c r="C628" t="s">
        <v>16</v>
      </c>
      <c r="D628" t="str">
        <f>CONCATENATE(B628,"_",C628)</f>
        <v>Pastejado_Queima</v>
      </c>
      <c r="E628" t="s">
        <v>17</v>
      </c>
      <c r="F628" t="s">
        <v>68</v>
      </c>
      <c r="G628" t="s">
        <v>107</v>
      </c>
      <c r="H628" t="s">
        <v>35</v>
      </c>
      <c r="L628" t="s">
        <v>270</v>
      </c>
      <c r="M628" t="s">
        <v>15</v>
      </c>
      <c r="N628" t="s">
        <v>16</v>
      </c>
      <c r="O628" t="s">
        <v>394</v>
      </c>
      <c r="P628" t="s">
        <v>53</v>
      </c>
      <c r="Q628" t="s">
        <v>54</v>
      </c>
      <c r="R628" t="s">
        <v>107</v>
      </c>
      <c r="S628" t="s">
        <v>32</v>
      </c>
    </row>
    <row r="629" spans="1:19" x14ac:dyDescent="0.3">
      <c r="A629" t="s">
        <v>230</v>
      </c>
      <c r="B629" t="s">
        <v>114</v>
      </c>
      <c r="C629" t="s">
        <v>16</v>
      </c>
      <c r="D629" t="str">
        <f>CONCATENATE(B629,"_",C629)</f>
        <v>Pastejado_Queima</v>
      </c>
      <c r="E629" t="s">
        <v>17</v>
      </c>
      <c r="F629" t="s">
        <v>91</v>
      </c>
      <c r="G629" t="s">
        <v>107</v>
      </c>
      <c r="H629" t="s">
        <v>35</v>
      </c>
      <c r="L629" t="s">
        <v>270</v>
      </c>
      <c r="M629" t="s">
        <v>15</v>
      </c>
      <c r="N629" t="s">
        <v>16</v>
      </c>
      <c r="O629" t="s">
        <v>394</v>
      </c>
      <c r="P629" t="s">
        <v>51</v>
      </c>
      <c r="Q629" t="s">
        <v>249</v>
      </c>
      <c r="R629" t="s">
        <v>107</v>
      </c>
      <c r="S629" t="s">
        <v>32</v>
      </c>
    </row>
    <row r="630" spans="1:19" x14ac:dyDescent="0.3">
      <c r="A630" t="s">
        <v>230</v>
      </c>
      <c r="B630" t="s">
        <v>114</v>
      </c>
      <c r="C630" t="s">
        <v>16</v>
      </c>
      <c r="D630" t="str">
        <f>CONCATENATE(B630,"_",C630)</f>
        <v>Pastejado_Queima</v>
      </c>
      <c r="E630" t="s">
        <v>17</v>
      </c>
      <c r="F630" t="s">
        <v>65</v>
      </c>
      <c r="G630" t="s">
        <v>107</v>
      </c>
      <c r="H630" t="s">
        <v>35</v>
      </c>
      <c r="L630" t="s">
        <v>270</v>
      </c>
      <c r="M630" t="s">
        <v>15</v>
      </c>
      <c r="N630" t="s">
        <v>16</v>
      </c>
      <c r="O630" t="s">
        <v>394</v>
      </c>
      <c r="P630" t="s">
        <v>43</v>
      </c>
      <c r="Q630" t="s">
        <v>111</v>
      </c>
      <c r="R630" t="s">
        <v>107</v>
      </c>
      <c r="S630" t="s">
        <v>32</v>
      </c>
    </row>
    <row r="631" spans="1:19" x14ac:dyDescent="0.3">
      <c r="A631" t="s">
        <v>230</v>
      </c>
      <c r="B631" t="s">
        <v>114</v>
      </c>
      <c r="C631" t="s">
        <v>16</v>
      </c>
      <c r="D631" t="str">
        <f>CONCATENATE(B631,"_",C631)</f>
        <v>Pastejado_Queima</v>
      </c>
      <c r="E631" t="s">
        <v>39</v>
      </c>
      <c r="F631" t="s">
        <v>386</v>
      </c>
      <c r="G631" t="s">
        <v>10</v>
      </c>
      <c r="H631" t="s">
        <v>35</v>
      </c>
      <c r="L631" t="s">
        <v>270</v>
      </c>
      <c r="M631" t="s">
        <v>15</v>
      </c>
      <c r="N631" t="s">
        <v>16</v>
      </c>
      <c r="O631" t="s">
        <v>394</v>
      </c>
      <c r="P631" t="s">
        <v>53</v>
      </c>
      <c r="Q631" t="s">
        <v>54</v>
      </c>
      <c r="R631" t="s">
        <v>107</v>
      </c>
      <c r="S631" t="s">
        <v>35</v>
      </c>
    </row>
    <row r="632" spans="1:19" x14ac:dyDescent="0.3">
      <c r="A632" t="s">
        <v>230</v>
      </c>
      <c r="B632" t="s">
        <v>114</v>
      </c>
      <c r="C632" t="s">
        <v>16</v>
      </c>
      <c r="D632" t="str">
        <f>CONCATENATE(B632,"_",C632)</f>
        <v>Pastejado_Queima</v>
      </c>
      <c r="E632" t="s">
        <v>43</v>
      </c>
      <c r="F632" t="s">
        <v>50</v>
      </c>
      <c r="G632" t="s">
        <v>10</v>
      </c>
      <c r="H632" t="s">
        <v>35</v>
      </c>
      <c r="L632" t="s">
        <v>270</v>
      </c>
      <c r="M632" t="s">
        <v>15</v>
      </c>
      <c r="N632" t="s">
        <v>16</v>
      </c>
      <c r="O632" t="s">
        <v>394</v>
      </c>
      <c r="P632" t="s">
        <v>36</v>
      </c>
      <c r="Q632" t="s">
        <v>129</v>
      </c>
      <c r="R632" t="s">
        <v>10</v>
      </c>
      <c r="S632" t="s">
        <v>35</v>
      </c>
    </row>
    <row r="633" spans="1:19" x14ac:dyDescent="0.3">
      <c r="A633" t="s">
        <v>230</v>
      </c>
      <c r="B633" t="s">
        <v>114</v>
      </c>
      <c r="C633" t="s">
        <v>16</v>
      </c>
      <c r="D633" t="str">
        <f>CONCATENATE(B633,"_",C633)</f>
        <v>Pastejado_Queima</v>
      </c>
      <c r="E633" t="s">
        <v>43</v>
      </c>
      <c r="F633" t="s">
        <v>111</v>
      </c>
      <c r="G633" t="s">
        <v>10</v>
      </c>
      <c r="H633" t="s">
        <v>23</v>
      </c>
      <c r="L633" t="s">
        <v>270</v>
      </c>
      <c r="M633" t="s">
        <v>15</v>
      </c>
      <c r="N633" t="s">
        <v>16</v>
      </c>
      <c r="O633" t="s">
        <v>394</v>
      </c>
      <c r="P633" t="s">
        <v>17</v>
      </c>
      <c r="Q633" t="s">
        <v>177</v>
      </c>
      <c r="R633" t="s">
        <v>10</v>
      </c>
      <c r="S633" t="s">
        <v>35</v>
      </c>
    </row>
    <row r="634" spans="1:19" x14ac:dyDescent="0.3">
      <c r="A634" t="s">
        <v>230</v>
      </c>
      <c r="B634" t="s">
        <v>114</v>
      </c>
      <c r="C634" t="s">
        <v>16</v>
      </c>
      <c r="D634" t="str">
        <f>CONCATENATE(B634,"_",C634)</f>
        <v>Pastejado_Queima</v>
      </c>
      <c r="E634" t="s">
        <v>43</v>
      </c>
      <c r="F634" t="s">
        <v>50</v>
      </c>
      <c r="G634" t="s">
        <v>10</v>
      </c>
      <c r="H634" t="s">
        <v>35</v>
      </c>
      <c r="L634" t="s">
        <v>270</v>
      </c>
      <c r="M634" t="s">
        <v>15</v>
      </c>
      <c r="N634" t="s">
        <v>16</v>
      </c>
      <c r="O634" t="s">
        <v>394</v>
      </c>
      <c r="P634" t="s">
        <v>43</v>
      </c>
      <c r="Q634" t="s">
        <v>111</v>
      </c>
      <c r="R634" t="s">
        <v>10</v>
      </c>
      <c r="S634" t="s">
        <v>35</v>
      </c>
    </row>
    <row r="635" spans="1:19" x14ac:dyDescent="0.3">
      <c r="A635" t="s">
        <v>230</v>
      </c>
      <c r="B635" t="s">
        <v>114</v>
      </c>
      <c r="C635" t="s">
        <v>16</v>
      </c>
      <c r="D635" t="str">
        <f>CONCATENATE(B635,"_",C635)</f>
        <v>Pastejado_Queima</v>
      </c>
      <c r="E635" t="s">
        <v>39</v>
      </c>
      <c r="F635" t="s">
        <v>386</v>
      </c>
      <c r="G635" t="s">
        <v>107</v>
      </c>
      <c r="H635" t="s">
        <v>35</v>
      </c>
      <c r="L635" t="s">
        <v>270</v>
      </c>
      <c r="M635" t="s">
        <v>15</v>
      </c>
      <c r="N635" t="s">
        <v>16</v>
      </c>
      <c r="O635" t="s">
        <v>394</v>
      </c>
      <c r="P635" t="s">
        <v>17</v>
      </c>
      <c r="Q635" t="s">
        <v>30</v>
      </c>
      <c r="R635" t="s">
        <v>107</v>
      </c>
      <c r="S635" t="s">
        <v>35</v>
      </c>
    </row>
    <row r="636" spans="1:19" x14ac:dyDescent="0.3">
      <c r="A636" t="s">
        <v>230</v>
      </c>
      <c r="B636" t="s">
        <v>114</v>
      </c>
      <c r="C636" t="s">
        <v>16</v>
      </c>
      <c r="D636" t="str">
        <f>CONCATENATE(B636,"_",C636)</f>
        <v>Pastejado_Queima</v>
      </c>
      <c r="E636" t="s">
        <v>17</v>
      </c>
      <c r="F636" t="s">
        <v>177</v>
      </c>
      <c r="G636" t="s">
        <v>107</v>
      </c>
      <c r="H636" t="s">
        <v>35</v>
      </c>
      <c r="L636" t="s">
        <v>270</v>
      </c>
      <c r="M636" t="s">
        <v>15</v>
      </c>
      <c r="N636" t="s">
        <v>16</v>
      </c>
      <c r="O636" t="s">
        <v>394</v>
      </c>
      <c r="P636" t="s">
        <v>82</v>
      </c>
      <c r="Q636" t="s">
        <v>253</v>
      </c>
      <c r="R636" t="s">
        <v>107</v>
      </c>
      <c r="S636" t="s">
        <v>35</v>
      </c>
    </row>
    <row r="637" spans="1:19" x14ac:dyDescent="0.3">
      <c r="A637" t="s">
        <v>230</v>
      </c>
      <c r="B637" t="s">
        <v>114</v>
      </c>
      <c r="C637" t="s">
        <v>16</v>
      </c>
      <c r="D637" t="str">
        <f>CONCATENATE(B637,"_",C637)</f>
        <v>Pastejado_Queima</v>
      </c>
      <c r="E637" t="s">
        <v>17</v>
      </c>
      <c r="F637" t="s">
        <v>177</v>
      </c>
      <c r="G637" t="s">
        <v>107</v>
      </c>
      <c r="H637" t="s">
        <v>35</v>
      </c>
      <c r="L637" t="s">
        <v>270</v>
      </c>
      <c r="M637" t="s">
        <v>15</v>
      </c>
      <c r="N637" t="s">
        <v>16</v>
      </c>
      <c r="O637" t="s">
        <v>394</v>
      </c>
      <c r="P637" t="s">
        <v>71</v>
      </c>
      <c r="Q637" t="s">
        <v>72</v>
      </c>
      <c r="R637" t="s">
        <v>107</v>
      </c>
      <c r="S637" t="s">
        <v>35</v>
      </c>
    </row>
    <row r="638" spans="1:19" x14ac:dyDescent="0.3">
      <c r="A638" t="s">
        <v>230</v>
      </c>
      <c r="B638" t="s">
        <v>114</v>
      </c>
      <c r="C638" t="s">
        <v>16</v>
      </c>
      <c r="D638" t="str">
        <f>CONCATENATE(B638,"_",C638)</f>
        <v>Pastejado_Queima</v>
      </c>
      <c r="E638" t="s">
        <v>43</v>
      </c>
      <c r="F638" t="s">
        <v>50</v>
      </c>
      <c r="G638" t="s">
        <v>107</v>
      </c>
      <c r="H638" t="s">
        <v>35</v>
      </c>
      <c r="L638" t="s">
        <v>270</v>
      </c>
      <c r="M638" t="s">
        <v>15</v>
      </c>
      <c r="N638" t="s">
        <v>16</v>
      </c>
      <c r="O638" t="s">
        <v>394</v>
      </c>
      <c r="P638" t="s">
        <v>53</v>
      </c>
      <c r="Q638" t="s">
        <v>54</v>
      </c>
      <c r="R638" t="s">
        <v>107</v>
      </c>
      <c r="S638" t="s">
        <v>35</v>
      </c>
    </row>
    <row r="639" spans="1:19" x14ac:dyDescent="0.3">
      <c r="A639" t="s">
        <v>230</v>
      </c>
      <c r="B639" t="s">
        <v>114</v>
      </c>
      <c r="C639" t="s">
        <v>16</v>
      </c>
      <c r="D639" t="str">
        <f>CONCATENATE(B639,"_",C639)</f>
        <v>Pastejado_Queima</v>
      </c>
      <c r="E639" t="s">
        <v>51</v>
      </c>
      <c r="F639" t="s">
        <v>178</v>
      </c>
      <c r="G639" t="s">
        <v>107</v>
      </c>
      <c r="H639" t="s">
        <v>22</v>
      </c>
      <c r="L639" t="s">
        <v>270</v>
      </c>
      <c r="M639" t="s">
        <v>15</v>
      </c>
      <c r="N639" t="s">
        <v>16</v>
      </c>
      <c r="O639" t="s">
        <v>394</v>
      </c>
      <c r="P639" t="s">
        <v>53</v>
      </c>
      <c r="Q639" t="s">
        <v>54</v>
      </c>
      <c r="R639" t="s">
        <v>107</v>
      </c>
      <c r="S639" t="s">
        <v>35</v>
      </c>
    </row>
    <row r="640" spans="1:19" x14ac:dyDescent="0.3">
      <c r="A640" t="s">
        <v>230</v>
      </c>
      <c r="B640" t="s">
        <v>114</v>
      </c>
      <c r="C640" t="s">
        <v>16</v>
      </c>
      <c r="D640" t="str">
        <f>CONCATENATE(B640,"_",C640)</f>
        <v>Pastejado_Queima</v>
      </c>
      <c r="E640" t="s">
        <v>43</v>
      </c>
      <c r="F640" t="s">
        <v>390</v>
      </c>
      <c r="G640" t="s">
        <v>107</v>
      </c>
      <c r="H640" t="s">
        <v>19</v>
      </c>
      <c r="L640" t="s">
        <v>270</v>
      </c>
      <c r="M640" t="s">
        <v>15</v>
      </c>
      <c r="N640" t="s">
        <v>16</v>
      </c>
      <c r="O640" t="s">
        <v>394</v>
      </c>
      <c r="P640" t="s">
        <v>43</v>
      </c>
      <c r="Q640" t="s">
        <v>210</v>
      </c>
      <c r="R640" t="s">
        <v>107</v>
      </c>
      <c r="S640" t="s">
        <v>35</v>
      </c>
    </row>
    <row r="641" spans="1:19" x14ac:dyDescent="0.3">
      <c r="A641" t="s">
        <v>230</v>
      </c>
      <c r="B641" t="s">
        <v>114</v>
      </c>
      <c r="C641" t="s">
        <v>16</v>
      </c>
      <c r="D641" t="str">
        <f>CONCATENATE(B641,"_",C641)</f>
        <v>Pastejado_Queima</v>
      </c>
      <c r="E641" t="s">
        <v>43</v>
      </c>
      <c r="F641" t="s">
        <v>390</v>
      </c>
      <c r="G641" t="s">
        <v>107</v>
      </c>
      <c r="H641" t="s">
        <v>32</v>
      </c>
      <c r="L641" t="s">
        <v>270</v>
      </c>
      <c r="M641" t="s">
        <v>15</v>
      </c>
      <c r="N641" t="s">
        <v>16</v>
      </c>
      <c r="O641" t="s">
        <v>394</v>
      </c>
      <c r="P641" t="s">
        <v>217</v>
      </c>
      <c r="Q641" t="s">
        <v>262</v>
      </c>
      <c r="R641" t="s">
        <v>107</v>
      </c>
      <c r="S641" t="s">
        <v>28</v>
      </c>
    </row>
    <row r="642" spans="1:19" x14ac:dyDescent="0.3">
      <c r="A642" t="s">
        <v>230</v>
      </c>
      <c r="B642" t="s">
        <v>114</v>
      </c>
      <c r="C642" t="s">
        <v>16</v>
      </c>
      <c r="D642" t="str">
        <f>CONCATENATE(B642,"_",C642)</f>
        <v>Pastejado_Queima</v>
      </c>
      <c r="E642" t="s">
        <v>43</v>
      </c>
      <c r="F642" t="s">
        <v>179</v>
      </c>
      <c r="G642" t="s">
        <v>107</v>
      </c>
      <c r="H642" t="s">
        <v>32</v>
      </c>
      <c r="L642" t="s">
        <v>270</v>
      </c>
      <c r="M642" t="s">
        <v>15</v>
      </c>
      <c r="N642" t="s">
        <v>16</v>
      </c>
      <c r="O642" t="s">
        <v>394</v>
      </c>
      <c r="P642" t="s">
        <v>274</v>
      </c>
      <c r="Q642" t="s">
        <v>275</v>
      </c>
      <c r="R642" t="s">
        <v>107</v>
      </c>
      <c r="S642" t="s">
        <v>28</v>
      </c>
    </row>
    <row r="643" spans="1:19" x14ac:dyDescent="0.3">
      <c r="A643" t="s">
        <v>230</v>
      </c>
      <c r="B643" t="s">
        <v>114</v>
      </c>
      <c r="C643" t="s">
        <v>16</v>
      </c>
      <c r="D643" t="str">
        <f>CONCATENATE(B643,"_",C643)</f>
        <v>Pastejado_Queima</v>
      </c>
      <c r="E643" t="s">
        <v>43</v>
      </c>
      <c r="F643" t="s">
        <v>50</v>
      </c>
      <c r="G643" t="s">
        <v>108</v>
      </c>
      <c r="H643" t="s">
        <v>35</v>
      </c>
      <c r="L643" t="s">
        <v>270</v>
      </c>
      <c r="M643" t="s">
        <v>15</v>
      </c>
      <c r="N643" t="s">
        <v>16</v>
      </c>
      <c r="O643" t="s">
        <v>394</v>
      </c>
      <c r="P643" t="s">
        <v>162</v>
      </c>
      <c r="Q643" t="s">
        <v>163</v>
      </c>
      <c r="R643" t="s">
        <v>107</v>
      </c>
      <c r="S643" t="s">
        <v>28</v>
      </c>
    </row>
    <row r="644" spans="1:19" x14ac:dyDescent="0.3">
      <c r="A644" t="s">
        <v>231</v>
      </c>
      <c r="B644" t="s">
        <v>114</v>
      </c>
      <c r="C644" t="s">
        <v>16</v>
      </c>
      <c r="D644" t="str">
        <f>CONCATENATE(B644,"_",C644)</f>
        <v>Pastejado_Queima</v>
      </c>
      <c r="E644" t="s">
        <v>17</v>
      </c>
      <c r="F644" t="s">
        <v>233</v>
      </c>
      <c r="G644" t="s">
        <v>107</v>
      </c>
      <c r="H644" t="s">
        <v>32</v>
      </c>
      <c r="L644" t="s">
        <v>270</v>
      </c>
      <c r="M644" t="s">
        <v>15</v>
      </c>
      <c r="N644" t="s">
        <v>16</v>
      </c>
      <c r="O644" t="s">
        <v>394</v>
      </c>
      <c r="P644" t="s">
        <v>202</v>
      </c>
      <c r="Q644" t="s">
        <v>265</v>
      </c>
      <c r="R644" t="s">
        <v>107</v>
      </c>
      <c r="S644" t="s">
        <v>28</v>
      </c>
    </row>
    <row r="645" spans="1:19" x14ac:dyDescent="0.3">
      <c r="A645" t="s">
        <v>231</v>
      </c>
      <c r="B645" t="s">
        <v>114</v>
      </c>
      <c r="C645" t="s">
        <v>16</v>
      </c>
      <c r="D645" t="str">
        <f>CONCATENATE(B645,"_",C645)</f>
        <v>Pastejado_Queima</v>
      </c>
      <c r="E645" t="s">
        <v>17</v>
      </c>
      <c r="F645" t="s">
        <v>68</v>
      </c>
      <c r="G645" t="s">
        <v>107</v>
      </c>
      <c r="H645" t="s">
        <v>35</v>
      </c>
      <c r="L645" t="s">
        <v>270</v>
      </c>
      <c r="M645" t="s">
        <v>15</v>
      </c>
      <c r="N645" t="s">
        <v>16</v>
      </c>
      <c r="O645" t="s">
        <v>394</v>
      </c>
      <c r="P645" t="s">
        <v>202</v>
      </c>
      <c r="Q645" t="s">
        <v>221</v>
      </c>
      <c r="R645" t="s">
        <v>107</v>
      </c>
      <c r="S645" t="s">
        <v>28</v>
      </c>
    </row>
    <row r="646" spans="1:19" x14ac:dyDescent="0.3">
      <c r="A646" t="s">
        <v>231</v>
      </c>
      <c r="B646" t="s">
        <v>114</v>
      </c>
      <c r="C646" t="s">
        <v>16</v>
      </c>
      <c r="D646" t="str">
        <f>CONCATENATE(B646,"_",C646)</f>
        <v>Pastejado_Queima</v>
      </c>
      <c r="E646" t="s">
        <v>17</v>
      </c>
      <c r="F646" t="s">
        <v>174</v>
      </c>
      <c r="G646" t="s">
        <v>107</v>
      </c>
      <c r="H646" t="s">
        <v>32</v>
      </c>
      <c r="L646" t="s">
        <v>270</v>
      </c>
      <c r="M646" t="s">
        <v>15</v>
      </c>
      <c r="N646" t="s">
        <v>16</v>
      </c>
      <c r="O646" t="s">
        <v>394</v>
      </c>
      <c r="P646" t="s">
        <v>53</v>
      </c>
      <c r="Q646" t="s">
        <v>54</v>
      </c>
      <c r="R646" t="s">
        <v>107</v>
      </c>
      <c r="S646" t="s">
        <v>28</v>
      </c>
    </row>
    <row r="647" spans="1:19" x14ac:dyDescent="0.3">
      <c r="A647" t="s">
        <v>231</v>
      </c>
      <c r="B647" t="s">
        <v>114</v>
      </c>
      <c r="C647" t="s">
        <v>16</v>
      </c>
      <c r="D647" t="str">
        <f>CONCATENATE(B647,"_",C647)</f>
        <v>Pastejado_Queima</v>
      </c>
      <c r="E647" t="s">
        <v>17</v>
      </c>
      <c r="F647" t="s">
        <v>174</v>
      </c>
      <c r="G647" t="s">
        <v>107</v>
      </c>
      <c r="H647" t="s">
        <v>34</v>
      </c>
      <c r="L647" t="s">
        <v>270</v>
      </c>
      <c r="M647" t="s">
        <v>15</v>
      </c>
      <c r="N647" t="s">
        <v>16</v>
      </c>
      <c r="O647" t="s">
        <v>394</v>
      </c>
      <c r="P647" t="s">
        <v>153</v>
      </c>
      <c r="Q647" t="s">
        <v>276</v>
      </c>
      <c r="R647" t="s">
        <v>107</v>
      </c>
      <c r="S647" t="s">
        <v>28</v>
      </c>
    </row>
    <row r="648" spans="1:19" x14ac:dyDescent="0.3">
      <c r="A648" t="s">
        <v>231</v>
      </c>
      <c r="B648" t="s">
        <v>114</v>
      </c>
      <c r="C648" t="s">
        <v>16</v>
      </c>
      <c r="D648" t="str">
        <f>CONCATENATE(B648,"_",C648)</f>
        <v>Pastejado_Queima</v>
      </c>
      <c r="E648" t="s">
        <v>17</v>
      </c>
      <c r="F648" t="s">
        <v>65</v>
      </c>
      <c r="G648" t="s">
        <v>107</v>
      </c>
      <c r="H648" t="s">
        <v>35</v>
      </c>
      <c r="L648" t="s">
        <v>270</v>
      </c>
      <c r="M648" t="s">
        <v>15</v>
      </c>
      <c r="N648" t="s">
        <v>16</v>
      </c>
      <c r="O648" t="s">
        <v>394</v>
      </c>
      <c r="P648" t="s">
        <v>43</v>
      </c>
      <c r="Q648" t="s">
        <v>232</v>
      </c>
      <c r="R648" t="s">
        <v>107</v>
      </c>
      <c r="S648" t="s">
        <v>28</v>
      </c>
    </row>
    <row r="649" spans="1:19" x14ac:dyDescent="0.3">
      <c r="A649" t="s">
        <v>231</v>
      </c>
      <c r="B649" t="s">
        <v>114</v>
      </c>
      <c r="C649" t="s">
        <v>16</v>
      </c>
      <c r="D649" t="str">
        <f>CONCATENATE(B649,"_",C649)</f>
        <v>Pastejado_Queima</v>
      </c>
      <c r="E649" t="s">
        <v>192</v>
      </c>
      <c r="F649" t="s">
        <v>193</v>
      </c>
      <c r="G649" t="s">
        <v>107</v>
      </c>
      <c r="H649" t="s">
        <v>28</v>
      </c>
      <c r="L649" t="s">
        <v>270</v>
      </c>
      <c r="M649" t="s">
        <v>15</v>
      </c>
      <c r="N649" t="s">
        <v>16</v>
      </c>
      <c r="O649" t="s">
        <v>394</v>
      </c>
      <c r="P649" t="s">
        <v>17</v>
      </c>
      <c r="Q649" t="s">
        <v>30</v>
      </c>
      <c r="R649" t="s">
        <v>107</v>
      </c>
      <c r="S649" t="s">
        <v>27</v>
      </c>
    </row>
    <row r="650" spans="1:19" x14ac:dyDescent="0.3">
      <c r="A650" t="s">
        <v>231</v>
      </c>
      <c r="B650" t="s">
        <v>114</v>
      </c>
      <c r="C650" t="s">
        <v>16</v>
      </c>
      <c r="D650" t="str">
        <f>CONCATENATE(B650,"_",C650)</f>
        <v>Pastejado_Queima</v>
      </c>
      <c r="E650" t="s">
        <v>51</v>
      </c>
      <c r="F650" t="s">
        <v>168</v>
      </c>
      <c r="G650" t="s">
        <v>107</v>
      </c>
      <c r="H650" t="s">
        <v>31</v>
      </c>
      <c r="L650" t="s">
        <v>270</v>
      </c>
      <c r="M650" t="s">
        <v>15</v>
      </c>
      <c r="N650" t="s">
        <v>16</v>
      </c>
      <c r="O650" t="s">
        <v>394</v>
      </c>
      <c r="P650" t="s">
        <v>162</v>
      </c>
      <c r="Q650" t="s">
        <v>163</v>
      </c>
      <c r="R650" t="s">
        <v>107</v>
      </c>
      <c r="S650" t="s">
        <v>27</v>
      </c>
    </row>
    <row r="651" spans="1:19" x14ac:dyDescent="0.3">
      <c r="A651" t="s">
        <v>231</v>
      </c>
      <c r="B651" t="s">
        <v>114</v>
      </c>
      <c r="C651" t="s">
        <v>16</v>
      </c>
      <c r="D651" t="str">
        <f>CONCATENATE(B651,"_",C651)</f>
        <v>Pastejado_Queima</v>
      </c>
      <c r="E651" t="s">
        <v>51</v>
      </c>
      <c r="F651" t="s">
        <v>168</v>
      </c>
      <c r="G651" t="s">
        <v>107</v>
      </c>
      <c r="H651" t="s">
        <v>32</v>
      </c>
      <c r="L651" t="s">
        <v>270</v>
      </c>
      <c r="M651" t="s">
        <v>15</v>
      </c>
      <c r="N651" t="s">
        <v>16</v>
      </c>
      <c r="O651" t="s">
        <v>394</v>
      </c>
      <c r="P651" t="s">
        <v>153</v>
      </c>
      <c r="Q651" t="s">
        <v>276</v>
      </c>
      <c r="R651" t="s">
        <v>107</v>
      </c>
      <c r="S651" t="s">
        <v>27</v>
      </c>
    </row>
    <row r="652" spans="1:19" x14ac:dyDescent="0.3">
      <c r="A652" t="s">
        <v>231</v>
      </c>
      <c r="B652" t="s">
        <v>114</v>
      </c>
      <c r="C652" t="s">
        <v>16</v>
      </c>
      <c r="D652" t="str">
        <f>CONCATENATE(B652,"_",C652)</f>
        <v>Pastejado_Queima</v>
      </c>
      <c r="E652" t="s">
        <v>53</v>
      </c>
      <c r="F652" t="s">
        <v>54</v>
      </c>
      <c r="G652" t="s">
        <v>107</v>
      </c>
      <c r="H652" t="s">
        <v>28</v>
      </c>
      <c r="L652" t="s">
        <v>277</v>
      </c>
      <c r="M652" t="s">
        <v>15</v>
      </c>
      <c r="N652" t="s">
        <v>16</v>
      </c>
      <c r="O652" t="s">
        <v>394</v>
      </c>
      <c r="P652" t="s">
        <v>51</v>
      </c>
      <c r="Q652" t="s">
        <v>168</v>
      </c>
      <c r="R652" t="s">
        <v>107</v>
      </c>
      <c r="S652" t="s">
        <v>31</v>
      </c>
    </row>
    <row r="653" spans="1:19" x14ac:dyDescent="0.3">
      <c r="A653" t="s">
        <v>231</v>
      </c>
      <c r="B653" t="s">
        <v>114</v>
      </c>
      <c r="C653" t="s">
        <v>16</v>
      </c>
      <c r="D653" t="str">
        <f>CONCATENATE(B653,"_",C653)</f>
        <v>Pastejado_Queima</v>
      </c>
      <c r="E653" t="s">
        <v>82</v>
      </c>
      <c r="F653" t="s">
        <v>235</v>
      </c>
      <c r="G653" t="s">
        <v>107</v>
      </c>
      <c r="H653" t="s">
        <v>28</v>
      </c>
      <c r="L653" t="s">
        <v>277</v>
      </c>
      <c r="M653" t="s">
        <v>15</v>
      </c>
      <c r="N653" t="s">
        <v>16</v>
      </c>
      <c r="O653" t="s">
        <v>394</v>
      </c>
      <c r="P653" t="s">
        <v>82</v>
      </c>
      <c r="Q653" t="s">
        <v>169</v>
      </c>
      <c r="R653" t="s">
        <v>107</v>
      </c>
      <c r="S653" t="s">
        <v>31</v>
      </c>
    </row>
    <row r="654" spans="1:19" x14ac:dyDescent="0.3">
      <c r="A654" t="s">
        <v>231</v>
      </c>
      <c r="B654" t="s">
        <v>114</v>
      </c>
      <c r="C654" t="s">
        <v>16</v>
      </c>
      <c r="D654" t="str">
        <f>CONCATENATE(B654,"_",C654)</f>
        <v>Pastejado_Queima</v>
      </c>
      <c r="E654" t="s">
        <v>17</v>
      </c>
      <c r="F654" t="s">
        <v>56</v>
      </c>
      <c r="G654" t="s">
        <v>10</v>
      </c>
      <c r="H654" t="s">
        <v>19</v>
      </c>
      <c r="L654" t="s">
        <v>277</v>
      </c>
      <c r="M654" t="s">
        <v>15</v>
      </c>
      <c r="N654" t="s">
        <v>16</v>
      </c>
      <c r="O654" t="s">
        <v>394</v>
      </c>
      <c r="P654" t="s">
        <v>39</v>
      </c>
      <c r="Q654" t="s">
        <v>212</v>
      </c>
      <c r="R654" t="s">
        <v>10</v>
      </c>
      <c r="S654" t="s">
        <v>31</v>
      </c>
    </row>
    <row r="655" spans="1:19" x14ac:dyDescent="0.3">
      <c r="A655" t="s">
        <v>231</v>
      </c>
      <c r="B655" t="s">
        <v>114</v>
      </c>
      <c r="C655" t="s">
        <v>16</v>
      </c>
      <c r="D655" t="str">
        <f>CONCATENATE(B655,"_",C655)</f>
        <v>Pastejado_Queima</v>
      </c>
      <c r="E655" t="s">
        <v>17</v>
      </c>
      <c r="F655" t="s">
        <v>56</v>
      </c>
      <c r="G655" t="s">
        <v>10</v>
      </c>
      <c r="H655" t="s">
        <v>23</v>
      </c>
      <c r="L655" t="s">
        <v>277</v>
      </c>
      <c r="M655" t="s">
        <v>15</v>
      </c>
      <c r="N655" t="s">
        <v>16</v>
      </c>
      <c r="O655" t="s">
        <v>394</v>
      </c>
      <c r="P655" t="s">
        <v>43</v>
      </c>
      <c r="Q655" t="s">
        <v>144</v>
      </c>
      <c r="R655" t="s">
        <v>10</v>
      </c>
      <c r="S655" t="s">
        <v>31</v>
      </c>
    </row>
    <row r="656" spans="1:19" x14ac:dyDescent="0.3">
      <c r="A656" t="s">
        <v>231</v>
      </c>
      <c r="B656" t="s">
        <v>114</v>
      </c>
      <c r="C656" t="s">
        <v>16</v>
      </c>
      <c r="D656" t="str">
        <f>CONCATENATE(B656,"_",C656)</f>
        <v>Pastejado_Queima</v>
      </c>
      <c r="E656" t="s">
        <v>17</v>
      </c>
      <c r="F656" t="s">
        <v>30</v>
      </c>
      <c r="G656" t="s">
        <v>10</v>
      </c>
      <c r="H656" t="s">
        <v>19</v>
      </c>
      <c r="L656" t="s">
        <v>277</v>
      </c>
      <c r="M656" t="s">
        <v>15</v>
      </c>
      <c r="N656" t="s">
        <v>16</v>
      </c>
      <c r="O656" t="s">
        <v>394</v>
      </c>
      <c r="P656" t="s">
        <v>162</v>
      </c>
      <c r="Q656" t="s">
        <v>163</v>
      </c>
      <c r="R656" t="s">
        <v>107</v>
      </c>
      <c r="S656" t="s">
        <v>31</v>
      </c>
    </row>
    <row r="657" spans="1:24" x14ac:dyDescent="0.3">
      <c r="A657" t="s">
        <v>231</v>
      </c>
      <c r="B657" t="s">
        <v>114</v>
      </c>
      <c r="C657" t="s">
        <v>16</v>
      </c>
      <c r="D657" t="str">
        <f>CONCATENATE(B657,"_",C657)</f>
        <v>Pastejado_Queima</v>
      </c>
      <c r="E657" t="s">
        <v>36</v>
      </c>
      <c r="F657" t="s">
        <v>129</v>
      </c>
      <c r="G657" t="s">
        <v>10</v>
      </c>
      <c r="H657" t="s">
        <v>32</v>
      </c>
      <c r="L657" t="s">
        <v>277</v>
      </c>
      <c r="M657" t="s">
        <v>15</v>
      </c>
      <c r="N657" t="s">
        <v>16</v>
      </c>
      <c r="O657" t="s">
        <v>394</v>
      </c>
      <c r="P657" t="s">
        <v>39</v>
      </c>
      <c r="Q657" t="s">
        <v>212</v>
      </c>
      <c r="R657" t="s">
        <v>107</v>
      </c>
      <c r="S657" t="s">
        <v>31</v>
      </c>
    </row>
    <row r="658" spans="1:24" x14ac:dyDescent="0.3">
      <c r="A658" t="s">
        <v>231</v>
      </c>
      <c r="B658" t="s">
        <v>114</v>
      </c>
      <c r="C658" t="s">
        <v>16</v>
      </c>
      <c r="D658" t="str">
        <f>CONCATENATE(B658,"_",C658)</f>
        <v>Pastejado_Queima</v>
      </c>
      <c r="E658" t="s">
        <v>17</v>
      </c>
      <c r="F658" t="s">
        <v>25</v>
      </c>
      <c r="G658" t="s">
        <v>10</v>
      </c>
      <c r="H658" t="s">
        <v>19</v>
      </c>
      <c r="L658" t="s">
        <v>277</v>
      </c>
      <c r="M658" t="s">
        <v>15</v>
      </c>
      <c r="N658" t="s">
        <v>16</v>
      </c>
      <c r="O658" t="s">
        <v>394</v>
      </c>
      <c r="P658" t="s">
        <v>51</v>
      </c>
      <c r="Q658" t="s">
        <v>388</v>
      </c>
      <c r="R658" t="s">
        <v>107</v>
      </c>
      <c r="S658" t="s">
        <v>31</v>
      </c>
    </row>
    <row r="659" spans="1:24" x14ac:dyDescent="0.3">
      <c r="A659" t="s">
        <v>231</v>
      </c>
      <c r="B659" t="s">
        <v>114</v>
      </c>
      <c r="C659" t="s">
        <v>16</v>
      </c>
      <c r="D659" t="str">
        <f>CONCATENATE(B659,"_",C659)</f>
        <v>Pastejado_Queima</v>
      </c>
      <c r="E659" t="s">
        <v>155</v>
      </c>
      <c r="F659" t="s">
        <v>156</v>
      </c>
      <c r="G659" t="s">
        <v>10</v>
      </c>
      <c r="H659" t="s">
        <v>19</v>
      </c>
      <c r="L659" t="s">
        <v>277</v>
      </c>
      <c r="M659" t="s">
        <v>15</v>
      </c>
      <c r="N659" t="s">
        <v>16</v>
      </c>
      <c r="O659" t="s">
        <v>394</v>
      </c>
      <c r="P659" t="s">
        <v>51</v>
      </c>
      <c r="Q659" t="s">
        <v>249</v>
      </c>
      <c r="R659" t="s">
        <v>107</v>
      </c>
      <c r="S659" t="s">
        <v>31</v>
      </c>
    </row>
    <row r="660" spans="1:24" x14ac:dyDescent="0.3">
      <c r="A660" t="s">
        <v>231</v>
      </c>
      <c r="B660" t="s">
        <v>114</v>
      </c>
      <c r="C660" t="s">
        <v>16</v>
      </c>
      <c r="D660" t="str">
        <f>CONCATENATE(B660,"_",C660)</f>
        <v>Pastejado_Queima</v>
      </c>
      <c r="E660" t="s">
        <v>51</v>
      </c>
      <c r="F660" t="s">
        <v>234</v>
      </c>
      <c r="G660" t="s">
        <v>10</v>
      </c>
      <c r="H660" t="s">
        <v>19</v>
      </c>
      <c r="L660" t="s">
        <v>277</v>
      </c>
      <c r="M660" t="s">
        <v>15</v>
      </c>
      <c r="N660" t="s">
        <v>16</v>
      </c>
      <c r="O660" t="s">
        <v>394</v>
      </c>
      <c r="P660" t="s">
        <v>82</v>
      </c>
      <c r="Q660" t="s">
        <v>278</v>
      </c>
      <c r="R660" t="s">
        <v>107</v>
      </c>
      <c r="S660" t="s">
        <v>31</v>
      </c>
    </row>
    <row r="661" spans="1:24" x14ac:dyDescent="0.3">
      <c r="A661" t="s">
        <v>231</v>
      </c>
      <c r="B661" t="s">
        <v>114</v>
      </c>
      <c r="C661" t="s">
        <v>16</v>
      </c>
      <c r="D661" t="str">
        <f>CONCATENATE(B661,"_",C661)</f>
        <v>Pastejado_Queima</v>
      </c>
      <c r="E661" t="s">
        <v>53</v>
      </c>
      <c r="F661" t="s">
        <v>54</v>
      </c>
      <c r="G661" t="s">
        <v>10</v>
      </c>
      <c r="H661" t="s">
        <v>34</v>
      </c>
      <c r="L661" t="s">
        <v>277</v>
      </c>
      <c r="M661" t="s">
        <v>15</v>
      </c>
      <c r="N661" t="s">
        <v>16</v>
      </c>
      <c r="O661" t="s">
        <v>394</v>
      </c>
      <c r="P661" t="s">
        <v>43</v>
      </c>
      <c r="Q661" t="s">
        <v>111</v>
      </c>
      <c r="R661" t="s">
        <v>107</v>
      </c>
      <c r="S661" t="s">
        <v>31</v>
      </c>
      <c r="W661" t="s">
        <v>31</v>
      </c>
    </row>
    <row r="662" spans="1:24" x14ac:dyDescent="0.3">
      <c r="A662" t="s">
        <v>231</v>
      </c>
      <c r="B662" t="s">
        <v>114</v>
      </c>
      <c r="C662" t="s">
        <v>16</v>
      </c>
      <c r="D662" t="str">
        <f>CONCATENATE(B662,"_",C662)</f>
        <v>Pastejado_Queima</v>
      </c>
      <c r="E662" t="s">
        <v>53</v>
      </c>
      <c r="F662" t="s">
        <v>54</v>
      </c>
      <c r="G662" t="s">
        <v>10</v>
      </c>
      <c r="H662" t="s">
        <v>19</v>
      </c>
      <c r="L662" t="s">
        <v>277</v>
      </c>
      <c r="M662" t="s">
        <v>15</v>
      </c>
      <c r="N662" t="s">
        <v>16</v>
      </c>
      <c r="O662" t="s">
        <v>394</v>
      </c>
      <c r="P662" t="s">
        <v>43</v>
      </c>
      <c r="Q662" t="s">
        <v>144</v>
      </c>
      <c r="R662" t="s">
        <v>107</v>
      </c>
      <c r="S662" t="s">
        <v>31</v>
      </c>
      <c r="W662" t="s">
        <v>32</v>
      </c>
    </row>
    <row r="663" spans="1:24" x14ac:dyDescent="0.3">
      <c r="A663" t="s">
        <v>231</v>
      </c>
      <c r="B663" t="s">
        <v>114</v>
      </c>
      <c r="C663" t="s">
        <v>16</v>
      </c>
      <c r="D663" t="str">
        <f>CONCATENATE(B663,"_",C663)</f>
        <v>Pastejado_Queima</v>
      </c>
      <c r="E663" t="s">
        <v>43</v>
      </c>
      <c r="F663" t="s">
        <v>111</v>
      </c>
      <c r="G663" t="s">
        <v>10</v>
      </c>
      <c r="H663" t="s">
        <v>19</v>
      </c>
      <c r="L663" t="s">
        <v>277</v>
      </c>
      <c r="M663" t="s">
        <v>15</v>
      </c>
      <c r="N663" t="s">
        <v>16</v>
      </c>
      <c r="O663" t="s">
        <v>394</v>
      </c>
      <c r="P663" t="s">
        <v>43</v>
      </c>
      <c r="Q663" t="s">
        <v>144</v>
      </c>
      <c r="R663" t="s">
        <v>108</v>
      </c>
      <c r="S663" t="s">
        <v>31</v>
      </c>
      <c r="W663" t="s">
        <v>28</v>
      </c>
      <c r="X663" t="s">
        <v>368</v>
      </c>
    </row>
    <row r="664" spans="1:24" x14ac:dyDescent="0.3">
      <c r="A664" t="s">
        <v>231</v>
      </c>
      <c r="B664" t="s">
        <v>114</v>
      </c>
      <c r="C664" t="s">
        <v>16</v>
      </c>
      <c r="D664" t="str">
        <f>CONCATENATE(B664,"_",C664)</f>
        <v>Pastejado_Queima</v>
      </c>
      <c r="E664" t="s">
        <v>43</v>
      </c>
      <c r="F664" t="s">
        <v>111</v>
      </c>
      <c r="G664" t="s">
        <v>10</v>
      </c>
      <c r="H664" t="s">
        <v>35</v>
      </c>
      <c r="L664" t="s">
        <v>277</v>
      </c>
      <c r="M664" t="s">
        <v>15</v>
      </c>
      <c r="N664" t="s">
        <v>16</v>
      </c>
      <c r="O664" t="s">
        <v>394</v>
      </c>
      <c r="P664" t="s">
        <v>82</v>
      </c>
      <c r="Q664" t="s">
        <v>279</v>
      </c>
      <c r="R664" t="s">
        <v>107</v>
      </c>
      <c r="S664" t="s">
        <v>32</v>
      </c>
      <c r="W664" t="s">
        <v>32</v>
      </c>
    </row>
    <row r="665" spans="1:24" x14ac:dyDescent="0.3">
      <c r="A665" t="s">
        <v>231</v>
      </c>
      <c r="B665" t="s">
        <v>114</v>
      </c>
      <c r="C665" t="s">
        <v>16</v>
      </c>
      <c r="D665" t="str">
        <f>CONCATENATE(B665,"_",C665)</f>
        <v>Pastejado_Queima</v>
      </c>
      <c r="E665" t="s">
        <v>43</v>
      </c>
      <c r="F665" t="s">
        <v>111</v>
      </c>
      <c r="G665" t="s">
        <v>10</v>
      </c>
      <c r="H665" t="s">
        <v>34</v>
      </c>
      <c r="L665" t="s">
        <v>277</v>
      </c>
      <c r="M665" t="s">
        <v>15</v>
      </c>
      <c r="N665" t="s">
        <v>16</v>
      </c>
      <c r="O665" t="s">
        <v>394</v>
      </c>
      <c r="P665" t="s">
        <v>51</v>
      </c>
      <c r="Q665" t="s">
        <v>168</v>
      </c>
      <c r="R665" t="s">
        <v>107</v>
      </c>
      <c r="S665" t="s">
        <v>32</v>
      </c>
      <c r="W665" t="s">
        <v>29</v>
      </c>
    </row>
    <row r="666" spans="1:24" x14ac:dyDescent="0.3">
      <c r="A666" t="s">
        <v>231</v>
      </c>
      <c r="B666" t="s">
        <v>114</v>
      </c>
      <c r="C666" t="s">
        <v>16</v>
      </c>
      <c r="D666" t="str">
        <f>CONCATENATE(B666,"_",C666)</f>
        <v>Pastejado_Queima</v>
      </c>
      <c r="E666" t="s">
        <v>43</v>
      </c>
      <c r="F666" t="s">
        <v>144</v>
      </c>
      <c r="G666" t="s">
        <v>10</v>
      </c>
      <c r="H666" t="s">
        <v>32</v>
      </c>
      <c r="L666" t="s">
        <v>277</v>
      </c>
      <c r="M666" t="s">
        <v>15</v>
      </c>
      <c r="N666" t="s">
        <v>16</v>
      </c>
      <c r="O666" t="s">
        <v>394</v>
      </c>
      <c r="P666" t="s">
        <v>17</v>
      </c>
      <c r="Q666" t="s">
        <v>389</v>
      </c>
      <c r="R666" t="s">
        <v>107</v>
      </c>
      <c r="S666" t="s">
        <v>32</v>
      </c>
      <c r="W666" t="s">
        <v>31</v>
      </c>
    </row>
    <row r="667" spans="1:24" x14ac:dyDescent="0.3">
      <c r="A667" t="s">
        <v>231</v>
      </c>
      <c r="B667" t="s">
        <v>114</v>
      </c>
      <c r="C667" t="s">
        <v>16</v>
      </c>
      <c r="D667" t="str">
        <f>CONCATENATE(B667,"_",C667)</f>
        <v>Pastejado_Queima</v>
      </c>
      <c r="E667" t="s">
        <v>43</v>
      </c>
      <c r="F667" t="s">
        <v>144</v>
      </c>
      <c r="G667" t="s">
        <v>10</v>
      </c>
      <c r="H667" t="s">
        <v>35</v>
      </c>
      <c r="L667" t="s">
        <v>277</v>
      </c>
      <c r="M667" t="s">
        <v>15</v>
      </c>
      <c r="N667" t="s">
        <v>16</v>
      </c>
      <c r="O667" t="s">
        <v>394</v>
      </c>
      <c r="P667" t="s">
        <v>43</v>
      </c>
      <c r="Q667" t="s">
        <v>144</v>
      </c>
      <c r="R667" t="s">
        <v>10</v>
      </c>
      <c r="S667" t="s">
        <v>32</v>
      </c>
      <c r="W667" t="s">
        <v>32</v>
      </c>
    </row>
    <row r="668" spans="1:24" x14ac:dyDescent="0.3">
      <c r="A668" t="s">
        <v>231</v>
      </c>
      <c r="B668" t="s">
        <v>114</v>
      </c>
      <c r="C668" t="s">
        <v>16</v>
      </c>
      <c r="D668" t="str">
        <f>CONCATENATE(B668,"_",C668)</f>
        <v>Pastejado_Queima</v>
      </c>
      <c r="E668" t="s">
        <v>43</v>
      </c>
      <c r="F668" t="s">
        <v>144</v>
      </c>
      <c r="G668" t="s">
        <v>10</v>
      </c>
      <c r="H668" t="s">
        <v>34</v>
      </c>
      <c r="L668" t="s">
        <v>277</v>
      </c>
      <c r="M668" t="s">
        <v>15</v>
      </c>
      <c r="N668" t="s">
        <v>16</v>
      </c>
      <c r="O668" t="s">
        <v>394</v>
      </c>
      <c r="P668" t="s">
        <v>43</v>
      </c>
      <c r="Q668" t="s">
        <v>273</v>
      </c>
      <c r="R668" t="s">
        <v>10</v>
      </c>
      <c r="S668" t="s">
        <v>32</v>
      </c>
      <c r="W668" t="s">
        <v>29</v>
      </c>
    </row>
    <row r="669" spans="1:24" x14ac:dyDescent="0.3">
      <c r="A669" t="s">
        <v>231</v>
      </c>
      <c r="B669" t="s">
        <v>114</v>
      </c>
      <c r="C669" t="s">
        <v>16</v>
      </c>
      <c r="D669" t="str">
        <f>CONCATENATE(B669,"_",C669)</f>
        <v>Pastejado_Queima</v>
      </c>
      <c r="E669" t="s">
        <v>43</v>
      </c>
      <c r="F669" t="s">
        <v>58</v>
      </c>
      <c r="G669" t="s">
        <v>10</v>
      </c>
      <c r="H669" t="s">
        <v>22</v>
      </c>
      <c r="L669" t="s">
        <v>277</v>
      </c>
      <c r="M669" t="s">
        <v>15</v>
      </c>
      <c r="N669" t="s">
        <v>16</v>
      </c>
      <c r="O669" t="s">
        <v>394</v>
      </c>
      <c r="P669" t="s">
        <v>51</v>
      </c>
      <c r="Q669" t="s">
        <v>85</v>
      </c>
      <c r="R669" t="s">
        <v>107</v>
      </c>
      <c r="S669" t="s">
        <v>32</v>
      </c>
      <c r="W669" t="s">
        <v>31</v>
      </c>
    </row>
    <row r="670" spans="1:24" x14ac:dyDescent="0.3">
      <c r="A670" t="s">
        <v>231</v>
      </c>
      <c r="B670" t="s">
        <v>114</v>
      </c>
      <c r="C670" t="s">
        <v>16</v>
      </c>
      <c r="D670" t="str">
        <f>CONCATENATE(B670,"_",C670)</f>
        <v>Pastejado_Queima</v>
      </c>
      <c r="E670" t="s">
        <v>43</v>
      </c>
      <c r="F670" t="s">
        <v>58</v>
      </c>
      <c r="G670" t="s">
        <v>10</v>
      </c>
      <c r="H670" t="s">
        <v>23</v>
      </c>
      <c r="L670" t="s">
        <v>277</v>
      </c>
      <c r="M670" t="s">
        <v>15</v>
      </c>
      <c r="N670" t="s">
        <v>16</v>
      </c>
      <c r="O670" t="s">
        <v>394</v>
      </c>
      <c r="P670" t="s">
        <v>51</v>
      </c>
      <c r="Q670" t="s">
        <v>388</v>
      </c>
      <c r="R670" t="s">
        <v>107</v>
      </c>
      <c r="S670" t="s">
        <v>32</v>
      </c>
      <c r="W670" t="s">
        <v>32</v>
      </c>
    </row>
    <row r="671" spans="1:24" x14ac:dyDescent="0.3">
      <c r="A671" t="s">
        <v>231</v>
      </c>
      <c r="B671" t="s">
        <v>114</v>
      </c>
      <c r="C671" t="s">
        <v>16</v>
      </c>
      <c r="D671" t="str">
        <f>CONCATENATE(B671,"_",C671)</f>
        <v>Pastejado_Queima</v>
      </c>
      <c r="E671" t="s">
        <v>43</v>
      </c>
      <c r="F671" t="s">
        <v>50</v>
      </c>
      <c r="G671" t="s">
        <v>10</v>
      </c>
      <c r="H671" t="s">
        <v>35</v>
      </c>
      <c r="L671" t="s">
        <v>277</v>
      </c>
      <c r="M671" t="s">
        <v>15</v>
      </c>
      <c r="N671" t="s">
        <v>16</v>
      </c>
      <c r="O671" t="s">
        <v>394</v>
      </c>
      <c r="P671" t="s">
        <v>51</v>
      </c>
      <c r="Q671" t="s">
        <v>249</v>
      </c>
      <c r="R671" t="s">
        <v>107</v>
      </c>
      <c r="S671" t="s">
        <v>32</v>
      </c>
      <c r="W671" t="s">
        <v>29</v>
      </c>
    </row>
    <row r="672" spans="1:24" x14ac:dyDescent="0.3">
      <c r="A672" t="s">
        <v>231</v>
      </c>
      <c r="B672" t="s">
        <v>114</v>
      </c>
      <c r="C672" t="s">
        <v>16</v>
      </c>
      <c r="D672" t="str">
        <f>CONCATENATE(B672,"_",C672)</f>
        <v>Pastejado_Queima</v>
      </c>
      <c r="E672" t="s">
        <v>43</v>
      </c>
      <c r="F672" t="s">
        <v>390</v>
      </c>
      <c r="G672" t="s">
        <v>10</v>
      </c>
      <c r="H672" t="s">
        <v>32</v>
      </c>
      <c r="L672" t="s">
        <v>277</v>
      </c>
      <c r="M672" t="s">
        <v>15</v>
      </c>
      <c r="N672" t="s">
        <v>16</v>
      </c>
      <c r="O672" t="s">
        <v>394</v>
      </c>
      <c r="P672" t="s">
        <v>43</v>
      </c>
      <c r="Q672" t="s">
        <v>111</v>
      </c>
      <c r="R672" t="s">
        <v>107</v>
      </c>
      <c r="S672" t="s">
        <v>32</v>
      </c>
      <c r="W672" t="s">
        <v>31</v>
      </c>
    </row>
    <row r="673" spans="1:24" x14ac:dyDescent="0.3">
      <c r="A673" t="s">
        <v>231</v>
      </c>
      <c r="B673" t="s">
        <v>114</v>
      </c>
      <c r="C673" t="s">
        <v>16</v>
      </c>
      <c r="D673" t="str">
        <f>CONCATENATE(B673,"_",C673)</f>
        <v>Pastejado_Queima</v>
      </c>
      <c r="E673" t="s">
        <v>17</v>
      </c>
      <c r="F673" t="s">
        <v>233</v>
      </c>
      <c r="G673" t="s">
        <v>107</v>
      </c>
      <c r="H673" t="s">
        <v>31</v>
      </c>
      <c r="L673" t="s">
        <v>277</v>
      </c>
      <c r="M673" t="s">
        <v>15</v>
      </c>
      <c r="N673" t="s">
        <v>16</v>
      </c>
      <c r="O673" t="s">
        <v>394</v>
      </c>
      <c r="P673" t="s">
        <v>17</v>
      </c>
      <c r="Q673" t="s">
        <v>183</v>
      </c>
      <c r="R673" t="s">
        <v>107</v>
      </c>
      <c r="S673" t="s">
        <v>35</v>
      </c>
      <c r="W673" t="s">
        <v>32</v>
      </c>
    </row>
    <row r="674" spans="1:24" x14ac:dyDescent="0.3">
      <c r="A674" t="s">
        <v>231</v>
      </c>
      <c r="B674" t="s">
        <v>114</v>
      </c>
      <c r="C674" t="s">
        <v>16</v>
      </c>
      <c r="D674" t="str">
        <f>CONCATENATE(B674,"_",C674)</f>
        <v>Pastejado_Queima</v>
      </c>
      <c r="E674" t="s">
        <v>17</v>
      </c>
      <c r="F674" t="s">
        <v>68</v>
      </c>
      <c r="G674" t="s">
        <v>107</v>
      </c>
      <c r="H674" t="s">
        <v>35</v>
      </c>
      <c r="L674" t="s">
        <v>277</v>
      </c>
      <c r="M674" t="s">
        <v>15</v>
      </c>
      <c r="N674" t="s">
        <v>16</v>
      </c>
      <c r="O674" t="s">
        <v>394</v>
      </c>
      <c r="P674" t="s">
        <v>39</v>
      </c>
      <c r="Q674" t="s">
        <v>212</v>
      </c>
      <c r="R674" t="s">
        <v>107</v>
      </c>
      <c r="S674" t="s">
        <v>35</v>
      </c>
      <c r="W674" t="s">
        <v>28</v>
      </c>
      <c r="X674" t="s">
        <v>368</v>
      </c>
    </row>
    <row r="675" spans="1:24" x14ac:dyDescent="0.3">
      <c r="A675" t="s">
        <v>231</v>
      </c>
      <c r="B675" t="s">
        <v>114</v>
      </c>
      <c r="C675" t="s">
        <v>16</v>
      </c>
      <c r="D675" t="str">
        <f>CONCATENATE(B675,"_",C675)</f>
        <v>Pastejado_Queima</v>
      </c>
      <c r="E675" t="s">
        <v>51</v>
      </c>
      <c r="F675" t="s">
        <v>207</v>
      </c>
      <c r="G675" t="s">
        <v>107</v>
      </c>
      <c r="H675" t="s">
        <v>31</v>
      </c>
      <c r="L675" t="s">
        <v>277</v>
      </c>
      <c r="M675" t="s">
        <v>15</v>
      </c>
      <c r="N675" t="s">
        <v>16</v>
      </c>
      <c r="O675" t="s">
        <v>394</v>
      </c>
      <c r="P675" t="s">
        <v>17</v>
      </c>
      <c r="Q675" t="s">
        <v>208</v>
      </c>
      <c r="R675" t="s">
        <v>10</v>
      </c>
      <c r="S675" t="s">
        <v>35</v>
      </c>
      <c r="W675" t="s">
        <v>19</v>
      </c>
      <c r="X675" t="s">
        <v>368</v>
      </c>
    </row>
    <row r="676" spans="1:24" x14ac:dyDescent="0.3">
      <c r="A676" t="s">
        <v>231</v>
      </c>
      <c r="B676" t="s">
        <v>114</v>
      </c>
      <c r="C676" t="s">
        <v>16</v>
      </c>
      <c r="D676" t="str">
        <f>CONCATENATE(B676,"_",C676)</f>
        <v>Pastejado_Queima</v>
      </c>
      <c r="E676" t="s">
        <v>162</v>
      </c>
      <c r="F676" t="s">
        <v>163</v>
      </c>
      <c r="G676" t="s">
        <v>107</v>
      </c>
      <c r="H676" t="s">
        <v>28</v>
      </c>
      <c r="L676" t="s">
        <v>277</v>
      </c>
      <c r="M676" t="s">
        <v>15</v>
      </c>
      <c r="N676" t="s">
        <v>16</v>
      </c>
      <c r="O676" t="s">
        <v>394</v>
      </c>
      <c r="P676" t="s">
        <v>43</v>
      </c>
      <c r="Q676" t="s">
        <v>390</v>
      </c>
      <c r="R676" t="s">
        <v>10</v>
      </c>
      <c r="S676" t="s">
        <v>35</v>
      </c>
      <c r="W676" t="s">
        <v>22</v>
      </c>
      <c r="X676" t="s">
        <v>368</v>
      </c>
    </row>
    <row r="677" spans="1:24" x14ac:dyDescent="0.3">
      <c r="A677" t="s">
        <v>231</v>
      </c>
      <c r="B677" t="s">
        <v>114</v>
      </c>
      <c r="C677" t="s">
        <v>16</v>
      </c>
      <c r="D677" t="str">
        <f>CONCATENATE(B677,"_",C677)</f>
        <v>Pastejado_Queima</v>
      </c>
      <c r="E677" t="s">
        <v>162</v>
      </c>
      <c r="F677" t="s">
        <v>163</v>
      </c>
      <c r="G677" t="s">
        <v>107</v>
      </c>
      <c r="H677" t="s">
        <v>31</v>
      </c>
      <c r="L677" t="s">
        <v>277</v>
      </c>
      <c r="M677" t="s">
        <v>15</v>
      </c>
      <c r="N677" t="s">
        <v>16</v>
      </c>
      <c r="O677" t="s">
        <v>394</v>
      </c>
      <c r="P677" t="s">
        <v>17</v>
      </c>
      <c r="Q677" t="s">
        <v>389</v>
      </c>
      <c r="R677" t="s">
        <v>10</v>
      </c>
      <c r="S677" t="s">
        <v>35</v>
      </c>
      <c r="W677" t="s">
        <v>23</v>
      </c>
      <c r="X677" t="s">
        <v>368</v>
      </c>
    </row>
    <row r="678" spans="1:24" x14ac:dyDescent="0.3">
      <c r="A678" t="s">
        <v>231</v>
      </c>
      <c r="B678" t="s">
        <v>114</v>
      </c>
      <c r="C678" t="s">
        <v>16</v>
      </c>
      <c r="D678" t="str">
        <f>CONCATENATE(B678,"_",C678)</f>
        <v>Pastejado_Queima</v>
      </c>
      <c r="E678" t="s">
        <v>162</v>
      </c>
      <c r="F678" t="s">
        <v>163</v>
      </c>
      <c r="G678" t="s">
        <v>107</v>
      </c>
      <c r="H678" t="s">
        <v>32</v>
      </c>
      <c r="L678" t="s">
        <v>277</v>
      </c>
      <c r="M678" t="s">
        <v>15</v>
      </c>
      <c r="N678" t="s">
        <v>16</v>
      </c>
      <c r="O678" t="s">
        <v>394</v>
      </c>
      <c r="P678" t="s">
        <v>17</v>
      </c>
      <c r="Q678" t="s">
        <v>175</v>
      </c>
      <c r="R678" t="s">
        <v>10</v>
      </c>
      <c r="S678" t="s">
        <v>35</v>
      </c>
      <c r="W678" t="s">
        <v>26</v>
      </c>
      <c r="X678" t="s">
        <v>368</v>
      </c>
    </row>
    <row r="679" spans="1:24" x14ac:dyDescent="0.3">
      <c r="A679" t="s">
        <v>231</v>
      </c>
      <c r="B679" t="s">
        <v>114</v>
      </c>
      <c r="C679" t="s">
        <v>16</v>
      </c>
      <c r="D679" t="str">
        <f>CONCATENATE(B679,"_",C679)</f>
        <v>Pastejado_Queima</v>
      </c>
      <c r="E679" t="s">
        <v>153</v>
      </c>
      <c r="F679" t="s">
        <v>154</v>
      </c>
      <c r="G679" t="s">
        <v>107</v>
      </c>
      <c r="H679" t="s">
        <v>31</v>
      </c>
      <c r="L679" t="s">
        <v>277</v>
      </c>
      <c r="M679" t="s">
        <v>15</v>
      </c>
      <c r="N679" t="s">
        <v>16</v>
      </c>
      <c r="O679" t="s">
        <v>394</v>
      </c>
      <c r="P679" t="s">
        <v>43</v>
      </c>
      <c r="Q679" t="s">
        <v>273</v>
      </c>
      <c r="R679" t="s">
        <v>10</v>
      </c>
      <c r="S679" t="s">
        <v>35</v>
      </c>
      <c r="W679" t="s">
        <v>27</v>
      </c>
      <c r="X679" t="s">
        <v>368</v>
      </c>
    </row>
    <row r="680" spans="1:24" x14ac:dyDescent="0.3">
      <c r="A680" t="s">
        <v>231</v>
      </c>
      <c r="B680" t="s">
        <v>114</v>
      </c>
      <c r="C680" t="s">
        <v>16</v>
      </c>
      <c r="D680" t="str">
        <f>CONCATENATE(B680,"_",C680)</f>
        <v>Pastejado_Queima</v>
      </c>
      <c r="E680" t="s">
        <v>17</v>
      </c>
      <c r="F680" t="s">
        <v>177</v>
      </c>
      <c r="G680" t="s">
        <v>107</v>
      </c>
      <c r="H680" t="s">
        <v>34</v>
      </c>
      <c r="L680" t="s">
        <v>277</v>
      </c>
      <c r="M680" t="s">
        <v>15</v>
      </c>
      <c r="N680" t="s">
        <v>16</v>
      </c>
      <c r="O680" t="s">
        <v>394</v>
      </c>
      <c r="P680" t="s">
        <v>43</v>
      </c>
      <c r="Q680" t="s">
        <v>390</v>
      </c>
      <c r="R680" t="s">
        <v>10</v>
      </c>
      <c r="S680" t="s">
        <v>35</v>
      </c>
      <c r="W680" t="s">
        <v>29</v>
      </c>
    </row>
    <row r="681" spans="1:24" x14ac:dyDescent="0.3">
      <c r="A681" t="s">
        <v>231</v>
      </c>
      <c r="B681" t="s">
        <v>114</v>
      </c>
      <c r="C681" t="s">
        <v>16</v>
      </c>
      <c r="D681" t="str">
        <f>CONCATENATE(B681,"_",C681)</f>
        <v>Pastejado_Queima</v>
      </c>
      <c r="E681" t="s">
        <v>202</v>
      </c>
      <c r="F681" t="s">
        <v>221</v>
      </c>
      <c r="G681" t="s">
        <v>107</v>
      </c>
      <c r="H681" t="s">
        <v>28</v>
      </c>
      <c r="L681" t="s">
        <v>277</v>
      </c>
      <c r="M681" t="s">
        <v>15</v>
      </c>
      <c r="N681" t="s">
        <v>16</v>
      </c>
      <c r="O681" t="s">
        <v>394</v>
      </c>
      <c r="P681" t="s">
        <v>17</v>
      </c>
      <c r="Q681" t="s">
        <v>183</v>
      </c>
      <c r="R681" t="s">
        <v>107</v>
      </c>
      <c r="S681" t="s">
        <v>35</v>
      </c>
      <c r="W681" t="s">
        <v>31</v>
      </c>
    </row>
    <row r="682" spans="1:24" x14ac:dyDescent="0.3">
      <c r="A682" t="s">
        <v>231</v>
      </c>
      <c r="B682" t="s">
        <v>114</v>
      </c>
      <c r="C682" t="s">
        <v>16</v>
      </c>
      <c r="D682" t="str">
        <f>CONCATENATE(B682,"_",C682)</f>
        <v>Pastejado_Queima</v>
      </c>
      <c r="E682" t="s">
        <v>155</v>
      </c>
      <c r="F682" t="s">
        <v>156</v>
      </c>
      <c r="G682" t="s">
        <v>107</v>
      </c>
      <c r="H682" t="s">
        <v>29</v>
      </c>
      <c r="L682" t="s">
        <v>277</v>
      </c>
      <c r="M682" t="s">
        <v>15</v>
      </c>
      <c r="N682" t="s">
        <v>16</v>
      </c>
      <c r="O682" t="s">
        <v>394</v>
      </c>
      <c r="P682" t="s">
        <v>162</v>
      </c>
      <c r="Q682" t="s">
        <v>163</v>
      </c>
      <c r="R682" t="s">
        <v>107</v>
      </c>
      <c r="S682" t="s">
        <v>35</v>
      </c>
    </row>
    <row r="683" spans="1:24" x14ac:dyDescent="0.3">
      <c r="A683" t="s">
        <v>231</v>
      </c>
      <c r="B683" t="s">
        <v>114</v>
      </c>
      <c r="C683" t="s">
        <v>16</v>
      </c>
      <c r="D683" t="str">
        <f>CONCATENATE(B683,"_",C683)</f>
        <v>Pastejado_Queima</v>
      </c>
      <c r="E683" t="s">
        <v>82</v>
      </c>
      <c r="F683" t="s">
        <v>169</v>
      </c>
      <c r="G683" t="s">
        <v>107</v>
      </c>
      <c r="H683" t="s">
        <v>35</v>
      </c>
      <c r="L683" t="s">
        <v>277</v>
      </c>
      <c r="M683" t="s">
        <v>15</v>
      </c>
      <c r="N683" t="s">
        <v>16</v>
      </c>
      <c r="O683" t="s">
        <v>394</v>
      </c>
      <c r="P683" t="s">
        <v>39</v>
      </c>
      <c r="Q683" t="s">
        <v>212</v>
      </c>
      <c r="R683" t="s">
        <v>107</v>
      </c>
      <c r="S683" t="s">
        <v>35</v>
      </c>
      <c r="W683" t="s">
        <v>32</v>
      </c>
    </row>
    <row r="684" spans="1:24" x14ac:dyDescent="0.3">
      <c r="A684" t="s">
        <v>231</v>
      </c>
      <c r="B684" t="s">
        <v>114</v>
      </c>
      <c r="C684" t="s">
        <v>16</v>
      </c>
      <c r="D684" t="str">
        <f>CONCATENATE(B684,"_",C684)</f>
        <v>Pastejado_Queima</v>
      </c>
      <c r="E684" t="s">
        <v>82</v>
      </c>
      <c r="F684" t="s">
        <v>169</v>
      </c>
      <c r="G684" t="s">
        <v>107</v>
      </c>
      <c r="H684" t="s">
        <v>34</v>
      </c>
      <c r="L684" t="s">
        <v>277</v>
      </c>
      <c r="M684" t="s">
        <v>15</v>
      </c>
      <c r="N684" t="s">
        <v>16</v>
      </c>
      <c r="O684" t="s">
        <v>394</v>
      </c>
      <c r="P684" t="s">
        <v>51</v>
      </c>
      <c r="Q684" t="s">
        <v>388</v>
      </c>
      <c r="R684" t="s">
        <v>107</v>
      </c>
      <c r="S684" t="s">
        <v>35</v>
      </c>
      <c r="W684" t="s">
        <v>28</v>
      </c>
      <c r="X684" t="s">
        <v>368</v>
      </c>
    </row>
    <row r="685" spans="1:24" x14ac:dyDescent="0.3">
      <c r="A685" t="s">
        <v>231</v>
      </c>
      <c r="B685" t="s">
        <v>114</v>
      </c>
      <c r="C685" t="s">
        <v>16</v>
      </c>
      <c r="D685" t="str">
        <f>CONCATENATE(B685,"_",C685)</f>
        <v>Pastejado_Queima</v>
      </c>
      <c r="E685" t="s">
        <v>82</v>
      </c>
      <c r="F685" t="s">
        <v>169</v>
      </c>
      <c r="G685" t="s">
        <v>107</v>
      </c>
      <c r="H685" t="s">
        <v>29</v>
      </c>
      <c r="L685" t="s">
        <v>277</v>
      </c>
      <c r="M685" t="s">
        <v>15</v>
      </c>
      <c r="N685" t="s">
        <v>16</v>
      </c>
      <c r="O685" t="s">
        <v>394</v>
      </c>
      <c r="P685" t="s">
        <v>51</v>
      </c>
      <c r="Q685" t="s">
        <v>249</v>
      </c>
      <c r="R685" t="s">
        <v>107</v>
      </c>
      <c r="S685" t="s">
        <v>35</v>
      </c>
      <c r="W685" t="s">
        <v>31</v>
      </c>
    </row>
    <row r="686" spans="1:24" x14ac:dyDescent="0.3">
      <c r="A686" t="s">
        <v>231</v>
      </c>
      <c r="B686" t="s">
        <v>114</v>
      </c>
      <c r="C686" t="s">
        <v>16</v>
      </c>
      <c r="D686" t="str">
        <f>CONCATENATE(B686,"_",C686)</f>
        <v>Pastejado_Queima</v>
      </c>
      <c r="E686" t="s">
        <v>53</v>
      </c>
      <c r="F686" t="s">
        <v>54</v>
      </c>
      <c r="G686" t="s">
        <v>107</v>
      </c>
      <c r="H686" t="s">
        <v>34</v>
      </c>
      <c r="L686" t="s">
        <v>277</v>
      </c>
      <c r="M686" t="s">
        <v>15</v>
      </c>
      <c r="N686" t="s">
        <v>16</v>
      </c>
      <c r="O686" t="s">
        <v>394</v>
      </c>
      <c r="P686" t="s">
        <v>36</v>
      </c>
      <c r="Q686" t="s">
        <v>129</v>
      </c>
      <c r="R686" t="s">
        <v>107</v>
      </c>
      <c r="S686" t="s">
        <v>35</v>
      </c>
      <c r="W686" t="s">
        <v>32</v>
      </c>
    </row>
    <row r="687" spans="1:24" x14ac:dyDescent="0.3">
      <c r="A687" t="s">
        <v>231</v>
      </c>
      <c r="B687" t="s">
        <v>114</v>
      </c>
      <c r="C687" t="s">
        <v>16</v>
      </c>
      <c r="D687" t="str">
        <f>CONCATENATE(B687,"_",C687)</f>
        <v>Pastejado_Queima</v>
      </c>
      <c r="E687" t="s">
        <v>53</v>
      </c>
      <c r="F687" t="s">
        <v>54</v>
      </c>
      <c r="G687" t="s">
        <v>107</v>
      </c>
      <c r="H687" t="s">
        <v>19</v>
      </c>
      <c r="L687" t="s">
        <v>277</v>
      </c>
      <c r="M687" t="s">
        <v>15</v>
      </c>
      <c r="N687" t="s">
        <v>16</v>
      </c>
      <c r="O687" t="s">
        <v>394</v>
      </c>
      <c r="P687" t="s">
        <v>71</v>
      </c>
      <c r="Q687" t="s">
        <v>72</v>
      </c>
      <c r="R687" t="s">
        <v>107</v>
      </c>
      <c r="S687" t="s">
        <v>35</v>
      </c>
    </row>
    <row r="688" spans="1:24" x14ac:dyDescent="0.3">
      <c r="A688" t="s">
        <v>231</v>
      </c>
      <c r="B688" t="s">
        <v>114</v>
      </c>
      <c r="C688" t="s">
        <v>16</v>
      </c>
      <c r="D688" t="str">
        <f>CONCATENATE(B688,"_",C688)</f>
        <v>Pastejado_Queima</v>
      </c>
      <c r="E688" t="s">
        <v>53</v>
      </c>
      <c r="F688" t="s">
        <v>54</v>
      </c>
      <c r="G688" t="s">
        <v>107</v>
      </c>
      <c r="H688" t="s">
        <v>28</v>
      </c>
      <c r="L688" t="s">
        <v>277</v>
      </c>
      <c r="M688" t="s">
        <v>15</v>
      </c>
      <c r="N688" t="s">
        <v>16</v>
      </c>
      <c r="O688" t="s">
        <v>394</v>
      </c>
      <c r="P688" t="s">
        <v>43</v>
      </c>
      <c r="Q688" t="s">
        <v>111</v>
      </c>
      <c r="R688" t="s">
        <v>107</v>
      </c>
      <c r="S688" t="s">
        <v>35</v>
      </c>
    </row>
    <row r="689" spans="1:24" x14ac:dyDescent="0.3">
      <c r="A689" t="s">
        <v>231</v>
      </c>
      <c r="B689" t="s">
        <v>114</v>
      </c>
      <c r="C689" t="s">
        <v>16</v>
      </c>
      <c r="D689" t="str">
        <f>CONCATENATE(B689,"_",C689)</f>
        <v>Pastejado_Queima</v>
      </c>
      <c r="E689" t="s">
        <v>53</v>
      </c>
      <c r="F689" t="s">
        <v>54</v>
      </c>
      <c r="G689" t="s">
        <v>107</v>
      </c>
      <c r="H689" t="s">
        <v>29</v>
      </c>
      <c r="L689" t="s">
        <v>277</v>
      </c>
      <c r="M689" t="s">
        <v>15</v>
      </c>
      <c r="N689" t="s">
        <v>16</v>
      </c>
      <c r="O689" t="s">
        <v>394</v>
      </c>
      <c r="P689" t="s">
        <v>162</v>
      </c>
      <c r="Q689" t="s">
        <v>163</v>
      </c>
      <c r="R689" t="s">
        <v>107</v>
      </c>
      <c r="S689" t="s">
        <v>28</v>
      </c>
      <c r="W689" t="s">
        <v>32</v>
      </c>
    </row>
    <row r="690" spans="1:24" x14ac:dyDescent="0.3">
      <c r="A690" t="s">
        <v>231</v>
      </c>
      <c r="B690" t="s">
        <v>114</v>
      </c>
      <c r="C690" t="s">
        <v>16</v>
      </c>
      <c r="D690" t="str">
        <f>CONCATENATE(B690,"_",C690)</f>
        <v>Pastejado_Queima</v>
      </c>
      <c r="E690" t="s">
        <v>17</v>
      </c>
      <c r="F690" t="s">
        <v>389</v>
      </c>
      <c r="G690" t="s">
        <v>107</v>
      </c>
      <c r="H690" t="s">
        <v>35</v>
      </c>
      <c r="L690" t="s">
        <v>277</v>
      </c>
      <c r="M690" t="s">
        <v>15</v>
      </c>
      <c r="N690" t="s">
        <v>16</v>
      </c>
      <c r="O690" t="s">
        <v>394</v>
      </c>
      <c r="P690" t="s">
        <v>39</v>
      </c>
      <c r="Q690" t="s">
        <v>212</v>
      </c>
      <c r="R690" t="s">
        <v>107</v>
      </c>
      <c r="S690" t="s">
        <v>28</v>
      </c>
      <c r="W690" t="s">
        <v>29</v>
      </c>
    </row>
    <row r="691" spans="1:24" x14ac:dyDescent="0.3">
      <c r="A691" t="s">
        <v>231</v>
      </c>
      <c r="B691" t="s">
        <v>114</v>
      </c>
      <c r="C691" t="s">
        <v>16</v>
      </c>
      <c r="D691" t="str">
        <f>CONCATENATE(B691,"_",C691)</f>
        <v>Pastejado_Queima</v>
      </c>
      <c r="E691" t="s">
        <v>51</v>
      </c>
      <c r="F691" t="s">
        <v>207</v>
      </c>
      <c r="G691" t="s">
        <v>107</v>
      </c>
      <c r="H691" t="s">
        <v>32</v>
      </c>
      <c r="L691" t="s">
        <v>277</v>
      </c>
      <c r="M691" t="s">
        <v>15</v>
      </c>
      <c r="N691" t="s">
        <v>16</v>
      </c>
      <c r="O691" t="s">
        <v>394</v>
      </c>
      <c r="P691" t="s">
        <v>162</v>
      </c>
      <c r="Q691" t="s">
        <v>163</v>
      </c>
      <c r="R691" t="s">
        <v>107</v>
      </c>
      <c r="S691" t="s">
        <v>27</v>
      </c>
      <c r="W691" t="s">
        <v>31</v>
      </c>
    </row>
    <row r="692" spans="1:24" x14ac:dyDescent="0.3">
      <c r="A692" t="s">
        <v>231</v>
      </c>
      <c r="B692" t="s">
        <v>114</v>
      </c>
      <c r="C692" t="s">
        <v>16</v>
      </c>
      <c r="D692" t="str">
        <f>CONCATENATE(B692,"_",C692)</f>
        <v>Pastejado_Queima</v>
      </c>
      <c r="E692" t="s">
        <v>184</v>
      </c>
      <c r="F692" t="s">
        <v>185</v>
      </c>
      <c r="G692" t="s">
        <v>107</v>
      </c>
      <c r="H692" t="s">
        <v>29</v>
      </c>
      <c r="L692" t="s">
        <v>277</v>
      </c>
      <c r="M692" t="s">
        <v>15</v>
      </c>
      <c r="N692" t="s">
        <v>16</v>
      </c>
      <c r="O692" t="s">
        <v>394</v>
      </c>
      <c r="P692" t="s">
        <v>39</v>
      </c>
      <c r="Q692" t="s">
        <v>212</v>
      </c>
      <c r="R692" t="s">
        <v>107</v>
      </c>
      <c r="S692" t="s">
        <v>27</v>
      </c>
      <c r="W692" t="s">
        <v>32</v>
      </c>
    </row>
    <row r="693" spans="1:24" x14ac:dyDescent="0.3">
      <c r="A693" t="s">
        <v>231</v>
      </c>
      <c r="B693" t="s">
        <v>114</v>
      </c>
      <c r="C693" t="s">
        <v>16</v>
      </c>
      <c r="D693" t="str">
        <f>CONCATENATE(B693,"_",C693)</f>
        <v>Pastejado_Queima</v>
      </c>
      <c r="E693" t="s">
        <v>71</v>
      </c>
      <c r="F693" t="s">
        <v>150</v>
      </c>
      <c r="G693" t="s">
        <v>107</v>
      </c>
      <c r="H693" t="s">
        <v>31</v>
      </c>
      <c r="L693" t="s">
        <v>277</v>
      </c>
      <c r="M693" t="s">
        <v>15</v>
      </c>
      <c r="N693" t="s">
        <v>16</v>
      </c>
      <c r="O693" t="s">
        <v>394</v>
      </c>
      <c r="P693" t="s">
        <v>153</v>
      </c>
      <c r="Q693" t="s">
        <v>154</v>
      </c>
      <c r="R693" t="s">
        <v>107</v>
      </c>
      <c r="S693" t="s">
        <v>27</v>
      </c>
      <c r="W693" t="s">
        <v>28</v>
      </c>
      <c r="X693" t="s">
        <v>368</v>
      </c>
    </row>
    <row r="694" spans="1:24" x14ac:dyDescent="0.3">
      <c r="A694" t="s">
        <v>231</v>
      </c>
      <c r="B694" t="s">
        <v>114</v>
      </c>
      <c r="C694" t="s">
        <v>16</v>
      </c>
      <c r="D694" t="str">
        <f>CONCATENATE(B694,"_",C694)</f>
        <v>Pastejado_Queima</v>
      </c>
      <c r="E694" t="s">
        <v>82</v>
      </c>
      <c r="F694" t="s">
        <v>220</v>
      </c>
      <c r="G694" t="s">
        <v>107</v>
      </c>
      <c r="H694" t="s">
        <v>31</v>
      </c>
      <c r="L694" t="s">
        <v>281</v>
      </c>
      <c r="M694" t="s">
        <v>15</v>
      </c>
      <c r="N694" t="s">
        <v>16</v>
      </c>
      <c r="O694" t="s">
        <v>394</v>
      </c>
      <c r="P694" t="s">
        <v>43</v>
      </c>
      <c r="Q694" t="s">
        <v>58</v>
      </c>
      <c r="R694" t="s">
        <v>107</v>
      </c>
      <c r="S694" t="s">
        <v>31</v>
      </c>
      <c r="W694" t="s">
        <v>32</v>
      </c>
    </row>
    <row r="695" spans="1:24" x14ac:dyDescent="0.3">
      <c r="A695" t="s">
        <v>231</v>
      </c>
      <c r="B695" t="s">
        <v>114</v>
      </c>
      <c r="C695" t="s">
        <v>16</v>
      </c>
      <c r="D695" t="str">
        <f>CONCATENATE(B695,"_",C695)</f>
        <v>Pastejado_Queima</v>
      </c>
      <c r="E695" t="s">
        <v>82</v>
      </c>
      <c r="F695" t="s">
        <v>169</v>
      </c>
      <c r="G695" t="s">
        <v>107</v>
      </c>
      <c r="H695" t="s">
        <v>35</v>
      </c>
      <c r="L695" t="s">
        <v>281</v>
      </c>
      <c r="M695" t="s">
        <v>15</v>
      </c>
      <c r="N695" t="s">
        <v>16</v>
      </c>
      <c r="O695" t="s">
        <v>394</v>
      </c>
      <c r="P695" t="s">
        <v>43</v>
      </c>
      <c r="Q695" t="s">
        <v>256</v>
      </c>
      <c r="R695" t="s">
        <v>10</v>
      </c>
      <c r="S695" t="s">
        <v>31</v>
      </c>
      <c r="W695" t="s">
        <v>28</v>
      </c>
      <c r="X695" t="s">
        <v>368</v>
      </c>
    </row>
    <row r="696" spans="1:24" x14ac:dyDescent="0.3">
      <c r="A696" t="s">
        <v>231</v>
      </c>
      <c r="B696" t="s">
        <v>114</v>
      </c>
      <c r="C696" t="s">
        <v>16</v>
      </c>
      <c r="D696" t="str">
        <f>CONCATENATE(B696,"_",C696)</f>
        <v>Pastejado_Queima</v>
      </c>
      <c r="E696" t="s">
        <v>43</v>
      </c>
      <c r="F696" t="s">
        <v>111</v>
      </c>
      <c r="G696" t="s">
        <v>107</v>
      </c>
      <c r="H696" t="s">
        <v>31</v>
      </c>
      <c r="L696" t="s">
        <v>281</v>
      </c>
      <c r="M696" t="s">
        <v>15</v>
      </c>
      <c r="N696" t="s">
        <v>16</v>
      </c>
      <c r="O696" t="s">
        <v>394</v>
      </c>
      <c r="P696" t="s">
        <v>43</v>
      </c>
      <c r="Q696" t="s">
        <v>144</v>
      </c>
      <c r="R696" t="s">
        <v>10</v>
      </c>
      <c r="S696" t="s">
        <v>31</v>
      </c>
      <c r="W696" t="s">
        <v>29</v>
      </c>
    </row>
    <row r="697" spans="1:24" x14ac:dyDescent="0.3">
      <c r="A697" t="s">
        <v>231</v>
      </c>
      <c r="B697" t="s">
        <v>114</v>
      </c>
      <c r="C697" t="s">
        <v>16</v>
      </c>
      <c r="D697" t="str">
        <f>CONCATENATE(B697,"_",C697)</f>
        <v>Pastejado_Queima</v>
      </c>
      <c r="E697" t="s">
        <v>43</v>
      </c>
      <c r="F697" t="s">
        <v>111</v>
      </c>
      <c r="G697" t="s">
        <v>107</v>
      </c>
      <c r="H697" t="s">
        <v>34</v>
      </c>
      <c r="L697" t="s">
        <v>281</v>
      </c>
      <c r="M697" t="s">
        <v>15</v>
      </c>
      <c r="N697" t="s">
        <v>16</v>
      </c>
      <c r="O697" t="s">
        <v>394</v>
      </c>
      <c r="P697" t="s">
        <v>39</v>
      </c>
      <c r="Q697" t="s">
        <v>212</v>
      </c>
      <c r="R697" t="s">
        <v>10</v>
      </c>
      <c r="S697" t="s">
        <v>31</v>
      </c>
      <c r="W697" t="s">
        <v>31</v>
      </c>
    </row>
    <row r="698" spans="1:24" x14ac:dyDescent="0.3">
      <c r="A698" t="s">
        <v>231</v>
      </c>
      <c r="B698" t="s">
        <v>114</v>
      </c>
      <c r="C698" t="s">
        <v>16</v>
      </c>
      <c r="D698" t="str">
        <f>CONCATENATE(B698,"_",C698)</f>
        <v>Pastejado_Queima</v>
      </c>
      <c r="E698" t="s">
        <v>43</v>
      </c>
      <c r="F698" t="s">
        <v>232</v>
      </c>
      <c r="G698" t="s">
        <v>107</v>
      </c>
      <c r="H698" t="s">
        <v>29</v>
      </c>
      <c r="L698" t="s">
        <v>281</v>
      </c>
      <c r="M698" t="s">
        <v>15</v>
      </c>
      <c r="N698" t="s">
        <v>16</v>
      </c>
      <c r="O698" t="s">
        <v>394</v>
      </c>
      <c r="P698" t="s">
        <v>71</v>
      </c>
      <c r="Q698" t="s">
        <v>72</v>
      </c>
      <c r="R698" t="s">
        <v>10</v>
      </c>
      <c r="S698" t="s">
        <v>31</v>
      </c>
      <c r="W698" t="s">
        <v>32</v>
      </c>
    </row>
    <row r="699" spans="1:24" x14ac:dyDescent="0.3">
      <c r="A699" t="s">
        <v>231</v>
      </c>
      <c r="B699" t="s">
        <v>114</v>
      </c>
      <c r="C699" t="s">
        <v>16</v>
      </c>
      <c r="D699" t="str">
        <f>CONCATENATE(B699,"_",C699)</f>
        <v>Pastejado_Queima</v>
      </c>
      <c r="E699" t="s">
        <v>43</v>
      </c>
      <c r="F699" t="s">
        <v>144</v>
      </c>
      <c r="G699" t="s">
        <v>107</v>
      </c>
      <c r="H699" t="s">
        <v>29</v>
      </c>
      <c r="L699" t="s">
        <v>281</v>
      </c>
      <c r="M699" t="s">
        <v>15</v>
      </c>
      <c r="N699" t="s">
        <v>16</v>
      </c>
      <c r="O699" t="s">
        <v>394</v>
      </c>
      <c r="P699" t="s">
        <v>82</v>
      </c>
      <c r="Q699" t="s">
        <v>235</v>
      </c>
      <c r="R699" t="s">
        <v>10</v>
      </c>
      <c r="S699" t="s">
        <v>31</v>
      </c>
    </row>
    <row r="700" spans="1:24" x14ac:dyDescent="0.3">
      <c r="A700" t="s">
        <v>231</v>
      </c>
      <c r="B700" t="s">
        <v>114</v>
      </c>
      <c r="C700" t="s">
        <v>16</v>
      </c>
      <c r="D700" t="str">
        <f>CONCATENATE(B700,"_",C700)</f>
        <v>Pastejado_Queima</v>
      </c>
      <c r="E700" t="s">
        <v>43</v>
      </c>
      <c r="F700" t="s">
        <v>144</v>
      </c>
      <c r="G700" t="s">
        <v>107</v>
      </c>
      <c r="H700" t="s">
        <v>31</v>
      </c>
      <c r="L700" t="s">
        <v>281</v>
      </c>
      <c r="M700" t="s">
        <v>15</v>
      </c>
      <c r="N700" t="s">
        <v>16</v>
      </c>
      <c r="O700" t="s">
        <v>394</v>
      </c>
      <c r="P700" t="s">
        <v>17</v>
      </c>
      <c r="Q700" t="s">
        <v>233</v>
      </c>
      <c r="R700" t="s">
        <v>107</v>
      </c>
      <c r="S700" t="s">
        <v>31</v>
      </c>
    </row>
    <row r="701" spans="1:24" x14ac:dyDescent="0.3">
      <c r="A701" t="s">
        <v>231</v>
      </c>
      <c r="B701" t="s">
        <v>114</v>
      </c>
      <c r="C701" t="s">
        <v>16</v>
      </c>
      <c r="D701" t="str">
        <f>CONCATENATE(B701,"_",C701)</f>
        <v>Pastejado_Queima</v>
      </c>
      <c r="E701" t="s">
        <v>43</v>
      </c>
      <c r="F701" t="s">
        <v>144</v>
      </c>
      <c r="G701" t="s">
        <v>107</v>
      </c>
      <c r="H701" t="s">
        <v>34</v>
      </c>
      <c r="L701" t="s">
        <v>281</v>
      </c>
      <c r="M701" t="s">
        <v>15</v>
      </c>
      <c r="N701" t="s">
        <v>16</v>
      </c>
      <c r="O701" t="s">
        <v>394</v>
      </c>
      <c r="P701" t="s">
        <v>51</v>
      </c>
      <c r="Q701" t="s">
        <v>282</v>
      </c>
      <c r="R701" t="s">
        <v>107</v>
      </c>
      <c r="S701" t="s">
        <v>31</v>
      </c>
      <c r="W701" t="s">
        <v>31</v>
      </c>
    </row>
    <row r="702" spans="1:24" x14ac:dyDescent="0.3">
      <c r="A702" t="s">
        <v>231</v>
      </c>
      <c r="B702" t="s">
        <v>114</v>
      </c>
      <c r="C702" t="s">
        <v>16</v>
      </c>
      <c r="D702" t="str">
        <f>CONCATENATE(B702,"_",C702)</f>
        <v>Pastejado_Queima</v>
      </c>
      <c r="E702" t="s">
        <v>36</v>
      </c>
      <c r="F702" t="s">
        <v>129</v>
      </c>
      <c r="G702" t="s">
        <v>107</v>
      </c>
      <c r="H702" t="s">
        <v>31</v>
      </c>
      <c r="L702" t="s">
        <v>281</v>
      </c>
      <c r="M702" t="s">
        <v>15</v>
      </c>
      <c r="N702" t="s">
        <v>16</v>
      </c>
      <c r="O702" t="s">
        <v>394</v>
      </c>
      <c r="P702" t="s">
        <v>283</v>
      </c>
      <c r="Q702" t="s">
        <v>259</v>
      </c>
      <c r="R702" t="s">
        <v>107</v>
      </c>
      <c r="S702" t="s">
        <v>31</v>
      </c>
      <c r="W702" t="s">
        <v>32</v>
      </c>
    </row>
    <row r="703" spans="1:24" x14ac:dyDescent="0.3">
      <c r="A703" t="s">
        <v>231</v>
      </c>
      <c r="B703" t="s">
        <v>114</v>
      </c>
      <c r="C703" t="s">
        <v>16</v>
      </c>
      <c r="D703" t="str">
        <f>CONCATENATE(B703,"_",C703)</f>
        <v>Pastejado_Queima</v>
      </c>
      <c r="E703" t="s">
        <v>43</v>
      </c>
      <c r="F703" t="s">
        <v>88</v>
      </c>
      <c r="G703" t="s">
        <v>107</v>
      </c>
      <c r="H703" t="s">
        <v>29</v>
      </c>
      <c r="L703" t="s">
        <v>281</v>
      </c>
      <c r="M703" t="s">
        <v>15</v>
      </c>
      <c r="N703" t="s">
        <v>16</v>
      </c>
      <c r="O703" t="s">
        <v>394</v>
      </c>
      <c r="P703" t="s">
        <v>51</v>
      </c>
      <c r="Q703" t="s">
        <v>388</v>
      </c>
      <c r="R703" t="s">
        <v>107</v>
      </c>
      <c r="S703" t="s">
        <v>31</v>
      </c>
      <c r="W703" t="s">
        <v>29</v>
      </c>
    </row>
    <row r="704" spans="1:24" x14ac:dyDescent="0.3">
      <c r="A704" t="s">
        <v>231</v>
      </c>
      <c r="B704" t="s">
        <v>114</v>
      </c>
      <c r="C704" t="s">
        <v>16</v>
      </c>
      <c r="D704" t="str">
        <f>CONCATENATE(B704,"_",C704)</f>
        <v>Pastejado_Queima</v>
      </c>
      <c r="E704" t="s">
        <v>43</v>
      </c>
      <c r="F704" t="s">
        <v>58</v>
      </c>
      <c r="G704" t="s">
        <v>107</v>
      </c>
      <c r="H704" t="s">
        <v>34</v>
      </c>
      <c r="L704" t="s">
        <v>281</v>
      </c>
      <c r="M704" t="s">
        <v>15</v>
      </c>
      <c r="N704" t="s">
        <v>16</v>
      </c>
      <c r="O704" t="s">
        <v>394</v>
      </c>
      <c r="P704" t="s">
        <v>43</v>
      </c>
      <c r="Q704" t="s">
        <v>111</v>
      </c>
      <c r="R704" t="s">
        <v>108</v>
      </c>
      <c r="S704" t="s">
        <v>31</v>
      </c>
      <c r="W704" t="s">
        <v>31</v>
      </c>
    </row>
    <row r="705" spans="1:24" x14ac:dyDescent="0.3">
      <c r="A705" t="s">
        <v>231</v>
      </c>
      <c r="B705" t="s">
        <v>114</v>
      </c>
      <c r="C705" t="s">
        <v>16</v>
      </c>
      <c r="D705" t="str">
        <f>CONCATENATE(B705,"_",C705)</f>
        <v>Pastejado_Queima</v>
      </c>
      <c r="E705" t="s">
        <v>43</v>
      </c>
      <c r="F705" t="s">
        <v>58</v>
      </c>
      <c r="G705" t="s">
        <v>107</v>
      </c>
      <c r="H705" t="s">
        <v>22</v>
      </c>
      <c r="L705" t="s">
        <v>281</v>
      </c>
      <c r="M705" t="s">
        <v>15</v>
      </c>
      <c r="N705" t="s">
        <v>16</v>
      </c>
      <c r="O705" t="s">
        <v>394</v>
      </c>
      <c r="P705" t="s">
        <v>43</v>
      </c>
      <c r="Q705" t="s">
        <v>144</v>
      </c>
      <c r="R705" t="s">
        <v>108</v>
      </c>
      <c r="S705" t="s">
        <v>31</v>
      </c>
      <c r="W705" t="s">
        <v>32</v>
      </c>
    </row>
    <row r="706" spans="1:24" x14ac:dyDescent="0.3">
      <c r="A706" t="s">
        <v>231</v>
      </c>
      <c r="B706" t="s">
        <v>114</v>
      </c>
      <c r="C706" t="s">
        <v>16</v>
      </c>
      <c r="D706" t="str">
        <f>CONCATENATE(B706,"_",C706)</f>
        <v>Pastejado_Queima</v>
      </c>
      <c r="E706" t="s">
        <v>36</v>
      </c>
      <c r="F706" t="s">
        <v>37</v>
      </c>
      <c r="G706" t="s">
        <v>107</v>
      </c>
      <c r="H706" t="s">
        <v>29</v>
      </c>
      <c r="L706" t="s">
        <v>281</v>
      </c>
      <c r="M706" t="s">
        <v>15</v>
      </c>
      <c r="N706" t="s">
        <v>16</v>
      </c>
      <c r="O706" t="s">
        <v>394</v>
      </c>
      <c r="P706" t="s">
        <v>43</v>
      </c>
      <c r="Q706" t="s">
        <v>111</v>
      </c>
      <c r="R706" t="s">
        <v>10</v>
      </c>
      <c r="S706" t="s">
        <v>34</v>
      </c>
      <c r="W706" t="s">
        <v>29</v>
      </c>
    </row>
    <row r="707" spans="1:24" x14ac:dyDescent="0.3">
      <c r="A707" t="s">
        <v>231</v>
      </c>
      <c r="B707" t="s">
        <v>114</v>
      </c>
      <c r="C707" t="s">
        <v>16</v>
      </c>
      <c r="D707" t="str">
        <f>CONCATENATE(B707,"_",C707)</f>
        <v>Pastejado_Queima</v>
      </c>
      <c r="E707" t="s">
        <v>43</v>
      </c>
      <c r="F707" t="s">
        <v>111</v>
      </c>
      <c r="G707" t="s">
        <v>108</v>
      </c>
      <c r="H707" t="s">
        <v>35</v>
      </c>
      <c r="L707" t="s">
        <v>281</v>
      </c>
      <c r="M707" t="s">
        <v>15</v>
      </c>
      <c r="N707" t="s">
        <v>16</v>
      </c>
      <c r="O707" t="s">
        <v>394</v>
      </c>
      <c r="P707" t="s">
        <v>43</v>
      </c>
      <c r="Q707" t="s">
        <v>256</v>
      </c>
      <c r="R707" t="s">
        <v>10</v>
      </c>
      <c r="S707" t="s">
        <v>34</v>
      </c>
      <c r="W707" t="s">
        <v>31</v>
      </c>
    </row>
    <row r="708" spans="1:24" x14ac:dyDescent="0.3">
      <c r="A708" t="s">
        <v>270</v>
      </c>
      <c r="B708" t="s">
        <v>15</v>
      </c>
      <c r="C708" t="s">
        <v>16</v>
      </c>
      <c r="D708" t="str">
        <f>CONCATENATE(B708,"_",C708)</f>
        <v>Não pastejado_Queima</v>
      </c>
      <c r="E708" t="s">
        <v>17</v>
      </c>
      <c r="F708" t="s">
        <v>30</v>
      </c>
      <c r="G708" t="s">
        <v>107</v>
      </c>
      <c r="H708" t="s">
        <v>27</v>
      </c>
      <c r="L708" t="s">
        <v>281</v>
      </c>
      <c r="M708" t="s">
        <v>15</v>
      </c>
      <c r="N708" t="s">
        <v>16</v>
      </c>
      <c r="O708" t="s">
        <v>394</v>
      </c>
      <c r="P708" t="s">
        <v>36</v>
      </c>
      <c r="Q708" t="s">
        <v>129</v>
      </c>
      <c r="R708" t="s">
        <v>10</v>
      </c>
      <c r="S708" t="s">
        <v>34</v>
      </c>
      <c r="W708" t="s">
        <v>32</v>
      </c>
    </row>
    <row r="709" spans="1:24" x14ac:dyDescent="0.3">
      <c r="A709" t="s">
        <v>270</v>
      </c>
      <c r="B709" t="s">
        <v>15</v>
      </c>
      <c r="C709" t="s">
        <v>16</v>
      </c>
      <c r="D709" t="str">
        <f>CONCATENATE(B709,"_",C709)</f>
        <v>Não pastejado_Queima</v>
      </c>
      <c r="E709" t="s">
        <v>82</v>
      </c>
      <c r="F709" t="s">
        <v>253</v>
      </c>
      <c r="G709" t="s">
        <v>107</v>
      </c>
      <c r="H709" t="s">
        <v>32</v>
      </c>
      <c r="L709" t="s">
        <v>281</v>
      </c>
      <c r="M709" t="s">
        <v>15</v>
      </c>
      <c r="N709" t="s">
        <v>16</v>
      </c>
      <c r="O709" t="s">
        <v>394</v>
      </c>
      <c r="P709" t="s">
        <v>17</v>
      </c>
      <c r="Q709" t="s">
        <v>284</v>
      </c>
      <c r="R709" t="s">
        <v>10</v>
      </c>
      <c r="S709" t="s">
        <v>34</v>
      </c>
      <c r="W709" t="s">
        <v>28</v>
      </c>
      <c r="X709" t="s">
        <v>368</v>
      </c>
    </row>
    <row r="710" spans="1:24" x14ac:dyDescent="0.3">
      <c r="A710" t="s">
        <v>270</v>
      </c>
      <c r="B710" t="s">
        <v>15</v>
      </c>
      <c r="C710" t="s">
        <v>16</v>
      </c>
      <c r="D710" t="str">
        <f>CONCATENATE(B710,"_",C710)</f>
        <v>Não pastejado_Queima</v>
      </c>
      <c r="E710" t="s">
        <v>217</v>
      </c>
      <c r="F710" t="s">
        <v>262</v>
      </c>
      <c r="G710" t="s">
        <v>107</v>
      </c>
      <c r="H710" t="s">
        <v>28</v>
      </c>
      <c r="L710" t="s">
        <v>281</v>
      </c>
      <c r="M710" t="s">
        <v>15</v>
      </c>
      <c r="N710" t="s">
        <v>16</v>
      </c>
      <c r="O710" t="s">
        <v>394</v>
      </c>
      <c r="P710" t="s">
        <v>17</v>
      </c>
      <c r="Q710" t="s">
        <v>174</v>
      </c>
      <c r="R710" t="s">
        <v>10</v>
      </c>
      <c r="S710" t="s">
        <v>34</v>
      </c>
      <c r="W710" t="s">
        <v>19</v>
      </c>
      <c r="X710" t="s">
        <v>368</v>
      </c>
    </row>
    <row r="711" spans="1:24" x14ac:dyDescent="0.3">
      <c r="A711" t="s">
        <v>270</v>
      </c>
      <c r="B711" t="s">
        <v>15</v>
      </c>
      <c r="C711" t="s">
        <v>16</v>
      </c>
      <c r="D711" t="str">
        <f>CONCATENATE(B711,"_",C711)</f>
        <v>Não pastejado_Queima</v>
      </c>
      <c r="E711" t="s">
        <v>217</v>
      </c>
      <c r="F711" t="s">
        <v>262</v>
      </c>
      <c r="G711" t="s">
        <v>107</v>
      </c>
      <c r="H711" t="s">
        <v>31</v>
      </c>
      <c r="L711" t="s">
        <v>281</v>
      </c>
      <c r="M711" t="s">
        <v>15</v>
      </c>
      <c r="N711" t="s">
        <v>16</v>
      </c>
      <c r="O711" t="s">
        <v>394</v>
      </c>
      <c r="P711" t="s">
        <v>17</v>
      </c>
      <c r="Q711" t="s">
        <v>177</v>
      </c>
      <c r="R711" t="s">
        <v>10</v>
      </c>
      <c r="S711" t="s">
        <v>34</v>
      </c>
      <c r="W711" t="s">
        <v>22</v>
      </c>
      <c r="X711" t="s">
        <v>368</v>
      </c>
    </row>
    <row r="712" spans="1:24" x14ac:dyDescent="0.3">
      <c r="A712" t="s">
        <v>270</v>
      </c>
      <c r="B712" t="s">
        <v>15</v>
      </c>
      <c r="C712" t="s">
        <v>16</v>
      </c>
      <c r="D712" t="str">
        <f>CONCATENATE(B712,"_",C712)</f>
        <v>Não pastejado_Queima</v>
      </c>
      <c r="E712" t="s">
        <v>53</v>
      </c>
      <c r="F712" t="s">
        <v>54</v>
      </c>
      <c r="G712" t="s">
        <v>107</v>
      </c>
      <c r="H712" t="s">
        <v>35</v>
      </c>
      <c r="L712" t="s">
        <v>281</v>
      </c>
      <c r="M712" t="s">
        <v>15</v>
      </c>
      <c r="N712" t="s">
        <v>16</v>
      </c>
      <c r="O712" t="s">
        <v>394</v>
      </c>
      <c r="P712" t="s">
        <v>51</v>
      </c>
      <c r="Q712" t="s">
        <v>249</v>
      </c>
      <c r="R712" t="s">
        <v>10</v>
      </c>
      <c r="S712" t="s">
        <v>34</v>
      </c>
      <c r="W712" t="s">
        <v>23</v>
      </c>
      <c r="X712" t="s">
        <v>368</v>
      </c>
    </row>
    <row r="713" spans="1:24" x14ac:dyDescent="0.3">
      <c r="A713" t="s">
        <v>270</v>
      </c>
      <c r="B713" t="s">
        <v>15</v>
      </c>
      <c r="C713" t="s">
        <v>16</v>
      </c>
      <c r="D713" t="str">
        <f>CONCATENATE(B713,"_",C713)</f>
        <v>Não pastejado_Queima</v>
      </c>
      <c r="E713" t="s">
        <v>53</v>
      </c>
      <c r="F713" t="s">
        <v>54</v>
      </c>
      <c r="G713" t="s">
        <v>107</v>
      </c>
      <c r="H713" t="s">
        <v>31</v>
      </c>
      <c r="L713" t="s">
        <v>281</v>
      </c>
      <c r="M713" t="s">
        <v>15</v>
      </c>
      <c r="N713" t="s">
        <v>16</v>
      </c>
      <c r="O713" t="s">
        <v>394</v>
      </c>
      <c r="P713" t="s">
        <v>17</v>
      </c>
      <c r="Q713" t="s">
        <v>177</v>
      </c>
      <c r="R713" t="s">
        <v>107</v>
      </c>
      <c r="S713" t="s">
        <v>34</v>
      </c>
      <c r="W713" t="s">
        <v>26</v>
      </c>
      <c r="X713" t="s">
        <v>368</v>
      </c>
    </row>
    <row r="714" spans="1:24" x14ac:dyDescent="0.3">
      <c r="A714" t="s">
        <v>270</v>
      </c>
      <c r="B714" t="s">
        <v>15</v>
      </c>
      <c r="C714" t="s">
        <v>16</v>
      </c>
      <c r="D714" t="str">
        <f>CONCATENATE(B714,"_",C714)</f>
        <v>Não pastejado_Queima</v>
      </c>
      <c r="E714" t="s">
        <v>274</v>
      </c>
      <c r="F714" t="s">
        <v>275</v>
      </c>
      <c r="G714" t="s">
        <v>107</v>
      </c>
      <c r="H714" t="s">
        <v>28</v>
      </c>
      <c r="L714" t="s">
        <v>281</v>
      </c>
      <c r="M714" t="s">
        <v>15</v>
      </c>
      <c r="N714" t="s">
        <v>16</v>
      </c>
      <c r="O714" t="s">
        <v>394</v>
      </c>
      <c r="P714" t="s">
        <v>43</v>
      </c>
      <c r="Q714" t="s">
        <v>111</v>
      </c>
      <c r="R714" t="s">
        <v>108</v>
      </c>
      <c r="S714" t="s">
        <v>34</v>
      </c>
      <c r="W714" t="s">
        <v>27</v>
      </c>
      <c r="X714" t="s">
        <v>368</v>
      </c>
    </row>
    <row r="715" spans="1:24" x14ac:dyDescent="0.3">
      <c r="A715" t="s">
        <v>270</v>
      </c>
      <c r="B715" t="s">
        <v>15</v>
      </c>
      <c r="C715" t="s">
        <v>16</v>
      </c>
      <c r="D715" t="str">
        <f>CONCATENATE(B715,"_",C715)</f>
        <v>Não pastejado_Queima</v>
      </c>
      <c r="E715" t="s">
        <v>43</v>
      </c>
      <c r="F715" t="s">
        <v>142</v>
      </c>
      <c r="G715" t="s">
        <v>10</v>
      </c>
      <c r="H715" t="s">
        <v>32</v>
      </c>
      <c r="L715" t="s">
        <v>281</v>
      </c>
      <c r="M715" t="s">
        <v>15</v>
      </c>
      <c r="N715" t="s">
        <v>16</v>
      </c>
      <c r="O715" t="s">
        <v>394</v>
      </c>
      <c r="P715" t="s">
        <v>17</v>
      </c>
      <c r="Q715" t="s">
        <v>284</v>
      </c>
      <c r="R715" t="s">
        <v>108</v>
      </c>
      <c r="S715" t="s">
        <v>34</v>
      </c>
      <c r="W715" t="s">
        <v>29</v>
      </c>
    </row>
    <row r="716" spans="1:24" x14ac:dyDescent="0.3">
      <c r="A716" t="s">
        <v>270</v>
      </c>
      <c r="B716" t="s">
        <v>15</v>
      </c>
      <c r="C716" t="s">
        <v>16</v>
      </c>
      <c r="D716" t="str">
        <f>CONCATENATE(B716,"_",C716)</f>
        <v>Não pastejado_Queima</v>
      </c>
      <c r="E716" t="s">
        <v>36</v>
      </c>
      <c r="F716" t="s">
        <v>129</v>
      </c>
      <c r="G716" t="s">
        <v>10</v>
      </c>
      <c r="H716" t="s">
        <v>32</v>
      </c>
      <c r="L716" t="s">
        <v>281</v>
      </c>
      <c r="M716" t="s">
        <v>15</v>
      </c>
      <c r="N716" t="s">
        <v>16</v>
      </c>
      <c r="O716" t="s">
        <v>394</v>
      </c>
      <c r="P716" t="s">
        <v>82</v>
      </c>
      <c r="Q716" t="s">
        <v>253</v>
      </c>
      <c r="R716" t="s">
        <v>107</v>
      </c>
      <c r="S716" t="s">
        <v>32</v>
      </c>
      <c r="W716" t="s">
        <v>31</v>
      </c>
    </row>
    <row r="717" spans="1:24" x14ac:dyDescent="0.3">
      <c r="A717" t="s">
        <v>270</v>
      </c>
      <c r="B717" t="s">
        <v>15</v>
      </c>
      <c r="C717" t="s">
        <v>16</v>
      </c>
      <c r="D717" t="str">
        <f>CONCATENATE(B717,"_",C717)</f>
        <v>Não pastejado_Queima</v>
      </c>
      <c r="E717" t="s">
        <v>36</v>
      </c>
      <c r="F717" t="s">
        <v>129</v>
      </c>
      <c r="G717" t="s">
        <v>10</v>
      </c>
      <c r="H717" t="s">
        <v>35</v>
      </c>
      <c r="L717" t="s">
        <v>281</v>
      </c>
      <c r="M717" t="s">
        <v>15</v>
      </c>
      <c r="N717" t="s">
        <v>16</v>
      </c>
      <c r="O717" t="s">
        <v>394</v>
      </c>
      <c r="P717" t="s">
        <v>17</v>
      </c>
      <c r="Q717" t="s">
        <v>177</v>
      </c>
      <c r="R717" t="s">
        <v>107</v>
      </c>
      <c r="S717" t="s">
        <v>32</v>
      </c>
      <c r="W717" t="s">
        <v>32</v>
      </c>
    </row>
    <row r="718" spans="1:24" x14ac:dyDescent="0.3">
      <c r="A718" t="s">
        <v>270</v>
      </c>
      <c r="B718" t="s">
        <v>15</v>
      </c>
      <c r="C718" t="s">
        <v>16</v>
      </c>
      <c r="D718" t="str">
        <f>CONCATENATE(B718,"_",C718)</f>
        <v>Não pastejado_Queima</v>
      </c>
      <c r="E718" t="s">
        <v>17</v>
      </c>
      <c r="F718" t="s">
        <v>271</v>
      </c>
      <c r="G718" t="s">
        <v>10</v>
      </c>
      <c r="H718" t="s">
        <v>19</v>
      </c>
      <c r="L718" t="s">
        <v>281</v>
      </c>
      <c r="M718" t="s">
        <v>15</v>
      </c>
      <c r="N718" t="s">
        <v>16</v>
      </c>
      <c r="O718" t="s">
        <v>394</v>
      </c>
      <c r="P718" t="s">
        <v>43</v>
      </c>
      <c r="Q718" t="s">
        <v>256</v>
      </c>
      <c r="R718" t="s">
        <v>10</v>
      </c>
      <c r="S718" t="s">
        <v>32</v>
      </c>
      <c r="W718" t="s">
        <v>23</v>
      </c>
      <c r="X718" t="s">
        <v>368</v>
      </c>
    </row>
    <row r="719" spans="1:24" x14ac:dyDescent="0.3">
      <c r="A719" t="s">
        <v>270</v>
      </c>
      <c r="B719" t="s">
        <v>15</v>
      </c>
      <c r="C719" t="s">
        <v>16</v>
      </c>
      <c r="D719" t="str">
        <f>CONCATENATE(B719,"_",C719)</f>
        <v>Não pastejado_Queima</v>
      </c>
      <c r="E719" t="s">
        <v>17</v>
      </c>
      <c r="F719" t="s">
        <v>174</v>
      </c>
      <c r="G719" t="s">
        <v>10</v>
      </c>
      <c r="H719" t="s">
        <v>32</v>
      </c>
      <c r="L719" t="s">
        <v>281</v>
      </c>
      <c r="M719" t="s">
        <v>15</v>
      </c>
      <c r="N719" t="s">
        <v>16</v>
      </c>
      <c r="O719" t="s">
        <v>394</v>
      </c>
      <c r="P719" t="s">
        <v>43</v>
      </c>
      <c r="Q719" t="s">
        <v>144</v>
      </c>
      <c r="R719" t="s">
        <v>10</v>
      </c>
      <c r="S719" t="s">
        <v>32</v>
      </c>
      <c r="W719" t="s">
        <v>26</v>
      </c>
      <c r="X719" t="s">
        <v>368</v>
      </c>
    </row>
    <row r="720" spans="1:24" x14ac:dyDescent="0.3">
      <c r="A720" t="s">
        <v>270</v>
      </c>
      <c r="B720" t="s">
        <v>15</v>
      </c>
      <c r="C720" t="s">
        <v>16</v>
      </c>
      <c r="D720" t="str">
        <f>CONCATENATE(B720,"_",C720)</f>
        <v>Não pastejado_Queima</v>
      </c>
      <c r="E720" t="s">
        <v>17</v>
      </c>
      <c r="F720" t="s">
        <v>174</v>
      </c>
      <c r="G720" t="s">
        <v>10</v>
      </c>
      <c r="H720" t="s">
        <v>34</v>
      </c>
      <c r="L720" t="s">
        <v>281</v>
      </c>
      <c r="M720" t="s">
        <v>15</v>
      </c>
      <c r="N720" t="s">
        <v>16</v>
      </c>
      <c r="O720" t="s">
        <v>394</v>
      </c>
      <c r="P720" t="s">
        <v>51</v>
      </c>
      <c r="Q720" t="s">
        <v>282</v>
      </c>
      <c r="R720" t="s">
        <v>10</v>
      </c>
      <c r="S720" t="s">
        <v>32</v>
      </c>
      <c r="W720" t="s">
        <v>27</v>
      </c>
      <c r="X720" t="s">
        <v>368</v>
      </c>
    </row>
    <row r="721" spans="1:26" x14ac:dyDescent="0.3">
      <c r="A721" t="s">
        <v>270</v>
      </c>
      <c r="B721" t="s">
        <v>15</v>
      </c>
      <c r="C721" t="s">
        <v>16</v>
      </c>
      <c r="D721" t="str">
        <f>CONCATENATE(B721,"_",C721)</f>
        <v>Não pastejado_Queima</v>
      </c>
      <c r="E721" t="s">
        <v>43</v>
      </c>
      <c r="F721" t="s">
        <v>273</v>
      </c>
      <c r="G721" t="s">
        <v>10</v>
      </c>
      <c r="H721" t="s">
        <v>23</v>
      </c>
      <c r="L721" t="s">
        <v>281</v>
      </c>
      <c r="M721" t="s">
        <v>15</v>
      </c>
      <c r="N721" t="s">
        <v>16</v>
      </c>
      <c r="O721" t="s">
        <v>394</v>
      </c>
      <c r="P721" t="s">
        <v>36</v>
      </c>
      <c r="Q721" t="s">
        <v>129</v>
      </c>
      <c r="R721" t="s">
        <v>10</v>
      </c>
      <c r="S721" t="s">
        <v>32</v>
      </c>
      <c r="W721" t="s">
        <v>28</v>
      </c>
      <c r="X721" t="s">
        <v>368</v>
      </c>
    </row>
    <row r="722" spans="1:26" x14ac:dyDescent="0.3">
      <c r="A722" t="s">
        <v>270</v>
      </c>
      <c r="B722" t="s">
        <v>15</v>
      </c>
      <c r="C722" t="s">
        <v>16</v>
      </c>
      <c r="D722" t="str">
        <f>CONCATENATE(B722,"_",C722)</f>
        <v>Não pastejado_Queima</v>
      </c>
      <c r="E722" t="s">
        <v>17</v>
      </c>
      <c r="F722" t="s">
        <v>177</v>
      </c>
      <c r="G722" t="s">
        <v>10</v>
      </c>
      <c r="H722" t="s">
        <v>35</v>
      </c>
      <c r="L722" t="s">
        <v>281</v>
      </c>
      <c r="M722" t="s">
        <v>15</v>
      </c>
      <c r="N722" t="s">
        <v>16</v>
      </c>
      <c r="O722" t="s">
        <v>394</v>
      </c>
      <c r="P722" t="s">
        <v>17</v>
      </c>
      <c r="Q722" t="s">
        <v>174</v>
      </c>
      <c r="R722" t="s">
        <v>10</v>
      </c>
      <c r="S722" t="s">
        <v>32</v>
      </c>
      <c r="W722" t="s">
        <v>19</v>
      </c>
      <c r="X722" t="s">
        <v>368</v>
      </c>
    </row>
    <row r="723" spans="1:26" x14ac:dyDescent="0.3">
      <c r="A723" t="s">
        <v>270</v>
      </c>
      <c r="B723" t="s">
        <v>15</v>
      </c>
      <c r="C723" t="s">
        <v>16</v>
      </c>
      <c r="D723" t="str">
        <f>CONCATENATE(B723,"_",C723)</f>
        <v>Não pastejado_Queima</v>
      </c>
      <c r="E723" t="s">
        <v>17</v>
      </c>
      <c r="F723" t="s">
        <v>177</v>
      </c>
      <c r="G723" t="s">
        <v>10</v>
      </c>
      <c r="H723" t="s">
        <v>34</v>
      </c>
      <c r="L723" t="s">
        <v>281</v>
      </c>
      <c r="M723" t="s">
        <v>15</v>
      </c>
      <c r="N723" t="s">
        <v>16</v>
      </c>
      <c r="O723" t="s">
        <v>394</v>
      </c>
      <c r="P723" t="s">
        <v>43</v>
      </c>
      <c r="Q723" t="s">
        <v>58</v>
      </c>
      <c r="R723" t="s">
        <v>10</v>
      </c>
      <c r="S723" t="s">
        <v>32</v>
      </c>
      <c r="W723" t="s">
        <v>22</v>
      </c>
      <c r="X723" t="s">
        <v>368</v>
      </c>
    </row>
    <row r="724" spans="1:26" x14ac:dyDescent="0.3">
      <c r="A724" t="s">
        <v>270</v>
      </c>
      <c r="B724" t="s">
        <v>15</v>
      </c>
      <c r="C724" t="s">
        <v>16</v>
      </c>
      <c r="D724" t="str">
        <f>CONCATENATE(B724,"_",C724)</f>
        <v>Não pastejado_Queima</v>
      </c>
      <c r="E724" t="s">
        <v>53</v>
      </c>
      <c r="F724" t="s">
        <v>54</v>
      </c>
      <c r="G724" t="s">
        <v>10</v>
      </c>
      <c r="H724" t="s">
        <v>32</v>
      </c>
      <c r="L724" t="s">
        <v>281</v>
      </c>
      <c r="M724" t="s">
        <v>15</v>
      </c>
      <c r="N724" t="s">
        <v>16</v>
      </c>
      <c r="O724" t="s">
        <v>394</v>
      </c>
      <c r="P724" t="s">
        <v>82</v>
      </c>
      <c r="Q724" t="s">
        <v>253</v>
      </c>
      <c r="R724" t="s">
        <v>107</v>
      </c>
      <c r="S724" t="s">
        <v>32</v>
      </c>
      <c r="W724" t="s">
        <v>29</v>
      </c>
    </row>
    <row r="725" spans="1:26" x14ac:dyDescent="0.3">
      <c r="A725" t="s">
        <v>270</v>
      </c>
      <c r="B725" t="s">
        <v>15</v>
      </c>
      <c r="C725" t="s">
        <v>16</v>
      </c>
      <c r="D725" t="str">
        <f>CONCATENATE(B725,"_",C725)</f>
        <v>Não pastejado_Queima</v>
      </c>
      <c r="E725" t="s">
        <v>53</v>
      </c>
      <c r="F725" t="s">
        <v>54</v>
      </c>
      <c r="G725" t="s">
        <v>10</v>
      </c>
      <c r="H725" t="s">
        <v>34</v>
      </c>
      <c r="L725" t="s">
        <v>281</v>
      </c>
      <c r="M725" t="s">
        <v>15</v>
      </c>
      <c r="N725" t="s">
        <v>16</v>
      </c>
      <c r="O725" t="s">
        <v>394</v>
      </c>
      <c r="P725" t="s">
        <v>17</v>
      </c>
      <c r="Q725" t="s">
        <v>208</v>
      </c>
      <c r="R725" t="s">
        <v>107</v>
      </c>
      <c r="S725" t="s">
        <v>32</v>
      </c>
      <c r="W725" t="s">
        <v>31</v>
      </c>
    </row>
    <row r="726" spans="1:26" x14ac:dyDescent="0.3">
      <c r="A726" t="s">
        <v>270</v>
      </c>
      <c r="B726" t="s">
        <v>15</v>
      </c>
      <c r="C726" t="s">
        <v>16</v>
      </c>
      <c r="D726" t="str">
        <f>CONCATENATE(B726,"_",C726)</f>
        <v>Não pastejado_Queima</v>
      </c>
      <c r="E726" t="s">
        <v>53</v>
      </c>
      <c r="F726" t="s">
        <v>54</v>
      </c>
      <c r="G726" t="s">
        <v>10</v>
      </c>
      <c r="H726" t="s">
        <v>23</v>
      </c>
      <c r="L726" t="s">
        <v>281</v>
      </c>
      <c r="M726" t="s">
        <v>15</v>
      </c>
      <c r="N726" t="s">
        <v>16</v>
      </c>
      <c r="O726" t="s">
        <v>394</v>
      </c>
      <c r="P726" t="s">
        <v>17</v>
      </c>
      <c r="Q726" t="s">
        <v>177</v>
      </c>
      <c r="R726" t="s">
        <v>107</v>
      </c>
      <c r="S726" t="s">
        <v>32</v>
      </c>
      <c r="W726" t="s">
        <v>32</v>
      </c>
    </row>
    <row r="727" spans="1:26" x14ac:dyDescent="0.3">
      <c r="A727" t="s">
        <v>270</v>
      </c>
      <c r="B727" t="s">
        <v>15</v>
      </c>
      <c r="C727" t="s">
        <v>16</v>
      </c>
      <c r="D727" t="str">
        <f>CONCATENATE(B727,"_",C727)</f>
        <v>Não pastejado_Queima</v>
      </c>
      <c r="E727" t="s">
        <v>43</v>
      </c>
      <c r="F727" t="s">
        <v>111</v>
      </c>
      <c r="G727" t="s">
        <v>10</v>
      </c>
      <c r="H727" t="s">
        <v>35</v>
      </c>
      <c r="L727" t="s">
        <v>281</v>
      </c>
      <c r="M727" t="s">
        <v>15</v>
      </c>
      <c r="N727" t="s">
        <v>16</v>
      </c>
      <c r="O727" t="s">
        <v>394</v>
      </c>
      <c r="P727" t="s">
        <v>43</v>
      </c>
      <c r="Q727" t="s">
        <v>58</v>
      </c>
      <c r="R727" t="s">
        <v>107</v>
      </c>
      <c r="S727" t="s">
        <v>32</v>
      </c>
      <c r="W727" t="s">
        <v>28</v>
      </c>
      <c r="X727" t="s">
        <v>368</v>
      </c>
    </row>
    <row r="728" spans="1:26" x14ac:dyDescent="0.3">
      <c r="A728" t="s">
        <v>270</v>
      </c>
      <c r="B728" t="s">
        <v>15</v>
      </c>
      <c r="C728" t="s">
        <v>16</v>
      </c>
      <c r="D728" t="str">
        <f>CONCATENATE(B728,"_",C728)</f>
        <v>Não pastejado_Queima</v>
      </c>
      <c r="E728" t="s">
        <v>43</v>
      </c>
      <c r="F728" t="s">
        <v>111</v>
      </c>
      <c r="G728" t="s">
        <v>10</v>
      </c>
      <c r="H728" t="s">
        <v>34</v>
      </c>
      <c r="L728" t="s">
        <v>281</v>
      </c>
      <c r="M728" t="s">
        <v>15</v>
      </c>
      <c r="N728" t="s">
        <v>16</v>
      </c>
      <c r="O728" t="s">
        <v>394</v>
      </c>
      <c r="P728" t="s">
        <v>43</v>
      </c>
      <c r="Q728" t="s">
        <v>111</v>
      </c>
      <c r="R728" t="s">
        <v>107</v>
      </c>
      <c r="S728" t="s">
        <v>32</v>
      </c>
      <c r="W728" t="s">
        <v>29</v>
      </c>
    </row>
    <row r="729" spans="1:26" x14ac:dyDescent="0.3">
      <c r="A729" t="s">
        <v>270</v>
      </c>
      <c r="B729" t="s">
        <v>15</v>
      </c>
      <c r="C729" t="s">
        <v>16</v>
      </c>
      <c r="D729" t="str">
        <f>CONCATENATE(B729,"_",C729)</f>
        <v>Não pastejado_Queima</v>
      </c>
      <c r="E729" t="s">
        <v>43</v>
      </c>
      <c r="F729" t="s">
        <v>232</v>
      </c>
      <c r="G729" t="s">
        <v>10</v>
      </c>
      <c r="H729" t="s">
        <v>31</v>
      </c>
      <c r="L729" t="s">
        <v>281</v>
      </c>
      <c r="M729" t="s">
        <v>15</v>
      </c>
      <c r="N729" t="s">
        <v>16</v>
      </c>
      <c r="O729" t="s">
        <v>394</v>
      </c>
      <c r="P729" t="s">
        <v>43</v>
      </c>
      <c r="Q729" t="s">
        <v>256</v>
      </c>
      <c r="R729" t="s">
        <v>107</v>
      </c>
      <c r="S729" t="s">
        <v>32</v>
      </c>
      <c r="W729" t="s">
        <v>31</v>
      </c>
    </row>
    <row r="730" spans="1:26" x14ac:dyDescent="0.3">
      <c r="A730" t="s">
        <v>270</v>
      </c>
      <c r="B730" t="s">
        <v>15</v>
      </c>
      <c r="C730" t="s">
        <v>16</v>
      </c>
      <c r="D730" t="str">
        <f>CONCATENATE(B730,"_",C730)</f>
        <v>Não pastejado_Queima</v>
      </c>
      <c r="E730" t="s">
        <v>43</v>
      </c>
      <c r="F730" t="s">
        <v>88</v>
      </c>
      <c r="G730" t="s">
        <v>10</v>
      </c>
      <c r="H730" t="s">
        <v>32</v>
      </c>
      <c r="L730" t="s">
        <v>281</v>
      </c>
      <c r="M730" t="s">
        <v>15</v>
      </c>
      <c r="N730" t="s">
        <v>16</v>
      </c>
      <c r="O730" t="s">
        <v>394</v>
      </c>
      <c r="P730" t="s">
        <v>43</v>
      </c>
      <c r="Q730" t="s">
        <v>144</v>
      </c>
      <c r="R730" t="s">
        <v>107</v>
      </c>
      <c r="S730" t="s">
        <v>32</v>
      </c>
      <c r="W730" t="s">
        <v>32</v>
      </c>
    </row>
    <row r="731" spans="1:26" x14ac:dyDescent="0.3">
      <c r="A731" t="s">
        <v>270</v>
      </c>
      <c r="B731" t="s">
        <v>15</v>
      </c>
      <c r="C731" t="s">
        <v>16</v>
      </c>
      <c r="D731" t="str">
        <f>CONCATENATE(B731,"_",C731)</f>
        <v>Não pastejado_Queima</v>
      </c>
      <c r="E731" t="s">
        <v>17</v>
      </c>
      <c r="F731" t="s">
        <v>30</v>
      </c>
      <c r="G731" t="s">
        <v>107</v>
      </c>
      <c r="H731" t="s">
        <v>22</v>
      </c>
      <c r="L731" t="s">
        <v>281</v>
      </c>
      <c r="M731" t="s">
        <v>15</v>
      </c>
      <c r="N731" t="s">
        <v>16</v>
      </c>
      <c r="O731" t="s">
        <v>394</v>
      </c>
      <c r="P731" t="s">
        <v>36</v>
      </c>
      <c r="Q731" t="s">
        <v>129</v>
      </c>
      <c r="R731" t="s">
        <v>107</v>
      </c>
      <c r="S731" t="s">
        <v>32</v>
      </c>
      <c r="W731" t="s">
        <v>29</v>
      </c>
    </row>
    <row r="732" spans="1:26" x14ac:dyDescent="0.3">
      <c r="A732" t="s">
        <v>270</v>
      </c>
      <c r="B732" t="s">
        <v>15</v>
      </c>
      <c r="C732" t="s">
        <v>16</v>
      </c>
      <c r="D732" t="str">
        <f>CONCATENATE(B732,"_",C732)</f>
        <v>Não pastejado_Queima</v>
      </c>
      <c r="E732" t="s">
        <v>17</v>
      </c>
      <c r="F732" t="s">
        <v>30</v>
      </c>
      <c r="G732" t="s">
        <v>107</v>
      </c>
      <c r="H732" t="s">
        <v>35</v>
      </c>
      <c r="L732" t="s">
        <v>281</v>
      </c>
      <c r="M732" t="s">
        <v>15</v>
      </c>
      <c r="N732" t="s">
        <v>16</v>
      </c>
      <c r="O732" t="s">
        <v>394</v>
      </c>
      <c r="P732" t="s">
        <v>43</v>
      </c>
      <c r="Q732" t="s">
        <v>88</v>
      </c>
      <c r="R732" t="s">
        <v>107</v>
      </c>
      <c r="S732" t="s">
        <v>32</v>
      </c>
    </row>
    <row r="733" spans="1:26" x14ac:dyDescent="0.3">
      <c r="A733" t="s">
        <v>270</v>
      </c>
      <c r="B733" t="s">
        <v>15</v>
      </c>
      <c r="C733" t="s">
        <v>16</v>
      </c>
      <c r="D733" t="str">
        <f>CONCATENATE(B733,"_",C733)</f>
        <v>Não pastejado_Queima</v>
      </c>
      <c r="E733" t="s">
        <v>82</v>
      </c>
      <c r="F733" t="s">
        <v>253</v>
      </c>
      <c r="G733" t="s">
        <v>107</v>
      </c>
      <c r="H733" t="s">
        <v>32</v>
      </c>
      <c r="L733" t="s">
        <v>281</v>
      </c>
      <c r="M733" t="s">
        <v>15</v>
      </c>
      <c r="N733" t="s">
        <v>16</v>
      </c>
      <c r="O733" t="s">
        <v>394</v>
      </c>
      <c r="P733" t="s">
        <v>43</v>
      </c>
      <c r="Q733" t="s">
        <v>93</v>
      </c>
      <c r="R733" t="s">
        <v>107</v>
      </c>
      <c r="S733" t="s">
        <v>32</v>
      </c>
      <c r="W733" t="s">
        <v>31</v>
      </c>
    </row>
    <row r="734" spans="1:26" x14ac:dyDescent="0.3">
      <c r="A734" t="s">
        <v>270</v>
      </c>
      <c r="B734" t="s">
        <v>15</v>
      </c>
      <c r="C734" t="s">
        <v>16</v>
      </c>
      <c r="D734" t="str">
        <f>CONCATENATE(B734,"_",C734)</f>
        <v>Não pastejado_Queima</v>
      </c>
      <c r="E734" t="s">
        <v>82</v>
      </c>
      <c r="F734" t="s">
        <v>253</v>
      </c>
      <c r="G734" t="s">
        <v>107</v>
      </c>
      <c r="H734" t="s">
        <v>35</v>
      </c>
      <c r="L734" t="s">
        <v>281</v>
      </c>
      <c r="M734" t="s">
        <v>15</v>
      </c>
      <c r="N734" t="s">
        <v>16</v>
      </c>
      <c r="O734" t="s">
        <v>394</v>
      </c>
      <c r="P734" t="s">
        <v>43</v>
      </c>
      <c r="Q734" t="s">
        <v>390</v>
      </c>
      <c r="R734" t="s">
        <v>107</v>
      </c>
      <c r="S734" t="s">
        <v>32</v>
      </c>
      <c r="W734" t="s">
        <v>32</v>
      </c>
    </row>
    <row r="735" spans="1:26" x14ac:dyDescent="0.3">
      <c r="A735" t="s">
        <v>270</v>
      </c>
      <c r="B735" t="s">
        <v>15</v>
      </c>
      <c r="C735" t="s">
        <v>16</v>
      </c>
      <c r="D735" t="str">
        <f>CONCATENATE(B735,"_",C735)</f>
        <v>Não pastejado_Queima</v>
      </c>
      <c r="E735" t="s">
        <v>17</v>
      </c>
      <c r="F735" t="s">
        <v>174</v>
      </c>
      <c r="G735" t="s">
        <v>107</v>
      </c>
      <c r="H735" t="s">
        <v>32</v>
      </c>
      <c r="L735" t="s">
        <v>281</v>
      </c>
      <c r="M735" t="s">
        <v>15</v>
      </c>
      <c r="N735" t="s">
        <v>16</v>
      </c>
      <c r="O735" t="s">
        <v>394</v>
      </c>
      <c r="P735" t="s">
        <v>17</v>
      </c>
      <c r="Q735" t="s">
        <v>30</v>
      </c>
      <c r="R735" t="s">
        <v>107</v>
      </c>
      <c r="S735" t="s">
        <v>35</v>
      </c>
      <c r="W735" t="s">
        <v>28</v>
      </c>
      <c r="X735" t="s">
        <v>368</v>
      </c>
      <c r="Z735" t="s">
        <v>372</v>
      </c>
    </row>
    <row r="736" spans="1:26" x14ac:dyDescent="0.3">
      <c r="A736" t="s">
        <v>270</v>
      </c>
      <c r="B736" t="s">
        <v>15</v>
      </c>
      <c r="C736" t="s">
        <v>16</v>
      </c>
      <c r="D736" t="str">
        <f>CONCATENATE(B736,"_",C736)</f>
        <v>Não pastejado_Queima</v>
      </c>
      <c r="E736" t="s">
        <v>17</v>
      </c>
      <c r="F736" t="s">
        <v>174</v>
      </c>
      <c r="G736" t="s">
        <v>107</v>
      </c>
      <c r="H736" t="s">
        <v>34</v>
      </c>
      <c r="L736" t="s">
        <v>281</v>
      </c>
      <c r="M736" t="s">
        <v>15</v>
      </c>
      <c r="N736" t="s">
        <v>16</v>
      </c>
      <c r="O736" t="s">
        <v>394</v>
      </c>
      <c r="P736" t="s">
        <v>71</v>
      </c>
      <c r="Q736" t="s">
        <v>72</v>
      </c>
      <c r="R736" t="s">
        <v>107</v>
      </c>
      <c r="S736" t="s">
        <v>35</v>
      </c>
      <c r="W736" t="s">
        <v>28</v>
      </c>
      <c r="X736" t="s">
        <v>368</v>
      </c>
    </row>
    <row r="737" spans="1:26" x14ac:dyDescent="0.3">
      <c r="A737" t="s">
        <v>270</v>
      </c>
      <c r="B737" t="s">
        <v>15</v>
      </c>
      <c r="C737" t="s">
        <v>16</v>
      </c>
      <c r="D737" t="str">
        <f>CONCATENATE(B737,"_",C737)</f>
        <v>Não pastejado_Queima</v>
      </c>
      <c r="E737" t="s">
        <v>217</v>
      </c>
      <c r="F737" t="s">
        <v>262</v>
      </c>
      <c r="G737" t="s">
        <v>107</v>
      </c>
      <c r="H737" t="s">
        <v>32</v>
      </c>
      <c r="L737" t="s">
        <v>281</v>
      </c>
      <c r="M737" t="s">
        <v>15</v>
      </c>
      <c r="N737" t="s">
        <v>16</v>
      </c>
      <c r="O737" t="s">
        <v>394</v>
      </c>
      <c r="P737" t="s">
        <v>43</v>
      </c>
      <c r="Q737" t="s">
        <v>111</v>
      </c>
      <c r="R737" t="s">
        <v>10</v>
      </c>
      <c r="S737" t="s">
        <v>35</v>
      </c>
      <c r="W737" t="s">
        <v>19</v>
      </c>
      <c r="X737" t="s">
        <v>368</v>
      </c>
    </row>
    <row r="738" spans="1:26" x14ac:dyDescent="0.3">
      <c r="A738" t="s">
        <v>270</v>
      </c>
      <c r="B738" t="s">
        <v>15</v>
      </c>
      <c r="C738" t="s">
        <v>16</v>
      </c>
      <c r="D738" t="str">
        <f>CONCATENATE(B738,"_",C738)</f>
        <v>Não pastejado_Queima</v>
      </c>
      <c r="E738" t="s">
        <v>162</v>
      </c>
      <c r="F738" t="s">
        <v>163</v>
      </c>
      <c r="G738" t="s">
        <v>107</v>
      </c>
      <c r="H738" t="s">
        <v>27</v>
      </c>
      <c r="L738" t="s">
        <v>281</v>
      </c>
      <c r="M738" t="s">
        <v>15</v>
      </c>
      <c r="N738" t="s">
        <v>16</v>
      </c>
      <c r="O738" t="s">
        <v>394</v>
      </c>
      <c r="P738" t="s">
        <v>43</v>
      </c>
      <c r="Q738" t="s">
        <v>256</v>
      </c>
      <c r="R738" t="s">
        <v>10</v>
      </c>
      <c r="S738" t="s">
        <v>35</v>
      </c>
      <c r="W738" t="s">
        <v>22</v>
      </c>
      <c r="X738" t="s">
        <v>368</v>
      </c>
    </row>
    <row r="739" spans="1:26" x14ac:dyDescent="0.3">
      <c r="A739" t="s">
        <v>270</v>
      </c>
      <c r="B739" t="s">
        <v>15</v>
      </c>
      <c r="C739" t="s">
        <v>16</v>
      </c>
      <c r="D739" t="str">
        <f>CONCATENATE(B739,"_",C739)</f>
        <v>Não pastejado_Queima</v>
      </c>
      <c r="E739" t="s">
        <v>162</v>
      </c>
      <c r="F739" t="s">
        <v>163</v>
      </c>
      <c r="G739" t="s">
        <v>107</v>
      </c>
      <c r="H739" t="s">
        <v>28</v>
      </c>
      <c r="L739" t="s">
        <v>281</v>
      </c>
      <c r="M739" t="s">
        <v>15</v>
      </c>
      <c r="N739" t="s">
        <v>16</v>
      </c>
      <c r="O739" t="s">
        <v>394</v>
      </c>
      <c r="P739" t="s">
        <v>17</v>
      </c>
      <c r="Q739" t="s">
        <v>30</v>
      </c>
      <c r="R739" t="s">
        <v>10</v>
      </c>
      <c r="S739" t="s">
        <v>35</v>
      </c>
      <c r="W739" t="s">
        <v>23</v>
      </c>
      <c r="X739" t="s">
        <v>368</v>
      </c>
    </row>
    <row r="740" spans="1:26" x14ac:dyDescent="0.3">
      <c r="A740" t="s">
        <v>270</v>
      </c>
      <c r="B740" t="s">
        <v>15</v>
      </c>
      <c r="C740" t="s">
        <v>16</v>
      </c>
      <c r="D740" t="str">
        <f>CONCATENATE(B740,"_",C740)</f>
        <v>Não pastejado_Queima</v>
      </c>
      <c r="E740" t="s">
        <v>162</v>
      </c>
      <c r="F740" t="s">
        <v>163</v>
      </c>
      <c r="G740" t="s">
        <v>107</v>
      </c>
      <c r="H740" t="s">
        <v>31</v>
      </c>
      <c r="L740" t="s">
        <v>281</v>
      </c>
      <c r="M740" t="s">
        <v>15</v>
      </c>
      <c r="N740" t="s">
        <v>16</v>
      </c>
      <c r="O740" t="s">
        <v>394</v>
      </c>
      <c r="P740" t="s">
        <v>17</v>
      </c>
      <c r="Q740" t="s">
        <v>208</v>
      </c>
      <c r="R740" t="s">
        <v>10</v>
      </c>
      <c r="S740" t="s">
        <v>35</v>
      </c>
      <c r="W740" t="s">
        <v>26</v>
      </c>
      <c r="X740" t="s">
        <v>368</v>
      </c>
      <c r="Z740" t="s">
        <v>371</v>
      </c>
    </row>
    <row r="741" spans="1:26" x14ac:dyDescent="0.3">
      <c r="A741" t="s">
        <v>270</v>
      </c>
      <c r="B741" t="s">
        <v>15</v>
      </c>
      <c r="C741" t="s">
        <v>16</v>
      </c>
      <c r="D741" t="str">
        <f>CONCATENATE(B741,"_",C741)</f>
        <v>Não pastejado_Queima</v>
      </c>
      <c r="E741" t="s">
        <v>17</v>
      </c>
      <c r="F741" t="s">
        <v>177</v>
      </c>
      <c r="G741" t="s">
        <v>107</v>
      </c>
      <c r="H741" t="s">
        <v>34</v>
      </c>
      <c r="L741" t="s">
        <v>281</v>
      </c>
      <c r="M741" t="s">
        <v>15</v>
      </c>
      <c r="N741" t="s">
        <v>16</v>
      </c>
      <c r="O741" t="s">
        <v>394</v>
      </c>
      <c r="P741" t="s">
        <v>17</v>
      </c>
      <c r="Q741" t="s">
        <v>177</v>
      </c>
      <c r="R741" t="s">
        <v>10</v>
      </c>
      <c r="S741" t="s">
        <v>35</v>
      </c>
      <c r="W741" t="s">
        <v>27</v>
      </c>
      <c r="X741" t="s">
        <v>368</v>
      </c>
    </row>
    <row r="742" spans="1:26" x14ac:dyDescent="0.3">
      <c r="A742" t="s">
        <v>270</v>
      </c>
      <c r="B742" t="s">
        <v>15</v>
      </c>
      <c r="C742" t="s">
        <v>16</v>
      </c>
      <c r="D742" t="str">
        <f>CONCATENATE(B742,"_",C742)</f>
        <v>Não pastejado_Queima</v>
      </c>
      <c r="E742" t="s">
        <v>17</v>
      </c>
      <c r="F742" t="s">
        <v>177</v>
      </c>
      <c r="G742" t="s">
        <v>107</v>
      </c>
      <c r="H742" t="s">
        <v>32</v>
      </c>
      <c r="L742" t="s">
        <v>281</v>
      </c>
      <c r="M742" t="s">
        <v>15</v>
      </c>
      <c r="N742" t="s">
        <v>16</v>
      </c>
      <c r="O742" t="s">
        <v>394</v>
      </c>
      <c r="P742" t="s">
        <v>71</v>
      </c>
      <c r="Q742" t="s">
        <v>72</v>
      </c>
      <c r="R742" t="s">
        <v>107</v>
      </c>
      <c r="S742" t="s">
        <v>35</v>
      </c>
      <c r="W742" t="s">
        <v>29</v>
      </c>
    </row>
    <row r="743" spans="1:26" x14ac:dyDescent="0.3">
      <c r="A743" t="s">
        <v>270</v>
      </c>
      <c r="B743" t="s">
        <v>15</v>
      </c>
      <c r="C743" t="s">
        <v>16</v>
      </c>
      <c r="D743" t="str">
        <f>CONCATENATE(B743,"_",C743)</f>
        <v>Não pastejado_Queima</v>
      </c>
      <c r="E743" t="s">
        <v>202</v>
      </c>
      <c r="F743" t="s">
        <v>265</v>
      </c>
      <c r="G743" t="s">
        <v>107</v>
      </c>
      <c r="H743" t="s">
        <v>28</v>
      </c>
      <c r="L743" t="s">
        <v>281</v>
      </c>
      <c r="M743" t="s">
        <v>15</v>
      </c>
      <c r="N743" t="s">
        <v>16</v>
      </c>
      <c r="O743" t="s">
        <v>394</v>
      </c>
      <c r="P743" t="s">
        <v>36</v>
      </c>
      <c r="Q743" t="s">
        <v>129</v>
      </c>
      <c r="R743" t="s">
        <v>107</v>
      </c>
      <c r="S743" t="s">
        <v>35</v>
      </c>
      <c r="W743" t="s">
        <v>29</v>
      </c>
    </row>
    <row r="744" spans="1:26" x14ac:dyDescent="0.3">
      <c r="A744" t="s">
        <v>270</v>
      </c>
      <c r="B744" t="s">
        <v>15</v>
      </c>
      <c r="C744" t="s">
        <v>16</v>
      </c>
      <c r="D744" t="str">
        <f>CONCATENATE(B744,"_",C744)</f>
        <v>Não pastejado_Queima</v>
      </c>
      <c r="E744" t="s">
        <v>202</v>
      </c>
      <c r="F744" t="s">
        <v>221</v>
      </c>
      <c r="G744" t="s">
        <v>107</v>
      </c>
      <c r="H744" t="s">
        <v>28</v>
      </c>
      <c r="L744" t="s">
        <v>281</v>
      </c>
      <c r="M744" t="s">
        <v>15</v>
      </c>
      <c r="N744" t="s">
        <v>16</v>
      </c>
      <c r="O744" t="s">
        <v>394</v>
      </c>
      <c r="P744" t="s">
        <v>43</v>
      </c>
      <c r="Q744" t="s">
        <v>256</v>
      </c>
      <c r="R744" t="s">
        <v>107</v>
      </c>
      <c r="S744" t="s">
        <v>35</v>
      </c>
      <c r="W744" t="s">
        <v>31</v>
      </c>
    </row>
    <row r="745" spans="1:26" x14ac:dyDescent="0.3">
      <c r="A745" t="s">
        <v>270</v>
      </c>
      <c r="B745" t="s">
        <v>15</v>
      </c>
      <c r="C745" t="s">
        <v>16</v>
      </c>
      <c r="D745" t="str">
        <f>CONCATENATE(B745,"_",C745)</f>
        <v>Não pastejado_Queima</v>
      </c>
      <c r="E745" t="s">
        <v>51</v>
      </c>
      <c r="F745" t="s">
        <v>388</v>
      </c>
      <c r="G745" t="s">
        <v>107</v>
      </c>
      <c r="H745" t="s">
        <v>32</v>
      </c>
      <c r="L745" t="s">
        <v>281</v>
      </c>
      <c r="M745" t="s">
        <v>15</v>
      </c>
      <c r="N745" t="s">
        <v>16</v>
      </c>
      <c r="O745" t="s">
        <v>394</v>
      </c>
      <c r="P745" t="s">
        <v>43</v>
      </c>
      <c r="Q745" t="s">
        <v>93</v>
      </c>
      <c r="R745" t="s">
        <v>107</v>
      </c>
      <c r="S745" t="s">
        <v>35</v>
      </c>
      <c r="W745" t="s">
        <v>32</v>
      </c>
    </row>
    <row r="746" spans="1:26" x14ac:dyDescent="0.3">
      <c r="A746" t="s">
        <v>270</v>
      </c>
      <c r="B746" t="s">
        <v>15</v>
      </c>
      <c r="C746" t="s">
        <v>16</v>
      </c>
      <c r="D746" t="str">
        <f>CONCATENATE(B746,"_",C746)</f>
        <v>Não pastejado_Queima</v>
      </c>
      <c r="E746" t="s">
        <v>51</v>
      </c>
      <c r="F746" t="s">
        <v>249</v>
      </c>
      <c r="G746" t="s">
        <v>107</v>
      </c>
      <c r="H746" t="s">
        <v>31</v>
      </c>
      <c r="L746" t="s">
        <v>281</v>
      </c>
      <c r="M746" t="s">
        <v>15</v>
      </c>
      <c r="N746" t="s">
        <v>16</v>
      </c>
      <c r="O746" t="s">
        <v>394</v>
      </c>
      <c r="P746" t="s">
        <v>17</v>
      </c>
      <c r="Q746" t="s">
        <v>208</v>
      </c>
      <c r="R746" t="s">
        <v>107</v>
      </c>
      <c r="S746" t="s">
        <v>28</v>
      </c>
      <c r="W746" t="s">
        <v>28</v>
      </c>
      <c r="X746" t="s">
        <v>368</v>
      </c>
    </row>
    <row r="747" spans="1:26" x14ac:dyDescent="0.3">
      <c r="A747" t="s">
        <v>270</v>
      </c>
      <c r="B747" t="s">
        <v>15</v>
      </c>
      <c r="C747" t="s">
        <v>16</v>
      </c>
      <c r="D747" t="str">
        <f>CONCATENATE(B747,"_",C747)</f>
        <v>Não pastejado_Queima</v>
      </c>
      <c r="E747" t="s">
        <v>51</v>
      </c>
      <c r="F747" t="s">
        <v>249</v>
      </c>
      <c r="G747" t="s">
        <v>107</v>
      </c>
      <c r="H747" t="s">
        <v>32</v>
      </c>
      <c r="L747" t="s">
        <v>281</v>
      </c>
      <c r="M747" t="s">
        <v>15</v>
      </c>
      <c r="N747" t="s">
        <v>16</v>
      </c>
      <c r="O747" t="s">
        <v>394</v>
      </c>
      <c r="P747" t="s">
        <v>17</v>
      </c>
      <c r="Q747" t="s">
        <v>286</v>
      </c>
      <c r="R747" t="s">
        <v>107</v>
      </c>
      <c r="S747" t="s">
        <v>28</v>
      </c>
      <c r="W747" t="s">
        <v>29</v>
      </c>
    </row>
    <row r="748" spans="1:26" x14ac:dyDescent="0.3">
      <c r="A748" t="s">
        <v>270</v>
      </c>
      <c r="B748" t="s">
        <v>15</v>
      </c>
      <c r="C748" t="s">
        <v>16</v>
      </c>
      <c r="D748" t="str">
        <f>CONCATENATE(B748,"_",C748)</f>
        <v>Não pastejado_Queima</v>
      </c>
      <c r="E748" t="s">
        <v>71</v>
      </c>
      <c r="F748" t="s">
        <v>72</v>
      </c>
      <c r="G748" t="s">
        <v>107</v>
      </c>
      <c r="H748" t="s">
        <v>35</v>
      </c>
      <c r="L748" t="s">
        <v>281</v>
      </c>
      <c r="M748" t="s">
        <v>15</v>
      </c>
      <c r="N748" t="s">
        <v>16</v>
      </c>
      <c r="O748" t="s">
        <v>394</v>
      </c>
      <c r="P748" t="s">
        <v>17</v>
      </c>
      <c r="Q748" t="s">
        <v>175</v>
      </c>
      <c r="R748" t="s">
        <v>107</v>
      </c>
      <c r="S748" t="s">
        <v>28</v>
      </c>
      <c r="W748" t="s">
        <v>31</v>
      </c>
    </row>
    <row r="749" spans="1:26" x14ac:dyDescent="0.3">
      <c r="A749" t="s">
        <v>270</v>
      </c>
      <c r="B749" t="s">
        <v>15</v>
      </c>
      <c r="C749" t="s">
        <v>16</v>
      </c>
      <c r="D749" t="str">
        <f>CONCATENATE(B749,"_",C749)</f>
        <v>Não pastejado_Queima</v>
      </c>
      <c r="E749" t="s">
        <v>82</v>
      </c>
      <c r="F749" t="s">
        <v>169</v>
      </c>
      <c r="G749" t="s">
        <v>107</v>
      </c>
      <c r="H749" t="s">
        <v>32</v>
      </c>
      <c r="L749" t="s">
        <v>281</v>
      </c>
      <c r="M749" t="s">
        <v>15</v>
      </c>
      <c r="N749" t="s">
        <v>16</v>
      </c>
      <c r="O749" t="s">
        <v>394</v>
      </c>
      <c r="P749" t="s">
        <v>17</v>
      </c>
      <c r="Q749" t="s">
        <v>208</v>
      </c>
      <c r="R749" t="s">
        <v>10</v>
      </c>
      <c r="S749" t="s">
        <v>28</v>
      </c>
      <c r="W749" t="s">
        <v>32</v>
      </c>
    </row>
    <row r="750" spans="1:26" x14ac:dyDescent="0.3">
      <c r="A750" t="s">
        <v>270</v>
      </c>
      <c r="B750" t="s">
        <v>15</v>
      </c>
      <c r="C750" t="s">
        <v>16</v>
      </c>
      <c r="D750" t="str">
        <f>CONCATENATE(B750,"_",C750)</f>
        <v>Não pastejado_Queima</v>
      </c>
      <c r="E750" t="s">
        <v>53</v>
      </c>
      <c r="F750" t="s">
        <v>54</v>
      </c>
      <c r="G750" t="s">
        <v>107</v>
      </c>
      <c r="H750" t="s">
        <v>32</v>
      </c>
      <c r="L750" t="s">
        <v>281</v>
      </c>
      <c r="M750" t="s">
        <v>15</v>
      </c>
      <c r="N750" t="s">
        <v>16</v>
      </c>
      <c r="O750" t="s">
        <v>394</v>
      </c>
      <c r="P750" t="s">
        <v>17</v>
      </c>
      <c r="Q750" t="s">
        <v>284</v>
      </c>
      <c r="R750" t="s">
        <v>10</v>
      </c>
      <c r="S750" t="s">
        <v>28</v>
      </c>
    </row>
    <row r="751" spans="1:26" x14ac:dyDescent="0.3">
      <c r="A751" t="s">
        <v>270</v>
      </c>
      <c r="B751" t="s">
        <v>15</v>
      </c>
      <c r="C751" t="s">
        <v>16</v>
      </c>
      <c r="D751" t="str">
        <f>CONCATENATE(B751,"_",C751)</f>
        <v>Não pastejado_Queima</v>
      </c>
      <c r="E751" t="s">
        <v>53</v>
      </c>
      <c r="F751" t="s">
        <v>54</v>
      </c>
      <c r="G751" t="s">
        <v>107</v>
      </c>
      <c r="H751" t="s">
        <v>35</v>
      </c>
      <c r="L751" t="s">
        <v>281</v>
      </c>
      <c r="M751" t="s">
        <v>15</v>
      </c>
      <c r="N751" t="s">
        <v>16</v>
      </c>
      <c r="O751" t="s">
        <v>394</v>
      </c>
      <c r="P751" t="s">
        <v>153</v>
      </c>
      <c r="Q751" t="s">
        <v>276</v>
      </c>
      <c r="R751" t="s">
        <v>10</v>
      </c>
      <c r="S751" t="s">
        <v>28</v>
      </c>
    </row>
    <row r="752" spans="1:26" x14ac:dyDescent="0.3">
      <c r="A752" t="s">
        <v>270</v>
      </c>
      <c r="B752" t="s">
        <v>15</v>
      </c>
      <c r="C752" t="s">
        <v>16</v>
      </c>
      <c r="D752" t="str">
        <f>CONCATENATE(B752,"_",C752)</f>
        <v>Não pastejado_Queima</v>
      </c>
      <c r="E752" t="s">
        <v>53</v>
      </c>
      <c r="F752" t="s">
        <v>54</v>
      </c>
      <c r="G752" t="s">
        <v>107</v>
      </c>
      <c r="H752" t="s">
        <v>34</v>
      </c>
      <c r="L752" t="s">
        <v>281</v>
      </c>
      <c r="M752" t="s">
        <v>15</v>
      </c>
      <c r="N752" t="s">
        <v>16</v>
      </c>
      <c r="O752" t="s">
        <v>394</v>
      </c>
      <c r="P752" t="s">
        <v>148</v>
      </c>
      <c r="Q752" t="s">
        <v>149</v>
      </c>
      <c r="R752" t="s">
        <v>107</v>
      </c>
      <c r="S752" t="s">
        <v>28</v>
      </c>
    </row>
    <row r="753" spans="1:19" x14ac:dyDescent="0.3">
      <c r="A753" t="s">
        <v>270</v>
      </c>
      <c r="B753" t="s">
        <v>15</v>
      </c>
      <c r="C753" t="s">
        <v>16</v>
      </c>
      <c r="D753" t="str">
        <f>CONCATENATE(B753,"_",C753)</f>
        <v>Não pastejado_Queima</v>
      </c>
      <c r="E753" t="s">
        <v>53</v>
      </c>
      <c r="F753" t="s">
        <v>54</v>
      </c>
      <c r="G753" t="s">
        <v>107</v>
      </c>
      <c r="H753" t="s">
        <v>28</v>
      </c>
      <c r="L753" t="s">
        <v>281</v>
      </c>
      <c r="M753" t="s">
        <v>15</v>
      </c>
      <c r="N753" t="s">
        <v>16</v>
      </c>
      <c r="O753" t="s">
        <v>394</v>
      </c>
      <c r="P753" t="s">
        <v>39</v>
      </c>
      <c r="Q753" t="s">
        <v>212</v>
      </c>
      <c r="R753" t="s">
        <v>107</v>
      </c>
      <c r="S753" t="s">
        <v>28</v>
      </c>
    </row>
    <row r="754" spans="1:19" x14ac:dyDescent="0.3">
      <c r="A754" t="s">
        <v>270</v>
      </c>
      <c r="B754" t="s">
        <v>15</v>
      </c>
      <c r="C754" t="s">
        <v>16</v>
      </c>
      <c r="D754" t="str">
        <f>CONCATENATE(B754,"_",C754)</f>
        <v>Não pastejado_Queima</v>
      </c>
      <c r="E754" t="s">
        <v>53</v>
      </c>
      <c r="F754" t="s">
        <v>54</v>
      </c>
      <c r="G754" t="s">
        <v>107</v>
      </c>
      <c r="H754" t="s">
        <v>31</v>
      </c>
      <c r="L754" t="s">
        <v>281</v>
      </c>
      <c r="M754" t="s">
        <v>15</v>
      </c>
      <c r="N754" t="s">
        <v>16</v>
      </c>
      <c r="O754" t="s">
        <v>394</v>
      </c>
      <c r="P754" t="s">
        <v>82</v>
      </c>
      <c r="Q754" t="s">
        <v>235</v>
      </c>
      <c r="R754" t="s">
        <v>107</v>
      </c>
      <c r="S754" t="s">
        <v>28</v>
      </c>
    </row>
    <row r="755" spans="1:19" x14ac:dyDescent="0.3">
      <c r="A755" t="s">
        <v>270</v>
      </c>
      <c r="B755" t="s">
        <v>15</v>
      </c>
      <c r="C755" t="s">
        <v>16</v>
      </c>
      <c r="D755" t="str">
        <f>CONCATENATE(B755,"_",C755)</f>
        <v>Não pastejado_Queima</v>
      </c>
      <c r="E755" t="s">
        <v>82</v>
      </c>
      <c r="F755" t="s">
        <v>253</v>
      </c>
      <c r="G755" t="s">
        <v>107</v>
      </c>
      <c r="H755" t="s">
        <v>31</v>
      </c>
      <c r="L755" t="s">
        <v>281</v>
      </c>
      <c r="M755" t="s">
        <v>15</v>
      </c>
      <c r="N755" t="s">
        <v>16</v>
      </c>
      <c r="O755" t="s">
        <v>394</v>
      </c>
      <c r="P755" t="s">
        <v>43</v>
      </c>
      <c r="Q755" t="s">
        <v>144</v>
      </c>
      <c r="R755" t="s">
        <v>107</v>
      </c>
      <c r="S755" t="s">
        <v>28</v>
      </c>
    </row>
    <row r="756" spans="1:19" x14ac:dyDescent="0.3">
      <c r="A756" t="s">
        <v>270</v>
      </c>
      <c r="B756" t="s">
        <v>15</v>
      </c>
      <c r="C756" t="s">
        <v>16</v>
      </c>
      <c r="D756" t="str">
        <f>CONCATENATE(B756,"_",C756)</f>
        <v>Não pastejado_Queima</v>
      </c>
      <c r="E756" t="s">
        <v>82</v>
      </c>
      <c r="F756" t="s">
        <v>272</v>
      </c>
      <c r="G756" t="s">
        <v>107</v>
      </c>
      <c r="H756" t="s">
        <v>31</v>
      </c>
      <c r="L756" t="s">
        <v>281</v>
      </c>
      <c r="M756" t="s">
        <v>15</v>
      </c>
      <c r="N756" t="s">
        <v>16</v>
      </c>
      <c r="O756" t="s">
        <v>394</v>
      </c>
      <c r="P756" t="s">
        <v>39</v>
      </c>
      <c r="Q756" t="s">
        <v>212</v>
      </c>
      <c r="R756" t="s">
        <v>107</v>
      </c>
      <c r="S756" t="s">
        <v>27</v>
      </c>
    </row>
    <row r="757" spans="1:19" x14ac:dyDescent="0.3">
      <c r="A757" t="s">
        <v>270</v>
      </c>
      <c r="B757" t="s">
        <v>15</v>
      </c>
      <c r="C757" t="s">
        <v>16</v>
      </c>
      <c r="D757" t="str">
        <f>CONCATENATE(B757,"_",C757)</f>
        <v>Não pastejado_Queima</v>
      </c>
      <c r="E757" t="s">
        <v>82</v>
      </c>
      <c r="F757" t="s">
        <v>220</v>
      </c>
      <c r="G757" t="s">
        <v>107</v>
      </c>
      <c r="H757" t="s">
        <v>31</v>
      </c>
      <c r="L757" t="s">
        <v>281</v>
      </c>
      <c r="M757" t="s">
        <v>15</v>
      </c>
      <c r="N757" t="s">
        <v>16</v>
      </c>
      <c r="O757" t="s">
        <v>394</v>
      </c>
      <c r="P757" t="s">
        <v>153</v>
      </c>
      <c r="Q757" t="s">
        <v>276</v>
      </c>
      <c r="R757" t="s">
        <v>107</v>
      </c>
      <c r="S757" t="s">
        <v>27</v>
      </c>
    </row>
    <row r="758" spans="1:19" x14ac:dyDescent="0.3">
      <c r="A758" t="s">
        <v>270</v>
      </c>
      <c r="B758" t="s">
        <v>15</v>
      </c>
      <c r="C758" t="s">
        <v>16</v>
      </c>
      <c r="D758" t="str">
        <f>CONCATENATE(B758,"_",C758)</f>
        <v>Não pastejado_Queima</v>
      </c>
      <c r="E758" t="s">
        <v>228</v>
      </c>
      <c r="F758" t="s">
        <v>229</v>
      </c>
      <c r="G758" t="s">
        <v>107</v>
      </c>
      <c r="H758" t="s">
        <v>31</v>
      </c>
      <c r="L758" t="s">
        <v>287</v>
      </c>
      <c r="M758" t="s">
        <v>15</v>
      </c>
      <c r="N758" t="s">
        <v>67</v>
      </c>
      <c r="O758" t="s">
        <v>393</v>
      </c>
      <c r="P758" t="s">
        <v>17</v>
      </c>
      <c r="Q758" t="s">
        <v>177</v>
      </c>
      <c r="R758" t="s">
        <v>10</v>
      </c>
      <c r="S758" t="s">
        <v>34</v>
      </c>
    </row>
    <row r="759" spans="1:19" x14ac:dyDescent="0.3">
      <c r="A759" t="s">
        <v>270</v>
      </c>
      <c r="B759" t="s">
        <v>15</v>
      </c>
      <c r="C759" t="s">
        <v>16</v>
      </c>
      <c r="D759" t="str">
        <f>CONCATENATE(B759,"_",C759)</f>
        <v>Não pastejado_Queima</v>
      </c>
      <c r="E759" t="s">
        <v>51</v>
      </c>
      <c r="F759" t="s">
        <v>249</v>
      </c>
      <c r="G759" t="s">
        <v>107</v>
      </c>
      <c r="H759" t="s">
        <v>32</v>
      </c>
      <c r="L759" t="s">
        <v>287</v>
      </c>
      <c r="M759" t="s">
        <v>15</v>
      </c>
      <c r="N759" t="s">
        <v>67</v>
      </c>
      <c r="O759" t="s">
        <v>393</v>
      </c>
      <c r="P759" t="s">
        <v>17</v>
      </c>
      <c r="Q759" t="s">
        <v>177</v>
      </c>
      <c r="R759" t="s">
        <v>107</v>
      </c>
      <c r="S759" t="s">
        <v>34</v>
      </c>
    </row>
    <row r="760" spans="1:19" x14ac:dyDescent="0.3">
      <c r="A760" t="s">
        <v>270</v>
      </c>
      <c r="B760" t="s">
        <v>15</v>
      </c>
      <c r="C760" t="s">
        <v>16</v>
      </c>
      <c r="D760" t="str">
        <f>CONCATENATE(B760,"_",C760)</f>
        <v>Não pastejado_Queima</v>
      </c>
      <c r="E760" t="s">
        <v>71</v>
      </c>
      <c r="F760" t="s">
        <v>72</v>
      </c>
      <c r="G760" t="s">
        <v>107</v>
      </c>
      <c r="H760" t="s">
        <v>34</v>
      </c>
      <c r="L760" t="s">
        <v>287</v>
      </c>
      <c r="M760" t="s">
        <v>15</v>
      </c>
      <c r="N760" t="s">
        <v>67</v>
      </c>
      <c r="O760" t="s">
        <v>393</v>
      </c>
      <c r="P760" t="s">
        <v>41</v>
      </c>
      <c r="Q760" t="s">
        <v>74</v>
      </c>
      <c r="R760" t="s">
        <v>10</v>
      </c>
      <c r="S760" t="s">
        <v>32</v>
      </c>
    </row>
    <row r="761" spans="1:19" x14ac:dyDescent="0.3">
      <c r="A761" t="s">
        <v>270</v>
      </c>
      <c r="B761" t="s">
        <v>15</v>
      </c>
      <c r="C761" t="s">
        <v>16</v>
      </c>
      <c r="D761" t="str">
        <f>CONCATENATE(B761,"_",C761)</f>
        <v>Não pastejado_Queima</v>
      </c>
      <c r="E761" t="s">
        <v>53</v>
      </c>
      <c r="F761" t="s">
        <v>54</v>
      </c>
      <c r="G761" t="s">
        <v>107</v>
      </c>
      <c r="H761" t="s">
        <v>35</v>
      </c>
      <c r="L761" t="s">
        <v>287</v>
      </c>
      <c r="M761" t="s">
        <v>15</v>
      </c>
      <c r="N761" t="s">
        <v>67</v>
      </c>
      <c r="O761" t="s">
        <v>393</v>
      </c>
      <c r="P761" t="s">
        <v>17</v>
      </c>
      <c r="Q761" t="s">
        <v>177</v>
      </c>
      <c r="R761" t="s">
        <v>107</v>
      </c>
      <c r="S761" t="s">
        <v>32</v>
      </c>
    </row>
    <row r="762" spans="1:19" x14ac:dyDescent="0.3">
      <c r="A762" t="s">
        <v>270</v>
      </c>
      <c r="B762" t="s">
        <v>15</v>
      </c>
      <c r="C762" t="s">
        <v>16</v>
      </c>
      <c r="D762" t="str">
        <f>CONCATENATE(B762,"_",C762)</f>
        <v>Não pastejado_Queima</v>
      </c>
      <c r="E762" t="s">
        <v>153</v>
      </c>
      <c r="F762" t="s">
        <v>276</v>
      </c>
      <c r="G762" t="s">
        <v>107</v>
      </c>
      <c r="H762" t="s">
        <v>27</v>
      </c>
      <c r="L762" t="s">
        <v>287</v>
      </c>
      <c r="M762" t="s">
        <v>15</v>
      </c>
      <c r="N762" t="s">
        <v>67</v>
      </c>
      <c r="O762" t="s">
        <v>393</v>
      </c>
      <c r="P762" t="s">
        <v>41</v>
      </c>
      <c r="Q762" t="s">
        <v>74</v>
      </c>
      <c r="R762" t="s">
        <v>107</v>
      </c>
      <c r="S762" t="s">
        <v>32</v>
      </c>
    </row>
    <row r="763" spans="1:19" x14ac:dyDescent="0.3">
      <c r="A763" t="s">
        <v>270</v>
      </c>
      <c r="B763" t="s">
        <v>15</v>
      </c>
      <c r="C763" t="s">
        <v>16</v>
      </c>
      <c r="D763" t="str">
        <f>CONCATENATE(B763,"_",C763)</f>
        <v>Não pastejado_Queima</v>
      </c>
      <c r="E763" t="s">
        <v>153</v>
      </c>
      <c r="F763" t="s">
        <v>276</v>
      </c>
      <c r="G763" t="s">
        <v>107</v>
      </c>
      <c r="H763" t="s">
        <v>28</v>
      </c>
      <c r="L763" t="s">
        <v>287</v>
      </c>
      <c r="M763" t="s">
        <v>15</v>
      </c>
      <c r="N763" t="s">
        <v>67</v>
      </c>
      <c r="O763" t="s">
        <v>393</v>
      </c>
      <c r="P763" t="s">
        <v>43</v>
      </c>
      <c r="Q763" t="s">
        <v>50</v>
      </c>
      <c r="R763" t="s">
        <v>107</v>
      </c>
      <c r="S763" t="s">
        <v>32</v>
      </c>
    </row>
    <row r="764" spans="1:19" x14ac:dyDescent="0.3">
      <c r="A764" t="s">
        <v>270</v>
      </c>
      <c r="B764" t="s">
        <v>15</v>
      </c>
      <c r="C764" t="s">
        <v>16</v>
      </c>
      <c r="D764" t="str">
        <f>CONCATENATE(B764,"_",C764)</f>
        <v>Não pastejado_Queima</v>
      </c>
      <c r="E764" t="s">
        <v>43</v>
      </c>
      <c r="F764" t="s">
        <v>111</v>
      </c>
      <c r="G764" t="s">
        <v>107</v>
      </c>
      <c r="H764" t="s">
        <v>32</v>
      </c>
      <c r="L764" t="s">
        <v>287</v>
      </c>
      <c r="M764" t="s">
        <v>15</v>
      </c>
      <c r="N764" t="s">
        <v>67</v>
      </c>
      <c r="O764" t="s">
        <v>393</v>
      </c>
      <c r="P764" t="s">
        <v>43</v>
      </c>
      <c r="Q764" t="s">
        <v>93</v>
      </c>
      <c r="R764" t="s">
        <v>10</v>
      </c>
      <c r="S764" t="s">
        <v>35</v>
      </c>
    </row>
    <row r="765" spans="1:19" x14ac:dyDescent="0.3">
      <c r="A765" t="s">
        <v>270</v>
      </c>
      <c r="B765" t="s">
        <v>15</v>
      </c>
      <c r="C765" t="s">
        <v>16</v>
      </c>
      <c r="D765" t="str">
        <f>CONCATENATE(B765,"_",C765)</f>
        <v>Não pastejado_Queima</v>
      </c>
      <c r="E765" t="s">
        <v>43</v>
      </c>
      <c r="F765" t="s">
        <v>111</v>
      </c>
      <c r="G765" t="s">
        <v>107</v>
      </c>
      <c r="H765" t="s">
        <v>34</v>
      </c>
      <c r="L765" t="s">
        <v>287</v>
      </c>
      <c r="M765" t="s">
        <v>15</v>
      </c>
      <c r="N765" t="s">
        <v>67</v>
      </c>
      <c r="O765" t="s">
        <v>393</v>
      </c>
      <c r="P765" t="s">
        <v>82</v>
      </c>
      <c r="Q765" t="s">
        <v>161</v>
      </c>
      <c r="R765" t="s">
        <v>107</v>
      </c>
      <c r="S765" t="s">
        <v>35</v>
      </c>
    </row>
    <row r="766" spans="1:19" x14ac:dyDescent="0.3">
      <c r="A766" t="s">
        <v>270</v>
      </c>
      <c r="B766" t="s">
        <v>15</v>
      </c>
      <c r="C766" t="s">
        <v>16</v>
      </c>
      <c r="D766" t="str">
        <f>CONCATENATE(B766,"_",C766)</f>
        <v>Não pastejado_Queima</v>
      </c>
      <c r="E766" t="s">
        <v>43</v>
      </c>
      <c r="F766" t="s">
        <v>232</v>
      </c>
      <c r="G766" t="s">
        <v>107</v>
      </c>
      <c r="H766" t="s">
        <v>28</v>
      </c>
      <c r="L766" t="s">
        <v>287</v>
      </c>
      <c r="M766" t="s">
        <v>15</v>
      </c>
      <c r="N766" t="s">
        <v>67</v>
      </c>
      <c r="O766" t="s">
        <v>393</v>
      </c>
      <c r="P766" t="s">
        <v>41</v>
      </c>
      <c r="Q766" t="s">
        <v>74</v>
      </c>
      <c r="R766" t="s">
        <v>107</v>
      </c>
      <c r="S766" t="s">
        <v>35</v>
      </c>
    </row>
    <row r="767" spans="1:19" x14ac:dyDescent="0.3">
      <c r="A767" t="s">
        <v>270</v>
      </c>
      <c r="B767" t="s">
        <v>15</v>
      </c>
      <c r="C767" t="s">
        <v>16</v>
      </c>
      <c r="D767" t="str">
        <f>CONCATENATE(B767,"_",C767)</f>
        <v>Não pastejado_Queima</v>
      </c>
      <c r="E767" t="s">
        <v>36</v>
      </c>
      <c r="F767" t="s">
        <v>129</v>
      </c>
      <c r="G767" t="s">
        <v>107</v>
      </c>
      <c r="H767" t="s">
        <v>34</v>
      </c>
      <c r="L767" t="s">
        <v>288</v>
      </c>
      <c r="M767" t="s">
        <v>15</v>
      </c>
      <c r="N767" t="s">
        <v>67</v>
      </c>
      <c r="O767" t="s">
        <v>393</v>
      </c>
      <c r="P767" t="s">
        <v>43</v>
      </c>
      <c r="Q767" t="s">
        <v>390</v>
      </c>
      <c r="R767" t="s">
        <v>107</v>
      </c>
      <c r="S767" t="s">
        <v>31</v>
      </c>
    </row>
    <row r="768" spans="1:19" x14ac:dyDescent="0.3">
      <c r="A768" t="s">
        <v>270</v>
      </c>
      <c r="B768" t="s">
        <v>15</v>
      </c>
      <c r="C768" t="s">
        <v>16</v>
      </c>
      <c r="D768" t="str">
        <f>CONCATENATE(B768,"_",C768)</f>
        <v>Não pastejado_Queima</v>
      </c>
      <c r="E768" t="s">
        <v>43</v>
      </c>
      <c r="F768" t="s">
        <v>210</v>
      </c>
      <c r="G768" t="s">
        <v>107</v>
      </c>
      <c r="H768" t="s">
        <v>35</v>
      </c>
      <c r="L768" t="s">
        <v>288</v>
      </c>
      <c r="M768" t="s">
        <v>15</v>
      </c>
      <c r="N768" t="s">
        <v>67</v>
      </c>
      <c r="O768" t="s">
        <v>393</v>
      </c>
      <c r="P768" t="s">
        <v>43</v>
      </c>
      <c r="Q768" t="s">
        <v>125</v>
      </c>
      <c r="R768" t="s">
        <v>107</v>
      </c>
      <c r="S768" t="s">
        <v>34</v>
      </c>
    </row>
    <row r="769" spans="1:26" x14ac:dyDescent="0.3">
      <c r="A769" t="s">
        <v>270</v>
      </c>
      <c r="B769" t="s">
        <v>15</v>
      </c>
      <c r="C769" t="s">
        <v>16</v>
      </c>
      <c r="D769" t="str">
        <f>CONCATENATE(B769,"_",C769)</f>
        <v>Não pastejado_Queima</v>
      </c>
      <c r="E769" t="s">
        <v>43</v>
      </c>
      <c r="F769" t="s">
        <v>210</v>
      </c>
      <c r="G769" t="s">
        <v>107</v>
      </c>
      <c r="H769" t="s">
        <v>31</v>
      </c>
      <c r="L769" t="s">
        <v>288</v>
      </c>
      <c r="M769" t="s">
        <v>15</v>
      </c>
      <c r="N769" t="s">
        <v>67</v>
      </c>
      <c r="O769" t="s">
        <v>393</v>
      </c>
      <c r="P769" t="s">
        <v>82</v>
      </c>
      <c r="Q769" t="s">
        <v>83</v>
      </c>
      <c r="R769" t="s">
        <v>107</v>
      </c>
      <c r="S769" t="s">
        <v>32</v>
      </c>
    </row>
    <row r="770" spans="1:26" x14ac:dyDescent="0.3">
      <c r="A770" t="s">
        <v>270</v>
      </c>
      <c r="B770" t="s">
        <v>15</v>
      </c>
      <c r="C770" t="s">
        <v>16</v>
      </c>
      <c r="D770" t="str">
        <f>CONCATENATE(B770,"_",C770)</f>
        <v>Não pastejado_Queima</v>
      </c>
      <c r="E770" t="s">
        <v>36</v>
      </c>
      <c r="F770" t="s">
        <v>129</v>
      </c>
      <c r="G770" t="s">
        <v>108</v>
      </c>
      <c r="H770" t="s">
        <v>34</v>
      </c>
      <c r="L770" t="s">
        <v>288</v>
      </c>
      <c r="M770" t="s">
        <v>15</v>
      </c>
      <c r="N770" t="s">
        <v>67</v>
      </c>
      <c r="O770" t="s">
        <v>393</v>
      </c>
      <c r="P770" t="s">
        <v>82</v>
      </c>
      <c r="Q770" t="s">
        <v>83</v>
      </c>
      <c r="R770" t="s">
        <v>107</v>
      </c>
      <c r="S770" t="s">
        <v>32</v>
      </c>
      <c r="X770" t="s">
        <v>368</v>
      </c>
    </row>
    <row r="771" spans="1:26" x14ac:dyDescent="0.3">
      <c r="A771" t="s">
        <v>270</v>
      </c>
      <c r="B771" t="s">
        <v>15</v>
      </c>
      <c r="C771" t="s">
        <v>16</v>
      </c>
      <c r="D771" t="str">
        <f>CONCATENATE(B771,"_",C771)</f>
        <v>Não pastejado_Queima</v>
      </c>
      <c r="E771" t="s">
        <v>36</v>
      </c>
      <c r="F771" t="s">
        <v>136</v>
      </c>
      <c r="G771" t="s">
        <v>108</v>
      </c>
      <c r="H771" t="s">
        <v>31</v>
      </c>
      <c r="L771" t="s">
        <v>288</v>
      </c>
      <c r="M771" t="s">
        <v>15</v>
      </c>
      <c r="N771" t="s">
        <v>67</v>
      </c>
      <c r="O771" t="s">
        <v>393</v>
      </c>
      <c r="P771" t="s">
        <v>82</v>
      </c>
      <c r="Q771" t="s">
        <v>83</v>
      </c>
      <c r="R771" t="s">
        <v>107</v>
      </c>
      <c r="S771" t="s">
        <v>32</v>
      </c>
      <c r="X771" t="s">
        <v>368</v>
      </c>
    </row>
    <row r="772" spans="1:26" x14ac:dyDescent="0.3">
      <c r="A772" t="s">
        <v>277</v>
      </c>
      <c r="B772" t="s">
        <v>15</v>
      </c>
      <c r="C772" t="s">
        <v>16</v>
      </c>
      <c r="D772" t="str">
        <f>CONCATENATE(B772,"_",C772)</f>
        <v>Não pastejado_Queima</v>
      </c>
      <c r="E772" t="s">
        <v>17</v>
      </c>
      <c r="F772" t="s">
        <v>139</v>
      </c>
      <c r="G772" t="s">
        <v>107</v>
      </c>
      <c r="H772" t="s">
        <v>19</v>
      </c>
      <c r="L772" t="s">
        <v>288</v>
      </c>
      <c r="M772" t="s">
        <v>15</v>
      </c>
      <c r="N772" t="s">
        <v>67</v>
      </c>
      <c r="O772" t="s">
        <v>393</v>
      </c>
      <c r="P772" t="s">
        <v>43</v>
      </c>
      <c r="Q772" t="s">
        <v>125</v>
      </c>
      <c r="R772" t="s">
        <v>107</v>
      </c>
      <c r="S772" t="s">
        <v>32</v>
      </c>
      <c r="X772" t="s">
        <v>368</v>
      </c>
    </row>
    <row r="773" spans="1:26" x14ac:dyDescent="0.3">
      <c r="A773" t="s">
        <v>277</v>
      </c>
      <c r="B773" t="s">
        <v>15</v>
      </c>
      <c r="C773" t="s">
        <v>16</v>
      </c>
      <c r="D773" t="str">
        <f>CONCATENATE(B773,"_",C773)</f>
        <v>Não pastejado_Queima</v>
      </c>
      <c r="E773" t="s">
        <v>82</v>
      </c>
      <c r="F773" t="s">
        <v>279</v>
      </c>
      <c r="G773" t="s">
        <v>107</v>
      </c>
      <c r="H773" t="s">
        <v>32</v>
      </c>
      <c r="L773" t="s">
        <v>288</v>
      </c>
      <c r="M773" t="s">
        <v>15</v>
      </c>
      <c r="N773" t="s">
        <v>67</v>
      </c>
      <c r="O773" t="s">
        <v>393</v>
      </c>
      <c r="P773" t="s">
        <v>82</v>
      </c>
      <c r="Q773" t="s">
        <v>83</v>
      </c>
      <c r="R773" t="s">
        <v>10</v>
      </c>
      <c r="S773" t="s">
        <v>35</v>
      </c>
      <c r="X773" t="s">
        <v>368</v>
      </c>
    </row>
    <row r="774" spans="1:26" x14ac:dyDescent="0.3">
      <c r="A774" t="s">
        <v>277</v>
      </c>
      <c r="B774" t="s">
        <v>15</v>
      </c>
      <c r="C774" t="s">
        <v>16</v>
      </c>
      <c r="D774" t="str">
        <f>CONCATENATE(B774,"_",C774)</f>
        <v>Não pastejado_Queima</v>
      </c>
      <c r="E774" t="s">
        <v>17</v>
      </c>
      <c r="F774" t="s">
        <v>183</v>
      </c>
      <c r="G774" t="s">
        <v>107</v>
      </c>
      <c r="H774" t="s">
        <v>35</v>
      </c>
      <c r="L774" t="s">
        <v>288</v>
      </c>
      <c r="M774" t="s">
        <v>15</v>
      </c>
      <c r="N774" t="s">
        <v>67</v>
      </c>
      <c r="O774" t="s">
        <v>393</v>
      </c>
      <c r="P774" t="s">
        <v>82</v>
      </c>
      <c r="Q774" t="s">
        <v>83</v>
      </c>
      <c r="R774" t="s">
        <v>107</v>
      </c>
      <c r="S774" t="s">
        <v>35</v>
      </c>
      <c r="X774" t="s">
        <v>368</v>
      </c>
      <c r="Z774" t="s">
        <v>372</v>
      </c>
    </row>
    <row r="775" spans="1:26" x14ac:dyDescent="0.3">
      <c r="A775" t="s">
        <v>277</v>
      </c>
      <c r="B775" t="s">
        <v>15</v>
      </c>
      <c r="C775" t="s">
        <v>16</v>
      </c>
      <c r="D775" t="str">
        <f>CONCATENATE(B775,"_",C775)</f>
        <v>Não pastejado_Queima</v>
      </c>
      <c r="E775" t="s">
        <v>39</v>
      </c>
      <c r="F775" t="s">
        <v>212</v>
      </c>
      <c r="G775" t="s">
        <v>107</v>
      </c>
      <c r="H775" t="s">
        <v>35</v>
      </c>
      <c r="L775" t="s">
        <v>288</v>
      </c>
      <c r="M775" t="s">
        <v>15</v>
      </c>
      <c r="N775" t="s">
        <v>67</v>
      </c>
      <c r="O775" t="s">
        <v>393</v>
      </c>
      <c r="P775" t="s">
        <v>43</v>
      </c>
      <c r="Q775" t="s">
        <v>125</v>
      </c>
      <c r="R775" t="s">
        <v>107</v>
      </c>
      <c r="S775" t="s">
        <v>35</v>
      </c>
      <c r="X775" t="s">
        <v>368</v>
      </c>
    </row>
    <row r="776" spans="1:26" x14ac:dyDescent="0.3">
      <c r="A776" t="s">
        <v>277</v>
      </c>
      <c r="B776" t="s">
        <v>15</v>
      </c>
      <c r="C776" t="s">
        <v>16</v>
      </c>
      <c r="D776" t="str">
        <f>CONCATENATE(B776,"_",C776)</f>
        <v>Não pastejado_Queima</v>
      </c>
      <c r="E776" t="s">
        <v>51</v>
      </c>
      <c r="F776" t="s">
        <v>168</v>
      </c>
      <c r="G776" t="s">
        <v>107</v>
      </c>
      <c r="H776" t="s">
        <v>31</v>
      </c>
      <c r="L776" t="s">
        <v>290</v>
      </c>
      <c r="M776" t="s">
        <v>15</v>
      </c>
      <c r="N776" t="s">
        <v>67</v>
      </c>
      <c r="O776" t="s">
        <v>393</v>
      </c>
      <c r="P776" t="s">
        <v>36</v>
      </c>
      <c r="Q776" t="s">
        <v>136</v>
      </c>
      <c r="R776" t="s">
        <v>10</v>
      </c>
      <c r="S776" t="s">
        <v>31</v>
      </c>
    </row>
    <row r="777" spans="1:26" x14ac:dyDescent="0.3">
      <c r="A777" t="s">
        <v>277</v>
      </c>
      <c r="B777" t="s">
        <v>15</v>
      </c>
      <c r="C777" t="s">
        <v>16</v>
      </c>
      <c r="D777" t="str">
        <f>CONCATENATE(B777,"_",C777)</f>
        <v>Não pastejado_Queima</v>
      </c>
      <c r="E777" t="s">
        <v>51</v>
      </c>
      <c r="F777" t="s">
        <v>168</v>
      </c>
      <c r="G777" t="s">
        <v>107</v>
      </c>
      <c r="H777" t="s">
        <v>32</v>
      </c>
      <c r="L777" t="s">
        <v>290</v>
      </c>
      <c r="M777" t="s">
        <v>15</v>
      </c>
      <c r="N777" t="s">
        <v>67</v>
      </c>
      <c r="O777" t="s">
        <v>393</v>
      </c>
      <c r="P777" t="s">
        <v>43</v>
      </c>
      <c r="Q777" t="s">
        <v>390</v>
      </c>
      <c r="R777" t="s">
        <v>10</v>
      </c>
      <c r="S777" t="s">
        <v>31</v>
      </c>
    </row>
    <row r="778" spans="1:26" x14ac:dyDescent="0.3">
      <c r="A778" t="s">
        <v>277</v>
      </c>
      <c r="B778" t="s">
        <v>15</v>
      </c>
      <c r="C778" t="s">
        <v>16</v>
      </c>
      <c r="D778" t="str">
        <f>CONCATENATE(B778,"_",C778)</f>
        <v>Não pastejado_Queima</v>
      </c>
      <c r="E778" t="s">
        <v>82</v>
      </c>
      <c r="F778" t="s">
        <v>169</v>
      </c>
      <c r="G778" t="s">
        <v>107</v>
      </c>
      <c r="H778" t="s">
        <v>31</v>
      </c>
      <c r="L778" t="s">
        <v>290</v>
      </c>
      <c r="M778" t="s">
        <v>15</v>
      </c>
      <c r="N778" t="s">
        <v>67</v>
      </c>
      <c r="O778" t="s">
        <v>393</v>
      </c>
      <c r="P778" t="s">
        <v>43</v>
      </c>
      <c r="Q778" t="s">
        <v>125</v>
      </c>
      <c r="R778" t="s">
        <v>108</v>
      </c>
      <c r="S778" t="s">
        <v>31</v>
      </c>
    </row>
    <row r="779" spans="1:26" x14ac:dyDescent="0.3">
      <c r="A779" t="s">
        <v>277</v>
      </c>
      <c r="B779" t="s">
        <v>15</v>
      </c>
      <c r="C779" t="s">
        <v>16</v>
      </c>
      <c r="D779" t="str">
        <f>CONCATENATE(B779,"_",C779)</f>
        <v>Não pastejado_Queima</v>
      </c>
      <c r="E779" t="s">
        <v>17</v>
      </c>
      <c r="F779" t="s">
        <v>389</v>
      </c>
      <c r="G779" t="s">
        <v>107</v>
      </c>
      <c r="H779" t="s">
        <v>32</v>
      </c>
      <c r="L779" t="s">
        <v>290</v>
      </c>
      <c r="M779" t="s">
        <v>15</v>
      </c>
      <c r="N779" t="s">
        <v>67</v>
      </c>
      <c r="O779" t="s">
        <v>393</v>
      </c>
      <c r="P779" t="s">
        <v>36</v>
      </c>
      <c r="Q779" t="s">
        <v>90</v>
      </c>
      <c r="R779" t="s">
        <v>108</v>
      </c>
      <c r="S779" t="s">
        <v>31</v>
      </c>
    </row>
    <row r="780" spans="1:26" x14ac:dyDescent="0.3">
      <c r="A780" t="s">
        <v>277</v>
      </c>
      <c r="B780" t="s">
        <v>15</v>
      </c>
      <c r="C780" t="s">
        <v>16</v>
      </c>
      <c r="D780" t="str">
        <f>CONCATENATE(B780,"_",C780)</f>
        <v>Não pastejado_Queima</v>
      </c>
      <c r="E780" t="s">
        <v>43</v>
      </c>
      <c r="F780" t="s">
        <v>144</v>
      </c>
      <c r="G780" t="s">
        <v>10</v>
      </c>
      <c r="H780" t="s">
        <v>32</v>
      </c>
      <c r="L780" t="s">
        <v>290</v>
      </c>
      <c r="M780" t="s">
        <v>15</v>
      </c>
      <c r="N780" t="s">
        <v>67</v>
      </c>
      <c r="O780" t="s">
        <v>393</v>
      </c>
      <c r="P780" t="s">
        <v>17</v>
      </c>
      <c r="Q780" t="s">
        <v>209</v>
      </c>
      <c r="R780" t="s">
        <v>10</v>
      </c>
      <c r="S780" t="s">
        <v>34</v>
      </c>
    </row>
    <row r="781" spans="1:26" x14ac:dyDescent="0.3">
      <c r="A781" t="s">
        <v>277</v>
      </c>
      <c r="B781" t="s">
        <v>15</v>
      </c>
      <c r="C781" t="s">
        <v>16</v>
      </c>
      <c r="D781" t="str">
        <f>CONCATENATE(B781,"_",C781)</f>
        <v>Não pastejado_Queima</v>
      </c>
      <c r="E781" t="s">
        <v>17</v>
      </c>
      <c r="F781" t="s">
        <v>208</v>
      </c>
      <c r="G781" t="s">
        <v>10</v>
      </c>
      <c r="H781" t="s">
        <v>35</v>
      </c>
      <c r="L781" t="s">
        <v>290</v>
      </c>
      <c r="M781" t="s">
        <v>15</v>
      </c>
      <c r="N781" t="s">
        <v>67</v>
      </c>
      <c r="O781" t="s">
        <v>393</v>
      </c>
      <c r="P781" t="s">
        <v>17</v>
      </c>
      <c r="Q781" t="s">
        <v>209</v>
      </c>
      <c r="R781" t="s">
        <v>107</v>
      </c>
      <c r="S781" t="s">
        <v>34</v>
      </c>
      <c r="X781" t="s">
        <v>368</v>
      </c>
    </row>
    <row r="782" spans="1:26" x14ac:dyDescent="0.3">
      <c r="A782" t="s">
        <v>277</v>
      </c>
      <c r="B782" t="s">
        <v>15</v>
      </c>
      <c r="C782" t="s">
        <v>16</v>
      </c>
      <c r="D782" t="str">
        <f>CONCATENATE(B782,"_",C782)</f>
        <v>Não pastejado_Queima</v>
      </c>
      <c r="E782" t="s">
        <v>39</v>
      </c>
      <c r="F782" t="s">
        <v>212</v>
      </c>
      <c r="G782" t="s">
        <v>10</v>
      </c>
      <c r="H782" t="s">
        <v>31</v>
      </c>
      <c r="L782" t="s">
        <v>290</v>
      </c>
      <c r="M782" t="s">
        <v>15</v>
      </c>
      <c r="N782" t="s">
        <v>67</v>
      </c>
      <c r="O782" t="s">
        <v>393</v>
      </c>
      <c r="P782" t="s">
        <v>36</v>
      </c>
      <c r="Q782" t="s">
        <v>90</v>
      </c>
      <c r="R782" t="s">
        <v>107</v>
      </c>
      <c r="S782" t="s">
        <v>34</v>
      </c>
      <c r="X782" t="s">
        <v>368</v>
      </c>
    </row>
    <row r="783" spans="1:26" x14ac:dyDescent="0.3">
      <c r="A783" t="s">
        <v>277</v>
      </c>
      <c r="B783" t="s">
        <v>15</v>
      </c>
      <c r="C783" t="s">
        <v>16</v>
      </c>
      <c r="D783" t="str">
        <f>CONCATENATE(B783,"_",C783)</f>
        <v>Não pastejado_Queima</v>
      </c>
      <c r="E783" t="s">
        <v>43</v>
      </c>
      <c r="F783" t="s">
        <v>390</v>
      </c>
      <c r="G783" t="s">
        <v>10</v>
      </c>
      <c r="H783" t="s">
        <v>35</v>
      </c>
      <c r="L783" t="s">
        <v>290</v>
      </c>
      <c r="M783" t="s">
        <v>15</v>
      </c>
      <c r="N783" t="s">
        <v>67</v>
      </c>
      <c r="O783" t="s">
        <v>393</v>
      </c>
      <c r="P783" t="s">
        <v>17</v>
      </c>
      <c r="Q783" t="s">
        <v>209</v>
      </c>
      <c r="R783" t="s">
        <v>107</v>
      </c>
      <c r="S783" t="s">
        <v>32</v>
      </c>
      <c r="X783" t="s">
        <v>368</v>
      </c>
    </row>
    <row r="784" spans="1:26" x14ac:dyDescent="0.3">
      <c r="A784" t="s">
        <v>277</v>
      </c>
      <c r="B784" t="s">
        <v>15</v>
      </c>
      <c r="C784" t="s">
        <v>16</v>
      </c>
      <c r="D784" t="str">
        <f>CONCATENATE(B784,"_",C784)</f>
        <v>Não pastejado_Queima</v>
      </c>
      <c r="E784" t="s">
        <v>17</v>
      </c>
      <c r="F784" t="s">
        <v>389</v>
      </c>
      <c r="G784" t="s">
        <v>10</v>
      </c>
      <c r="H784" t="s">
        <v>35</v>
      </c>
      <c r="L784" t="s">
        <v>290</v>
      </c>
      <c r="M784" t="s">
        <v>15</v>
      </c>
      <c r="N784" t="s">
        <v>67</v>
      </c>
      <c r="O784" t="s">
        <v>393</v>
      </c>
      <c r="P784" t="s">
        <v>36</v>
      </c>
      <c r="Q784" t="s">
        <v>136</v>
      </c>
      <c r="R784" t="s">
        <v>10</v>
      </c>
      <c r="S784" t="s">
        <v>32</v>
      </c>
      <c r="X784" t="s">
        <v>368</v>
      </c>
      <c r="Z784" t="s">
        <v>372</v>
      </c>
    </row>
    <row r="785" spans="1:26" x14ac:dyDescent="0.3">
      <c r="A785" t="s">
        <v>277</v>
      </c>
      <c r="B785" t="s">
        <v>15</v>
      </c>
      <c r="C785" t="s">
        <v>16</v>
      </c>
      <c r="D785" t="str">
        <f>CONCATENATE(B785,"_",C785)</f>
        <v>Não pastejado_Queima</v>
      </c>
      <c r="E785" t="s">
        <v>43</v>
      </c>
      <c r="F785" t="s">
        <v>144</v>
      </c>
      <c r="G785" t="s">
        <v>10</v>
      </c>
      <c r="H785" t="s">
        <v>31</v>
      </c>
      <c r="L785" t="s">
        <v>290</v>
      </c>
      <c r="M785" t="s">
        <v>15</v>
      </c>
      <c r="N785" t="s">
        <v>67</v>
      </c>
      <c r="O785" t="s">
        <v>393</v>
      </c>
      <c r="P785" t="s">
        <v>43</v>
      </c>
      <c r="Q785" t="s">
        <v>125</v>
      </c>
      <c r="R785" t="s">
        <v>107</v>
      </c>
      <c r="S785" t="s">
        <v>32</v>
      </c>
    </row>
    <row r="786" spans="1:26" x14ac:dyDescent="0.3">
      <c r="A786" t="s">
        <v>277</v>
      </c>
      <c r="B786" t="s">
        <v>15</v>
      </c>
      <c r="C786" t="s">
        <v>16</v>
      </c>
      <c r="D786" t="str">
        <f>CONCATENATE(B786,"_",C786)</f>
        <v>Não pastejado_Queima</v>
      </c>
      <c r="E786" t="s">
        <v>17</v>
      </c>
      <c r="F786" t="s">
        <v>175</v>
      </c>
      <c r="G786" t="s">
        <v>10</v>
      </c>
      <c r="H786" t="s">
        <v>35</v>
      </c>
      <c r="L786" t="s">
        <v>290</v>
      </c>
      <c r="M786" t="s">
        <v>15</v>
      </c>
      <c r="N786" t="s">
        <v>67</v>
      </c>
      <c r="O786" t="s">
        <v>393</v>
      </c>
      <c r="P786" t="s">
        <v>17</v>
      </c>
      <c r="Q786" t="s">
        <v>209</v>
      </c>
      <c r="R786" t="s">
        <v>107</v>
      </c>
      <c r="S786" t="s">
        <v>35</v>
      </c>
    </row>
    <row r="787" spans="1:26" x14ac:dyDescent="0.3">
      <c r="A787" t="s">
        <v>277</v>
      </c>
      <c r="B787" t="s">
        <v>15</v>
      </c>
      <c r="C787" t="s">
        <v>16</v>
      </c>
      <c r="D787" t="str">
        <f>CONCATENATE(B787,"_",C787)</f>
        <v>Não pastejado_Queima</v>
      </c>
      <c r="E787" t="s">
        <v>43</v>
      </c>
      <c r="F787" t="s">
        <v>273</v>
      </c>
      <c r="G787" t="s">
        <v>10</v>
      </c>
      <c r="H787" t="s">
        <v>35</v>
      </c>
      <c r="L787" t="s">
        <v>290</v>
      </c>
      <c r="M787" t="s">
        <v>15</v>
      </c>
      <c r="N787" t="s">
        <v>67</v>
      </c>
      <c r="O787" t="s">
        <v>393</v>
      </c>
      <c r="P787" t="s">
        <v>162</v>
      </c>
      <c r="Q787" t="s">
        <v>280</v>
      </c>
      <c r="R787" t="s">
        <v>107</v>
      </c>
      <c r="S787" t="s">
        <v>35</v>
      </c>
    </row>
    <row r="788" spans="1:26" x14ac:dyDescent="0.3">
      <c r="A788" t="s">
        <v>277</v>
      </c>
      <c r="B788" t="s">
        <v>15</v>
      </c>
      <c r="C788" t="s">
        <v>16</v>
      </c>
      <c r="D788" t="str">
        <f>CONCATENATE(B788,"_",C788)</f>
        <v>Não pastejado_Queima</v>
      </c>
      <c r="E788" t="s">
        <v>43</v>
      </c>
      <c r="F788" t="s">
        <v>273</v>
      </c>
      <c r="G788" t="s">
        <v>10</v>
      </c>
      <c r="H788" t="s">
        <v>32</v>
      </c>
      <c r="L788" t="s">
        <v>290</v>
      </c>
      <c r="M788" t="s">
        <v>15</v>
      </c>
      <c r="N788" t="s">
        <v>67</v>
      </c>
      <c r="O788" t="s">
        <v>393</v>
      </c>
      <c r="P788" t="s">
        <v>43</v>
      </c>
      <c r="Q788" t="s">
        <v>125</v>
      </c>
      <c r="R788" t="s">
        <v>107</v>
      </c>
      <c r="S788" t="s">
        <v>35</v>
      </c>
    </row>
    <row r="789" spans="1:26" x14ac:dyDescent="0.3">
      <c r="A789" t="s">
        <v>277</v>
      </c>
      <c r="B789" t="s">
        <v>15</v>
      </c>
      <c r="C789" t="s">
        <v>16</v>
      </c>
      <c r="D789" t="str">
        <f>CONCATENATE(B789,"_",C789)</f>
        <v>Não pastejado_Queima</v>
      </c>
      <c r="E789" t="s">
        <v>43</v>
      </c>
      <c r="F789" t="s">
        <v>390</v>
      </c>
      <c r="G789" t="s">
        <v>10</v>
      </c>
      <c r="H789" t="s">
        <v>35</v>
      </c>
      <c r="L789" t="s">
        <v>290</v>
      </c>
      <c r="M789" t="s">
        <v>15</v>
      </c>
      <c r="N789" t="s">
        <v>67</v>
      </c>
      <c r="O789" t="s">
        <v>393</v>
      </c>
      <c r="P789" t="s">
        <v>36</v>
      </c>
      <c r="Q789" t="s">
        <v>136</v>
      </c>
      <c r="R789" t="s">
        <v>107</v>
      </c>
      <c r="S789" t="s">
        <v>28</v>
      </c>
    </row>
    <row r="790" spans="1:26" x14ac:dyDescent="0.3">
      <c r="A790" t="s">
        <v>277</v>
      </c>
      <c r="B790" t="s">
        <v>15</v>
      </c>
      <c r="C790" t="s">
        <v>16</v>
      </c>
      <c r="D790" t="str">
        <f>CONCATENATE(B790,"_",C790)</f>
        <v>Não pastejado_Queima</v>
      </c>
      <c r="E790" t="s">
        <v>17</v>
      </c>
      <c r="F790" t="s">
        <v>183</v>
      </c>
      <c r="G790" t="s">
        <v>107</v>
      </c>
      <c r="H790" t="s">
        <v>35</v>
      </c>
      <c r="L790" t="s">
        <v>290</v>
      </c>
      <c r="M790" t="s">
        <v>15</v>
      </c>
      <c r="N790" t="s">
        <v>67</v>
      </c>
      <c r="O790" t="s">
        <v>393</v>
      </c>
      <c r="P790" t="s">
        <v>43</v>
      </c>
      <c r="Q790" t="s">
        <v>291</v>
      </c>
      <c r="R790" t="s">
        <v>107</v>
      </c>
      <c r="S790" t="s">
        <v>28</v>
      </c>
    </row>
    <row r="791" spans="1:26" x14ac:dyDescent="0.3">
      <c r="A791" t="s">
        <v>277</v>
      </c>
      <c r="B791" t="s">
        <v>15</v>
      </c>
      <c r="C791" t="s">
        <v>16</v>
      </c>
      <c r="D791" t="str">
        <f>CONCATENATE(B791,"_",C791)</f>
        <v>Não pastejado_Queima</v>
      </c>
      <c r="E791" t="s">
        <v>162</v>
      </c>
      <c r="F791" t="s">
        <v>163</v>
      </c>
      <c r="G791" t="s">
        <v>107</v>
      </c>
      <c r="H791" t="s">
        <v>35</v>
      </c>
      <c r="L791" t="s">
        <v>290</v>
      </c>
      <c r="M791" t="s">
        <v>15</v>
      </c>
      <c r="N791" t="s">
        <v>67</v>
      </c>
      <c r="O791" t="s">
        <v>393</v>
      </c>
      <c r="P791" t="s">
        <v>43</v>
      </c>
      <c r="Q791" t="s">
        <v>125</v>
      </c>
      <c r="R791" t="s">
        <v>107</v>
      </c>
      <c r="S791" t="s">
        <v>28</v>
      </c>
    </row>
    <row r="792" spans="1:26" x14ac:dyDescent="0.3">
      <c r="A792" t="s">
        <v>277</v>
      </c>
      <c r="B792" t="s">
        <v>15</v>
      </c>
      <c r="C792" t="s">
        <v>16</v>
      </c>
      <c r="D792" t="str">
        <f>CONCATENATE(B792,"_",C792)</f>
        <v>Não pastejado_Queima</v>
      </c>
      <c r="E792" t="s">
        <v>162</v>
      </c>
      <c r="F792" t="s">
        <v>163</v>
      </c>
      <c r="G792" t="s">
        <v>107</v>
      </c>
      <c r="H792" t="s">
        <v>27</v>
      </c>
      <c r="L792" t="s">
        <v>236</v>
      </c>
      <c r="M792" t="s">
        <v>114</v>
      </c>
      <c r="N792" t="s">
        <v>67</v>
      </c>
      <c r="O792" t="s">
        <v>395</v>
      </c>
      <c r="P792" t="s">
        <v>237</v>
      </c>
      <c r="Q792" t="s">
        <v>238</v>
      </c>
      <c r="R792" t="s">
        <v>107</v>
      </c>
      <c r="S792" t="s">
        <v>31</v>
      </c>
    </row>
    <row r="793" spans="1:26" x14ac:dyDescent="0.3">
      <c r="A793" t="s">
        <v>277</v>
      </c>
      <c r="B793" t="s">
        <v>15</v>
      </c>
      <c r="C793" t="s">
        <v>16</v>
      </c>
      <c r="D793" t="str">
        <f>CONCATENATE(B793,"_",C793)</f>
        <v>Não pastejado_Queima</v>
      </c>
      <c r="E793" t="s">
        <v>162</v>
      </c>
      <c r="F793" t="s">
        <v>163</v>
      </c>
      <c r="G793" t="s">
        <v>107</v>
      </c>
      <c r="H793" t="s">
        <v>28</v>
      </c>
      <c r="L793" t="s">
        <v>236</v>
      </c>
      <c r="M793" t="s">
        <v>114</v>
      </c>
      <c r="N793" t="s">
        <v>67</v>
      </c>
      <c r="O793" t="s">
        <v>395</v>
      </c>
      <c r="P793" t="s">
        <v>43</v>
      </c>
      <c r="Q793" t="s">
        <v>145</v>
      </c>
      <c r="R793" t="s">
        <v>107</v>
      </c>
      <c r="S793" t="s">
        <v>31</v>
      </c>
    </row>
    <row r="794" spans="1:26" x14ac:dyDescent="0.3">
      <c r="A794" t="s">
        <v>277</v>
      </c>
      <c r="B794" t="s">
        <v>15</v>
      </c>
      <c r="C794" t="s">
        <v>16</v>
      </c>
      <c r="D794" t="str">
        <f>CONCATENATE(B794,"_",C794)</f>
        <v>Não pastejado_Queima</v>
      </c>
      <c r="E794" t="s">
        <v>162</v>
      </c>
      <c r="F794" t="s">
        <v>163</v>
      </c>
      <c r="G794" t="s">
        <v>107</v>
      </c>
      <c r="H794" t="s">
        <v>31</v>
      </c>
      <c r="L794" t="s">
        <v>236</v>
      </c>
      <c r="M794" t="s">
        <v>114</v>
      </c>
      <c r="N794" t="s">
        <v>67</v>
      </c>
      <c r="O794" t="s">
        <v>395</v>
      </c>
      <c r="P794" t="s">
        <v>43</v>
      </c>
      <c r="Q794" t="s">
        <v>145</v>
      </c>
      <c r="R794" t="s">
        <v>108</v>
      </c>
      <c r="S794" t="s">
        <v>31</v>
      </c>
      <c r="X794" t="s">
        <v>368</v>
      </c>
    </row>
    <row r="795" spans="1:26" x14ac:dyDescent="0.3">
      <c r="A795" t="s">
        <v>277</v>
      </c>
      <c r="B795" t="s">
        <v>15</v>
      </c>
      <c r="C795" t="s">
        <v>16</v>
      </c>
      <c r="D795" t="str">
        <f>CONCATENATE(B795,"_",C795)</f>
        <v>Não pastejado_Queima</v>
      </c>
      <c r="E795" t="s">
        <v>51</v>
      </c>
      <c r="F795" t="s">
        <v>85</v>
      </c>
      <c r="G795" t="s">
        <v>107</v>
      </c>
      <c r="H795" t="s">
        <v>32</v>
      </c>
      <c r="L795" t="s">
        <v>236</v>
      </c>
      <c r="M795" t="s">
        <v>114</v>
      </c>
      <c r="N795" t="s">
        <v>67</v>
      </c>
      <c r="O795" t="s">
        <v>395</v>
      </c>
      <c r="P795" t="s">
        <v>155</v>
      </c>
      <c r="Q795" t="s">
        <v>156</v>
      </c>
      <c r="R795" t="s">
        <v>107</v>
      </c>
      <c r="S795" t="s">
        <v>32</v>
      </c>
      <c r="X795" t="s">
        <v>368</v>
      </c>
    </row>
    <row r="796" spans="1:26" x14ac:dyDescent="0.3">
      <c r="A796" t="s">
        <v>277</v>
      </c>
      <c r="B796" t="s">
        <v>15</v>
      </c>
      <c r="C796" t="s">
        <v>16</v>
      </c>
      <c r="D796" t="str">
        <f>CONCATENATE(B796,"_",C796)</f>
        <v>Não pastejado_Queima</v>
      </c>
      <c r="E796" t="s">
        <v>39</v>
      </c>
      <c r="F796" t="s">
        <v>212</v>
      </c>
      <c r="G796" t="s">
        <v>107</v>
      </c>
      <c r="H796" t="s">
        <v>35</v>
      </c>
      <c r="L796" t="s">
        <v>236</v>
      </c>
      <c r="M796" t="s">
        <v>114</v>
      </c>
      <c r="N796" t="s">
        <v>67</v>
      </c>
      <c r="O796" t="s">
        <v>395</v>
      </c>
      <c r="P796" t="s">
        <v>162</v>
      </c>
      <c r="Q796" t="s">
        <v>163</v>
      </c>
      <c r="R796" t="s">
        <v>107</v>
      </c>
      <c r="S796" t="s">
        <v>32</v>
      </c>
      <c r="X796" t="s">
        <v>368</v>
      </c>
    </row>
    <row r="797" spans="1:26" x14ac:dyDescent="0.3">
      <c r="A797" t="s">
        <v>277</v>
      </c>
      <c r="B797" t="s">
        <v>15</v>
      </c>
      <c r="C797" t="s">
        <v>16</v>
      </c>
      <c r="D797" t="str">
        <f>CONCATENATE(B797,"_",C797)</f>
        <v>Não pastejado_Queima</v>
      </c>
      <c r="E797" t="s">
        <v>39</v>
      </c>
      <c r="F797" t="s">
        <v>212</v>
      </c>
      <c r="G797" t="s">
        <v>107</v>
      </c>
      <c r="H797" t="s">
        <v>27</v>
      </c>
      <c r="L797" t="s">
        <v>236</v>
      </c>
      <c r="M797" t="s">
        <v>114</v>
      </c>
      <c r="N797" t="s">
        <v>67</v>
      </c>
      <c r="O797" t="s">
        <v>395</v>
      </c>
      <c r="P797" t="s">
        <v>155</v>
      </c>
      <c r="Q797" t="s">
        <v>156</v>
      </c>
      <c r="R797" t="s">
        <v>107</v>
      </c>
      <c r="S797" t="s">
        <v>32</v>
      </c>
      <c r="X797" t="s">
        <v>368</v>
      </c>
    </row>
    <row r="798" spans="1:26" x14ac:dyDescent="0.3">
      <c r="A798" t="s">
        <v>277</v>
      </c>
      <c r="B798" t="s">
        <v>15</v>
      </c>
      <c r="C798" t="s">
        <v>16</v>
      </c>
      <c r="D798" t="str">
        <f>CONCATENATE(B798,"_",C798)</f>
        <v>Não pastejado_Queima</v>
      </c>
      <c r="E798" t="s">
        <v>39</v>
      </c>
      <c r="F798" t="s">
        <v>212</v>
      </c>
      <c r="G798" t="s">
        <v>107</v>
      </c>
      <c r="H798" t="s">
        <v>28</v>
      </c>
      <c r="L798" t="s">
        <v>236</v>
      </c>
      <c r="M798" t="s">
        <v>114</v>
      </c>
      <c r="N798" t="s">
        <v>67</v>
      </c>
      <c r="O798" t="s">
        <v>395</v>
      </c>
      <c r="P798" t="s">
        <v>51</v>
      </c>
      <c r="Q798" t="s">
        <v>178</v>
      </c>
      <c r="R798" t="s">
        <v>107</v>
      </c>
      <c r="S798" t="s">
        <v>32</v>
      </c>
      <c r="X798" t="s">
        <v>368</v>
      </c>
    </row>
    <row r="799" spans="1:26" x14ac:dyDescent="0.3">
      <c r="A799" t="s">
        <v>277</v>
      </c>
      <c r="B799" t="s">
        <v>15</v>
      </c>
      <c r="C799" t="s">
        <v>16</v>
      </c>
      <c r="D799" t="str">
        <f>CONCATENATE(B799,"_",C799)</f>
        <v>Não pastejado_Queima</v>
      </c>
      <c r="E799" t="s">
        <v>39</v>
      </c>
      <c r="F799" t="s">
        <v>212</v>
      </c>
      <c r="G799" t="s">
        <v>107</v>
      </c>
      <c r="H799" t="s">
        <v>31</v>
      </c>
      <c r="L799" t="s">
        <v>236</v>
      </c>
      <c r="M799" t="s">
        <v>114</v>
      </c>
      <c r="N799" t="s">
        <v>67</v>
      </c>
      <c r="O799" t="s">
        <v>395</v>
      </c>
      <c r="P799" t="s">
        <v>71</v>
      </c>
      <c r="Q799" t="s">
        <v>243</v>
      </c>
      <c r="R799" t="s">
        <v>107</v>
      </c>
      <c r="S799" t="s">
        <v>32</v>
      </c>
      <c r="X799" t="s">
        <v>368</v>
      </c>
      <c r="Z799" t="s">
        <v>372</v>
      </c>
    </row>
    <row r="800" spans="1:26" x14ac:dyDescent="0.3">
      <c r="A800" t="s">
        <v>277</v>
      </c>
      <c r="B800" t="s">
        <v>15</v>
      </c>
      <c r="C800" t="s">
        <v>16</v>
      </c>
      <c r="D800" t="str">
        <f>CONCATENATE(B800,"_",C800)</f>
        <v>Não pastejado_Queima</v>
      </c>
      <c r="E800" t="s">
        <v>153</v>
      </c>
      <c r="F800" t="s">
        <v>154</v>
      </c>
      <c r="G800" t="s">
        <v>107</v>
      </c>
      <c r="H800" t="s">
        <v>27</v>
      </c>
      <c r="L800" t="s">
        <v>236</v>
      </c>
      <c r="M800" t="s">
        <v>114</v>
      </c>
      <c r="N800" t="s">
        <v>67</v>
      </c>
      <c r="O800" t="s">
        <v>395</v>
      </c>
      <c r="P800" t="s">
        <v>43</v>
      </c>
      <c r="Q800" t="s">
        <v>164</v>
      </c>
      <c r="R800" t="s">
        <v>107</v>
      </c>
      <c r="S800" t="s">
        <v>32</v>
      </c>
    </row>
    <row r="801" spans="1:24" x14ac:dyDescent="0.3">
      <c r="A801" t="s">
        <v>277</v>
      </c>
      <c r="B801" t="s">
        <v>15</v>
      </c>
      <c r="C801" t="s">
        <v>16</v>
      </c>
      <c r="D801" t="str">
        <f>CONCATENATE(B801,"_",C801)</f>
        <v>Não pastejado_Queima</v>
      </c>
      <c r="E801" t="s">
        <v>51</v>
      </c>
      <c r="F801" t="s">
        <v>388</v>
      </c>
      <c r="G801" t="s">
        <v>107</v>
      </c>
      <c r="H801" t="s">
        <v>35</v>
      </c>
      <c r="L801" t="s">
        <v>236</v>
      </c>
      <c r="M801" t="s">
        <v>114</v>
      </c>
      <c r="N801" t="s">
        <v>67</v>
      </c>
      <c r="O801" t="s">
        <v>395</v>
      </c>
      <c r="P801" t="s">
        <v>43</v>
      </c>
      <c r="Q801" t="s">
        <v>88</v>
      </c>
      <c r="R801" t="s">
        <v>107</v>
      </c>
      <c r="S801" t="s">
        <v>32</v>
      </c>
    </row>
    <row r="802" spans="1:24" x14ac:dyDescent="0.3">
      <c r="A802" t="s">
        <v>277</v>
      </c>
      <c r="B802" t="s">
        <v>15</v>
      </c>
      <c r="C802" t="s">
        <v>16</v>
      </c>
      <c r="D802" t="str">
        <f>CONCATENATE(B802,"_",C802)</f>
        <v>Não pastejado_Queima</v>
      </c>
      <c r="E802" t="s">
        <v>51</v>
      </c>
      <c r="F802" t="s">
        <v>388</v>
      </c>
      <c r="G802" t="s">
        <v>107</v>
      </c>
      <c r="H802" t="s">
        <v>31</v>
      </c>
      <c r="L802" t="s">
        <v>236</v>
      </c>
      <c r="M802" t="s">
        <v>114</v>
      </c>
      <c r="N802" t="s">
        <v>67</v>
      </c>
      <c r="O802" t="s">
        <v>395</v>
      </c>
      <c r="P802" t="s">
        <v>43</v>
      </c>
      <c r="Q802" t="s">
        <v>390</v>
      </c>
      <c r="R802" t="s">
        <v>107</v>
      </c>
      <c r="S802" t="s">
        <v>32</v>
      </c>
    </row>
    <row r="803" spans="1:24" x14ac:dyDescent="0.3">
      <c r="A803" t="s">
        <v>277</v>
      </c>
      <c r="B803" t="s">
        <v>15</v>
      </c>
      <c r="C803" t="s">
        <v>16</v>
      </c>
      <c r="D803" t="str">
        <f>CONCATENATE(B803,"_",C803)</f>
        <v>Não pastejado_Queima</v>
      </c>
      <c r="E803" t="s">
        <v>51</v>
      </c>
      <c r="F803" t="s">
        <v>388</v>
      </c>
      <c r="G803" t="s">
        <v>107</v>
      </c>
      <c r="H803" t="s">
        <v>32</v>
      </c>
      <c r="L803" t="s">
        <v>236</v>
      </c>
      <c r="M803" t="s">
        <v>114</v>
      </c>
      <c r="N803" t="s">
        <v>67</v>
      </c>
      <c r="O803" t="s">
        <v>395</v>
      </c>
      <c r="P803" t="s">
        <v>43</v>
      </c>
      <c r="Q803" t="s">
        <v>111</v>
      </c>
      <c r="R803" t="s">
        <v>10</v>
      </c>
      <c r="S803" t="s">
        <v>35</v>
      </c>
    </row>
    <row r="804" spans="1:24" x14ac:dyDescent="0.3">
      <c r="A804" t="s">
        <v>277</v>
      </c>
      <c r="B804" t="s">
        <v>15</v>
      </c>
      <c r="C804" t="s">
        <v>16</v>
      </c>
      <c r="D804" t="str">
        <f>CONCATENATE(B804,"_",C804)</f>
        <v>Não pastejado_Queima</v>
      </c>
      <c r="E804" t="s">
        <v>51</v>
      </c>
      <c r="F804" t="s">
        <v>249</v>
      </c>
      <c r="G804" t="s">
        <v>107</v>
      </c>
      <c r="H804" t="s">
        <v>31</v>
      </c>
      <c r="L804" t="s">
        <v>236</v>
      </c>
      <c r="M804" t="s">
        <v>114</v>
      </c>
      <c r="N804" t="s">
        <v>67</v>
      </c>
      <c r="O804" t="s">
        <v>395</v>
      </c>
      <c r="P804" t="s">
        <v>43</v>
      </c>
      <c r="Q804" t="s">
        <v>124</v>
      </c>
      <c r="R804" t="s">
        <v>10</v>
      </c>
      <c r="S804" t="s">
        <v>35</v>
      </c>
    </row>
    <row r="805" spans="1:24" x14ac:dyDescent="0.3">
      <c r="A805" t="s">
        <v>277</v>
      </c>
      <c r="B805" t="s">
        <v>15</v>
      </c>
      <c r="C805" t="s">
        <v>16</v>
      </c>
      <c r="D805" t="str">
        <f>CONCATENATE(B805,"_",C805)</f>
        <v>Não pastejado_Queima</v>
      </c>
      <c r="E805" t="s">
        <v>51</v>
      </c>
      <c r="F805" t="s">
        <v>249</v>
      </c>
      <c r="G805" t="s">
        <v>107</v>
      </c>
      <c r="H805" t="s">
        <v>32</v>
      </c>
      <c r="L805" t="s">
        <v>236</v>
      </c>
      <c r="M805" t="s">
        <v>114</v>
      </c>
      <c r="N805" t="s">
        <v>67</v>
      </c>
      <c r="O805" t="s">
        <v>395</v>
      </c>
      <c r="P805" t="s">
        <v>43</v>
      </c>
      <c r="Q805" t="s">
        <v>167</v>
      </c>
      <c r="R805" t="s">
        <v>10</v>
      </c>
      <c r="S805" t="s">
        <v>35</v>
      </c>
    </row>
    <row r="806" spans="1:24" x14ac:dyDescent="0.3">
      <c r="A806" t="s">
        <v>277</v>
      </c>
      <c r="B806" t="s">
        <v>15</v>
      </c>
      <c r="C806" t="s">
        <v>16</v>
      </c>
      <c r="D806" t="str">
        <f>CONCATENATE(B806,"_",C806)</f>
        <v>Não pastejado_Queima</v>
      </c>
      <c r="E806" t="s">
        <v>51</v>
      </c>
      <c r="F806" t="s">
        <v>249</v>
      </c>
      <c r="G806" t="s">
        <v>107</v>
      </c>
      <c r="H806" t="s">
        <v>35</v>
      </c>
      <c r="L806" t="s">
        <v>236</v>
      </c>
      <c r="M806" t="s">
        <v>114</v>
      </c>
      <c r="N806" t="s">
        <v>67</v>
      </c>
      <c r="O806" t="s">
        <v>395</v>
      </c>
      <c r="P806" t="s">
        <v>43</v>
      </c>
      <c r="Q806" t="s">
        <v>390</v>
      </c>
      <c r="R806" t="s">
        <v>10</v>
      </c>
      <c r="S806" t="s">
        <v>35</v>
      </c>
    </row>
    <row r="807" spans="1:24" x14ac:dyDescent="0.3">
      <c r="A807" t="s">
        <v>277</v>
      </c>
      <c r="B807" t="s">
        <v>15</v>
      </c>
      <c r="C807" t="s">
        <v>16</v>
      </c>
      <c r="D807" t="str">
        <f>CONCATENATE(B807,"_",C807)</f>
        <v>Não pastejado_Queima</v>
      </c>
      <c r="E807" t="s">
        <v>82</v>
      </c>
      <c r="F807" t="s">
        <v>278</v>
      </c>
      <c r="G807" t="s">
        <v>107</v>
      </c>
      <c r="H807" t="s">
        <v>31</v>
      </c>
      <c r="L807" t="s">
        <v>236</v>
      </c>
      <c r="M807" t="s">
        <v>114</v>
      </c>
      <c r="N807" t="s">
        <v>67</v>
      </c>
      <c r="O807" t="s">
        <v>395</v>
      </c>
      <c r="P807" t="s">
        <v>17</v>
      </c>
      <c r="Q807" t="s">
        <v>140</v>
      </c>
      <c r="R807" t="s">
        <v>107</v>
      </c>
      <c r="S807" t="s">
        <v>35</v>
      </c>
    </row>
    <row r="808" spans="1:24" x14ac:dyDescent="0.3">
      <c r="A808" t="s">
        <v>277</v>
      </c>
      <c r="B808" t="s">
        <v>15</v>
      </c>
      <c r="C808" t="s">
        <v>16</v>
      </c>
      <c r="D808" t="str">
        <f>CONCATENATE(B808,"_",C808)</f>
        <v>Não pastejado_Queima</v>
      </c>
      <c r="E808" t="s">
        <v>36</v>
      </c>
      <c r="F808" t="s">
        <v>129</v>
      </c>
      <c r="G808" t="s">
        <v>107</v>
      </c>
      <c r="H808" t="s">
        <v>35</v>
      </c>
      <c r="L808" t="s">
        <v>236</v>
      </c>
      <c r="M808" t="s">
        <v>114</v>
      </c>
      <c r="N808" t="s">
        <v>67</v>
      </c>
      <c r="O808" t="s">
        <v>395</v>
      </c>
      <c r="P808" t="s">
        <v>155</v>
      </c>
      <c r="Q808" t="s">
        <v>156</v>
      </c>
      <c r="R808" t="s">
        <v>107</v>
      </c>
      <c r="S808" t="s">
        <v>35</v>
      </c>
      <c r="X808" t="s">
        <v>368</v>
      </c>
    </row>
    <row r="809" spans="1:24" x14ac:dyDescent="0.3">
      <c r="A809" t="s">
        <v>277</v>
      </c>
      <c r="B809" t="s">
        <v>15</v>
      </c>
      <c r="C809" t="s">
        <v>16</v>
      </c>
      <c r="D809" t="str">
        <f>CONCATENATE(B809,"_",C809)</f>
        <v>Não pastejado_Queima</v>
      </c>
      <c r="E809" t="s">
        <v>71</v>
      </c>
      <c r="F809" t="s">
        <v>72</v>
      </c>
      <c r="G809" t="s">
        <v>107</v>
      </c>
      <c r="H809" t="s">
        <v>35</v>
      </c>
      <c r="L809" t="s">
        <v>236</v>
      </c>
      <c r="M809" t="s">
        <v>114</v>
      </c>
      <c r="N809" t="s">
        <v>67</v>
      </c>
      <c r="O809" t="s">
        <v>395</v>
      </c>
      <c r="P809" t="s">
        <v>51</v>
      </c>
      <c r="Q809" t="s">
        <v>388</v>
      </c>
      <c r="R809" t="s">
        <v>107</v>
      </c>
      <c r="S809" t="s">
        <v>35</v>
      </c>
      <c r="X809" t="s">
        <v>368</v>
      </c>
    </row>
    <row r="810" spans="1:24" x14ac:dyDescent="0.3">
      <c r="A810" t="s">
        <v>277</v>
      </c>
      <c r="B810" t="s">
        <v>15</v>
      </c>
      <c r="C810" t="s">
        <v>16</v>
      </c>
      <c r="D810" t="str">
        <f>CONCATENATE(B810,"_",C810)</f>
        <v>Não pastejado_Queima</v>
      </c>
      <c r="E810" t="s">
        <v>162</v>
      </c>
      <c r="F810" t="s">
        <v>280</v>
      </c>
      <c r="G810" t="s">
        <v>107</v>
      </c>
      <c r="H810" t="s">
        <v>22</v>
      </c>
      <c r="L810" t="s">
        <v>236</v>
      </c>
      <c r="M810" t="s">
        <v>114</v>
      </c>
      <c r="N810" t="s">
        <v>67</v>
      </c>
      <c r="O810" t="s">
        <v>395</v>
      </c>
      <c r="P810" t="s">
        <v>71</v>
      </c>
      <c r="Q810" t="s">
        <v>72</v>
      </c>
      <c r="R810" t="s">
        <v>107</v>
      </c>
      <c r="S810" t="s">
        <v>35</v>
      </c>
      <c r="X810" t="s">
        <v>368</v>
      </c>
    </row>
    <row r="811" spans="1:24" x14ac:dyDescent="0.3">
      <c r="A811" t="s">
        <v>277</v>
      </c>
      <c r="B811" t="s">
        <v>15</v>
      </c>
      <c r="C811" t="s">
        <v>16</v>
      </c>
      <c r="D811" t="str">
        <f>CONCATENATE(B811,"_",C811)</f>
        <v>Não pastejado_Queima</v>
      </c>
      <c r="E811" t="s">
        <v>43</v>
      </c>
      <c r="F811" t="s">
        <v>111</v>
      </c>
      <c r="G811" t="s">
        <v>107</v>
      </c>
      <c r="H811" t="s">
        <v>31</v>
      </c>
      <c r="L811" t="s">
        <v>236</v>
      </c>
      <c r="M811" t="s">
        <v>114</v>
      </c>
      <c r="N811" t="s">
        <v>67</v>
      </c>
      <c r="O811" t="s">
        <v>395</v>
      </c>
      <c r="P811" t="s">
        <v>43</v>
      </c>
      <c r="Q811" t="s">
        <v>111</v>
      </c>
      <c r="R811" t="s">
        <v>107</v>
      </c>
      <c r="S811" t="s">
        <v>35</v>
      </c>
      <c r="X811" t="s">
        <v>368</v>
      </c>
    </row>
    <row r="812" spans="1:24" x14ac:dyDescent="0.3">
      <c r="A812" t="s">
        <v>277</v>
      </c>
      <c r="B812" t="s">
        <v>15</v>
      </c>
      <c r="C812" t="s">
        <v>16</v>
      </c>
      <c r="D812" t="str">
        <f>CONCATENATE(B812,"_",C812)</f>
        <v>Não pastejado_Queima</v>
      </c>
      <c r="E812" t="s">
        <v>43</v>
      </c>
      <c r="F812" t="s">
        <v>111</v>
      </c>
      <c r="G812" t="s">
        <v>107</v>
      </c>
      <c r="H812" t="s">
        <v>32</v>
      </c>
      <c r="L812" t="s">
        <v>236</v>
      </c>
      <c r="M812" t="s">
        <v>114</v>
      </c>
      <c r="N812" t="s">
        <v>67</v>
      </c>
      <c r="O812" t="s">
        <v>395</v>
      </c>
      <c r="P812" t="s">
        <v>43</v>
      </c>
      <c r="Q812" t="s">
        <v>240</v>
      </c>
      <c r="R812" t="s">
        <v>107</v>
      </c>
      <c r="S812" t="s">
        <v>35</v>
      </c>
      <c r="X812" t="s">
        <v>368</v>
      </c>
    </row>
    <row r="813" spans="1:24" x14ac:dyDescent="0.3">
      <c r="A813" t="s">
        <v>277</v>
      </c>
      <c r="B813" t="s">
        <v>15</v>
      </c>
      <c r="C813" t="s">
        <v>16</v>
      </c>
      <c r="D813" t="str">
        <f>CONCATENATE(B813,"_",C813)</f>
        <v>Não pastejado_Queima</v>
      </c>
      <c r="E813" t="s">
        <v>43</v>
      </c>
      <c r="F813" t="s">
        <v>111</v>
      </c>
      <c r="G813" t="s">
        <v>107</v>
      </c>
      <c r="H813" t="s">
        <v>35</v>
      </c>
      <c r="L813" t="s">
        <v>236</v>
      </c>
      <c r="M813" t="s">
        <v>114</v>
      </c>
      <c r="N813" t="s">
        <v>67</v>
      </c>
      <c r="O813" t="s">
        <v>395</v>
      </c>
      <c r="P813" t="s">
        <v>241</v>
      </c>
      <c r="Q813" t="s">
        <v>242</v>
      </c>
      <c r="R813" t="s">
        <v>107</v>
      </c>
      <c r="S813" t="s">
        <v>28</v>
      </c>
      <c r="X813" t="s">
        <v>368</v>
      </c>
    </row>
    <row r="814" spans="1:24" x14ac:dyDescent="0.3">
      <c r="A814" t="s">
        <v>277</v>
      </c>
      <c r="B814" t="s">
        <v>15</v>
      </c>
      <c r="C814" t="s">
        <v>16</v>
      </c>
      <c r="D814" t="str">
        <f>CONCATENATE(B814,"_",C814)</f>
        <v>Não pastejado_Queima</v>
      </c>
      <c r="E814" t="s">
        <v>43</v>
      </c>
      <c r="F814" t="s">
        <v>144</v>
      </c>
      <c r="G814" t="s">
        <v>107</v>
      </c>
      <c r="H814" t="s">
        <v>31</v>
      </c>
      <c r="L814" t="s">
        <v>236</v>
      </c>
      <c r="M814" t="s">
        <v>114</v>
      </c>
      <c r="N814" t="s">
        <v>67</v>
      </c>
      <c r="O814" t="s">
        <v>395</v>
      </c>
      <c r="P814" t="s">
        <v>239</v>
      </c>
      <c r="Q814" t="s">
        <v>203</v>
      </c>
      <c r="R814" t="s">
        <v>107</v>
      </c>
      <c r="S814" t="s">
        <v>28</v>
      </c>
    </row>
    <row r="815" spans="1:24" x14ac:dyDescent="0.3">
      <c r="A815" t="s">
        <v>277</v>
      </c>
      <c r="B815" t="s">
        <v>15</v>
      </c>
      <c r="C815" t="s">
        <v>16</v>
      </c>
      <c r="D815" t="str">
        <f>CONCATENATE(B815,"_",C815)</f>
        <v>Não pastejado_Queima</v>
      </c>
      <c r="E815" t="s">
        <v>43</v>
      </c>
      <c r="F815" t="s">
        <v>144</v>
      </c>
      <c r="G815" t="s">
        <v>108</v>
      </c>
      <c r="H815" t="s">
        <v>31</v>
      </c>
      <c r="L815" t="s">
        <v>236</v>
      </c>
      <c r="M815" t="s">
        <v>114</v>
      </c>
      <c r="N815" t="s">
        <v>67</v>
      </c>
      <c r="O815" t="s">
        <v>395</v>
      </c>
      <c r="P815" t="s">
        <v>43</v>
      </c>
      <c r="Q815" t="s">
        <v>48</v>
      </c>
      <c r="R815" t="s">
        <v>107</v>
      </c>
      <c r="S815" t="s">
        <v>28</v>
      </c>
    </row>
    <row r="816" spans="1:24" x14ac:dyDescent="0.3">
      <c r="A816" t="s">
        <v>281</v>
      </c>
      <c r="B816" t="s">
        <v>15</v>
      </c>
      <c r="C816" t="s">
        <v>16</v>
      </c>
      <c r="D816" t="str">
        <f>CONCATENATE(B816,"_",C816)</f>
        <v>Não pastejado_Queima</v>
      </c>
      <c r="E816" t="s">
        <v>17</v>
      </c>
      <c r="F816" t="s">
        <v>30</v>
      </c>
      <c r="G816" t="s">
        <v>107</v>
      </c>
      <c r="H816" t="s">
        <v>35</v>
      </c>
      <c r="L816" t="s">
        <v>236</v>
      </c>
      <c r="M816" t="s">
        <v>114</v>
      </c>
      <c r="N816" t="s">
        <v>67</v>
      </c>
      <c r="O816" t="s">
        <v>395</v>
      </c>
      <c r="P816" t="s">
        <v>43</v>
      </c>
      <c r="Q816" t="s">
        <v>157</v>
      </c>
      <c r="R816" t="s">
        <v>107</v>
      </c>
      <c r="S816" t="s">
        <v>28</v>
      </c>
    </row>
    <row r="817" spans="1:19" x14ac:dyDescent="0.3">
      <c r="A817" t="s">
        <v>281</v>
      </c>
      <c r="B817" t="s">
        <v>15</v>
      </c>
      <c r="C817" t="s">
        <v>16</v>
      </c>
      <c r="D817" t="str">
        <f>CONCATENATE(B817,"_",C817)</f>
        <v>Não pastejado_Queima</v>
      </c>
      <c r="E817" t="s">
        <v>82</v>
      </c>
      <c r="F817" t="s">
        <v>253</v>
      </c>
      <c r="G817" t="s">
        <v>107</v>
      </c>
      <c r="H817" t="s">
        <v>32</v>
      </c>
      <c r="L817" t="s">
        <v>236</v>
      </c>
      <c r="M817" t="s">
        <v>114</v>
      </c>
      <c r="N817" t="s">
        <v>67</v>
      </c>
      <c r="O817" t="s">
        <v>395</v>
      </c>
      <c r="P817" t="s">
        <v>239</v>
      </c>
      <c r="Q817" t="s">
        <v>203</v>
      </c>
      <c r="R817" t="s">
        <v>107</v>
      </c>
      <c r="S817" t="s">
        <v>27</v>
      </c>
    </row>
    <row r="818" spans="1:19" x14ac:dyDescent="0.3">
      <c r="A818" t="s">
        <v>281</v>
      </c>
      <c r="B818" t="s">
        <v>15</v>
      </c>
      <c r="C818" t="s">
        <v>16</v>
      </c>
      <c r="D818" t="str">
        <f>CONCATENATE(B818,"_",C818)</f>
        <v>Não pastejado_Queima</v>
      </c>
      <c r="E818" t="s">
        <v>17</v>
      </c>
      <c r="F818" t="s">
        <v>208</v>
      </c>
      <c r="G818" t="s">
        <v>107</v>
      </c>
      <c r="H818" t="s">
        <v>28</v>
      </c>
      <c r="L818" t="s">
        <v>236</v>
      </c>
      <c r="M818" t="s">
        <v>114</v>
      </c>
      <c r="N818" t="s">
        <v>67</v>
      </c>
      <c r="O818" t="s">
        <v>395</v>
      </c>
      <c r="P818" t="s">
        <v>43</v>
      </c>
      <c r="Q818" t="s">
        <v>157</v>
      </c>
      <c r="R818" t="s">
        <v>107</v>
      </c>
      <c r="S818" t="s">
        <v>27</v>
      </c>
    </row>
    <row r="819" spans="1:19" x14ac:dyDescent="0.3">
      <c r="A819" t="s">
        <v>281</v>
      </c>
      <c r="B819" t="s">
        <v>15</v>
      </c>
      <c r="C819" t="s">
        <v>16</v>
      </c>
      <c r="D819" t="str">
        <f>CONCATENATE(B819,"_",C819)</f>
        <v>Não pastejado_Queima</v>
      </c>
      <c r="E819" t="s">
        <v>17</v>
      </c>
      <c r="F819" t="s">
        <v>286</v>
      </c>
      <c r="G819" t="s">
        <v>107</v>
      </c>
      <c r="H819" t="s">
        <v>28</v>
      </c>
      <c r="L819" t="s">
        <v>244</v>
      </c>
      <c r="M819" t="s">
        <v>114</v>
      </c>
      <c r="N819" t="s">
        <v>67</v>
      </c>
      <c r="O819" t="s">
        <v>395</v>
      </c>
      <c r="P819" t="s">
        <v>245</v>
      </c>
      <c r="Q819" t="s">
        <v>246</v>
      </c>
      <c r="R819" t="s">
        <v>107</v>
      </c>
      <c r="S819" t="s">
        <v>31</v>
      </c>
    </row>
    <row r="820" spans="1:19" x14ac:dyDescent="0.3">
      <c r="A820" t="s">
        <v>281</v>
      </c>
      <c r="B820" t="s">
        <v>15</v>
      </c>
      <c r="C820" t="s">
        <v>16</v>
      </c>
      <c r="D820" t="str">
        <f>CONCATENATE(B820,"_",C820)</f>
        <v>Não pastejado_Queima</v>
      </c>
      <c r="E820" t="s">
        <v>17</v>
      </c>
      <c r="F820" t="s">
        <v>175</v>
      </c>
      <c r="G820" t="s">
        <v>107</v>
      </c>
      <c r="H820" t="s">
        <v>28</v>
      </c>
      <c r="L820" t="s">
        <v>244</v>
      </c>
      <c r="M820" t="s">
        <v>114</v>
      </c>
      <c r="N820" t="s">
        <v>67</v>
      </c>
      <c r="O820" t="s">
        <v>395</v>
      </c>
      <c r="P820" t="s">
        <v>245</v>
      </c>
      <c r="Q820" t="s">
        <v>246</v>
      </c>
      <c r="R820" t="s">
        <v>107</v>
      </c>
      <c r="S820" t="s">
        <v>31</v>
      </c>
    </row>
    <row r="821" spans="1:19" x14ac:dyDescent="0.3">
      <c r="A821" t="s">
        <v>281</v>
      </c>
      <c r="B821" t="s">
        <v>15</v>
      </c>
      <c r="C821" t="s">
        <v>16</v>
      </c>
      <c r="D821" t="str">
        <f>CONCATENATE(B821,"_",C821)</f>
        <v>Não pastejado_Queima</v>
      </c>
      <c r="E821" t="s">
        <v>17</v>
      </c>
      <c r="F821" t="s">
        <v>177</v>
      </c>
      <c r="G821" t="s">
        <v>107</v>
      </c>
      <c r="H821" t="s">
        <v>32</v>
      </c>
      <c r="L821" t="s">
        <v>244</v>
      </c>
      <c r="M821" t="s">
        <v>114</v>
      </c>
      <c r="N821" t="s">
        <v>67</v>
      </c>
      <c r="O821" t="s">
        <v>395</v>
      </c>
      <c r="P821" t="s">
        <v>51</v>
      </c>
      <c r="Q821" t="s">
        <v>388</v>
      </c>
      <c r="R821" t="s">
        <v>107</v>
      </c>
      <c r="S821" t="s">
        <v>31</v>
      </c>
    </row>
    <row r="822" spans="1:19" x14ac:dyDescent="0.3">
      <c r="A822" t="s">
        <v>281</v>
      </c>
      <c r="B822" t="s">
        <v>15</v>
      </c>
      <c r="C822" t="s">
        <v>16</v>
      </c>
      <c r="D822" t="str">
        <f>CONCATENATE(B822,"_",C822)</f>
        <v>Não pastejado_Queima</v>
      </c>
      <c r="E822" t="s">
        <v>43</v>
      </c>
      <c r="F822" t="s">
        <v>58</v>
      </c>
      <c r="G822" t="s">
        <v>107</v>
      </c>
      <c r="H822" t="s">
        <v>31</v>
      </c>
      <c r="L822" t="s">
        <v>244</v>
      </c>
      <c r="M822" t="s">
        <v>114</v>
      </c>
      <c r="N822" t="s">
        <v>67</v>
      </c>
      <c r="O822" t="s">
        <v>395</v>
      </c>
      <c r="P822" t="s">
        <v>17</v>
      </c>
      <c r="Q822" t="s">
        <v>248</v>
      </c>
      <c r="R822" t="s">
        <v>107</v>
      </c>
      <c r="S822" t="s">
        <v>32</v>
      </c>
    </row>
    <row r="823" spans="1:19" x14ac:dyDescent="0.3">
      <c r="A823" t="s">
        <v>281</v>
      </c>
      <c r="B823" t="s">
        <v>15</v>
      </c>
      <c r="C823" t="s">
        <v>16</v>
      </c>
      <c r="D823" t="str">
        <f>CONCATENATE(B823,"_",C823)</f>
        <v>Não pastejado_Queima</v>
      </c>
      <c r="E823" t="s">
        <v>71</v>
      </c>
      <c r="F823" t="s">
        <v>72</v>
      </c>
      <c r="G823" t="s">
        <v>107</v>
      </c>
      <c r="H823" t="s">
        <v>35</v>
      </c>
      <c r="L823" t="s">
        <v>244</v>
      </c>
      <c r="M823" t="s">
        <v>114</v>
      </c>
      <c r="N823" t="s">
        <v>67</v>
      </c>
      <c r="O823" t="s">
        <v>395</v>
      </c>
      <c r="P823" t="s">
        <v>17</v>
      </c>
      <c r="Q823" t="s">
        <v>208</v>
      </c>
      <c r="R823" t="s">
        <v>107</v>
      </c>
      <c r="S823" t="s">
        <v>32</v>
      </c>
    </row>
    <row r="824" spans="1:19" x14ac:dyDescent="0.3">
      <c r="A824" t="s">
        <v>281</v>
      </c>
      <c r="B824" t="s">
        <v>15</v>
      </c>
      <c r="C824" t="s">
        <v>16</v>
      </c>
      <c r="D824" t="str">
        <f>CONCATENATE(B824,"_",C824)</f>
        <v>Não pastejado_Queima</v>
      </c>
      <c r="E824" t="s">
        <v>43</v>
      </c>
      <c r="F824" t="s">
        <v>111</v>
      </c>
      <c r="G824" t="s">
        <v>10</v>
      </c>
      <c r="H824" t="s">
        <v>35</v>
      </c>
      <c r="L824" t="s">
        <v>244</v>
      </c>
      <c r="M824" t="s">
        <v>114</v>
      </c>
      <c r="N824" t="s">
        <v>67</v>
      </c>
      <c r="O824" t="s">
        <v>395</v>
      </c>
      <c r="P824" t="s">
        <v>151</v>
      </c>
      <c r="Q824" t="s">
        <v>152</v>
      </c>
      <c r="R824" t="s">
        <v>107</v>
      </c>
      <c r="S824" t="s">
        <v>32</v>
      </c>
    </row>
    <row r="825" spans="1:19" x14ac:dyDescent="0.3">
      <c r="A825" t="s">
        <v>281</v>
      </c>
      <c r="B825" t="s">
        <v>15</v>
      </c>
      <c r="C825" t="s">
        <v>16</v>
      </c>
      <c r="D825" t="str">
        <f>CONCATENATE(B825,"_",C825)</f>
        <v>Não pastejado_Queima</v>
      </c>
      <c r="E825" t="s">
        <v>43</v>
      </c>
      <c r="F825" t="s">
        <v>111</v>
      </c>
      <c r="G825" t="s">
        <v>10</v>
      </c>
      <c r="H825" t="s">
        <v>34</v>
      </c>
      <c r="L825" t="s">
        <v>244</v>
      </c>
      <c r="M825" t="s">
        <v>114</v>
      </c>
      <c r="N825" t="s">
        <v>67</v>
      </c>
      <c r="O825" t="s">
        <v>395</v>
      </c>
      <c r="P825" t="s">
        <v>17</v>
      </c>
      <c r="Q825" t="s">
        <v>208</v>
      </c>
      <c r="R825" t="s">
        <v>107</v>
      </c>
      <c r="S825" t="s">
        <v>35</v>
      </c>
    </row>
    <row r="826" spans="1:19" x14ac:dyDescent="0.3">
      <c r="A826" t="s">
        <v>281</v>
      </c>
      <c r="B826" t="s">
        <v>15</v>
      </c>
      <c r="C826" t="s">
        <v>16</v>
      </c>
      <c r="D826" t="str">
        <f>CONCATENATE(B826,"_",C826)</f>
        <v>Não pastejado_Queima</v>
      </c>
      <c r="E826" t="s">
        <v>43</v>
      </c>
      <c r="F826" t="s">
        <v>256</v>
      </c>
      <c r="G826" t="s">
        <v>10</v>
      </c>
      <c r="H826" t="s">
        <v>19</v>
      </c>
      <c r="L826" t="s">
        <v>244</v>
      </c>
      <c r="M826" t="s">
        <v>114</v>
      </c>
      <c r="N826" t="s">
        <v>67</v>
      </c>
      <c r="O826" t="s">
        <v>395</v>
      </c>
      <c r="P826" t="s">
        <v>43</v>
      </c>
      <c r="Q826" t="s">
        <v>111</v>
      </c>
      <c r="R826" t="s">
        <v>10</v>
      </c>
      <c r="S826" t="s">
        <v>35</v>
      </c>
    </row>
    <row r="827" spans="1:19" x14ac:dyDescent="0.3">
      <c r="A827" t="s">
        <v>281</v>
      </c>
      <c r="B827" t="s">
        <v>15</v>
      </c>
      <c r="C827" t="s">
        <v>16</v>
      </c>
      <c r="D827" t="str">
        <f>CONCATENATE(B827,"_",C827)</f>
        <v>Não pastejado_Queima</v>
      </c>
      <c r="E827" t="s">
        <v>43</v>
      </c>
      <c r="F827" t="s">
        <v>256</v>
      </c>
      <c r="G827" t="s">
        <v>10</v>
      </c>
      <c r="H827" t="s">
        <v>31</v>
      </c>
      <c r="L827" t="s">
        <v>244</v>
      </c>
      <c r="M827" t="s">
        <v>114</v>
      </c>
      <c r="N827" t="s">
        <v>67</v>
      </c>
      <c r="O827" t="s">
        <v>395</v>
      </c>
      <c r="P827" t="s">
        <v>39</v>
      </c>
      <c r="Q827" t="s">
        <v>386</v>
      </c>
      <c r="R827" t="s">
        <v>107</v>
      </c>
      <c r="S827" t="s">
        <v>35</v>
      </c>
    </row>
    <row r="828" spans="1:19" x14ac:dyDescent="0.3">
      <c r="A828" t="s">
        <v>281</v>
      </c>
      <c r="B828" t="s">
        <v>15</v>
      </c>
      <c r="C828" t="s">
        <v>16</v>
      </c>
      <c r="D828" t="str">
        <f>CONCATENATE(B828,"_",C828)</f>
        <v>Não pastejado_Queima</v>
      </c>
      <c r="E828" t="s">
        <v>43</v>
      </c>
      <c r="F828" t="s">
        <v>256</v>
      </c>
      <c r="G828" t="s">
        <v>10</v>
      </c>
      <c r="H828" t="s">
        <v>32</v>
      </c>
      <c r="L828" t="s">
        <v>244</v>
      </c>
      <c r="M828" t="s">
        <v>114</v>
      </c>
      <c r="N828" t="s">
        <v>67</v>
      </c>
      <c r="O828" t="s">
        <v>395</v>
      </c>
      <c r="P828" t="s">
        <v>39</v>
      </c>
      <c r="Q828" t="s">
        <v>212</v>
      </c>
      <c r="R828" t="s">
        <v>107</v>
      </c>
      <c r="S828" t="s">
        <v>35</v>
      </c>
    </row>
    <row r="829" spans="1:19" x14ac:dyDescent="0.3">
      <c r="A829" t="s">
        <v>281</v>
      </c>
      <c r="B829" t="s">
        <v>15</v>
      </c>
      <c r="C829" t="s">
        <v>16</v>
      </c>
      <c r="D829" t="str">
        <f>CONCATENATE(B829,"_",C829)</f>
        <v>Não pastejado_Queima</v>
      </c>
      <c r="E829" t="s">
        <v>43</v>
      </c>
      <c r="F829" t="s">
        <v>256</v>
      </c>
      <c r="G829" t="s">
        <v>10</v>
      </c>
      <c r="H829" t="s">
        <v>35</v>
      </c>
      <c r="L829" t="s">
        <v>244</v>
      </c>
      <c r="M829" t="s">
        <v>114</v>
      </c>
      <c r="N829" t="s">
        <v>67</v>
      </c>
      <c r="O829" t="s">
        <v>395</v>
      </c>
      <c r="P829" t="s">
        <v>17</v>
      </c>
      <c r="Q829" t="s">
        <v>248</v>
      </c>
      <c r="R829" t="s">
        <v>107</v>
      </c>
      <c r="S829" t="s">
        <v>35</v>
      </c>
    </row>
    <row r="830" spans="1:19" x14ac:dyDescent="0.3">
      <c r="A830" t="s">
        <v>281</v>
      </c>
      <c r="B830" t="s">
        <v>15</v>
      </c>
      <c r="C830" t="s">
        <v>16</v>
      </c>
      <c r="D830" t="str">
        <f>CONCATENATE(B830,"_",C830)</f>
        <v>Não pastejado_Queima</v>
      </c>
      <c r="E830" t="s">
        <v>43</v>
      </c>
      <c r="F830" t="s">
        <v>256</v>
      </c>
      <c r="G830" t="s">
        <v>10</v>
      </c>
      <c r="H830" t="s">
        <v>34</v>
      </c>
      <c r="L830" t="s">
        <v>244</v>
      </c>
      <c r="M830" t="s">
        <v>114</v>
      </c>
      <c r="N830" t="s">
        <v>67</v>
      </c>
      <c r="O830" t="s">
        <v>395</v>
      </c>
      <c r="P830" t="s">
        <v>43</v>
      </c>
      <c r="Q830" t="s">
        <v>216</v>
      </c>
      <c r="R830" t="s">
        <v>107</v>
      </c>
      <c r="S830" t="s">
        <v>35</v>
      </c>
    </row>
    <row r="831" spans="1:19" x14ac:dyDescent="0.3">
      <c r="A831" t="s">
        <v>281</v>
      </c>
      <c r="B831" t="s">
        <v>15</v>
      </c>
      <c r="C831" t="s">
        <v>16</v>
      </c>
      <c r="D831" t="str">
        <f>CONCATENATE(B831,"_",C831)</f>
        <v>Não pastejado_Queima</v>
      </c>
      <c r="E831" t="s">
        <v>43</v>
      </c>
      <c r="F831" t="s">
        <v>144</v>
      </c>
      <c r="G831" t="s">
        <v>10</v>
      </c>
      <c r="H831" t="s">
        <v>31</v>
      </c>
      <c r="L831" t="s">
        <v>244</v>
      </c>
      <c r="M831" t="s">
        <v>114</v>
      </c>
      <c r="N831" t="s">
        <v>67</v>
      </c>
      <c r="O831" t="s">
        <v>395</v>
      </c>
      <c r="P831" t="s">
        <v>43</v>
      </c>
      <c r="Q831" t="s">
        <v>247</v>
      </c>
      <c r="R831" t="s">
        <v>107</v>
      </c>
      <c r="S831" t="s">
        <v>35</v>
      </c>
    </row>
    <row r="832" spans="1:19" x14ac:dyDescent="0.3">
      <c r="A832" t="s">
        <v>281</v>
      </c>
      <c r="B832" t="s">
        <v>15</v>
      </c>
      <c r="C832" t="s">
        <v>16</v>
      </c>
      <c r="D832" t="str">
        <f>CONCATENATE(B832,"_",C832)</f>
        <v>Não pastejado_Queima</v>
      </c>
      <c r="E832" t="s">
        <v>43</v>
      </c>
      <c r="F832" t="s">
        <v>144</v>
      </c>
      <c r="G832" t="s">
        <v>10</v>
      </c>
      <c r="H832" t="s">
        <v>32</v>
      </c>
      <c r="L832" t="s">
        <v>244</v>
      </c>
      <c r="M832" t="s">
        <v>114</v>
      </c>
      <c r="N832" t="s">
        <v>67</v>
      </c>
      <c r="O832" t="s">
        <v>395</v>
      </c>
      <c r="P832" t="s">
        <v>43</v>
      </c>
      <c r="Q832" t="s">
        <v>50</v>
      </c>
      <c r="R832" t="s">
        <v>107</v>
      </c>
      <c r="S832" t="s">
        <v>35</v>
      </c>
    </row>
    <row r="833" spans="1:19" x14ac:dyDescent="0.3">
      <c r="A833" t="s">
        <v>281</v>
      </c>
      <c r="B833" t="s">
        <v>15</v>
      </c>
      <c r="C833" t="s">
        <v>16</v>
      </c>
      <c r="D833" t="str">
        <f>CONCATENATE(B833,"_",C833)</f>
        <v>Não pastejado_Queima</v>
      </c>
      <c r="E833" t="s">
        <v>17</v>
      </c>
      <c r="F833" t="s">
        <v>30</v>
      </c>
      <c r="G833" t="s">
        <v>10</v>
      </c>
      <c r="H833" t="s">
        <v>22</v>
      </c>
      <c r="L833" t="s">
        <v>244</v>
      </c>
      <c r="M833" t="s">
        <v>114</v>
      </c>
      <c r="N833" t="s">
        <v>67</v>
      </c>
      <c r="O833" t="s">
        <v>395</v>
      </c>
      <c r="P833" t="s">
        <v>43</v>
      </c>
      <c r="Q833" t="s">
        <v>390</v>
      </c>
      <c r="R833" t="s">
        <v>107</v>
      </c>
      <c r="S833" t="s">
        <v>35</v>
      </c>
    </row>
    <row r="834" spans="1:19" x14ac:dyDescent="0.3">
      <c r="A834" t="s">
        <v>281</v>
      </c>
      <c r="B834" t="s">
        <v>15</v>
      </c>
      <c r="C834" t="s">
        <v>16</v>
      </c>
      <c r="D834" t="str">
        <f>CONCATENATE(B834,"_",C834)</f>
        <v>Não pastejado_Queima</v>
      </c>
      <c r="E834" t="s">
        <v>17</v>
      </c>
      <c r="F834" t="s">
        <v>30</v>
      </c>
      <c r="G834" t="s">
        <v>10</v>
      </c>
      <c r="H834" t="s">
        <v>35</v>
      </c>
      <c r="L834" t="s">
        <v>244</v>
      </c>
      <c r="M834" t="s">
        <v>114</v>
      </c>
      <c r="N834" t="s">
        <v>67</v>
      </c>
      <c r="O834" t="s">
        <v>395</v>
      </c>
      <c r="P834" t="s">
        <v>17</v>
      </c>
      <c r="Q834" t="s">
        <v>174</v>
      </c>
      <c r="R834" t="s">
        <v>107</v>
      </c>
      <c r="S834" t="s">
        <v>28</v>
      </c>
    </row>
    <row r="835" spans="1:19" x14ac:dyDescent="0.3">
      <c r="A835" t="s">
        <v>281</v>
      </c>
      <c r="B835" t="s">
        <v>15</v>
      </c>
      <c r="C835" t="s">
        <v>16</v>
      </c>
      <c r="D835" t="str">
        <f>CONCATENATE(B835,"_",C835)</f>
        <v>Não pastejado_Queima</v>
      </c>
      <c r="E835" t="s">
        <v>17</v>
      </c>
      <c r="F835" t="s">
        <v>139</v>
      </c>
      <c r="G835" t="s">
        <v>10</v>
      </c>
      <c r="H835" t="s">
        <v>19</v>
      </c>
      <c r="L835" t="s">
        <v>244</v>
      </c>
      <c r="M835" t="s">
        <v>114</v>
      </c>
      <c r="N835" t="s">
        <v>67</v>
      </c>
      <c r="O835" t="s">
        <v>395</v>
      </c>
      <c r="P835" t="s">
        <v>43</v>
      </c>
      <c r="Q835" t="s">
        <v>157</v>
      </c>
      <c r="R835" t="s">
        <v>107</v>
      </c>
      <c r="S835" t="s">
        <v>28</v>
      </c>
    </row>
    <row r="836" spans="1:19" x14ac:dyDescent="0.3">
      <c r="A836" t="s">
        <v>281</v>
      </c>
      <c r="B836" t="s">
        <v>15</v>
      </c>
      <c r="C836" t="s">
        <v>16</v>
      </c>
      <c r="D836" t="str">
        <f>CONCATENATE(B836,"_",C836)</f>
        <v>Não pastejado_Queima</v>
      </c>
      <c r="E836" t="s">
        <v>51</v>
      </c>
      <c r="F836" t="s">
        <v>282</v>
      </c>
      <c r="G836" t="s">
        <v>10</v>
      </c>
      <c r="H836" t="s">
        <v>32</v>
      </c>
      <c r="L836" t="s">
        <v>244</v>
      </c>
      <c r="M836" t="s">
        <v>114</v>
      </c>
      <c r="N836" t="s">
        <v>67</v>
      </c>
      <c r="O836" t="s">
        <v>395</v>
      </c>
      <c r="P836" t="s">
        <v>43</v>
      </c>
      <c r="Q836" t="s">
        <v>157</v>
      </c>
      <c r="R836" t="s">
        <v>107</v>
      </c>
      <c r="S836" t="s">
        <v>27</v>
      </c>
    </row>
    <row r="837" spans="1:19" x14ac:dyDescent="0.3">
      <c r="A837" t="s">
        <v>281</v>
      </c>
      <c r="B837" t="s">
        <v>15</v>
      </c>
      <c r="C837" t="s">
        <v>16</v>
      </c>
      <c r="D837" t="str">
        <f>CONCATENATE(B837,"_",C837)</f>
        <v>Não pastejado_Queima</v>
      </c>
      <c r="E837" t="s">
        <v>36</v>
      </c>
      <c r="F837" t="s">
        <v>129</v>
      </c>
      <c r="G837" t="s">
        <v>10</v>
      </c>
      <c r="H837" t="s">
        <v>32</v>
      </c>
      <c r="L837" t="s">
        <v>250</v>
      </c>
      <c r="M837" t="s">
        <v>114</v>
      </c>
      <c r="N837" t="s">
        <v>67</v>
      </c>
      <c r="O837" t="s">
        <v>395</v>
      </c>
      <c r="P837" t="s">
        <v>43</v>
      </c>
      <c r="Q837" t="s">
        <v>144</v>
      </c>
      <c r="R837" t="s">
        <v>10</v>
      </c>
      <c r="S837" t="s">
        <v>31</v>
      </c>
    </row>
    <row r="838" spans="1:19" x14ac:dyDescent="0.3">
      <c r="A838" t="s">
        <v>281</v>
      </c>
      <c r="B838" t="s">
        <v>15</v>
      </c>
      <c r="C838" t="s">
        <v>16</v>
      </c>
      <c r="D838" t="str">
        <f>CONCATENATE(B838,"_",C838)</f>
        <v>Não pastejado_Queima</v>
      </c>
      <c r="E838" t="s">
        <v>36</v>
      </c>
      <c r="F838" t="s">
        <v>129</v>
      </c>
      <c r="G838" t="s">
        <v>10</v>
      </c>
      <c r="H838" t="s">
        <v>34</v>
      </c>
      <c r="L838" t="s">
        <v>250</v>
      </c>
      <c r="M838" t="s">
        <v>114</v>
      </c>
      <c r="N838" t="s">
        <v>67</v>
      </c>
      <c r="O838" t="s">
        <v>395</v>
      </c>
      <c r="P838" t="s">
        <v>151</v>
      </c>
      <c r="Q838" t="s">
        <v>152</v>
      </c>
      <c r="R838" t="s">
        <v>107</v>
      </c>
      <c r="S838" t="s">
        <v>31</v>
      </c>
    </row>
    <row r="839" spans="1:19" x14ac:dyDescent="0.3">
      <c r="A839" t="s">
        <v>281</v>
      </c>
      <c r="B839" t="s">
        <v>15</v>
      </c>
      <c r="C839" t="s">
        <v>16</v>
      </c>
      <c r="D839" t="str">
        <f>CONCATENATE(B839,"_",C839)</f>
        <v>Não pastejado_Queima</v>
      </c>
      <c r="E839" t="s">
        <v>17</v>
      </c>
      <c r="F839" t="s">
        <v>208</v>
      </c>
      <c r="G839" t="s">
        <v>10</v>
      </c>
      <c r="H839" t="s">
        <v>28</v>
      </c>
      <c r="L839" t="s">
        <v>250</v>
      </c>
      <c r="M839" t="s">
        <v>114</v>
      </c>
      <c r="N839" t="s">
        <v>67</v>
      </c>
      <c r="O839" t="s">
        <v>395</v>
      </c>
      <c r="P839" t="s">
        <v>51</v>
      </c>
      <c r="Q839" t="s">
        <v>249</v>
      </c>
      <c r="R839" t="s">
        <v>107</v>
      </c>
      <c r="S839" t="s">
        <v>31</v>
      </c>
    </row>
    <row r="840" spans="1:19" x14ac:dyDescent="0.3">
      <c r="A840" t="s">
        <v>281</v>
      </c>
      <c r="B840" t="s">
        <v>15</v>
      </c>
      <c r="C840" t="s">
        <v>16</v>
      </c>
      <c r="D840" t="str">
        <f>CONCATENATE(B840,"_",C840)</f>
        <v>Não pastejado_Queima</v>
      </c>
      <c r="E840" t="s">
        <v>17</v>
      </c>
      <c r="F840" t="s">
        <v>208</v>
      </c>
      <c r="G840" t="s">
        <v>10</v>
      </c>
      <c r="H840" t="s">
        <v>35</v>
      </c>
      <c r="L840" t="s">
        <v>250</v>
      </c>
      <c r="M840" t="s">
        <v>114</v>
      </c>
      <c r="N840" t="s">
        <v>67</v>
      </c>
      <c r="O840" t="s">
        <v>395</v>
      </c>
      <c r="P840" t="s">
        <v>71</v>
      </c>
      <c r="Q840" t="s">
        <v>72</v>
      </c>
      <c r="R840" t="s">
        <v>107</v>
      </c>
      <c r="S840" t="s">
        <v>31</v>
      </c>
    </row>
    <row r="841" spans="1:19" x14ac:dyDescent="0.3">
      <c r="A841" t="s">
        <v>281</v>
      </c>
      <c r="B841" t="s">
        <v>15</v>
      </c>
      <c r="C841" t="s">
        <v>16</v>
      </c>
      <c r="D841" t="str">
        <f>CONCATENATE(B841,"_",C841)</f>
        <v>Não pastejado_Queima</v>
      </c>
      <c r="E841" t="s">
        <v>17</v>
      </c>
      <c r="F841" t="s">
        <v>284</v>
      </c>
      <c r="G841" t="s">
        <v>10</v>
      </c>
      <c r="H841" t="s">
        <v>28</v>
      </c>
      <c r="L841" t="s">
        <v>250</v>
      </c>
      <c r="M841" t="s">
        <v>114</v>
      </c>
      <c r="N841" t="s">
        <v>67</v>
      </c>
      <c r="O841" t="s">
        <v>395</v>
      </c>
      <c r="P841" t="s">
        <v>151</v>
      </c>
      <c r="Q841" t="s">
        <v>152</v>
      </c>
      <c r="R841" t="s">
        <v>107</v>
      </c>
      <c r="S841" t="s">
        <v>32</v>
      </c>
    </row>
    <row r="842" spans="1:19" x14ac:dyDescent="0.3">
      <c r="A842" t="s">
        <v>281</v>
      </c>
      <c r="B842" t="s">
        <v>15</v>
      </c>
      <c r="C842" t="s">
        <v>16</v>
      </c>
      <c r="D842" t="str">
        <f>CONCATENATE(B842,"_",C842)</f>
        <v>Não pastejado_Queima</v>
      </c>
      <c r="E842" t="s">
        <v>17</v>
      </c>
      <c r="F842" t="s">
        <v>284</v>
      </c>
      <c r="G842" t="s">
        <v>10</v>
      </c>
      <c r="H842" t="s">
        <v>34</v>
      </c>
      <c r="L842" t="s">
        <v>250</v>
      </c>
      <c r="M842" t="s">
        <v>114</v>
      </c>
      <c r="N842" t="s">
        <v>67</v>
      </c>
      <c r="O842" t="s">
        <v>395</v>
      </c>
      <c r="P842" t="s">
        <v>43</v>
      </c>
      <c r="Q842" t="s">
        <v>144</v>
      </c>
      <c r="R842" t="s">
        <v>10</v>
      </c>
      <c r="S842" t="s">
        <v>32</v>
      </c>
    </row>
    <row r="843" spans="1:19" x14ac:dyDescent="0.3">
      <c r="A843" t="s">
        <v>281</v>
      </c>
      <c r="B843" t="s">
        <v>15</v>
      </c>
      <c r="C843" t="s">
        <v>16</v>
      </c>
      <c r="D843" t="str">
        <f>CONCATENATE(B843,"_",C843)</f>
        <v>Não pastejado_Queima</v>
      </c>
      <c r="E843" t="s">
        <v>17</v>
      </c>
      <c r="F843" t="s">
        <v>271</v>
      </c>
      <c r="G843" t="s">
        <v>10</v>
      </c>
      <c r="H843" t="s">
        <v>19</v>
      </c>
      <c r="L843" t="s">
        <v>250</v>
      </c>
      <c r="M843" t="s">
        <v>114</v>
      </c>
      <c r="N843" t="s">
        <v>67</v>
      </c>
      <c r="O843" t="s">
        <v>395</v>
      </c>
      <c r="P843" t="s">
        <v>162</v>
      </c>
      <c r="Q843" t="s">
        <v>163</v>
      </c>
      <c r="R843" t="s">
        <v>107</v>
      </c>
      <c r="S843" t="s">
        <v>32</v>
      </c>
    </row>
    <row r="844" spans="1:19" x14ac:dyDescent="0.3">
      <c r="A844" t="s">
        <v>281</v>
      </c>
      <c r="B844" t="s">
        <v>15</v>
      </c>
      <c r="C844" t="s">
        <v>16</v>
      </c>
      <c r="D844" t="str">
        <f>CONCATENATE(B844,"_",C844)</f>
        <v>Não pastejado_Queima</v>
      </c>
      <c r="E844" t="s">
        <v>17</v>
      </c>
      <c r="F844" t="s">
        <v>174</v>
      </c>
      <c r="G844" t="s">
        <v>10</v>
      </c>
      <c r="H844" t="s">
        <v>32</v>
      </c>
      <c r="L844" t="s">
        <v>250</v>
      </c>
      <c r="M844" t="s">
        <v>114</v>
      </c>
      <c r="N844" t="s">
        <v>67</v>
      </c>
      <c r="O844" t="s">
        <v>395</v>
      </c>
      <c r="P844" t="s">
        <v>51</v>
      </c>
      <c r="Q844" t="s">
        <v>249</v>
      </c>
      <c r="R844" t="s">
        <v>107</v>
      </c>
      <c r="S844" t="s">
        <v>32</v>
      </c>
    </row>
    <row r="845" spans="1:19" x14ac:dyDescent="0.3">
      <c r="A845" t="s">
        <v>281</v>
      </c>
      <c r="B845" t="s">
        <v>15</v>
      </c>
      <c r="C845" t="s">
        <v>16</v>
      </c>
      <c r="D845" t="str">
        <f>CONCATENATE(B845,"_",C845)</f>
        <v>Não pastejado_Queima</v>
      </c>
      <c r="E845" t="s">
        <v>17</v>
      </c>
      <c r="F845" t="s">
        <v>174</v>
      </c>
      <c r="G845" t="s">
        <v>10</v>
      </c>
      <c r="H845" t="s">
        <v>34</v>
      </c>
      <c r="L845" t="s">
        <v>250</v>
      </c>
      <c r="M845" t="s">
        <v>114</v>
      </c>
      <c r="N845" t="s">
        <v>67</v>
      </c>
      <c r="O845" t="s">
        <v>395</v>
      </c>
      <c r="P845" t="s">
        <v>51</v>
      </c>
      <c r="Q845" t="s">
        <v>178</v>
      </c>
      <c r="R845" t="s">
        <v>107</v>
      </c>
      <c r="S845" t="s">
        <v>32</v>
      </c>
    </row>
    <row r="846" spans="1:19" x14ac:dyDescent="0.3">
      <c r="A846" t="s">
        <v>281</v>
      </c>
      <c r="B846" t="s">
        <v>15</v>
      </c>
      <c r="C846" t="s">
        <v>16</v>
      </c>
      <c r="D846" t="str">
        <f>CONCATENATE(B846,"_",C846)</f>
        <v>Não pastejado_Queima</v>
      </c>
      <c r="E846" t="s">
        <v>39</v>
      </c>
      <c r="F846" t="s">
        <v>212</v>
      </c>
      <c r="G846" t="s">
        <v>10</v>
      </c>
      <c r="H846" t="s">
        <v>31</v>
      </c>
      <c r="L846" t="s">
        <v>250</v>
      </c>
      <c r="M846" t="s">
        <v>114</v>
      </c>
      <c r="N846" t="s">
        <v>67</v>
      </c>
      <c r="O846" t="s">
        <v>395</v>
      </c>
      <c r="P846" t="s">
        <v>43</v>
      </c>
      <c r="Q846" t="s">
        <v>144</v>
      </c>
      <c r="R846" t="s">
        <v>107</v>
      </c>
      <c r="S846" t="s">
        <v>32</v>
      </c>
    </row>
    <row r="847" spans="1:19" x14ac:dyDescent="0.3">
      <c r="A847" t="s">
        <v>281</v>
      </c>
      <c r="B847" t="s">
        <v>15</v>
      </c>
      <c r="C847" t="s">
        <v>16</v>
      </c>
      <c r="D847" t="str">
        <f>CONCATENATE(B847,"_",C847)</f>
        <v>Não pastejado_Queima</v>
      </c>
      <c r="E847" t="s">
        <v>43</v>
      </c>
      <c r="F847" t="s">
        <v>273</v>
      </c>
      <c r="G847" t="s">
        <v>10</v>
      </c>
      <c r="H847" t="s">
        <v>23</v>
      </c>
      <c r="L847" t="s">
        <v>250</v>
      </c>
      <c r="M847" t="s">
        <v>114</v>
      </c>
      <c r="N847" t="s">
        <v>67</v>
      </c>
      <c r="O847" t="s">
        <v>395</v>
      </c>
      <c r="P847" t="s">
        <v>17</v>
      </c>
      <c r="Q847" t="s">
        <v>174</v>
      </c>
      <c r="R847" t="s">
        <v>10</v>
      </c>
      <c r="S847" t="s">
        <v>35</v>
      </c>
    </row>
    <row r="848" spans="1:19" x14ac:dyDescent="0.3">
      <c r="A848" t="s">
        <v>281</v>
      </c>
      <c r="B848" t="s">
        <v>15</v>
      </c>
      <c r="C848" t="s">
        <v>16</v>
      </c>
      <c r="D848" t="str">
        <f>CONCATENATE(B848,"_",C848)</f>
        <v>Não pastejado_Queima</v>
      </c>
      <c r="E848" t="s">
        <v>17</v>
      </c>
      <c r="F848" t="s">
        <v>177</v>
      </c>
      <c r="G848" t="s">
        <v>10</v>
      </c>
      <c r="H848" t="s">
        <v>35</v>
      </c>
      <c r="L848" t="s">
        <v>250</v>
      </c>
      <c r="M848" t="s">
        <v>114</v>
      </c>
      <c r="N848" t="s">
        <v>67</v>
      </c>
      <c r="O848" t="s">
        <v>395</v>
      </c>
      <c r="P848" t="s">
        <v>17</v>
      </c>
      <c r="Q848" t="s">
        <v>30</v>
      </c>
      <c r="R848" t="s">
        <v>107</v>
      </c>
      <c r="S848" t="s">
        <v>35</v>
      </c>
    </row>
    <row r="849" spans="1:24" x14ac:dyDescent="0.3">
      <c r="A849" t="s">
        <v>281</v>
      </c>
      <c r="B849" t="s">
        <v>15</v>
      </c>
      <c r="C849" t="s">
        <v>16</v>
      </c>
      <c r="D849" t="str">
        <f>CONCATENATE(B849,"_",C849)</f>
        <v>Não pastejado_Queima</v>
      </c>
      <c r="E849" t="s">
        <v>17</v>
      </c>
      <c r="F849" t="s">
        <v>177</v>
      </c>
      <c r="G849" t="s">
        <v>10</v>
      </c>
      <c r="H849" t="s">
        <v>34</v>
      </c>
      <c r="L849" t="s">
        <v>250</v>
      </c>
      <c r="M849" t="s">
        <v>114</v>
      </c>
      <c r="N849" t="s">
        <v>67</v>
      </c>
      <c r="O849" t="s">
        <v>395</v>
      </c>
      <c r="P849" t="s">
        <v>17</v>
      </c>
      <c r="Q849" t="s">
        <v>174</v>
      </c>
      <c r="R849" t="s">
        <v>107</v>
      </c>
      <c r="S849" t="s">
        <v>35</v>
      </c>
    </row>
    <row r="850" spans="1:24" x14ac:dyDescent="0.3">
      <c r="A850" t="s">
        <v>281</v>
      </c>
      <c r="B850" t="s">
        <v>15</v>
      </c>
      <c r="C850" t="s">
        <v>16</v>
      </c>
      <c r="D850" t="str">
        <f>CONCATENATE(B850,"_",C850)</f>
        <v>Não pastejado_Queima</v>
      </c>
      <c r="E850" t="s">
        <v>17</v>
      </c>
      <c r="F850" t="s">
        <v>177</v>
      </c>
      <c r="G850" t="s">
        <v>10</v>
      </c>
      <c r="H850" t="s">
        <v>19</v>
      </c>
      <c r="L850" t="s">
        <v>250</v>
      </c>
      <c r="M850" t="s">
        <v>114</v>
      </c>
      <c r="N850" t="s">
        <v>67</v>
      </c>
      <c r="O850" t="s">
        <v>395</v>
      </c>
      <c r="P850" t="s">
        <v>17</v>
      </c>
      <c r="Q850" t="s">
        <v>248</v>
      </c>
      <c r="R850" t="s">
        <v>107</v>
      </c>
      <c r="S850" t="s">
        <v>35</v>
      </c>
    </row>
    <row r="851" spans="1:24" x14ac:dyDescent="0.3">
      <c r="A851" t="s">
        <v>281</v>
      </c>
      <c r="B851" t="s">
        <v>15</v>
      </c>
      <c r="C851" t="s">
        <v>16</v>
      </c>
      <c r="D851" t="str">
        <f>CONCATENATE(B851,"_",C851)</f>
        <v>Não pastejado_Queima</v>
      </c>
      <c r="E851" t="s">
        <v>51</v>
      </c>
      <c r="F851" t="s">
        <v>249</v>
      </c>
      <c r="G851" t="s">
        <v>10</v>
      </c>
      <c r="H851" t="s">
        <v>34</v>
      </c>
      <c r="L851" t="s">
        <v>250</v>
      </c>
      <c r="M851" t="s">
        <v>114</v>
      </c>
      <c r="N851" t="s">
        <v>67</v>
      </c>
      <c r="O851" t="s">
        <v>395</v>
      </c>
      <c r="P851" t="s">
        <v>43</v>
      </c>
      <c r="Q851" t="s">
        <v>124</v>
      </c>
      <c r="R851" t="s">
        <v>107</v>
      </c>
      <c r="S851" t="s">
        <v>35</v>
      </c>
    </row>
    <row r="852" spans="1:24" x14ac:dyDescent="0.3">
      <c r="A852" t="s">
        <v>281</v>
      </c>
      <c r="B852" t="s">
        <v>15</v>
      </c>
      <c r="C852" t="s">
        <v>16</v>
      </c>
      <c r="D852" t="str">
        <f>CONCATENATE(B852,"_",C852)</f>
        <v>Não pastejado_Queima</v>
      </c>
      <c r="E852" t="s">
        <v>43</v>
      </c>
      <c r="F852" t="s">
        <v>58</v>
      </c>
      <c r="G852" t="s">
        <v>10</v>
      </c>
      <c r="H852" t="s">
        <v>32</v>
      </c>
      <c r="L852" t="s">
        <v>250</v>
      </c>
      <c r="M852" t="s">
        <v>114</v>
      </c>
      <c r="N852" t="s">
        <v>67</v>
      </c>
      <c r="O852" t="s">
        <v>395</v>
      </c>
      <c r="P852" t="s">
        <v>43</v>
      </c>
      <c r="Q852" t="s">
        <v>164</v>
      </c>
      <c r="R852" t="s">
        <v>107</v>
      </c>
      <c r="S852" t="s">
        <v>35</v>
      </c>
    </row>
    <row r="853" spans="1:24" x14ac:dyDescent="0.3">
      <c r="A853" t="s">
        <v>281</v>
      </c>
      <c r="B853" t="s">
        <v>15</v>
      </c>
      <c r="C853" t="s">
        <v>16</v>
      </c>
      <c r="D853" t="str">
        <f>CONCATENATE(B853,"_",C853)</f>
        <v>Não pastejado_Queima</v>
      </c>
      <c r="E853" t="s">
        <v>71</v>
      </c>
      <c r="F853" t="s">
        <v>243</v>
      </c>
      <c r="G853" t="s">
        <v>10</v>
      </c>
      <c r="H853" t="s">
        <v>19</v>
      </c>
      <c r="L853" t="s">
        <v>250</v>
      </c>
      <c r="M853" t="s">
        <v>114</v>
      </c>
      <c r="N853" t="s">
        <v>67</v>
      </c>
      <c r="O853" t="s">
        <v>395</v>
      </c>
      <c r="P853" t="s">
        <v>43</v>
      </c>
      <c r="Q853" t="s">
        <v>390</v>
      </c>
      <c r="R853" t="s">
        <v>107</v>
      </c>
      <c r="S853" t="s">
        <v>35</v>
      </c>
    </row>
    <row r="854" spans="1:24" x14ac:dyDescent="0.3">
      <c r="A854" t="s">
        <v>281</v>
      </c>
      <c r="B854" t="s">
        <v>15</v>
      </c>
      <c r="C854" t="s">
        <v>16</v>
      </c>
      <c r="D854" t="str">
        <f>CONCATENATE(B854,"_",C854)</f>
        <v>Não pastejado_Queima</v>
      </c>
      <c r="E854" t="s">
        <v>71</v>
      </c>
      <c r="F854" t="s">
        <v>72</v>
      </c>
      <c r="G854" t="s">
        <v>10</v>
      </c>
      <c r="H854" t="s">
        <v>31</v>
      </c>
      <c r="L854" t="s">
        <v>250</v>
      </c>
      <c r="M854" t="s">
        <v>114</v>
      </c>
      <c r="N854" t="s">
        <v>67</v>
      </c>
      <c r="O854" t="s">
        <v>395</v>
      </c>
      <c r="P854" t="s">
        <v>51</v>
      </c>
      <c r="Q854" t="s">
        <v>249</v>
      </c>
      <c r="R854" t="s">
        <v>107</v>
      </c>
      <c r="S854" t="s">
        <v>28</v>
      </c>
    </row>
    <row r="855" spans="1:24" x14ac:dyDescent="0.3">
      <c r="A855" t="s">
        <v>281</v>
      </c>
      <c r="B855" t="s">
        <v>15</v>
      </c>
      <c r="C855" t="s">
        <v>16</v>
      </c>
      <c r="D855" t="str">
        <f>CONCATENATE(B855,"_",C855)</f>
        <v>Não pastejado_Queima</v>
      </c>
      <c r="E855" t="s">
        <v>153</v>
      </c>
      <c r="F855" t="s">
        <v>276</v>
      </c>
      <c r="G855" t="s">
        <v>10</v>
      </c>
      <c r="H855" t="s">
        <v>28</v>
      </c>
      <c r="L855" t="s">
        <v>250</v>
      </c>
      <c r="M855" t="s">
        <v>114</v>
      </c>
      <c r="N855" t="s">
        <v>67</v>
      </c>
      <c r="O855" t="s">
        <v>395</v>
      </c>
      <c r="P855" t="s">
        <v>43</v>
      </c>
      <c r="Q855" t="s">
        <v>145</v>
      </c>
      <c r="R855" t="s">
        <v>107</v>
      </c>
      <c r="S855" t="s">
        <v>28</v>
      </c>
    </row>
    <row r="856" spans="1:24" x14ac:dyDescent="0.3">
      <c r="A856" t="s">
        <v>281</v>
      </c>
      <c r="B856" t="s">
        <v>15</v>
      </c>
      <c r="C856" t="s">
        <v>16</v>
      </c>
      <c r="D856" t="str">
        <f>CONCATENATE(B856,"_",C856)</f>
        <v>Não pastejado_Queima</v>
      </c>
      <c r="E856" t="s">
        <v>82</v>
      </c>
      <c r="F856" t="s">
        <v>235</v>
      </c>
      <c r="G856" t="s">
        <v>10</v>
      </c>
      <c r="H856" t="s">
        <v>31</v>
      </c>
      <c r="L856" t="s">
        <v>250</v>
      </c>
      <c r="M856" t="s">
        <v>114</v>
      </c>
      <c r="N856" t="s">
        <v>67</v>
      </c>
      <c r="O856" t="s">
        <v>395</v>
      </c>
      <c r="P856" t="s">
        <v>51</v>
      </c>
      <c r="Q856" t="s">
        <v>249</v>
      </c>
      <c r="R856" t="s">
        <v>107</v>
      </c>
      <c r="S856" t="s">
        <v>27</v>
      </c>
    </row>
    <row r="857" spans="1:24" x14ac:dyDescent="0.3">
      <c r="A857" t="s">
        <v>281</v>
      </c>
      <c r="B857" t="s">
        <v>15</v>
      </c>
      <c r="C857" t="s">
        <v>16</v>
      </c>
      <c r="D857" t="str">
        <f>CONCATENATE(B857,"_",C857)</f>
        <v>Não pastejado_Queima</v>
      </c>
      <c r="E857" t="s">
        <v>17</v>
      </c>
      <c r="F857" t="s">
        <v>233</v>
      </c>
      <c r="G857" t="s">
        <v>107</v>
      </c>
      <c r="H857" t="s">
        <v>31</v>
      </c>
      <c r="L857" t="s">
        <v>250</v>
      </c>
      <c r="M857" t="s">
        <v>114</v>
      </c>
      <c r="N857" t="s">
        <v>67</v>
      </c>
      <c r="O857" t="s">
        <v>395</v>
      </c>
      <c r="P857" t="s">
        <v>153</v>
      </c>
      <c r="Q857" t="s">
        <v>154</v>
      </c>
      <c r="R857" t="s">
        <v>107</v>
      </c>
      <c r="S857" t="s">
        <v>27</v>
      </c>
    </row>
    <row r="858" spans="1:24" x14ac:dyDescent="0.3">
      <c r="A858" t="s">
        <v>281</v>
      </c>
      <c r="B858" t="s">
        <v>15</v>
      </c>
      <c r="C858" t="s">
        <v>16</v>
      </c>
      <c r="D858" t="str">
        <f>CONCATENATE(B858,"_",C858)</f>
        <v>Não pastejado_Queima</v>
      </c>
      <c r="E858" t="s">
        <v>51</v>
      </c>
      <c r="F858" t="s">
        <v>282</v>
      </c>
      <c r="G858" t="s">
        <v>107</v>
      </c>
      <c r="H858" t="s">
        <v>31</v>
      </c>
      <c r="L858" t="s">
        <v>250</v>
      </c>
      <c r="M858" t="s">
        <v>114</v>
      </c>
      <c r="N858" t="s">
        <v>67</v>
      </c>
      <c r="O858" t="s">
        <v>395</v>
      </c>
      <c r="P858" t="s">
        <v>43</v>
      </c>
      <c r="Q858" t="s">
        <v>145</v>
      </c>
      <c r="R858" t="s">
        <v>107</v>
      </c>
      <c r="S858" t="s">
        <v>27</v>
      </c>
    </row>
    <row r="859" spans="1:24" x14ac:dyDescent="0.3">
      <c r="A859" t="s">
        <v>281</v>
      </c>
      <c r="B859" t="s">
        <v>15</v>
      </c>
      <c r="C859" t="s">
        <v>16</v>
      </c>
      <c r="D859" t="str">
        <f>CONCATENATE(B859,"_",C859)</f>
        <v>Não pastejado_Queima</v>
      </c>
      <c r="E859" t="s">
        <v>283</v>
      </c>
      <c r="F859" t="s">
        <v>259</v>
      </c>
      <c r="G859" t="s">
        <v>107</v>
      </c>
      <c r="H859" t="s">
        <v>31</v>
      </c>
      <c r="L859" t="s">
        <v>252</v>
      </c>
      <c r="M859" t="s">
        <v>114</v>
      </c>
      <c r="N859" t="s">
        <v>16</v>
      </c>
      <c r="O859" t="s">
        <v>396</v>
      </c>
      <c r="P859" t="s">
        <v>17</v>
      </c>
      <c r="Q859" t="s">
        <v>208</v>
      </c>
      <c r="R859" t="s">
        <v>107</v>
      </c>
      <c r="S859" t="s">
        <v>31</v>
      </c>
    </row>
    <row r="860" spans="1:24" x14ac:dyDescent="0.3">
      <c r="A860" t="s">
        <v>281</v>
      </c>
      <c r="B860" t="s">
        <v>15</v>
      </c>
      <c r="C860" t="s">
        <v>16</v>
      </c>
      <c r="D860" t="str">
        <f>CONCATENATE(B860,"_",C860)</f>
        <v>Não pastejado_Queima</v>
      </c>
      <c r="E860" t="s">
        <v>82</v>
      </c>
      <c r="F860" t="s">
        <v>253</v>
      </c>
      <c r="G860" t="s">
        <v>107</v>
      </c>
      <c r="H860" t="s">
        <v>32</v>
      </c>
      <c r="L860" t="s">
        <v>252</v>
      </c>
      <c r="M860" t="s">
        <v>114</v>
      </c>
      <c r="N860" t="s">
        <v>16</v>
      </c>
      <c r="O860" t="s">
        <v>396</v>
      </c>
      <c r="P860" t="s">
        <v>17</v>
      </c>
      <c r="Q860" t="s">
        <v>174</v>
      </c>
      <c r="R860" t="s">
        <v>107</v>
      </c>
      <c r="S860" t="s">
        <v>31</v>
      </c>
    </row>
    <row r="861" spans="1:24" x14ac:dyDescent="0.3">
      <c r="A861" t="s">
        <v>281</v>
      </c>
      <c r="B861" t="s">
        <v>15</v>
      </c>
      <c r="C861" t="s">
        <v>16</v>
      </c>
      <c r="D861" t="str">
        <f>CONCATENATE(B861,"_",C861)</f>
        <v>Não pastejado_Queima</v>
      </c>
      <c r="E861" t="s">
        <v>17</v>
      </c>
      <c r="F861" t="s">
        <v>208</v>
      </c>
      <c r="G861" t="s">
        <v>107</v>
      </c>
      <c r="H861" t="s">
        <v>32</v>
      </c>
      <c r="L861" t="s">
        <v>252</v>
      </c>
      <c r="M861" t="s">
        <v>114</v>
      </c>
      <c r="N861" t="s">
        <v>16</v>
      </c>
      <c r="O861" t="s">
        <v>396</v>
      </c>
      <c r="P861" t="s">
        <v>254</v>
      </c>
      <c r="Q861" t="s">
        <v>221</v>
      </c>
      <c r="R861" t="s">
        <v>107</v>
      </c>
      <c r="S861" t="s">
        <v>31</v>
      </c>
      <c r="X861" t="s">
        <v>368</v>
      </c>
    </row>
    <row r="862" spans="1:24" x14ac:dyDescent="0.3">
      <c r="A862" t="s">
        <v>281</v>
      </c>
      <c r="B862" t="s">
        <v>15</v>
      </c>
      <c r="C862" t="s">
        <v>16</v>
      </c>
      <c r="D862" t="str">
        <f>CONCATENATE(B862,"_",C862)</f>
        <v>Não pastejado_Queima</v>
      </c>
      <c r="E862" t="s">
        <v>162</v>
      </c>
      <c r="F862" t="s">
        <v>285</v>
      </c>
      <c r="G862" t="s">
        <v>107</v>
      </c>
      <c r="H862" t="s">
        <v>22</v>
      </c>
      <c r="L862" t="s">
        <v>252</v>
      </c>
      <c r="M862" t="s">
        <v>114</v>
      </c>
      <c r="N862" t="s">
        <v>16</v>
      </c>
      <c r="O862" t="s">
        <v>396</v>
      </c>
      <c r="P862" t="s">
        <v>51</v>
      </c>
      <c r="Q862" t="s">
        <v>249</v>
      </c>
      <c r="R862" t="s">
        <v>107</v>
      </c>
      <c r="S862" t="s">
        <v>31</v>
      </c>
      <c r="X862" t="s">
        <v>368</v>
      </c>
    </row>
    <row r="863" spans="1:24" x14ac:dyDescent="0.3">
      <c r="A863" t="s">
        <v>281</v>
      </c>
      <c r="B863" t="s">
        <v>15</v>
      </c>
      <c r="C863" t="s">
        <v>16</v>
      </c>
      <c r="D863" t="str">
        <f>CONCATENATE(B863,"_",C863)</f>
        <v>Não pastejado_Queima</v>
      </c>
      <c r="E863" t="s">
        <v>148</v>
      </c>
      <c r="F863" t="s">
        <v>149</v>
      </c>
      <c r="G863" t="s">
        <v>107</v>
      </c>
      <c r="H863" t="s">
        <v>28</v>
      </c>
      <c r="L863" t="s">
        <v>252</v>
      </c>
      <c r="M863" t="s">
        <v>114</v>
      </c>
      <c r="N863" t="s">
        <v>16</v>
      </c>
      <c r="O863" t="s">
        <v>396</v>
      </c>
      <c r="P863" t="s">
        <v>82</v>
      </c>
      <c r="Q863" t="s">
        <v>235</v>
      </c>
      <c r="R863" t="s">
        <v>107</v>
      </c>
      <c r="S863" t="s">
        <v>31</v>
      </c>
      <c r="X863" t="s">
        <v>368</v>
      </c>
    </row>
    <row r="864" spans="1:24" x14ac:dyDescent="0.3">
      <c r="A864" t="s">
        <v>281</v>
      </c>
      <c r="B864" t="s">
        <v>15</v>
      </c>
      <c r="C864" t="s">
        <v>16</v>
      </c>
      <c r="D864" t="str">
        <f>CONCATENATE(B864,"_",C864)</f>
        <v>Não pastejado_Queima</v>
      </c>
      <c r="E864" t="s">
        <v>39</v>
      </c>
      <c r="F864" t="s">
        <v>212</v>
      </c>
      <c r="G864" t="s">
        <v>107</v>
      </c>
      <c r="H864" t="s">
        <v>27</v>
      </c>
      <c r="L864" t="s">
        <v>252</v>
      </c>
      <c r="M864" t="s">
        <v>114</v>
      </c>
      <c r="N864" t="s">
        <v>16</v>
      </c>
      <c r="O864" t="s">
        <v>396</v>
      </c>
      <c r="P864" t="s">
        <v>82</v>
      </c>
      <c r="Q864" t="s">
        <v>159</v>
      </c>
      <c r="R864" t="s">
        <v>107</v>
      </c>
      <c r="S864" t="s">
        <v>32</v>
      </c>
      <c r="X864" t="s">
        <v>368</v>
      </c>
    </row>
    <row r="865" spans="1:24" x14ac:dyDescent="0.3">
      <c r="A865" t="s">
        <v>281</v>
      </c>
      <c r="B865" t="s">
        <v>15</v>
      </c>
      <c r="C865" t="s">
        <v>16</v>
      </c>
      <c r="D865" t="str">
        <f>CONCATENATE(B865,"_",C865)</f>
        <v>Não pastejado_Queima</v>
      </c>
      <c r="E865" t="s">
        <v>39</v>
      </c>
      <c r="F865" t="s">
        <v>212</v>
      </c>
      <c r="G865" t="s">
        <v>107</v>
      </c>
      <c r="H865" t="s">
        <v>28</v>
      </c>
      <c r="L865" t="s">
        <v>252</v>
      </c>
      <c r="M865" t="s">
        <v>114</v>
      </c>
      <c r="N865" t="s">
        <v>16</v>
      </c>
      <c r="O865" t="s">
        <v>396</v>
      </c>
      <c r="P865" t="s">
        <v>51</v>
      </c>
      <c r="Q865" t="s">
        <v>168</v>
      </c>
      <c r="R865" t="s">
        <v>107</v>
      </c>
      <c r="S865" t="s">
        <v>32</v>
      </c>
      <c r="X865" t="s">
        <v>368</v>
      </c>
    </row>
    <row r="866" spans="1:24" x14ac:dyDescent="0.3">
      <c r="A866" t="s">
        <v>281</v>
      </c>
      <c r="B866" t="s">
        <v>15</v>
      </c>
      <c r="C866" t="s">
        <v>16</v>
      </c>
      <c r="D866" t="str">
        <f>CONCATENATE(B866,"_",C866)</f>
        <v>Não pastejado_Queima</v>
      </c>
      <c r="E866" t="s">
        <v>17</v>
      </c>
      <c r="F866" t="s">
        <v>177</v>
      </c>
      <c r="G866" t="s">
        <v>107</v>
      </c>
      <c r="H866" t="s">
        <v>34</v>
      </c>
      <c r="L866" t="s">
        <v>252</v>
      </c>
      <c r="M866" t="s">
        <v>114</v>
      </c>
      <c r="N866" t="s">
        <v>16</v>
      </c>
      <c r="O866" t="s">
        <v>396</v>
      </c>
      <c r="P866" t="s">
        <v>53</v>
      </c>
      <c r="Q866" t="s">
        <v>54</v>
      </c>
      <c r="R866" t="s">
        <v>107</v>
      </c>
      <c r="S866" t="s">
        <v>32</v>
      </c>
      <c r="X866" t="s">
        <v>368</v>
      </c>
    </row>
    <row r="867" spans="1:24" x14ac:dyDescent="0.3">
      <c r="A867" t="s">
        <v>281</v>
      </c>
      <c r="B867" t="s">
        <v>15</v>
      </c>
      <c r="C867" t="s">
        <v>16</v>
      </c>
      <c r="D867" t="str">
        <f>CONCATENATE(B867,"_",C867)</f>
        <v>Não pastejado_Queima</v>
      </c>
      <c r="E867" t="s">
        <v>17</v>
      </c>
      <c r="F867" t="s">
        <v>177</v>
      </c>
      <c r="G867" t="s">
        <v>107</v>
      </c>
      <c r="H867" t="s">
        <v>32</v>
      </c>
      <c r="L867" t="s">
        <v>252</v>
      </c>
      <c r="M867" t="s">
        <v>114</v>
      </c>
      <c r="N867" t="s">
        <v>16</v>
      </c>
      <c r="O867" t="s">
        <v>396</v>
      </c>
      <c r="P867" t="s">
        <v>43</v>
      </c>
      <c r="Q867" t="s">
        <v>144</v>
      </c>
      <c r="R867" t="s">
        <v>10</v>
      </c>
      <c r="S867" t="s">
        <v>32</v>
      </c>
    </row>
    <row r="868" spans="1:24" x14ac:dyDescent="0.3">
      <c r="A868" t="s">
        <v>281</v>
      </c>
      <c r="B868" t="s">
        <v>15</v>
      </c>
      <c r="C868" t="s">
        <v>16</v>
      </c>
      <c r="D868" t="str">
        <f>CONCATENATE(B868,"_",C868)</f>
        <v>Não pastejado_Queima</v>
      </c>
      <c r="E868" t="s">
        <v>202</v>
      </c>
      <c r="F868" t="s">
        <v>251</v>
      </c>
      <c r="G868" t="s">
        <v>107</v>
      </c>
      <c r="H868" t="s">
        <v>19</v>
      </c>
      <c r="L868" t="s">
        <v>252</v>
      </c>
      <c r="M868" t="s">
        <v>114</v>
      </c>
      <c r="N868" t="s">
        <v>16</v>
      </c>
      <c r="O868" t="s">
        <v>396</v>
      </c>
      <c r="P868" t="s">
        <v>82</v>
      </c>
      <c r="Q868" t="s">
        <v>253</v>
      </c>
      <c r="R868" t="s">
        <v>107</v>
      </c>
      <c r="S868" t="s">
        <v>32</v>
      </c>
    </row>
    <row r="869" spans="1:24" x14ac:dyDescent="0.3">
      <c r="A869" t="s">
        <v>281</v>
      </c>
      <c r="B869" t="s">
        <v>15</v>
      </c>
      <c r="C869" t="s">
        <v>16</v>
      </c>
      <c r="D869" t="str">
        <f>CONCATENATE(B869,"_",C869)</f>
        <v>Não pastejado_Queima</v>
      </c>
      <c r="E869" t="s">
        <v>51</v>
      </c>
      <c r="F869" t="s">
        <v>388</v>
      </c>
      <c r="G869" t="s">
        <v>107</v>
      </c>
      <c r="H869" t="s">
        <v>31</v>
      </c>
      <c r="L869" t="s">
        <v>252</v>
      </c>
      <c r="M869" t="s">
        <v>114</v>
      </c>
      <c r="N869" t="s">
        <v>16</v>
      </c>
      <c r="O869" t="s">
        <v>396</v>
      </c>
      <c r="P869" t="s">
        <v>162</v>
      </c>
      <c r="Q869" t="s">
        <v>163</v>
      </c>
      <c r="R869" t="s">
        <v>107</v>
      </c>
      <c r="S869" t="s">
        <v>32</v>
      </c>
    </row>
    <row r="870" spans="1:24" x14ac:dyDescent="0.3">
      <c r="A870" t="s">
        <v>281</v>
      </c>
      <c r="B870" t="s">
        <v>15</v>
      </c>
      <c r="C870" t="s">
        <v>16</v>
      </c>
      <c r="D870" t="str">
        <f>CONCATENATE(B870,"_",C870)</f>
        <v>Não pastejado_Queima</v>
      </c>
      <c r="E870" t="s">
        <v>43</v>
      </c>
      <c r="F870" t="s">
        <v>58</v>
      </c>
      <c r="G870" t="s">
        <v>107</v>
      </c>
      <c r="H870" t="s">
        <v>32</v>
      </c>
      <c r="L870" t="s">
        <v>252</v>
      </c>
      <c r="M870" t="s">
        <v>114</v>
      </c>
      <c r="N870" t="s">
        <v>16</v>
      </c>
      <c r="O870" t="s">
        <v>396</v>
      </c>
      <c r="P870" t="s">
        <v>53</v>
      </c>
      <c r="Q870" t="s">
        <v>54</v>
      </c>
      <c r="R870" t="s">
        <v>107</v>
      </c>
      <c r="S870" t="s">
        <v>32</v>
      </c>
    </row>
    <row r="871" spans="1:24" x14ac:dyDescent="0.3">
      <c r="A871" t="s">
        <v>281</v>
      </c>
      <c r="B871" t="s">
        <v>15</v>
      </c>
      <c r="C871" t="s">
        <v>16</v>
      </c>
      <c r="D871" t="str">
        <f>CONCATENATE(B871,"_",C871)</f>
        <v>Não pastejado_Queima</v>
      </c>
      <c r="E871" t="s">
        <v>71</v>
      </c>
      <c r="F871" t="s">
        <v>72</v>
      </c>
      <c r="G871" t="s">
        <v>107</v>
      </c>
      <c r="H871" t="s">
        <v>35</v>
      </c>
      <c r="L871" t="s">
        <v>252</v>
      </c>
      <c r="M871" t="s">
        <v>114</v>
      </c>
      <c r="N871" t="s">
        <v>16</v>
      </c>
      <c r="O871" t="s">
        <v>396</v>
      </c>
      <c r="P871" t="s">
        <v>82</v>
      </c>
      <c r="Q871" t="s">
        <v>235</v>
      </c>
      <c r="R871" t="s">
        <v>107</v>
      </c>
      <c r="S871" t="s">
        <v>32</v>
      </c>
    </row>
    <row r="872" spans="1:24" x14ac:dyDescent="0.3">
      <c r="A872" t="s">
        <v>281</v>
      </c>
      <c r="B872" t="s">
        <v>15</v>
      </c>
      <c r="C872" t="s">
        <v>16</v>
      </c>
      <c r="D872" t="str">
        <f>CONCATENATE(B872,"_",C872)</f>
        <v>Não pastejado_Queima</v>
      </c>
      <c r="E872" t="s">
        <v>153</v>
      </c>
      <c r="F872" t="s">
        <v>276</v>
      </c>
      <c r="G872" t="s">
        <v>107</v>
      </c>
      <c r="H872" t="s">
        <v>27</v>
      </c>
      <c r="L872" t="s">
        <v>252</v>
      </c>
      <c r="M872" t="s">
        <v>114</v>
      </c>
      <c r="N872" t="s">
        <v>16</v>
      </c>
      <c r="O872" t="s">
        <v>396</v>
      </c>
      <c r="P872" t="s">
        <v>82</v>
      </c>
      <c r="Q872" t="s">
        <v>253</v>
      </c>
      <c r="R872" t="s">
        <v>107</v>
      </c>
      <c r="S872" t="s">
        <v>32</v>
      </c>
    </row>
    <row r="873" spans="1:24" x14ac:dyDescent="0.3">
      <c r="A873" t="s">
        <v>281</v>
      </c>
      <c r="B873" t="s">
        <v>15</v>
      </c>
      <c r="C873" t="s">
        <v>16</v>
      </c>
      <c r="D873" t="str">
        <f>CONCATENATE(B873,"_",C873)</f>
        <v>Não pastejado_Queima</v>
      </c>
      <c r="E873" t="s">
        <v>82</v>
      </c>
      <c r="F873" t="s">
        <v>235</v>
      </c>
      <c r="G873" t="s">
        <v>107</v>
      </c>
      <c r="H873" t="s">
        <v>28</v>
      </c>
      <c r="L873" t="s">
        <v>252</v>
      </c>
      <c r="M873" t="s">
        <v>114</v>
      </c>
      <c r="N873" t="s">
        <v>16</v>
      </c>
      <c r="O873" t="s">
        <v>396</v>
      </c>
      <c r="P873" t="s">
        <v>43</v>
      </c>
      <c r="Q873" t="s">
        <v>111</v>
      </c>
      <c r="R873" t="s">
        <v>107</v>
      </c>
      <c r="S873" t="s">
        <v>32</v>
      </c>
    </row>
    <row r="874" spans="1:24" x14ac:dyDescent="0.3">
      <c r="A874" t="s">
        <v>281</v>
      </c>
      <c r="B874" t="s">
        <v>15</v>
      </c>
      <c r="C874" t="s">
        <v>16</v>
      </c>
      <c r="D874" t="str">
        <f>CONCATENATE(B874,"_",C874)</f>
        <v>Não pastejado_Queima</v>
      </c>
      <c r="E874" t="s">
        <v>36</v>
      </c>
      <c r="F874" t="s">
        <v>129</v>
      </c>
      <c r="G874" t="s">
        <v>107</v>
      </c>
      <c r="H874" t="s">
        <v>35</v>
      </c>
      <c r="L874" t="s">
        <v>252</v>
      </c>
      <c r="M874" t="s">
        <v>114</v>
      </c>
      <c r="N874" t="s">
        <v>16</v>
      </c>
      <c r="O874" t="s">
        <v>396</v>
      </c>
      <c r="P874" t="s">
        <v>43</v>
      </c>
      <c r="Q874" t="s">
        <v>232</v>
      </c>
      <c r="R874" t="s">
        <v>107</v>
      </c>
      <c r="S874" t="s">
        <v>32</v>
      </c>
    </row>
    <row r="875" spans="1:24" x14ac:dyDescent="0.3">
      <c r="A875" t="s">
        <v>281</v>
      </c>
      <c r="B875" t="s">
        <v>15</v>
      </c>
      <c r="C875" t="s">
        <v>16</v>
      </c>
      <c r="D875" t="str">
        <f>CONCATENATE(B875,"_",C875)</f>
        <v>Não pastejado_Queima</v>
      </c>
      <c r="E875" t="s">
        <v>71</v>
      </c>
      <c r="F875" t="s">
        <v>243</v>
      </c>
      <c r="G875" t="s">
        <v>107</v>
      </c>
      <c r="H875" t="s">
        <v>19</v>
      </c>
      <c r="L875" t="s">
        <v>252</v>
      </c>
      <c r="M875" t="s">
        <v>114</v>
      </c>
      <c r="N875" t="s">
        <v>16</v>
      </c>
      <c r="O875" t="s">
        <v>396</v>
      </c>
      <c r="P875" t="s">
        <v>43</v>
      </c>
      <c r="Q875" t="s">
        <v>144</v>
      </c>
      <c r="R875" t="s">
        <v>107</v>
      </c>
      <c r="S875" t="s">
        <v>32</v>
      </c>
    </row>
    <row r="876" spans="1:24" x14ac:dyDescent="0.3">
      <c r="A876" t="s">
        <v>281</v>
      </c>
      <c r="B876" t="s">
        <v>15</v>
      </c>
      <c r="C876" t="s">
        <v>16</v>
      </c>
      <c r="D876" t="str">
        <f>CONCATENATE(B876,"_",C876)</f>
        <v>Não pastejado_Queima</v>
      </c>
      <c r="E876" t="s">
        <v>43</v>
      </c>
      <c r="F876" t="s">
        <v>111</v>
      </c>
      <c r="G876" t="s">
        <v>107</v>
      </c>
      <c r="H876" t="s">
        <v>32</v>
      </c>
      <c r="L876" t="s">
        <v>252</v>
      </c>
      <c r="M876" t="s">
        <v>114</v>
      </c>
      <c r="N876" t="s">
        <v>16</v>
      </c>
      <c r="O876" t="s">
        <v>396</v>
      </c>
      <c r="P876" t="s">
        <v>43</v>
      </c>
      <c r="Q876" t="s">
        <v>164</v>
      </c>
      <c r="R876" t="s">
        <v>107</v>
      </c>
      <c r="S876" t="s">
        <v>32</v>
      </c>
    </row>
    <row r="877" spans="1:24" x14ac:dyDescent="0.3">
      <c r="A877" t="s">
        <v>281</v>
      </c>
      <c r="B877" t="s">
        <v>15</v>
      </c>
      <c r="C877" t="s">
        <v>16</v>
      </c>
      <c r="D877" t="str">
        <f>CONCATENATE(B877,"_",C877)</f>
        <v>Não pastejado_Queima</v>
      </c>
      <c r="E877" t="s">
        <v>43</v>
      </c>
      <c r="F877" t="s">
        <v>256</v>
      </c>
      <c r="G877" t="s">
        <v>107</v>
      </c>
      <c r="H877" t="s">
        <v>32</v>
      </c>
      <c r="L877" t="s">
        <v>252</v>
      </c>
      <c r="M877" t="s">
        <v>114</v>
      </c>
      <c r="N877" t="s">
        <v>16</v>
      </c>
      <c r="O877" t="s">
        <v>396</v>
      </c>
      <c r="P877" t="s">
        <v>43</v>
      </c>
      <c r="Q877" t="s">
        <v>390</v>
      </c>
      <c r="R877" t="s">
        <v>107</v>
      </c>
      <c r="S877" t="s">
        <v>32</v>
      </c>
    </row>
    <row r="878" spans="1:24" x14ac:dyDescent="0.3">
      <c r="A878" t="s">
        <v>281</v>
      </c>
      <c r="B878" t="s">
        <v>15</v>
      </c>
      <c r="C878" t="s">
        <v>16</v>
      </c>
      <c r="D878" t="str">
        <f>CONCATENATE(B878,"_",C878)</f>
        <v>Não pastejado_Queima</v>
      </c>
      <c r="E878" t="s">
        <v>43</v>
      </c>
      <c r="F878" t="s">
        <v>256</v>
      </c>
      <c r="G878" t="s">
        <v>107</v>
      </c>
      <c r="H878" t="s">
        <v>35</v>
      </c>
      <c r="L878" t="s">
        <v>252</v>
      </c>
      <c r="M878" t="s">
        <v>114</v>
      </c>
      <c r="N878" t="s">
        <v>16</v>
      </c>
      <c r="O878" t="s">
        <v>396</v>
      </c>
      <c r="P878" t="s">
        <v>17</v>
      </c>
      <c r="Q878" t="s">
        <v>177</v>
      </c>
      <c r="R878" t="s">
        <v>107</v>
      </c>
      <c r="S878" t="s">
        <v>35</v>
      </c>
      <c r="X878" t="s">
        <v>368</v>
      </c>
    </row>
    <row r="879" spans="1:24" x14ac:dyDescent="0.3">
      <c r="A879" t="s">
        <v>281</v>
      </c>
      <c r="B879" t="s">
        <v>15</v>
      </c>
      <c r="C879" t="s">
        <v>16</v>
      </c>
      <c r="D879" t="str">
        <f>CONCATENATE(B879,"_",C879)</f>
        <v>Não pastejado_Queima</v>
      </c>
      <c r="E879" t="s">
        <v>43</v>
      </c>
      <c r="F879" t="s">
        <v>144</v>
      </c>
      <c r="G879" t="s">
        <v>107</v>
      </c>
      <c r="H879" t="s">
        <v>28</v>
      </c>
      <c r="L879" t="s">
        <v>252</v>
      </c>
      <c r="M879" t="s">
        <v>114</v>
      </c>
      <c r="N879" t="s">
        <v>16</v>
      </c>
      <c r="O879" t="s">
        <v>396</v>
      </c>
      <c r="P879" t="s">
        <v>17</v>
      </c>
      <c r="Q879" t="s">
        <v>208</v>
      </c>
      <c r="R879" t="s">
        <v>10</v>
      </c>
      <c r="S879" t="s">
        <v>35</v>
      </c>
      <c r="X879" t="s">
        <v>368</v>
      </c>
    </row>
    <row r="880" spans="1:24" x14ac:dyDescent="0.3">
      <c r="A880" t="s">
        <v>281</v>
      </c>
      <c r="B880" t="s">
        <v>15</v>
      </c>
      <c r="C880" t="s">
        <v>16</v>
      </c>
      <c r="D880" t="str">
        <f>CONCATENATE(B880,"_",C880)</f>
        <v>Não pastejado_Queima</v>
      </c>
      <c r="E880" t="s">
        <v>43</v>
      </c>
      <c r="F880" t="s">
        <v>144</v>
      </c>
      <c r="G880" t="s">
        <v>107</v>
      </c>
      <c r="H880" t="s">
        <v>32</v>
      </c>
      <c r="L880" t="s">
        <v>252</v>
      </c>
      <c r="M880" t="s">
        <v>114</v>
      </c>
      <c r="N880" t="s">
        <v>16</v>
      </c>
      <c r="O880" t="s">
        <v>396</v>
      </c>
      <c r="P880" t="s">
        <v>17</v>
      </c>
      <c r="Q880" t="s">
        <v>389</v>
      </c>
      <c r="R880" t="s">
        <v>10</v>
      </c>
      <c r="S880" t="s">
        <v>35</v>
      </c>
      <c r="X880" t="s">
        <v>368</v>
      </c>
    </row>
    <row r="881" spans="1:24" x14ac:dyDescent="0.3">
      <c r="A881" t="s">
        <v>281</v>
      </c>
      <c r="B881" t="s">
        <v>15</v>
      </c>
      <c r="C881" t="s">
        <v>16</v>
      </c>
      <c r="D881" t="str">
        <f>CONCATENATE(B881,"_",C881)</f>
        <v>Não pastejado_Queima</v>
      </c>
      <c r="E881" t="s">
        <v>36</v>
      </c>
      <c r="F881" t="s">
        <v>129</v>
      </c>
      <c r="G881" t="s">
        <v>107</v>
      </c>
      <c r="H881" t="s">
        <v>32</v>
      </c>
      <c r="L881" t="s">
        <v>252</v>
      </c>
      <c r="M881" t="s">
        <v>114</v>
      </c>
      <c r="N881" t="s">
        <v>16</v>
      </c>
      <c r="O881" t="s">
        <v>396</v>
      </c>
      <c r="P881" t="s">
        <v>43</v>
      </c>
      <c r="Q881" t="s">
        <v>111</v>
      </c>
      <c r="R881" t="s">
        <v>10</v>
      </c>
      <c r="S881" t="s">
        <v>35</v>
      </c>
      <c r="X881" t="s">
        <v>368</v>
      </c>
    </row>
    <row r="882" spans="1:24" x14ac:dyDescent="0.3">
      <c r="A882" t="s">
        <v>281</v>
      </c>
      <c r="B882" t="s">
        <v>15</v>
      </c>
      <c r="C882" t="s">
        <v>16</v>
      </c>
      <c r="D882" t="str">
        <f>CONCATENATE(B882,"_",C882)</f>
        <v>Não pastejado_Queima</v>
      </c>
      <c r="E882" t="s">
        <v>43</v>
      </c>
      <c r="F882" t="s">
        <v>88</v>
      </c>
      <c r="G882" t="s">
        <v>107</v>
      </c>
      <c r="H882" t="s">
        <v>32</v>
      </c>
      <c r="L882" t="s">
        <v>252</v>
      </c>
      <c r="M882" t="s">
        <v>114</v>
      </c>
      <c r="N882" t="s">
        <v>16</v>
      </c>
      <c r="O882" t="s">
        <v>396</v>
      </c>
      <c r="P882" t="s">
        <v>43</v>
      </c>
      <c r="Q882" t="s">
        <v>144</v>
      </c>
      <c r="R882" t="s">
        <v>10</v>
      </c>
      <c r="S882" t="s">
        <v>35</v>
      </c>
      <c r="X882" t="s">
        <v>368</v>
      </c>
    </row>
    <row r="883" spans="1:24" x14ac:dyDescent="0.3">
      <c r="A883" t="s">
        <v>281</v>
      </c>
      <c r="B883" t="s">
        <v>15</v>
      </c>
      <c r="C883" t="s">
        <v>16</v>
      </c>
      <c r="D883" t="str">
        <f>CONCATENATE(B883,"_",C883)</f>
        <v>Não pastejado_Queima</v>
      </c>
      <c r="E883" t="s">
        <v>43</v>
      </c>
      <c r="F883" t="s">
        <v>93</v>
      </c>
      <c r="G883" t="s">
        <v>107</v>
      </c>
      <c r="H883" t="s">
        <v>35</v>
      </c>
      <c r="L883" t="s">
        <v>252</v>
      </c>
      <c r="M883" t="s">
        <v>114</v>
      </c>
      <c r="N883" t="s">
        <v>16</v>
      </c>
      <c r="O883" t="s">
        <v>396</v>
      </c>
      <c r="P883" t="s">
        <v>43</v>
      </c>
      <c r="Q883" t="s">
        <v>124</v>
      </c>
      <c r="R883" t="s">
        <v>10</v>
      </c>
      <c r="S883" t="s">
        <v>35</v>
      </c>
      <c r="X883" t="s">
        <v>368</v>
      </c>
    </row>
    <row r="884" spans="1:24" x14ac:dyDescent="0.3">
      <c r="A884" t="s">
        <v>281</v>
      </c>
      <c r="B884" t="s">
        <v>15</v>
      </c>
      <c r="C884" t="s">
        <v>16</v>
      </c>
      <c r="D884" t="str">
        <f>CONCATENATE(B884,"_",C884)</f>
        <v>Não pastejado_Queima</v>
      </c>
      <c r="E884" t="s">
        <v>43</v>
      </c>
      <c r="F884" t="s">
        <v>93</v>
      </c>
      <c r="G884" t="s">
        <v>107</v>
      </c>
      <c r="H884" t="s">
        <v>32</v>
      </c>
      <c r="L884" t="s">
        <v>252</v>
      </c>
      <c r="M884" t="s">
        <v>114</v>
      </c>
      <c r="N884" t="s">
        <v>16</v>
      </c>
      <c r="O884" t="s">
        <v>396</v>
      </c>
      <c r="P884" t="s">
        <v>43</v>
      </c>
      <c r="Q884" t="s">
        <v>167</v>
      </c>
      <c r="R884" t="s">
        <v>10</v>
      </c>
      <c r="S884" t="s">
        <v>35</v>
      </c>
    </row>
    <row r="885" spans="1:24" x14ac:dyDescent="0.3">
      <c r="A885" t="s">
        <v>281</v>
      </c>
      <c r="B885" t="s">
        <v>15</v>
      </c>
      <c r="C885" t="s">
        <v>16</v>
      </c>
      <c r="D885" t="str">
        <f>CONCATENATE(B885,"_",C885)</f>
        <v>Não pastejado_Queima</v>
      </c>
      <c r="E885" t="s">
        <v>43</v>
      </c>
      <c r="F885" t="s">
        <v>390</v>
      </c>
      <c r="G885" t="s">
        <v>107</v>
      </c>
      <c r="H885" t="s">
        <v>32</v>
      </c>
      <c r="L885" t="s">
        <v>252</v>
      </c>
      <c r="M885" t="s">
        <v>114</v>
      </c>
      <c r="N885" t="s">
        <v>16</v>
      </c>
      <c r="O885" t="s">
        <v>396</v>
      </c>
      <c r="P885" t="s">
        <v>146</v>
      </c>
      <c r="Q885" t="s">
        <v>147</v>
      </c>
      <c r="R885" t="s">
        <v>107</v>
      </c>
      <c r="S885" t="s">
        <v>35</v>
      </c>
    </row>
    <row r="886" spans="1:24" x14ac:dyDescent="0.3">
      <c r="A886" t="s">
        <v>281</v>
      </c>
      <c r="B886" t="s">
        <v>15</v>
      </c>
      <c r="C886" t="s">
        <v>16</v>
      </c>
      <c r="D886" t="str">
        <f>CONCATENATE(B886,"_",C886)</f>
        <v>Não pastejado_Queima</v>
      </c>
      <c r="E886" t="s">
        <v>43</v>
      </c>
      <c r="F886" t="s">
        <v>111</v>
      </c>
      <c r="G886" t="s">
        <v>108</v>
      </c>
      <c r="H886" t="s">
        <v>31</v>
      </c>
      <c r="L886" t="s">
        <v>252</v>
      </c>
      <c r="M886" t="s">
        <v>114</v>
      </c>
      <c r="N886" t="s">
        <v>16</v>
      </c>
      <c r="O886" t="s">
        <v>396</v>
      </c>
      <c r="P886" t="s">
        <v>51</v>
      </c>
      <c r="Q886" t="s">
        <v>85</v>
      </c>
      <c r="R886" t="s">
        <v>107</v>
      </c>
      <c r="S886" t="s">
        <v>35</v>
      </c>
    </row>
    <row r="887" spans="1:24" x14ac:dyDescent="0.3">
      <c r="A887" t="s">
        <v>281</v>
      </c>
      <c r="B887" t="s">
        <v>15</v>
      </c>
      <c r="C887" t="s">
        <v>16</v>
      </c>
      <c r="D887" t="str">
        <f>CONCATENATE(B887,"_",C887)</f>
        <v>Não pastejado_Queima</v>
      </c>
      <c r="E887" t="s">
        <v>43</v>
      </c>
      <c r="F887" t="s">
        <v>111</v>
      </c>
      <c r="G887" t="s">
        <v>108</v>
      </c>
      <c r="H887" t="s">
        <v>34</v>
      </c>
      <c r="L887" t="s">
        <v>252</v>
      </c>
      <c r="M887" t="s">
        <v>114</v>
      </c>
      <c r="N887" t="s">
        <v>16</v>
      </c>
      <c r="O887" t="s">
        <v>396</v>
      </c>
      <c r="P887" t="s">
        <v>53</v>
      </c>
      <c r="Q887" t="s">
        <v>54</v>
      </c>
      <c r="R887" t="s">
        <v>107</v>
      </c>
      <c r="S887" t="s">
        <v>35</v>
      </c>
    </row>
    <row r="888" spans="1:24" x14ac:dyDescent="0.3">
      <c r="A888" t="s">
        <v>281</v>
      </c>
      <c r="B888" t="s">
        <v>15</v>
      </c>
      <c r="C888" t="s">
        <v>16</v>
      </c>
      <c r="D888" t="str">
        <f>CONCATENATE(B888,"_",C888)</f>
        <v>Não pastejado_Queima</v>
      </c>
      <c r="E888" t="s">
        <v>43</v>
      </c>
      <c r="F888" t="s">
        <v>144</v>
      </c>
      <c r="G888" t="s">
        <v>108</v>
      </c>
      <c r="H888" t="s">
        <v>31</v>
      </c>
      <c r="L888" t="s">
        <v>252</v>
      </c>
      <c r="M888" t="s">
        <v>114</v>
      </c>
      <c r="N888" t="s">
        <v>16</v>
      </c>
      <c r="O888" t="s">
        <v>396</v>
      </c>
      <c r="P888" t="s">
        <v>17</v>
      </c>
      <c r="Q888" t="s">
        <v>389</v>
      </c>
      <c r="R888" t="s">
        <v>107</v>
      </c>
      <c r="S888" t="s">
        <v>35</v>
      </c>
    </row>
    <row r="889" spans="1:24" x14ac:dyDescent="0.3">
      <c r="A889" t="s">
        <v>281</v>
      </c>
      <c r="B889" t="s">
        <v>15</v>
      </c>
      <c r="C889" t="s">
        <v>16</v>
      </c>
      <c r="D889" t="str">
        <f>CONCATENATE(B889,"_",C889)</f>
        <v>Não pastejado_Queima</v>
      </c>
      <c r="E889" t="s">
        <v>17</v>
      </c>
      <c r="F889" t="s">
        <v>284</v>
      </c>
      <c r="G889" t="s">
        <v>108</v>
      </c>
      <c r="H889" t="s">
        <v>34</v>
      </c>
      <c r="L889" t="s">
        <v>252</v>
      </c>
      <c r="M889" t="s">
        <v>114</v>
      </c>
      <c r="N889" t="s">
        <v>16</v>
      </c>
      <c r="O889" t="s">
        <v>396</v>
      </c>
      <c r="P889" t="s">
        <v>36</v>
      </c>
      <c r="Q889" t="s">
        <v>129</v>
      </c>
      <c r="R889" t="s">
        <v>107</v>
      </c>
      <c r="S889" t="s">
        <v>35</v>
      </c>
    </row>
    <row r="890" spans="1:24" x14ac:dyDescent="0.3">
      <c r="A890" t="s">
        <v>287</v>
      </c>
      <c r="B890" t="s">
        <v>15</v>
      </c>
      <c r="C890" t="s">
        <v>67</v>
      </c>
      <c r="D890" t="str">
        <f>CONCATENATE(B890,"_",C890)</f>
        <v>Não pastejado_Não queima</v>
      </c>
      <c r="E890" t="s">
        <v>122</v>
      </c>
      <c r="F890" t="s">
        <v>123</v>
      </c>
      <c r="G890" t="s">
        <v>10</v>
      </c>
      <c r="H890" t="s">
        <v>19</v>
      </c>
      <c r="L890" t="s">
        <v>252</v>
      </c>
      <c r="M890" t="s">
        <v>114</v>
      </c>
      <c r="N890" t="s">
        <v>16</v>
      </c>
      <c r="O890" t="s">
        <v>396</v>
      </c>
      <c r="P890" t="s">
        <v>43</v>
      </c>
      <c r="Q890" t="s">
        <v>390</v>
      </c>
      <c r="R890" t="s">
        <v>107</v>
      </c>
      <c r="S890" t="s">
        <v>35</v>
      </c>
    </row>
    <row r="891" spans="1:24" x14ac:dyDescent="0.3">
      <c r="A891" t="s">
        <v>287</v>
      </c>
      <c r="B891" t="s">
        <v>15</v>
      </c>
      <c r="C891" t="s">
        <v>67</v>
      </c>
      <c r="D891" t="str">
        <f>CONCATENATE(B891,"_",C891)</f>
        <v>Não pastejado_Não queima</v>
      </c>
      <c r="E891" t="s">
        <v>41</v>
      </c>
      <c r="F891" t="s">
        <v>74</v>
      </c>
      <c r="G891" t="s">
        <v>10</v>
      </c>
      <c r="H891" t="s">
        <v>32</v>
      </c>
      <c r="L891" t="s">
        <v>252</v>
      </c>
      <c r="M891" t="s">
        <v>114</v>
      </c>
      <c r="N891" t="s">
        <v>16</v>
      </c>
      <c r="O891" t="s">
        <v>396</v>
      </c>
      <c r="P891" t="s">
        <v>53</v>
      </c>
      <c r="Q891" t="s">
        <v>54</v>
      </c>
      <c r="R891" t="s">
        <v>107</v>
      </c>
      <c r="S891" t="s">
        <v>35</v>
      </c>
    </row>
    <row r="892" spans="1:24" x14ac:dyDescent="0.3">
      <c r="A892" t="s">
        <v>287</v>
      </c>
      <c r="B892" t="s">
        <v>15</v>
      </c>
      <c r="C892" t="s">
        <v>67</v>
      </c>
      <c r="D892" t="str">
        <f>CONCATENATE(B892,"_",C892)</f>
        <v>Não pastejado_Não queima</v>
      </c>
      <c r="E892" t="s">
        <v>17</v>
      </c>
      <c r="F892" t="s">
        <v>177</v>
      </c>
      <c r="G892" t="s">
        <v>10</v>
      </c>
      <c r="H892" t="s">
        <v>34</v>
      </c>
      <c r="L892" t="s">
        <v>252</v>
      </c>
      <c r="M892" t="s">
        <v>114</v>
      </c>
      <c r="N892" t="s">
        <v>16</v>
      </c>
      <c r="O892" t="s">
        <v>396</v>
      </c>
      <c r="P892" t="s">
        <v>43</v>
      </c>
      <c r="Q892" t="s">
        <v>111</v>
      </c>
      <c r="R892" t="s">
        <v>107</v>
      </c>
      <c r="S892" t="s">
        <v>35</v>
      </c>
    </row>
    <row r="893" spans="1:24" x14ac:dyDescent="0.3">
      <c r="A893" t="s">
        <v>287</v>
      </c>
      <c r="B893" t="s">
        <v>15</v>
      </c>
      <c r="C893" t="s">
        <v>67</v>
      </c>
      <c r="D893" t="str">
        <f>CONCATENATE(B893,"_",C893)</f>
        <v>Não pastejado_Não queima</v>
      </c>
      <c r="E893" t="s">
        <v>17</v>
      </c>
      <c r="F893" t="s">
        <v>177</v>
      </c>
      <c r="G893" t="s">
        <v>10</v>
      </c>
      <c r="H893" t="s">
        <v>19</v>
      </c>
      <c r="L893" t="s">
        <v>252</v>
      </c>
      <c r="M893" t="s">
        <v>114</v>
      </c>
      <c r="N893" t="s">
        <v>16</v>
      </c>
      <c r="O893" t="s">
        <v>396</v>
      </c>
      <c r="P893" t="s">
        <v>43</v>
      </c>
      <c r="Q893" t="s">
        <v>167</v>
      </c>
      <c r="R893" t="s">
        <v>107</v>
      </c>
      <c r="S893" t="s">
        <v>35</v>
      </c>
    </row>
    <row r="894" spans="1:24" x14ac:dyDescent="0.3">
      <c r="A894" t="s">
        <v>287</v>
      </c>
      <c r="B894" t="s">
        <v>15</v>
      </c>
      <c r="C894" t="s">
        <v>67</v>
      </c>
      <c r="D894" t="str">
        <f>CONCATENATE(B894,"_",C894)</f>
        <v>Não pastejado_Não queima</v>
      </c>
      <c r="E894" t="s">
        <v>71</v>
      </c>
      <c r="F894" t="s">
        <v>196</v>
      </c>
      <c r="G894" t="s">
        <v>10</v>
      </c>
      <c r="H894" t="s">
        <v>19</v>
      </c>
      <c r="L894" t="s">
        <v>252</v>
      </c>
      <c r="M894" t="s">
        <v>114</v>
      </c>
      <c r="N894" t="s">
        <v>16</v>
      </c>
      <c r="O894" t="s">
        <v>396</v>
      </c>
      <c r="P894" t="s">
        <v>17</v>
      </c>
      <c r="Q894" t="s">
        <v>174</v>
      </c>
      <c r="R894" t="s">
        <v>107</v>
      </c>
      <c r="S894" t="s">
        <v>28</v>
      </c>
    </row>
    <row r="895" spans="1:24" x14ac:dyDescent="0.3">
      <c r="A895" t="s">
        <v>287</v>
      </c>
      <c r="B895" t="s">
        <v>15</v>
      </c>
      <c r="C895" t="s">
        <v>67</v>
      </c>
      <c r="D895" t="str">
        <f>CONCATENATE(B895,"_",C895)</f>
        <v>Não pastejado_Não queima</v>
      </c>
      <c r="E895" t="s">
        <v>43</v>
      </c>
      <c r="F895" t="s">
        <v>93</v>
      </c>
      <c r="G895" t="s">
        <v>10</v>
      </c>
      <c r="H895" t="s">
        <v>35</v>
      </c>
      <c r="L895" t="s">
        <v>252</v>
      </c>
      <c r="M895" t="s">
        <v>114</v>
      </c>
      <c r="N895" t="s">
        <v>16</v>
      </c>
      <c r="O895" t="s">
        <v>396</v>
      </c>
      <c r="P895" t="s">
        <v>53</v>
      </c>
      <c r="Q895" t="s">
        <v>211</v>
      </c>
      <c r="R895" t="s">
        <v>107</v>
      </c>
      <c r="S895" t="s">
        <v>28</v>
      </c>
    </row>
    <row r="896" spans="1:24" x14ac:dyDescent="0.3">
      <c r="A896" t="s">
        <v>287</v>
      </c>
      <c r="B896" t="s">
        <v>15</v>
      </c>
      <c r="C896" t="s">
        <v>67</v>
      </c>
      <c r="D896" t="str">
        <f>CONCATENATE(B896,"_",C896)</f>
        <v>Não pastejado_Não queima</v>
      </c>
      <c r="E896" t="s">
        <v>43</v>
      </c>
      <c r="F896" t="s">
        <v>93</v>
      </c>
      <c r="G896" t="s">
        <v>10</v>
      </c>
      <c r="H896" t="s">
        <v>23</v>
      </c>
      <c r="L896" t="s">
        <v>252</v>
      </c>
      <c r="M896" t="s">
        <v>114</v>
      </c>
      <c r="N896" t="s">
        <v>16</v>
      </c>
      <c r="O896" t="s">
        <v>396</v>
      </c>
      <c r="P896" t="s">
        <v>43</v>
      </c>
      <c r="Q896" t="s">
        <v>48</v>
      </c>
      <c r="R896" t="s">
        <v>107</v>
      </c>
      <c r="S896" t="s">
        <v>28</v>
      </c>
    </row>
    <row r="897" spans="1:19" x14ac:dyDescent="0.3">
      <c r="A897" t="s">
        <v>287</v>
      </c>
      <c r="B897" t="s">
        <v>15</v>
      </c>
      <c r="C897" t="s">
        <v>67</v>
      </c>
      <c r="D897" t="str">
        <f>CONCATENATE(B897,"_",C897)</f>
        <v>Não pastejado_Não queima</v>
      </c>
      <c r="E897" t="s">
        <v>71</v>
      </c>
      <c r="F897" t="s">
        <v>196</v>
      </c>
      <c r="G897" t="s">
        <v>10</v>
      </c>
      <c r="H897" t="s">
        <v>22</v>
      </c>
      <c r="L897" t="s">
        <v>252</v>
      </c>
      <c r="M897" t="s">
        <v>114</v>
      </c>
      <c r="N897" t="s">
        <v>16</v>
      </c>
      <c r="O897" t="s">
        <v>396</v>
      </c>
      <c r="P897" t="s">
        <v>53</v>
      </c>
      <c r="Q897" t="s">
        <v>211</v>
      </c>
      <c r="R897" t="s">
        <v>107</v>
      </c>
      <c r="S897" t="s">
        <v>27</v>
      </c>
    </row>
    <row r="898" spans="1:19" x14ac:dyDescent="0.3">
      <c r="A898" t="s">
        <v>287</v>
      </c>
      <c r="B898" t="s">
        <v>15</v>
      </c>
      <c r="C898" t="s">
        <v>67</v>
      </c>
      <c r="D898" t="str">
        <f>CONCATENATE(B898,"_",C898)</f>
        <v>Não pastejado_Não queima</v>
      </c>
      <c r="E898" t="s">
        <v>71</v>
      </c>
      <c r="F898" t="s">
        <v>196</v>
      </c>
      <c r="G898" t="s">
        <v>10</v>
      </c>
      <c r="H898" t="s">
        <v>23</v>
      </c>
      <c r="L898" t="s">
        <v>255</v>
      </c>
      <c r="M898" t="s">
        <v>114</v>
      </c>
      <c r="N898" t="s">
        <v>16</v>
      </c>
      <c r="O898" t="s">
        <v>396</v>
      </c>
      <c r="P898" t="s">
        <v>71</v>
      </c>
      <c r="Q898" t="s">
        <v>72</v>
      </c>
      <c r="R898" t="s">
        <v>107</v>
      </c>
      <c r="S898" t="s">
        <v>31</v>
      </c>
    </row>
    <row r="899" spans="1:19" x14ac:dyDescent="0.3">
      <c r="A899" t="s">
        <v>287</v>
      </c>
      <c r="B899" t="s">
        <v>15</v>
      </c>
      <c r="C899" t="s">
        <v>67</v>
      </c>
      <c r="D899" t="str">
        <f>CONCATENATE(B899,"_",C899)</f>
        <v>Não pastejado_Não queima</v>
      </c>
      <c r="E899" t="s">
        <v>82</v>
      </c>
      <c r="F899" t="s">
        <v>161</v>
      </c>
      <c r="G899" t="s">
        <v>107</v>
      </c>
      <c r="H899" t="s">
        <v>35</v>
      </c>
      <c r="L899" t="s">
        <v>255</v>
      </c>
      <c r="M899" t="s">
        <v>114</v>
      </c>
      <c r="N899" t="s">
        <v>16</v>
      </c>
      <c r="O899" t="s">
        <v>396</v>
      </c>
      <c r="P899" t="s">
        <v>51</v>
      </c>
      <c r="Q899" t="s">
        <v>207</v>
      </c>
      <c r="R899" t="s">
        <v>107</v>
      </c>
      <c r="S899" t="s">
        <v>31</v>
      </c>
    </row>
    <row r="900" spans="1:19" x14ac:dyDescent="0.3">
      <c r="A900" t="s">
        <v>287</v>
      </c>
      <c r="B900" t="s">
        <v>15</v>
      </c>
      <c r="C900" t="s">
        <v>67</v>
      </c>
      <c r="D900" t="str">
        <f>CONCATENATE(B900,"_",C900)</f>
        <v>Não pastejado_Não queima</v>
      </c>
      <c r="E900" t="s">
        <v>17</v>
      </c>
      <c r="F900" t="s">
        <v>177</v>
      </c>
      <c r="G900" t="s">
        <v>107</v>
      </c>
      <c r="H900" t="s">
        <v>34</v>
      </c>
      <c r="L900" t="s">
        <v>255</v>
      </c>
      <c r="M900" t="s">
        <v>114</v>
      </c>
      <c r="N900" t="s">
        <v>16</v>
      </c>
      <c r="O900" t="s">
        <v>396</v>
      </c>
      <c r="P900" t="s">
        <v>146</v>
      </c>
      <c r="Q900" t="s">
        <v>147</v>
      </c>
      <c r="R900" t="s">
        <v>107</v>
      </c>
      <c r="S900" t="s">
        <v>31</v>
      </c>
    </row>
    <row r="901" spans="1:19" x14ac:dyDescent="0.3">
      <c r="A901" t="s">
        <v>287</v>
      </c>
      <c r="B901" t="s">
        <v>15</v>
      </c>
      <c r="C901" t="s">
        <v>67</v>
      </c>
      <c r="D901" t="str">
        <f>CONCATENATE(B901,"_",C901)</f>
        <v>Não pastejado_Não queima</v>
      </c>
      <c r="E901" t="s">
        <v>17</v>
      </c>
      <c r="F901" t="s">
        <v>177</v>
      </c>
      <c r="G901" t="s">
        <v>107</v>
      </c>
      <c r="H901" t="s">
        <v>32</v>
      </c>
      <c r="L901" t="s">
        <v>255</v>
      </c>
      <c r="M901" t="s">
        <v>114</v>
      </c>
      <c r="N901" t="s">
        <v>16</v>
      </c>
      <c r="O901" t="s">
        <v>396</v>
      </c>
      <c r="P901" t="s">
        <v>39</v>
      </c>
      <c r="Q901" t="s">
        <v>212</v>
      </c>
      <c r="R901" t="s">
        <v>107</v>
      </c>
      <c r="S901" t="s">
        <v>31</v>
      </c>
    </row>
    <row r="902" spans="1:19" x14ac:dyDescent="0.3">
      <c r="A902" t="s">
        <v>287</v>
      </c>
      <c r="B902" t="s">
        <v>15</v>
      </c>
      <c r="C902" t="s">
        <v>67</v>
      </c>
      <c r="D902" t="str">
        <f>CONCATENATE(B902,"_",C902)</f>
        <v>Não pastejado_Não queima</v>
      </c>
      <c r="E902" t="s">
        <v>155</v>
      </c>
      <c r="F902" t="s">
        <v>156</v>
      </c>
      <c r="G902" t="s">
        <v>107</v>
      </c>
      <c r="H902" t="s">
        <v>22</v>
      </c>
      <c r="L902" t="s">
        <v>255</v>
      </c>
      <c r="M902" t="s">
        <v>114</v>
      </c>
      <c r="N902" t="s">
        <v>16</v>
      </c>
      <c r="O902" t="s">
        <v>396</v>
      </c>
      <c r="P902" t="s">
        <v>51</v>
      </c>
      <c r="Q902" t="s">
        <v>249</v>
      </c>
      <c r="R902" t="s">
        <v>107</v>
      </c>
      <c r="S902" t="s">
        <v>31</v>
      </c>
    </row>
    <row r="903" spans="1:19" x14ac:dyDescent="0.3">
      <c r="A903" t="s">
        <v>287</v>
      </c>
      <c r="B903" t="s">
        <v>15</v>
      </c>
      <c r="C903" t="s">
        <v>67</v>
      </c>
      <c r="D903" t="str">
        <f>CONCATENATE(B903,"_",C903)</f>
        <v>Não pastejado_Não queima</v>
      </c>
      <c r="E903" t="s">
        <v>41</v>
      </c>
      <c r="F903" t="s">
        <v>74</v>
      </c>
      <c r="G903" t="s">
        <v>107</v>
      </c>
      <c r="H903" t="s">
        <v>35</v>
      </c>
      <c r="L903" t="s">
        <v>255</v>
      </c>
      <c r="M903" t="s">
        <v>114</v>
      </c>
      <c r="N903" t="s">
        <v>16</v>
      </c>
      <c r="O903" t="s">
        <v>396</v>
      </c>
      <c r="P903" t="s">
        <v>82</v>
      </c>
      <c r="Q903" t="s">
        <v>268</v>
      </c>
      <c r="R903" t="s">
        <v>107</v>
      </c>
      <c r="S903" t="s">
        <v>31</v>
      </c>
    </row>
    <row r="904" spans="1:19" x14ac:dyDescent="0.3">
      <c r="A904" t="s">
        <v>287</v>
      </c>
      <c r="B904" t="s">
        <v>15</v>
      </c>
      <c r="C904" t="s">
        <v>67</v>
      </c>
      <c r="D904" t="str">
        <f>CONCATENATE(B904,"_",C904)</f>
        <v>Não pastejado_Não queima</v>
      </c>
      <c r="E904" t="s">
        <v>41</v>
      </c>
      <c r="F904" t="s">
        <v>74</v>
      </c>
      <c r="G904" t="s">
        <v>107</v>
      </c>
      <c r="H904" t="s">
        <v>32</v>
      </c>
      <c r="L904" t="s">
        <v>255</v>
      </c>
      <c r="M904" t="s">
        <v>114</v>
      </c>
      <c r="N904" t="s">
        <v>16</v>
      </c>
      <c r="O904" t="s">
        <v>396</v>
      </c>
      <c r="P904" t="s">
        <v>71</v>
      </c>
      <c r="Q904" t="s">
        <v>72</v>
      </c>
      <c r="R904" t="s">
        <v>107</v>
      </c>
      <c r="S904" t="s">
        <v>31</v>
      </c>
    </row>
    <row r="905" spans="1:19" x14ac:dyDescent="0.3">
      <c r="A905" t="s">
        <v>287</v>
      </c>
      <c r="B905" t="s">
        <v>15</v>
      </c>
      <c r="C905" t="s">
        <v>67</v>
      </c>
      <c r="D905" t="str">
        <f>CONCATENATE(B905,"_",C905)</f>
        <v>Não pastejado_Não queima</v>
      </c>
      <c r="E905" t="s">
        <v>43</v>
      </c>
      <c r="F905" t="s">
        <v>50</v>
      </c>
      <c r="G905" t="s">
        <v>107</v>
      </c>
      <c r="H905" t="s">
        <v>32</v>
      </c>
      <c r="L905" t="s">
        <v>255</v>
      </c>
      <c r="M905" t="s">
        <v>114</v>
      </c>
      <c r="N905" t="s">
        <v>16</v>
      </c>
      <c r="O905" t="s">
        <v>396</v>
      </c>
      <c r="P905" t="s">
        <v>43</v>
      </c>
      <c r="Q905" t="s">
        <v>144</v>
      </c>
      <c r="R905" t="s">
        <v>107</v>
      </c>
      <c r="S905" t="s">
        <v>31</v>
      </c>
    </row>
    <row r="906" spans="1:19" x14ac:dyDescent="0.3">
      <c r="A906" t="s">
        <v>288</v>
      </c>
      <c r="B906" t="s">
        <v>15</v>
      </c>
      <c r="C906" t="s">
        <v>67</v>
      </c>
      <c r="D906" t="str">
        <f>CONCATENATE(B906,"_",C906)</f>
        <v>Não pastejado_Não queima</v>
      </c>
      <c r="E906" t="s">
        <v>82</v>
      </c>
      <c r="F906" t="s">
        <v>83</v>
      </c>
      <c r="G906" t="s">
        <v>107</v>
      </c>
      <c r="H906" t="s">
        <v>32</v>
      </c>
      <c r="L906" t="s">
        <v>255</v>
      </c>
      <c r="M906" t="s">
        <v>114</v>
      </c>
      <c r="N906" t="s">
        <v>16</v>
      </c>
      <c r="O906" t="s">
        <v>396</v>
      </c>
      <c r="P906" t="s">
        <v>43</v>
      </c>
      <c r="Q906" t="s">
        <v>390</v>
      </c>
      <c r="R906" t="s">
        <v>107</v>
      </c>
      <c r="S906" t="s">
        <v>31</v>
      </c>
    </row>
    <row r="907" spans="1:19" x14ac:dyDescent="0.3">
      <c r="A907" t="s">
        <v>288</v>
      </c>
      <c r="B907" t="s">
        <v>15</v>
      </c>
      <c r="C907" t="s">
        <v>67</v>
      </c>
      <c r="D907" t="str">
        <f>CONCATENATE(B907,"_",C907)</f>
        <v>Não pastejado_Não queima</v>
      </c>
      <c r="E907" t="s">
        <v>82</v>
      </c>
      <c r="F907" t="s">
        <v>83</v>
      </c>
      <c r="G907" t="s">
        <v>10</v>
      </c>
      <c r="H907" t="s">
        <v>19</v>
      </c>
      <c r="L907" t="s">
        <v>255</v>
      </c>
      <c r="M907" t="s">
        <v>114</v>
      </c>
      <c r="N907" t="s">
        <v>16</v>
      </c>
      <c r="O907" t="s">
        <v>396</v>
      </c>
      <c r="P907" t="s">
        <v>51</v>
      </c>
      <c r="Q907" t="s">
        <v>207</v>
      </c>
      <c r="R907" t="s">
        <v>107</v>
      </c>
      <c r="S907" t="s">
        <v>32</v>
      </c>
    </row>
    <row r="908" spans="1:19" x14ac:dyDescent="0.3">
      <c r="A908" t="s">
        <v>288</v>
      </c>
      <c r="B908" t="s">
        <v>15</v>
      </c>
      <c r="C908" t="s">
        <v>67</v>
      </c>
      <c r="D908" t="str">
        <f>CONCATENATE(B908,"_",C908)</f>
        <v>Não pastejado_Não queima</v>
      </c>
      <c r="E908" t="s">
        <v>82</v>
      </c>
      <c r="F908" t="s">
        <v>83</v>
      </c>
      <c r="G908" t="s">
        <v>10</v>
      </c>
      <c r="H908" t="s">
        <v>35</v>
      </c>
      <c r="L908" t="s">
        <v>255</v>
      </c>
      <c r="M908" t="s">
        <v>114</v>
      </c>
      <c r="N908" t="s">
        <v>16</v>
      </c>
      <c r="O908" t="s">
        <v>396</v>
      </c>
      <c r="P908" t="s">
        <v>39</v>
      </c>
      <c r="Q908" t="s">
        <v>212</v>
      </c>
      <c r="R908" t="s">
        <v>107</v>
      </c>
      <c r="S908" t="s">
        <v>32</v>
      </c>
    </row>
    <row r="909" spans="1:19" x14ac:dyDescent="0.3">
      <c r="A909" t="s">
        <v>288</v>
      </c>
      <c r="B909" t="s">
        <v>15</v>
      </c>
      <c r="C909" t="s">
        <v>67</v>
      </c>
      <c r="D909" t="str">
        <f>CONCATENATE(B909,"_",C909)</f>
        <v>Não pastejado_Não queima</v>
      </c>
      <c r="E909" t="s">
        <v>43</v>
      </c>
      <c r="F909" t="s">
        <v>125</v>
      </c>
      <c r="G909" t="s">
        <v>10</v>
      </c>
      <c r="H909" t="s">
        <v>19</v>
      </c>
      <c r="L909" t="s">
        <v>255</v>
      </c>
      <c r="M909" t="s">
        <v>114</v>
      </c>
      <c r="N909" t="s">
        <v>16</v>
      </c>
      <c r="O909" t="s">
        <v>396</v>
      </c>
      <c r="P909" t="s">
        <v>82</v>
      </c>
      <c r="Q909" t="s">
        <v>169</v>
      </c>
      <c r="R909" t="s">
        <v>107</v>
      </c>
      <c r="S909" t="s">
        <v>32</v>
      </c>
    </row>
    <row r="910" spans="1:19" x14ac:dyDescent="0.3">
      <c r="A910" t="s">
        <v>288</v>
      </c>
      <c r="B910" t="s">
        <v>15</v>
      </c>
      <c r="C910" t="s">
        <v>67</v>
      </c>
      <c r="D910" t="str">
        <f>CONCATENATE(B910,"_",C910)</f>
        <v>Não pastejado_Não queima</v>
      </c>
      <c r="E910" t="s">
        <v>43</v>
      </c>
      <c r="F910" t="s">
        <v>273</v>
      </c>
      <c r="G910" t="s">
        <v>10</v>
      </c>
      <c r="H910" t="s">
        <v>19</v>
      </c>
      <c r="L910" t="s">
        <v>255</v>
      </c>
      <c r="M910" t="s">
        <v>114</v>
      </c>
      <c r="N910" t="s">
        <v>16</v>
      </c>
      <c r="O910" t="s">
        <v>396</v>
      </c>
      <c r="P910" t="s">
        <v>17</v>
      </c>
      <c r="Q910" t="s">
        <v>389</v>
      </c>
      <c r="R910" t="s">
        <v>107</v>
      </c>
      <c r="S910" t="s">
        <v>32</v>
      </c>
    </row>
    <row r="911" spans="1:19" x14ac:dyDescent="0.3">
      <c r="A911" t="s">
        <v>288</v>
      </c>
      <c r="B911" t="s">
        <v>15</v>
      </c>
      <c r="C911" t="s">
        <v>67</v>
      </c>
      <c r="D911" t="str">
        <f>CONCATENATE(B911,"_",C911)</f>
        <v>Não pastejado_Não queima</v>
      </c>
      <c r="E911" t="s">
        <v>82</v>
      </c>
      <c r="F911" t="s">
        <v>83</v>
      </c>
      <c r="G911" t="s">
        <v>107</v>
      </c>
      <c r="H911" t="s">
        <v>32</v>
      </c>
      <c r="L911" t="s">
        <v>255</v>
      </c>
      <c r="M911" t="s">
        <v>114</v>
      </c>
      <c r="N911" t="s">
        <v>16</v>
      </c>
      <c r="O911" t="s">
        <v>396</v>
      </c>
      <c r="P911" t="s">
        <v>51</v>
      </c>
      <c r="Q911" t="s">
        <v>207</v>
      </c>
      <c r="R911" t="s">
        <v>107</v>
      </c>
      <c r="S911" t="s">
        <v>32</v>
      </c>
    </row>
    <row r="912" spans="1:19" x14ac:dyDescent="0.3">
      <c r="A912" t="s">
        <v>288</v>
      </c>
      <c r="B912" t="s">
        <v>15</v>
      </c>
      <c r="C912" t="s">
        <v>67</v>
      </c>
      <c r="D912" t="str">
        <f>CONCATENATE(B912,"_",C912)</f>
        <v>Não pastejado_Não queima</v>
      </c>
      <c r="E912" t="s">
        <v>82</v>
      </c>
      <c r="F912" t="s">
        <v>83</v>
      </c>
      <c r="G912" t="s">
        <v>107</v>
      </c>
      <c r="H912" t="s">
        <v>35</v>
      </c>
      <c r="L912" t="s">
        <v>255</v>
      </c>
      <c r="M912" t="s">
        <v>114</v>
      </c>
      <c r="N912" t="s">
        <v>16</v>
      </c>
      <c r="O912" t="s">
        <v>396</v>
      </c>
      <c r="P912" t="s">
        <v>148</v>
      </c>
      <c r="Q912" t="s">
        <v>149</v>
      </c>
      <c r="R912" t="s">
        <v>107</v>
      </c>
      <c r="S912" t="s">
        <v>32</v>
      </c>
    </row>
    <row r="913" spans="1:19" x14ac:dyDescent="0.3">
      <c r="A913" t="s">
        <v>288</v>
      </c>
      <c r="B913" t="s">
        <v>15</v>
      </c>
      <c r="C913" t="s">
        <v>67</v>
      </c>
      <c r="D913" t="str">
        <f>CONCATENATE(B913,"_",C913)</f>
        <v>Não pastejado_Não queima</v>
      </c>
      <c r="E913" t="s">
        <v>71</v>
      </c>
      <c r="F913" t="s">
        <v>243</v>
      </c>
      <c r="G913" t="s">
        <v>107</v>
      </c>
      <c r="H913" t="s">
        <v>19</v>
      </c>
      <c r="L913" t="s">
        <v>255</v>
      </c>
      <c r="M913" t="s">
        <v>114</v>
      </c>
      <c r="N913" t="s">
        <v>16</v>
      </c>
      <c r="O913" t="s">
        <v>396</v>
      </c>
      <c r="P913" t="s">
        <v>264</v>
      </c>
      <c r="Q913" t="s">
        <v>152</v>
      </c>
      <c r="R913" t="s">
        <v>107</v>
      </c>
      <c r="S913" t="s">
        <v>32</v>
      </c>
    </row>
    <row r="914" spans="1:19" x14ac:dyDescent="0.3">
      <c r="A914" t="s">
        <v>288</v>
      </c>
      <c r="B914" t="s">
        <v>15</v>
      </c>
      <c r="C914" t="s">
        <v>67</v>
      </c>
      <c r="D914" t="str">
        <f>CONCATENATE(B914,"_",C914)</f>
        <v>Não pastejado_Não queima</v>
      </c>
      <c r="E914" t="s">
        <v>82</v>
      </c>
      <c r="F914" t="s">
        <v>83</v>
      </c>
      <c r="G914" t="s">
        <v>107</v>
      </c>
      <c r="H914" t="s">
        <v>32</v>
      </c>
      <c r="L914" t="s">
        <v>255</v>
      </c>
      <c r="M914" t="s">
        <v>114</v>
      </c>
      <c r="N914" t="s">
        <v>16</v>
      </c>
      <c r="O914" t="s">
        <v>396</v>
      </c>
      <c r="P914" t="s">
        <v>39</v>
      </c>
      <c r="Q914" t="s">
        <v>212</v>
      </c>
      <c r="R914" t="s">
        <v>107</v>
      </c>
      <c r="S914" t="s">
        <v>32</v>
      </c>
    </row>
    <row r="915" spans="1:19" x14ac:dyDescent="0.3">
      <c r="A915" t="s">
        <v>288</v>
      </c>
      <c r="B915" t="s">
        <v>15</v>
      </c>
      <c r="C915" t="s">
        <v>67</v>
      </c>
      <c r="D915" t="str">
        <f>CONCATENATE(B915,"_",C915)</f>
        <v>Não pastejado_Não queima</v>
      </c>
      <c r="E915" t="s">
        <v>43</v>
      </c>
      <c r="F915" t="s">
        <v>111</v>
      </c>
      <c r="G915" t="s">
        <v>107</v>
      </c>
      <c r="H915" t="s">
        <v>19</v>
      </c>
      <c r="L915" t="s">
        <v>255</v>
      </c>
      <c r="M915" t="s">
        <v>114</v>
      </c>
      <c r="N915" t="s">
        <v>16</v>
      </c>
      <c r="O915" t="s">
        <v>396</v>
      </c>
      <c r="P915" t="s">
        <v>51</v>
      </c>
      <c r="Q915" t="s">
        <v>249</v>
      </c>
      <c r="R915" t="s">
        <v>107</v>
      </c>
      <c r="S915" t="s">
        <v>32</v>
      </c>
    </row>
    <row r="916" spans="1:19" x14ac:dyDescent="0.3">
      <c r="A916" t="s">
        <v>288</v>
      </c>
      <c r="B916" t="s">
        <v>15</v>
      </c>
      <c r="C916" t="s">
        <v>67</v>
      </c>
      <c r="D916" t="str">
        <f>CONCATENATE(B916,"_",C916)</f>
        <v>Não pastejado_Não queima</v>
      </c>
      <c r="E916" t="s">
        <v>43</v>
      </c>
      <c r="F916" t="s">
        <v>125</v>
      </c>
      <c r="G916" t="s">
        <v>107</v>
      </c>
      <c r="H916" t="s">
        <v>32</v>
      </c>
      <c r="L916" t="s">
        <v>255</v>
      </c>
      <c r="M916" t="s">
        <v>114</v>
      </c>
      <c r="N916" t="s">
        <v>16</v>
      </c>
      <c r="O916" t="s">
        <v>396</v>
      </c>
      <c r="P916" t="s">
        <v>82</v>
      </c>
      <c r="Q916" t="s">
        <v>268</v>
      </c>
      <c r="R916" t="s">
        <v>107</v>
      </c>
      <c r="S916" t="s">
        <v>32</v>
      </c>
    </row>
    <row r="917" spans="1:19" x14ac:dyDescent="0.3">
      <c r="A917" t="s">
        <v>288</v>
      </c>
      <c r="B917" t="s">
        <v>15</v>
      </c>
      <c r="C917" t="s">
        <v>67</v>
      </c>
      <c r="D917" t="str">
        <f>CONCATENATE(B917,"_",C917)</f>
        <v>Não pastejado_Não queima</v>
      </c>
      <c r="E917" t="s">
        <v>43</v>
      </c>
      <c r="F917" t="s">
        <v>125</v>
      </c>
      <c r="G917" t="s">
        <v>107</v>
      </c>
      <c r="H917" t="s">
        <v>34</v>
      </c>
      <c r="L917" t="s">
        <v>255</v>
      </c>
      <c r="M917" t="s">
        <v>114</v>
      </c>
      <c r="N917" t="s">
        <v>16</v>
      </c>
      <c r="O917" t="s">
        <v>396</v>
      </c>
      <c r="P917" t="s">
        <v>43</v>
      </c>
      <c r="Q917" t="s">
        <v>256</v>
      </c>
      <c r="R917" t="s">
        <v>107</v>
      </c>
      <c r="S917" t="s">
        <v>32</v>
      </c>
    </row>
    <row r="918" spans="1:19" x14ac:dyDescent="0.3">
      <c r="A918" t="s">
        <v>288</v>
      </c>
      <c r="B918" t="s">
        <v>15</v>
      </c>
      <c r="C918" t="s">
        <v>67</v>
      </c>
      <c r="D918" t="str">
        <f>CONCATENATE(B918,"_",C918)</f>
        <v>Não pastejado_Não queima</v>
      </c>
      <c r="E918" t="s">
        <v>43</v>
      </c>
      <c r="F918" t="s">
        <v>125</v>
      </c>
      <c r="G918" t="s">
        <v>107</v>
      </c>
      <c r="H918" t="s">
        <v>35</v>
      </c>
      <c r="L918" t="s">
        <v>255</v>
      </c>
      <c r="M918" t="s">
        <v>114</v>
      </c>
      <c r="N918" t="s">
        <v>16</v>
      </c>
      <c r="O918" t="s">
        <v>396</v>
      </c>
      <c r="P918" t="s">
        <v>43</v>
      </c>
      <c r="Q918" t="s">
        <v>144</v>
      </c>
      <c r="R918" t="s">
        <v>107</v>
      </c>
      <c r="S918" t="s">
        <v>32</v>
      </c>
    </row>
    <row r="919" spans="1:19" x14ac:dyDescent="0.3">
      <c r="A919" t="s">
        <v>288</v>
      </c>
      <c r="B919" t="s">
        <v>15</v>
      </c>
      <c r="C919" t="s">
        <v>67</v>
      </c>
      <c r="D919" t="str">
        <f>CONCATENATE(B919,"_",C919)</f>
        <v>Não pastejado_Não queima</v>
      </c>
      <c r="E919" t="s">
        <v>43</v>
      </c>
      <c r="F919" t="s">
        <v>390</v>
      </c>
      <c r="G919" t="s">
        <v>107</v>
      </c>
      <c r="H919" t="s">
        <v>31</v>
      </c>
      <c r="L919" t="s">
        <v>255</v>
      </c>
      <c r="M919" t="s">
        <v>114</v>
      </c>
      <c r="N919" t="s">
        <v>16</v>
      </c>
      <c r="O919" t="s">
        <v>396</v>
      </c>
      <c r="P919" t="s">
        <v>17</v>
      </c>
      <c r="Q919" t="s">
        <v>174</v>
      </c>
      <c r="R919" t="s">
        <v>10</v>
      </c>
      <c r="S919" t="s">
        <v>35</v>
      </c>
    </row>
    <row r="920" spans="1:19" x14ac:dyDescent="0.3">
      <c r="A920" t="s">
        <v>288</v>
      </c>
      <c r="B920" t="s">
        <v>15</v>
      </c>
      <c r="C920" t="s">
        <v>67</v>
      </c>
      <c r="D920" t="str">
        <f>CONCATENATE(B920,"_",C920)</f>
        <v>Não pastejado_Não queima</v>
      </c>
      <c r="E920" t="s">
        <v>43</v>
      </c>
      <c r="F920" t="s">
        <v>125</v>
      </c>
      <c r="G920" t="s">
        <v>108</v>
      </c>
      <c r="H920" t="s">
        <v>19</v>
      </c>
      <c r="L920" t="s">
        <v>255</v>
      </c>
      <c r="M920" t="s">
        <v>114</v>
      </c>
      <c r="N920" t="s">
        <v>16</v>
      </c>
      <c r="O920" t="s">
        <v>396</v>
      </c>
      <c r="P920" t="s">
        <v>17</v>
      </c>
      <c r="Q920" t="s">
        <v>248</v>
      </c>
      <c r="R920" t="s">
        <v>10</v>
      </c>
      <c r="S920" t="s">
        <v>35</v>
      </c>
    </row>
    <row r="921" spans="1:19" x14ac:dyDescent="0.3">
      <c r="A921" t="s">
        <v>290</v>
      </c>
      <c r="B921" t="s">
        <v>15</v>
      </c>
      <c r="C921" t="s">
        <v>67</v>
      </c>
      <c r="D921" t="str">
        <f>CONCATENATE(B921,"_",C921)</f>
        <v>Não pastejado_Não queima</v>
      </c>
      <c r="E921" t="s">
        <v>17</v>
      </c>
      <c r="F921" t="s">
        <v>209</v>
      </c>
      <c r="G921" t="s">
        <v>107</v>
      </c>
      <c r="H921" t="s">
        <v>32</v>
      </c>
      <c r="L921" t="s">
        <v>255</v>
      </c>
      <c r="M921" t="s">
        <v>114</v>
      </c>
      <c r="N921" t="s">
        <v>16</v>
      </c>
      <c r="O921" t="s">
        <v>396</v>
      </c>
      <c r="P921" t="s">
        <v>43</v>
      </c>
      <c r="Q921" t="s">
        <v>144</v>
      </c>
      <c r="R921" t="s">
        <v>10</v>
      </c>
      <c r="S921" t="s">
        <v>35</v>
      </c>
    </row>
    <row r="922" spans="1:19" x14ac:dyDescent="0.3">
      <c r="A922" t="s">
        <v>290</v>
      </c>
      <c r="B922" t="s">
        <v>15</v>
      </c>
      <c r="C922" t="s">
        <v>67</v>
      </c>
      <c r="D922" t="str">
        <f>CONCATENATE(B922,"_",C922)</f>
        <v>Não pastejado_Não queima</v>
      </c>
      <c r="E922" t="s">
        <v>17</v>
      </c>
      <c r="F922" t="s">
        <v>209</v>
      </c>
      <c r="G922" t="s">
        <v>107</v>
      </c>
      <c r="H922" t="s">
        <v>35</v>
      </c>
      <c r="L922" t="s">
        <v>255</v>
      </c>
      <c r="M922" t="s">
        <v>114</v>
      </c>
      <c r="N922" t="s">
        <v>16</v>
      </c>
      <c r="O922" t="s">
        <v>396</v>
      </c>
      <c r="P922" t="s">
        <v>43</v>
      </c>
      <c r="Q922" t="s">
        <v>257</v>
      </c>
      <c r="R922" t="s">
        <v>10</v>
      </c>
      <c r="S922" t="s">
        <v>35</v>
      </c>
    </row>
    <row r="923" spans="1:19" x14ac:dyDescent="0.3">
      <c r="A923" t="s">
        <v>290</v>
      </c>
      <c r="B923" t="s">
        <v>15</v>
      </c>
      <c r="C923" t="s">
        <v>67</v>
      </c>
      <c r="D923" t="str">
        <f>CONCATENATE(B923,"_",C923)</f>
        <v>Não pastejado_Não queima</v>
      </c>
      <c r="E923" t="s">
        <v>17</v>
      </c>
      <c r="F923" t="s">
        <v>209</v>
      </c>
      <c r="G923" t="s">
        <v>10</v>
      </c>
      <c r="H923" t="s">
        <v>19</v>
      </c>
      <c r="L923" t="s">
        <v>255</v>
      </c>
      <c r="M923" t="s">
        <v>114</v>
      </c>
      <c r="N923" t="s">
        <v>16</v>
      </c>
      <c r="O923" t="s">
        <v>396</v>
      </c>
      <c r="P923" t="s">
        <v>43</v>
      </c>
      <c r="Q923" t="s">
        <v>390</v>
      </c>
      <c r="R923" t="s">
        <v>10</v>
      </c>
      <c r="S923" t="s">
        <v>35</v>
      </c>
    </row>
    <row r="924" spans="1:19" x14ac:dyDescent="0.3">
      <c r="A924" t="s">
        <v>290</v>
      </c>
      <c r="B924" t="s">
        <v>15</v>
      </c>
      <c r="C924" t="s">
        <v>67</v>
      </c>
      <c r="D924" t="str">
        <f>CONCATENATE(B924,"_",C924)</f>
        <v>Não pastejado_Não queima</v>
      </c>
      <c r="E924" t="s">
        <v>17</v>
      </c>
      <c r="F924" t="s">
        <v>209</v>
      </c>
      <c r="G924" t="s">
        <v>10</v>
      </c>
      <c r="H924" t="s">
        <v>22</v>
      </c>
      <c r="L924" t="s">
        <v>255</v>
      </c>
      <c r="M924" t="s">
        <v>114</v>
      </c>
      <c r="N924" t="s">
        <v>16</v>
      </c>
      <c r="O924" t="s">
        <v>396</v>
      </c>
      <c r="P924" t="s">
        <v>51</v>
      </c>
      <c r="Q924" t="s">
        <v>207</v>
      </c>
      <c r="R924" t="s">
        <v>107</v>
      </c>
      <c r="S924" t="s">
        <v>35</v>
      </c>
    </row>
    <row r="925" spans="1:19" x14ac:dyDescent="0.3">
      <c r="A925" t="s">
        <v>290</v>
      </c>
      <c r="B925" t="s">
        <v>15</v>
      </c>
      <c r="C925" t="s">
        <v>67</v>
      </c>
      <c r="D925" t="str">
        <f>CONCATENATE(B925,"_",C925)</f>
        <v>Não pastejado_Não queima</v>
      </c>
      <c r="E925" t="s">
        <v>17</v>
      </c>
      <c r="F925" t="s">
        <v>209</v>
      </c>
      <c r="G925" t="s">
        <v>10</v>
      </c>
      <c r="H925" t="s">
        <v>23</v>
      </c>
      <c r="L925" t="s">
        <v>255</v>
      </c>
      <c r="M925" t="s">
        <v>114</v>
      </c>
      <c r="N925" t="s">
        <v>16</v>
      </c>
      <c r="O925" t="s">
        <v>396</v>
      </c>
      <c r="P925" t="s">
        <v>17</v>
      </c>
      <c r="Q925" t="s">
        <v>183</v>
      </c>
      <c r="R925" t="s">
        <v>107</v>
      </c>
      <c r="S925" t="s">
        <v>35</v>
      </c>
    </row>
    <row r="926" spans="1:19" x14ac:dyDescent="0.3">
      <c r="A926" t="s">
        <v>290</v>
      </c>
      <c r="B926" t="s">
        <v>15</v>
      </c>
      <c r="C926" t="s">
        <v>67</v>
      </c>
      <c r="D926" t="str">
        <f>CONCATENATE(B926,"_",C926)</f>
        <v>Não pastejado_Não queima</v>
      </c>
      <c r="E926" t="s">
        <v>17</v>
      </c>
      <c r="F926" t="s">
        <v>209</v>
      </c>
      <c r="G926" t="s">
        <v>10</v>
      </c>
      <c r="H926" t="s">
        <v>34</v>
      </c>
      <c r="L926" t="s">
        <v>255</v>
      </c>
      <c r="M926" t="s">
        <v>114</v>
      </c>
      <c r="N926" t="s">
        <v>16</v>
      </c>
      <c r="O926" t="s">
        <v>396</v>
      </c>
      <c r="P926" t="s">
        <v>217</v>
      </c>
      <c r="Q926" t="s">
        <v>263</v>
      </c>
      <c r="R926" t="s">
        <v>107</v>
      </c>
      <c r="S926" t="s">
        <v>35</v>
      </c>
    </row>
    <row r="927" spans="1:19" x14ac:dyDescent="0.3">
      <c r="A927" t="s">
        <v>290</v>
      </c>
      <c r="B927" t="s">
        <v>15</v>
      </c>
      <c r="C927" t="s">
        <v>67</v>
      </c>
      <c r="D927" t="str">
        <f>CONCATENATE(B927,"_",C927)</f>
        <v>Não pastejado_Não queima</v>
      </c>
      <c r="E927" t="s">
        <v>53</v>
      </c>
      <c r="F927" t="s">
        <v>292</v>
      </c>
      <c r="G927" t="s">
        <v>10</v>
      </c>
      <c r="H927" t="s">
        <v>19</v>
      </c>
      <c r="L927" t="s">
        <v>255</v>
      </c>
      <c r="M927" t="s">
        <v>114</v>
      </c>
      <c r="N927" t="s">
        <v>16</v>
      </c>
      <c r="O927" t="s">
        <v>396</v>
      </c>
      <c r="P927" t="s">
        <v>51</v>
      </c>
      <c r="Q927" t="s">
        <v>85</v>
      </c>
      <c r="R927" t="s">
        <v>107</v>
      </c>
      <c r="S927" t="s">
        <v>35</v>
      </c>
    </row>
    <row r="928" spans="1:19" x14ac:dyDescent="0.3">
      <c r="A928" t="s">
        <v>290</v>
      </c>
      <c r="B928" t="s">
        <v>15</v>
      </c>
      <c r="C928" t="s">
        <v>67</v>
      </c>
      <c r="D928" t="str">
        <f>CONCATENATE(B928,"_",C928)</f>
        <v>Não pastejado_Não queima</v>
      </c>
      <c r="E928" t="s">
        <v>36</v>
      </c>
      <c r="F928" t="s">
        <v>136</v>
      </c>
      <c r="G928" t="s">
        <v>10</v>
      </c>
      <c r="H928" t="s">
        <v>31</v>
      </c>
      <c r="L928" t="s">
        <v>255</v>
      </c>
      <c r="M928" t="s">
        <v>114</v>
      </c>
      <c r="N928" t="s">
        <v>16</v>
      </c>
      <c r="O928" t="s">
        <v>396</v>
      </c>
      <c r="P928" t="s">
        <v>39</v>
      </c>
      <c r="Q928" t="s">
        <v>212</v>
      </c>
      <c r="R928" t="s">
        <v>107</v>
      </c>
      <c r="S928" t="s">
        <v>35</v>
      </c>
    </row>
    <row r="929" spans="1:24" x14ac:dyDescent="0.3">
      <c r="A929" t="s">
        <v>290</v>
      </c>
      <c r="B929" t="s">
        <v>15</v>
      </c>
      <c r="C929" t="s">
        <v>67</v>
      </c>
      <c r="D929" t="str">
        <f>CONCATENATE(B929,"_",C929)</f>
        <v>Não pastejado_Não queima</v>
      </c>
      <c r="E929" t="s">
        <v>36</v>
      </c>
      <c r="F929" t="s">
        <v>136</v>
      </c>
      <c r="G929" t="s">
        <v>10</v>
      </c>
      <c r="H929" t="s">
        <v>32</v>
      </c>
      <c r="L929" t="s">
        <v>255</v>
      </c>
      <c r="M929" t="s">
        <v>114</v>
      </c>
      <c r="N929" t="s">
        <v>16</v>
      </c>
      <c r="O929" t="s">
        <v>396</v>
      </c>
      <c r="P929" t="s">
        <v>17</v>
      </c>
      <c r="Q929" t="s">
        <v>389</v>
      </c>
      <c r="R929" t="s">
        <v>107</v>
      </c>
      <c r="S929" t="s">
        <v>35</v>
      </c>
    </row>
    <row r="930" spans="1:24" x14ac:dyDescent="0.3">
      <c r="A930" t="s">
        <v>290</v>
      </c>
      <c r="B930" t="s">
        <v>15</v>
      </c>
      <c r="C930" t="s">
        <v>67</v>
      </c>
      <c r="D930" t="str">
        <f>CONCATENATE(B930,"_",C930)</f>
        <v>Não pastejado_Não queima</v>
      </c>
      <c r="E930" t="s">
        <v>43</v>
      </c>
      <c r="F930" t="s">
        <v>390</v>
      </c>
      <c r="G930" t="s">
        <v>10</v>
      </c>
      <c r="H930" t="s">
        <v>22</v>
      </c>
      <c r="L930" t="s">
        <v>255</v>
      </c>
      <c r="M930" t="s">
        <v>114</v>
      </c>
      <c r="N930" t="s">
        <v>16</v>
      </c>
      <c r="O930" t="s">
        <v>396</v>
      </c>
      <c r="P930" t="s">
        <v>36</v>
      </c>
      <c r="Q930" t="s">
        <v>129</v>
      </c>
      <c r="R930" t="s">
        <v>107</v>
      </c>
      <c r="S930" t="s">
        <v>35</v>
      </c>
    </row>
    <row r="931" spans="1:24" x14ac:dyDescent="0.3">
      <c r="A931" t="s">
        <v>290</v>
      </c>
      <c r="B931" t="s">
        <v>15</v>
      </c>
      <c r="C931" t="s">
        <v>67</v>
      </c>
      <c r="D931" t="str">
        <f>CONCATENATE(B931,"_",C931)</f>
        <v>Não pastejado_Não queima</v>
      </c>
      <c r="E931" t="s">
        <v>43</v>
      </c>
      <c r="F931" t="s">
        <v>390</v>
      </c>
      <c r="G931" t="s">
        <v>10</v>
      </c>
      <c r="H931" t="s">
        <v>31</v>
      </c>
      <c r="L931" t="s">
        <v>255</v>
      </c>
      <c r="M931" t="s">
        <v>114</v>
      </c>
      <c r="N931" t="s">
        <v>16</v>
      </c>
      <c r="O931" t="s">
        <v>396</v>
      </c>
      <c r="P931" t="s">
        <v>36</v>
      </c>
      <c r="Q931" t="s">
        <v>131</v>
      </c>
      <c r="R931" t="s">
        <v>107</v>
      </c>
      <c r="S931" t="s">
        <v>35</v>
      </c>
    </row>
    <row r="932" spans="1:24" x14ac:dyDescent="0.3">
      <c r="A932" t="s">
        <v>290</v>
      </c>
      <c r="B932" t="s">
        <v>15</v>
      </c>
      <c r="C932" t="s">
        <v>67</v>
      </c>
      <c r="D932" t="str">
        <f>CONCATENATE(B932,"_",C932)</f>
        <v>Não pastejado_Não queima</v>
      </c>
      <c r="E932" t="s">
        <v>17</v>
      </c>
      <c r="F932" t="s">
        <v>209</v>
      </c>
      <c r="G932" t="s">
        <v>107</v>
      </c>
      <c r="H932" t="s">
        <v>34</v>
      </c>
      <c r="L932" t="s">
        <v>255</v>
      </c>
      <c r="M932" t="s">
        <v>114</v>
      </c>
      <c r="N932" t="s">
        <v>16</v>
      </c>
      <c r="O932" t="s">
        <v>396</v>
      </c>
      <c r="P932" t="s">
        <v>43</v>
      </c>
      <c r="Q932" t="s">
        <v>261</v>
      </c>
      <c r="R932" t="s">
        <v>107</v>
      </c>
      <c r="S932" t="s">
        <v>35</v>
      </c>
    </row>
    <row r="933" spans="1:24" x14ac:dyDescent="0.3">
      <c r="A933" t="s">
        <v>290</v>
      </c>
      <c r="B933" t="s">
        <v>15</v>
      </c>
      <c r="C933" t="s">
        <v>67</v>
      </c>
      <c r="D933" t="str">
        <f>CONCATENATE(B933,"_",C933)</f>
        <v>Não pastejado_Não queima</v>
      </c>
      <c r="E933" t="s">
        <v>162</v>
      </c>
      <c r="F933" t="s">
        <v>280</v>
      </c>
      <c r="G933" t="s">
        <v>107</v>
      </c>
      <c r="H933" t="s">
        <v>35</v>
      </c>
      <c r="L933" t="s">
        <v>255</v>
      </c>
      <c r="M933" t="s">
        <v>114</v>
      </c>
      <c r="N933" t="s">
        <v>16</v>
      </c>
      <c r="O933" t="s">
        <v>396</v>
      </c>
      <c r="P933" t="s">
        <v>43</v>
      </c>
      <c r="Q933" t="s">
        <v>88</v>
      </c>
      <c r="R933" t="s">
        <v>107</v>
      </c>
      <c r="S933" t="s">
        <v>35</v>
      </c>
    </row>
    <row r="934" spans="1:24" x14ac:dyDescent="0.3">
      <c r="A934" t="s">
        <v>290</v>
      </c>
      <c r="B934" t="s">
        <v>15</v>
      </c>
      <c r="C934" t="s">
        <v>67</v>
      </c>
      <c r="D934" t="str">
        <f>CONCATENATE(B934,"_",C934)</f>
        <v>Não pastejado_Não queima</v>
      </c>
      <c r="E934" t="s">
        <v>36</v>
      </c>
      <c r="F934" t="s">
        <v>136</v>
      </c>
      <c r="G934" t="s">
        <v>107</v>
      </c>
      <c r="H934" t="s">
        <v>28</v>
      </c>
      <c r="L934" t="s">
        <v>255</v>
      </c>
      <c r="M934" t="s">
        <v>114</v>
      </c>
      <c r="N934" t="s">
        <v>16</v>
      </c>
      <c r="O934" t="s">
        <v>396</v>
      </c>
      <c r="P934" t="s">
        <v>17</v>
      </c>
      <c r="Q934" t="s">
        <v>174</v>
      </c>
      <c r="R934" t="s">
        <v>107</v>
      </c>
      <c r="S934" t="s">
        <v>28</v>
      </c>
    </row>
    <row r="935" spans="1:24" x14ac:dyDescent="0.3">
      <c r="A935" t="s">
        <v>290</v>
      </c>
      <c r="B935" t="s">
        <v>15</v>
      </c>
      <c r="C935" t="s">
        <v>67</v>
      </c>
      <c r="D935" t="str">
        <f>CONCATENATE(B935,"_",C935)</f>
        <v>Não pastejado_Não queima</v>
      </c>
      <c r="E935" t="s">
        <v>43</v>
      </c>
      <c r="F935" t="s">
        <v>291</v>
      </c>
      <c r="G935" t="s">
        <v>107</v>
      </c>
      <c r="H935" t="s">
        <v>28</v>
      </c>
      <c r="L935" t="s">
        <v>255</v>
      </c>
      <c r="M935" t="s">
        <v>114</v>
      </c>
      <c r="N935" t="s">
        <v>16</v>
      </c>
      <c r="O935" t="s">
        <v>396</v>
      </c>
      <c r="P935" t="s">
        <v>153</v>
      </c>
      <c r="Q935" t="s">
        <v>154</v>
      </c>
      <c r="R935" t="s">
        <v>107</v>
      </c>
      <c r="S935" t="s">
        <v>28</v>
      </c>
    </row>
    <row r="936" spans="1:24" x14ac:dyDescent="0.3">
      <c r="A936" t="s">
        <v>290</v>
      </c>
      <c r="B936" t="s">
        <v>15</v>
      </c>
      <c r="C936" t="s">
        <v>67</v>
      </c>
      <c r="D936" t="str">
        <f>CONCATENATE(B936,"_",C936)</f>
        <v>Não pastejado_Não queima</v>
      </c>
      <c r="E936" t="s">
        <v>43</v>
      </c>
      <c r="F936" t="s">
        <v>125</v>
      </c>
      <c r="G936" t="s">
        <v>107</v>
      </c>
      <c r="H936" t="s">
        <v>28</v>
      </c>
      <c r="L936" t="s">
        <v>255</v>
      </c>
      <c r="M936" t="s">
        <v>114</v>
      </c>
      <c r="N936" t="s">
        <v>16</v>
      </c>
      <c r="O936" t="s">
        <v>396</v>
      </c>
      <c r="P936" t="s">
        <v>226</v>
      </c>
      <c r="Q936" t="s">
        <v>266</v>
      </c>
      <c r="R936" t="s">
        <v>107</v>
      </c>
      <c r="S936" t="s">
        <v>28</v>
      </c>
    </row>
    <row r="937" spans="1:24" x14ac:dyDescent="0.3">
      <c r="A937" t="s">
        <v>290</v>
      </c>
      <c r="B937" t="s">
        <v>15</v>
      </c>
      <c r="C937" t="s">
        <v>67</v>
      </c>
      <c r="D937" t="str">
        <f>CONCATENATE(B937,"_",C937)</f>
        <v>Não pastejado_Não queima</v>
      </c>
      <c r="E937" t="s">
        <v>43</v>
      </c>
      <c r="F937" t="s">
        <v>125</v>
      </c>
      <c r="G937" t="s">
        <v>107</v>
      </c>
      <c r="H937" t="s">
        <v>32</v>
      </c>
      <c r="L937" t="s">
        <v>255</v>
      </c>
      <c r="M937" t="s">
        <v>114</v>
      </c>
      <c r="N937" t="s">
        <v>16</v>
      </c>
      <c r="O937" t="s">
        <v>396</v>
      </c>
      <c r="P937" t="s">
        <v>43</v>
      </c>
      <c r="Q937" t="s">
        <v>257</v>
      </c>
      <c r="R937" t="s">
        <v>107</v>
      </c>
      <c r="S937" t="s">
        <v>28</v>
      </c>
    </row>
    <row r="938" spans="1:24" x14ac:dyDescent="0.3">
      <c r="A938" t="s">
        <v>290</v>
      </c>
      <c r="B938" t="s">
        <v>15</v>
      </c>
      <c r="C938" t="s">
        <v>67</v>
      </c>
      <c r="D938" t="str">
        <f>CONCATENATE(B938,"_",C938)</f>
        <v>Não pastejado_Não queima</v>
      </c>
      <c r="E938" t="s">
        <v>43</v>
      </c>
      <c r="F938" t="s">
        <v>125</v>
      </c>
      <c r="G938" t="s">
        <v>107</v>
      </c>
      <c r="H938" t="s">
        <v>35</v>
      </c>
      <c r="L938" t="s">
        <v>255</v>
      </c>
      <c r="M938" t="s">
        <v>114</v>
      </c>
      <c r="N938" t="s">
        <v>16</v>
      </c>
      <c r="O938" t="s">
        <v>396</v>
      </c>
      <c r="P938" t="s">
        <v>43</v>
      </c>
      <c r="Q938" t="s">
        <v>48</v>
      </c>
      <c r="R938" t="s">
        <v>107</v>
      </c>
      <c r="S938" t="s">
        <v>28</v>
      </c>
    </row>
    <row r="939" spans="1:24" x14ac:dyDescent="0.3">
      <c r="A939" t="s">
        <v>290</v>
      </c>
      <c r="B939" t="s">
        <v>15</v>
      </c>
      <c r="C939" t="s">
        <v>67</v>
      </c>
      <c r="D939" t="str">
        <f>CONCATENATE(B939,"_",C939)</f>
        <v>Não pastejado_Não queima</v>
      </c>
      <c r="E939" t="s">
        <v>36</v>
      </c>
      <c r="F939" t="s">
        <v>90</v>
      </c>
      <c r="G939" t="s">
        <v>107</v>
      </c>
      <c r="H939" t="s">
        <v>34</v>
      </c>
      <c r="L939" t="s">
        <v>255</v>
      </c>
      <c r="M939" t="s">
        <v>114</v>
      </c>
      <c r="N939" t="s">
        <v>16</v>
      </c>
      <c r="O939" t="s">
        <v>396</v>
      </c>
      <c r="P939" t="s">
        <v>39</v>
      </c>
      <c r="Q939" t="s">
        <v>212</v>
      </c>
      <c r="R939" t="s">
        <v>107</v>
      </c>
      <c r="S939" t="s">
        <v>27</v>
      </c>
    </row>
    <row r="940" spans="1:24" x14ac:dyDescent="0.3">
      <c r="A940" t="s">
        <v>290</v>
      </c>
      <c r="B940" t="s">
        <v>15</v>
      </c>
      <c r="C940" t="s">
        <v>67</v>
      </c>
      <c r="D940" t="str">
        <f>CONCATENATE(B940,"_",C940)</f>
        <v>Não pastejado_Não queima</v>
      </c>
      <c r="E940" t="s">
        <v>43</v>
      </c>
      <c r="F940" t="s">
        <v>125</v>
      </c>
      <c r="G940" t="s">
        <v>108</v>
      </c>
      <c r="H940" t="s">
        <v>31</v>
      </c>
      <c r="L940" t="s">
        <v>255</v>
      </c>
      <c r="M940" t="s">
        <v>114</v>
      </c>
      <c r="N940" t="s">
        <v>16</v>
      </c>
      <c r="O940" t="s">
        <v>396</v>
      </c>
      <c r="P940" t="s">
        <v>153</v>
      </c>
      <c r="Q940" t="s">
        <v>154</v>
      </c>
      <c r="R940" t="s">
        <v>107</v>
      </c>
      <c r="S940" t="s">
        <v>27</v>
      </c>
    </row>
    <row r="941" spans="1:24" x14ac:dyDescent="0.3">
      <c r="A941" t="s">
        <v>290</v>
      </c>
      <c r="B941" t="s">
        <v>15</v>
      </c>
      <c r="C941" t="s">
        <v>67</v>
      </c>
      <c r="D941" t="str">
        <f>CONCATENATE(B941,"_",C941)</f>
        <v>Não pastejado_Não queima</v>
      </c>
      <c r="E941" t="s">
        <v>36</v>
      </c>
      <c r="F941" t="s">
        <v>90</v>
      </c>
      <c r="G941" t="s">
        <v>108</v>
      </c>
      <c r="H941" t="s">
        <v>31</v>
      </c>
      <c r="L941" t="s">
        <v>255</v>
      </c>
      <c r="M941" t="s">
        <v>114</v>
      </c>
      <c r="N941" t="s">
        <v>16</v>
      </c>
      <c r="O941" t="s">
        <v>396</v>
      </c>
      <c r="P941" t="s">
        <v>226</v>
      </c>
      <c r="Q941" t="s">
        <v>266</v>
      </c>
      <c r="R941" t="s">
        <v>107</v>
      </c>
      <c r="S941" t="s">
        <v>27</v>
      </c>
    </row>
    <row r="942" spans="1:24" x14ac:dyDescent="0.3">
      <c r="A942" t="s">
        <v>236</v>
      </c>
      <c r="B942" t="s">
        <v>114</v>
      </c>
      <c r="C942" t="s">
        <v>67</v>
      </c>
      <c r="D942" t="str">
        <f>CONCATENATE(B942,"_",C942)</f>
        <v>Pastejado_Não queima</v>
      </c>
      <c r="E942" t="s">
        <v>155</v>
      </c>
      <c r="F942" t="s">
        <v>156</v>
      </c>
      <c r="G942" t="s">
        <v>107</v>
      </c>
      <c r="H942" t="s">
        <v>32</v>
      </c>
      <c r="L942" t="s">
        <v>269</v>
      </c>
      <c r="M942" t="s">
        <v>114</v>
      </c>
      <c r="N942" t="s">
        <v>16</v>
      </c>
      <c r="O942" t="s">
        <v>396</v>
      </c>
      <c r="P942" t="s">
        <v>258</v>
      </c>
      <c r="Q942" t="s">
        <v>259</v>
      </c>
      <c r="R942" t="s">
        <v>107</v>
      </c>
      <c r="S942" t="s">
        <v>31</v>
      </c>
    </row>
    <row r="943" spans="1:24" x14ac:dyDescent="0.3">
      <c r="A943" t="s">
        <v>236</v>
      </c>
      <c r="B943" t="s">
        <v>114</v>
      </c>
      <c r="C943" t="s">
        <v>67</v>
      </c>
      <c r="D943" t="str">
        <f>CONCATENATE(B943,"_",C943)</f>
        <v>Pastejado_Não queima</v>
      </c>
      <c r="E943" t="s">
        <v>17</v>
      </c>
      <c r="F943" t="s">
        <v>140</v>
      </c>
      <c r="G943" t="s">
        <v>10</v>
      </c>
      <c r="H943" t="s">
        <v>23</v>
      </c>
      <c r="L943" t="s">
        <v>269</v>
      </c>
      <c r="M943" t="s">
        <v>114</v>
      </c>
      <c r="N943" t="s">
        <v>16</v>
      </c>
      <c r="O943" t="s">
        <v>396</v>
      </c>
      <c r="P943" t="s">
        <v>17</v>
      </c>
      <c r="Q943" t="s">
        <v>174</v>
      </c>
      <c r="R943" t="s">
        <v>107</v>
      </c>
      <c r="S943" t="s">
        <v>31</v>
      </c>
    </row>
    <row r="944" spans="1:24" x14ac:dyDescent="0.3">
      <c r="A944" t="s">
        <v>236</v>
      </c>
      <c r="B944" t="s">
        <v>114</v>
      </c>
      <c r="C944" t="s">
        <v>67</v>
      </c>
      <c r="D944" t="str">
        <f>CONCATENATE(B944,"_",C944)</f>
        <v>Pastejado_Não queima</v>
      </c>
      <c r="E944" t="s">
        <v>17</v>
      </c>
      <c r="F944" t="s">
        <v>177</v>
      </c>
      <c r="G944" t="s">
        <v>10</v>
      </c>
      <c r="H944" t="s">
        <v>19</v>
      </c>
      <c r="L944" t="s">
        <v>269</v>
      </c>
      <c r="M944" t="s">
        <v>114</v>
      </c>
      <c r="N944" t="s">
        <v>16</v>
      </c>
      <c r="O944" t="s">
        <v>396</v>
      </c>
      <c r="P944" t="s">
        <v>151</v>
      </c>
      <c r="Q944" t="s">
        <v>152</v>
      </c>
      <c r="R944" t="s">
        <v>107</v>
      </c>
      <c r="S944" t="s">
        <v>31</v>
      </c>
      <c r="X944" t="s">
        <v>368</v>
      </c>
    </row>
    <row r="945" spans="1:24" x14ac:dyDescent="0.3">
      <c r="A945" t="s">
        <v>236</v>
      </c>
      <c r="B945" t="s">
        <v>114</v>
      </c>
      <c r="C945" t="s">
        <v>67</v>
      </c>
      <c r="D945" t="str">
        <f>CONCATENATE(B945,"_",C945)</f>
        <v>Pastejado_Não queima</v>
      </c>
      <c r="E945" t="s">
        <v>53</v>
      </c>
      <c r="F945" t="s">
        <v>54</v>
      </c>
      <c r="G945" t="s">
        <v>10</v>
      </c>
      <c r="H945" t="s">
        <v>19</v>
      </c>
      <c r="L945" t="s">
        <v>269</v>
      </c>
      <c r="M945" t="s">
        <v>114</v>
      </c>
      <c r="N945" t="s">
        <v>16</v>
      </c>
      <c r="O945" t="s">
        <v>396</v>
      </c>
      <c r="P945" t="s">
        <v>226</v>
      </c>
      <c r="Q945" t="s">
        <v>227</v>
      </c>
      <c r="R945" t="s">
        <v>107</v>
      </c>
      <c r="S945" t="s">
        <v>31</v>
      </c>
    </row>
    <row r="946" spans="1:24" x14ac:dyDescent="0.3">
      <c r="A946" t="s">
        <v>236</v>
      </c>
      <c r="B946" t="s">
        <v>114</v>
      </c>
      <c r="C946" t="s">
        <v>67</v>
      </c>
      <c r="D946" t="str">
        <f>CONCATENATE(B946,"_",C946)</f>
        <v>Pastejado_Não queima</v>
      </c>
      <c r="E946" t="s">
        <v>43</v>
      </c>
      <c r="F946" t="s">
        <v>111</v>
      </c>
      <c r="G946" t="s">
        <v>10</v>
      </c>
      <c r="H946" t="s">
        <v>35</v>
      </c>
      <c r="L946" t="s">
        <v>269</v>
      </c>
      <c r="M946" t="s">
        <v>114</v>
      </c>
      <c r="N946" t="s">
        <v>16</v>
      </c>
      <c r="O946" t="s">
        <v>396</v>
      </c>
      <c r="P946" t="s">
        <v>51</v>
      </c>
      <c r="Q946" t="s">
        <v>249</v>
      </c>
      <c r="R946" t="s">
        <v>107</v>
      </c>
      <c r="S946" t="s">
        <v>31</v>
      </c>
    </row>
    <row r="947" spans="1:24" x14ac:dyDescent="0.3">
      <c r="A947" t="s">
        <v>236</v>
      </c>
      <c r="B947" t="s">
        <v>114</v>
      </c>
      <c r="C947" t="s">
        <v>67</v>
      </c>
      <c r="D947" t="str">
        <f>CONCATENATE(B947,"_",C947)</f>
        <v>Pastejado_Não queima</v>
      </c>
      <c r="E947" t="s">
        <v>43</v>
      </c>
      <c r="F947" t="s">
        <v>124</v>
      </c>
      <c r="G947" t="s">
        <v>10</v>
      </c>
      <c r="H947" t="s">
        <v>35</v>
      </c>
      <c r="L947" t="s">
        <v>269</v>
      </c>
      <c r="M947" t="s">
        <v>114</v>
      </c>
      <c r="N947" t="s">
        <v>16</v>
      </c>
      <c r="O947" t="s">
        <v>396</v>
      </c>
      <c r="P947" t="s">
        <v>241</v>
      </c>
      <c r="Q947" t="s">
        <v>267</v>
      </c>
      <c r="R947" t="s">
        <v>107</v>
      </c>
      <c r="S947" t="s">
        <v>31</v>
      </c>
    </row>
    <row r="948" spans="1:24" x14ac:dyDescent="0.3">
      <c r="A948" t="s">
        <v>236</v>
      </c>
      <c r="B948" t="s">
        <v>114</v>
      </c>
      <c r="C948" t="s">
        <v>67</v>
      </c>
      <c r="D948" t="str">
        <f>CONCATENATE(B948,"_",C948)</f>
        <v>Pastejado_Não queima</v>
      </c>
      <c r="E948" t="s">
        <v>43</v>
      </c>
      <c r="F948" t="s">
        <v>167</v>
      </c>
      <c r="G948" t="s">
        <v>10</v>
      </c>
      <c r="H948" t="s">
        <v>35</v>
      </c>
      <c r="L948" t="s">
        <v>269</v>
      </c>
      <c r="M948" t="s">
        <v>114</v>
      </c>
      <c r="N948" t="s">
        <v>16</v>
      </c>
      <c r="O948" t="s">
        <v>396</v>
      </c>
      <c r="P948" t="s">
        <v>17</v>
      </c>
      <c r="Q948" t="s">
        <v>233</v>
      </c>
      <c r="R948" t="s">
        <v>107</v>
      </c>
      <c r="S948" t="s">
        <v>31</v>
      </c>
    </row>
    <row r="949" spans="1:24" x14ac:dyDescent="0.3">
      <c r="A949" t="s">
        <v>236</v>
      </c>
      <c r="B949" t="s">
        <v>114</v>
      </c>
      <c r="C949" t="s">
        <v>67</v>
      </c>
      <c r="D949" t="str">
        <f>CONCATENATE(B949,"_",C949)</f>
        <v>Pastejado_Não queima</v>
      </c>
      <c r="E949" t="s">
        <v>43</v>
      </c>
      <c r="F949" t="s">
        <v>390</v>
      </c>
      <c r="G949" t="s">
        <v>10</v>
      </c>
      <c r="H949" t="s">
        <v>35</v>
      </c>
      <c r="L949" t="s">
        <v>269</v>
      </c>
      <c r="M949" t="s">
        <v>114</v>
      </c>
      <c r="N949" t="s">
        <v>16</v>
      </c>
      <c r="O949" t="s">
        <v>396</v>
      </c>
      <c r="P949" t="s">
        <v>43</v>
      </c>
      <c r="Q949" t="s">
        <v>145</v>
      </c>
      <c r="R949" t="s">
        <v>107</v>
      </c>
      <c r="S949" t="s">
        <v>31</v>
      </c>
    </row>
    <row r="950" spans="1:24" x14ac:dyDescent="0.3">
      <c r="A950" t="s">
        <v>236</v>
      </c>
      <c r="B950" t="s">
        <v>114</v>
      </c>
      <c r="C950" t="s">
        <v>67</v>
      </c>
      <c r="D950" t="str">
        <f>CONCATENATE(B950,"_",C950)</f>
        <v>Pastejado_Não queima</v>
      </c>
      <c r="E950" t="s">
        <v>43</v>
      </c>
      <c r="F950" t="s">
        <v>390</v>
      </c>
      <c r="G950" t="s">
        <v>10</v>
      </c>
      <c r="H950" t="s">
        <v>19</v>
      </c>
      <c r="L950" t="s">
        <v>269</v>
      </c>
      <c r="M950" t="s">
        <v>114</v>
      </c>
      <c r="N950" t="s">
        <v>16</v>
      </c>
      <c r="O950" t="s">
        <v>396</v>
      </c>
      <c r="P950" t="s">
        <v>43</v>
      </c>
      <c r="Q950" t="s">
        <v>179</v>
      </c>
      <c r="R950" t="s">
        <v>107</v>
      </c>
      <c r="S950" t="s">
        <v>31</v>
      </c>
    </row>
    <row r="951" spans="1:24" x14ac:dyDescent="0.3">
      <c r="A951" t="s">
        <v>236</v>
      </c>
      <c r="B951" t="s">
        <v>114</v>
      </c>
      <c r="C951" t="s">
        <v>67</v>
      </c>
      <c r="D951" t="str">
        <f>CONCATENATE(B951,"_",C951)</f>
        <v>Pastejado_Não queima</v>
      </c>
      <c r="E951" t="s">
        <v>241</v>
      </c>
      <c r="F951" t="s">
        <v>242</v>
      </c>
      <c r="G951" t="s">
        <v>107</v>
      </c>
      <c r="H951" t="s">
        <v>28</v>
      </c>
      <c r="L951" t="s">
        <v>269</v>
      </c>
      <c r="M951" t="s">
        <v>114</v>
      </c>
      <c r="N951" t="s">
        <v>16</v>
      </c>
      <c r="O951" t="s">
        <v>396</v>
      </c>
      <c r="P951" t="s">
        <v>17</v>
      </c>
      <c r="Q951" t="s">
        <v>183</v>
      </c>
      <c r="R951" t="s">
        <v>10</v>
      </c>
      <c r="S951" t="s">
        <v>32</v>
      </c>
    </row>
    <row r="952" spans="1:24" x14ac:dyDescent="0.3">
      <c r="A952" t="s">
        <v>236</v>
      </c>
      <c r="B952" t="s">
        <v>114</v>
      </c>
      <c r="C952" t="s">
        <v>67</v>
      </c>
      <c r="D952" t="str">
        <f>CONCATENATE(B952,"_",C952)</f>
        <v>Pastejado_Não queima</v>
      </c>
      <c r="E952" t="s">
        <v>17</v>
      </c>
      <c r="F952" t="s">
        <v>140</v>
      </c>
      <c r="G952" t="s">
        <v>107</v>
      </c>
      <c r="H952" t="s">
        <v>19</v>
      </c>
      <c r="L952" t="s">
        <v>269</v>
      </c>
      <c r="M952" t="s">
        <v>114</v>
      </c>
      <c r="N952" t="s">
        <v>16</v>
      </c>
      <c r="O952" t="s">
        <v>396</v>
      </c>
      <c r="P952" t="s">
        <v>43</v>
      </c>
      <c r="Q952" t="s">
        <v>164</v>
      </c>
      <c r="R952" t="s">
        <v>10</v>
      </c>
      <c r="S952" t="s">
        <v>32</v>
      </c>
      <c r="X952" t="s">
        <v>368</v>
      </c>
    </row>
    <row r="953" spans="1:24" x14ac:dyDescent="0.3">
      <c r="A953" t="s">
        <v>236</v>
      </c>
      <c r="B953" t="s">
        <v>114</v>
      </c>
      <c r="C953" t="s">
        <v>67</v>
      </c>
      <c r="D953" t="str">
        <f>CONCATENATE(B953,"_",C953)</f>
        <v>Pastejado_Não queima</v>
      </c>
      <c r="E953" t="s">
        <v>17</v>
      </c>
      <c r="F953" t="s">
        <v>140</v>
      </c>
      <c r="G953" t="s">
        <v>107</v>
      </c>
      <c r="H953" t="s">
        <v>22</v>
      </c>
      <c r="L953" t="s">
        <v>269</v>
      </c>
      <c r="M953" t="s">
        <v>114</v>
      </c>
      <c r="N953" t="s">
        <v>16</v>
      </c>
      <c r="O953" t="s">
        <v>396</v>
      </c>
      <c r="P953" t="s">
        <v>43</v>
      </c>
      <c r="Q953" t="s">
        <v>179</v>
      </c>
      <c r="R953" t="s">
        <v>10</v>
      </c>
      <c r="S953" t="s">
        <v>32</v>
      </c>
    </row>
    <row r="954" spans="1:24" x14ac:dyDescent="0.3">
      <c r="A954" t="s">
        <v>236</v>
      </c>
      <c r="B954" t="s">
        <v>114</v>
      </c>
      <c r="C954" t="s">
        <v>67</v>
      </c>
      <c r="D954" t="str">
        <f>CONCATENATE(B954,"_",C954)</f>
        <v>Pastejado_Não queima</v>
      </c>
      <c r="E954" t="s">
        <v>17</v>
      </c>
      <c r="F954" t="s">
        <v>140</v>
      </c>
      <c r="G954" t="s">
        <v>107</v>
      </c>
      <c r="H954" t="s">
        <v>35</v>
      </c>
      <c r="L954" t="s">
        <v>269</v>
      </c>
      <c r="M954" t="s">
        <v>114</v>
      </c>
      <c r="N954" t="s">
        <v>16</v>
      </c>
      <c r="O954" t="s">
        <v>396</v>
      </c>
      <c r="P954" t="s">
        <v>17</v>
      </c>
      <c r="Q954" t="s">
        <v>233</v>
      </c>
      <c r="R954" t="s">
        <v>107</v>
      </c>
      <c r="S954" t="s">
        <v>32</v>
      </c>
    </row>
    <row r="955" spans="1:24" x14ac:dyDescent="0.3">
      <c r="A955" t="s">
        <v>236</v>
      </c>
      <c r="B955" t="s">
        <v>114</v>
      </c>
      <c r="C955" t="s">
        <v>67</v>
      </c>
      <c r="D955" t="str">
        <f>CONCATENATE(B955,"_",C955)</f>
        <v>Pastejado_Não queima</v>
      </c>
      <c r="E955" t="s">
        <v>162</v>
      </c>
      <c r="F955" t="s">
        <v>163</v>
      </c>
      <c r="G955" t="s">
        <v>107</v>
      </c>
      <c r="H955" t="s">
        <v>32</v>
      </c>
      <c r="L955" t="s">
        <v>269</v>
      </c>
      <c r="M955" t="s">
        <v>114</v>
      </c>
      <c r="N955" t="s">
        <v>16</v>
      </c>
      <c r="O955" t="s">
        <v>396</v>
      </c>
      <c r="P955" t="s">
        <v>51</v>
      </c>
      <c r="Q955" t="s">
        <v>249</v>
      </c>
      <c r="R955" t="s">
        <v>107</v>
      </c>
      <c r="S955" t="s">
        <v>32</v>
      </c>
    </row>
    <row r="956" spans="1:24" x14ac:dyDescent="0.3">
      <c r="A956" t="s">
        <v>236</v>
      </c>
      <c r="B956" t="s">
        <v>114</v>
      </c>
      <c r="C956" t="s">
        <v>67</v>
      </c>
      <c r="D956" t="str">
        <f>CONCATENATE(B956,"_",C956)</f>
        <v>Pastejado_Não queima</v>
      </c>
      <c r="E956" t="s">
        <v>237</v>
      </c>
      <c r="F956" t="s">
        <v>238</v>
      </c>
      <c r="G956" t="s">
        <v>107</v>
      </c>
      <c r="H956" t="s">
        <v>31</v>
      </c>
      <c r="L956" t="s">
        <v>269</v>
      </c>
      <c r="M956" t="s">
        <v>114</v>
      </c>
      <c r="N956" t="s">
        <v>16</v>
      </c>
      <c r="O956" t="s">
        <v>396</v>
      </c>
      <c r="P956" t="s">
        <v>82</v>
      </c>
      <c r="Q956" t="s">
        <v>268</v>
      </c>
      <c r="R956" t="s">
        <v>107</v>
      </c>
      <c r="S956" t="s">
        <v>32</v>
      </c>
    </row>
    <row r="957" spans="1:24" x14ac:dyDescent="0.3">
      <c r="A957" t="s">
        <v>236</v>
      </c>
      <c r="B957" t="s">
        <v>114</v>
      </c>
      <c r="C957" t="s">
        <v>67</v>
      </c>
      <c r="D957" t="str">
        <f>CONCATENATE(B957,"_",C957)</f>
        <v>Pastejado_Não queima</v>
      </c>
      <c r="E957" t="s">
        <v>17</v>
      </c>
      <c r="F957" t="s">
        <v>177</v>
      </c>
      <c r="G957" t="s">
        <v>107</v>
      </c>
      <c r="H957" t="s">
        <v>22</v>
      </c>
      <c r="L957" t="s">
        <v>269</v>
      </c>
      <c r="M957" t="s">
        <v>114</v>
      </c>
      <c r="N957" t="s">
        <v>16</v>
      </c>
      <c r="O957" t="s">
        <v>396</v>
      </c>
      <c r="P957" t="s">
        <v>82</v>
      </c>
      <c r="Q957" t="s">
        <v>235</v>
      </c>
      <c r="R957" t="s">
        <v>107</v>
      </c>
      <c r="S957" t="s">
        <v>32</v>
      </c>
    </row>
    <row r="958" spans="1:24" x14ac:dyDescent="0.3">
      <c r="A958" t="s">
        <v>236</v>
      </c>
      <c r="B958" t="s">
        <v>114</v>
      </c>
      <c r="C958" t="s">
        <v>67</v>
      </c>
      <c r="D958" t="str">
        <f>CONCATENATE(B958,"_",C958)</f>
        <v>Pastejado_Não queima</v>
      </c>
      <c r="E958" t="s">
        <v>239</v>
      </c>
      <c r="F958" t="s">
        <v>203</v>
      </c>
      <c r="G958" t="s">
        <v>107</v>
      </c>
      <c r="H958" t="s">
        <v>27</v>
      </c>
      <c r="L958" t="s">
        <v>269</v>
      </c>
      <c r="M958" t="s">
        <v>114</v>
      </c>
      <c r="N958" t="s">
        <v>16</v>
      </c>
      <c r="O958" t="s">
        <v>396</v>
      </c>
      <c r="P958" t="s">
        <v>217</v>
      </c>
      <c r="Q958" t="s">
        <v>262</v>
      </c>
      <c r="R958" t="s">
        <v>107</v>
      </c>
      <c r="S958" t="s">
        <v>32</v>
      </c>
    </row>
    <row r="959" spans="1:24" x14ac:dyDescent="0.3">
      <c r="A959" t="s">
        <v>236</v>
      </c>
      <c r="B959" t="s">
        <v>114</v>
      </c>
      <c r="C959" t="s">
        <v>67</v>
      </c>
      <c r="D959" t="str">
        <f>CONCATENATE(B959,"_",C959)</f>
        <v>Pastejado_Não queima</v>
      </c>
      <c r="E959" t="s">
        <v>239</v>
      </c>
      <c r="F959" t="s">
        <v>203</v>
      </c>
      <c r="G959" t="s">
        <v>107</v>
      </c>
      <c r="H959" t="s">
        <v>28</v>
      </c>
      <c r="L959" t="s">
        <v>269</v>
      </c>
      <c r="M959" t="s">
        <v>114</v>
      </c>
      <c r="N959" t="s">
        <v>16</v>
      </c>
      <c r="O959" t="s">
        <v>396</v>
      </c>
      <c r="P959" t="s">
        <v>43</v>
      </c>
      <c r="Q959" t="s">
        <v>390</v>
      </c>
      <c r="R959" t="s">
        <v>107</v>
      </c>
      <c r="S959" t="s">
        <v>32</v>
      </c>
      <c r="X959" t="s">
        <v>368</v>
      </c>
    </row>
    <row r="960" spans="1:24" x14ac:dyDescent="0.3">
      <c r="A960" t="s">
        <v>236</v>
      </c>
      <c r="B960" t="s">
        <v>114</v>
      </c>
      <c r="C960" t="s">
        <v>67</v>
      </c>
      <c r="D960" t="str">
        <f>CONCATENATE(B960,"_",C960)</f>
        <v>Pastejado_Não queima</v>
      </c>
      <c r="E960" t="s">
        <v>155</v>
      </c>
      <c r="F960" t="s">
        <v>156</v>
      </c>
      <c r="G960" t="s">
        <v>107</v>
      </c>
      <c r="H960" t="s">
        <v>35</v>
      </c>
      <c r="L960" t="s">
        <v>269</v>
      </c>
      <c r="M960" t="s">
        <v>114</v>
      </c>
      <c r="N960" t="s">
        <v>16</v>
      </c>
      <c r="O960" t="s">
        <v>396</v>
      </c>
      <c r="P960" t="s">
        <v>17</v>
      </c>
      <c r="Q960" t="s">
        <v>175</v>
      </c>
      <c r="R960" t="s">
        <v>10</v>
      </c>
      <c r="S960" t="s">
        <v>35</v>
      </c>
    </row>
    <row r="961" spans="1:24" x14ac:dyDescent="0.3">
      <c r="A961" t="s">
        <v>236</v>
      </c>
      <c r="B961" t="s">
        <v>114</v>
      </c>
      <c r="C961" t="s">
        <v>67</v>
      </c>
      <c r="D961" t="str">
        <f>CONCATENATE(B961,"_",C961)</f>
        <v>Pastejado_Não queima</v>
      </c>
      <c r="E961" t="s">
        <v>155</v>
      </c>
      <c r="F961" t="s">
        <v>156</v>
      </c>
      <c r="G961" t="s">
        <v>107</v>
      </c>
      <c r="H961" t="s">
        <v>32</v>
      </c>
      <c r="L961" t="s">
        <v>269</v>
      </c>
      <c r="M961" t="s">
        <v>114</v>
      </c>
      <c r="N961" t="s">
        <v>16</v>
      </c>
      <c r="O961" t="s">
        <v>396</v>
      </c>
      <c r="P961" t="s">
        <v>17</v>
      </c>
      <c r="Q961" t="s">
        <v>177</v>
      </c>
      <c r="R961" t="s">
        <v>10</v>
      </c>
      <c r="S961" t="s">
        <v>35</v>
      </c>
    </row>
    <row r="962" spans="1:24" x14ac:dyDescent="0.3">
      <c r="A962" t="s">
        <v>236</v>
      </c>
      <c r="B962" t="s">
        <v>114</v>
      </c>
      <c r="C962" t="s">
        <v>67</v>
      </c>
      <c r="D962" t="str">
        <f>CONCATENATE(B962,"_",C962)</f>
        <v>Pastejado_Não queima</v>
      </c>
      <c r="E962" t="s">
        <v>51</v>
      </c>
      <c r="F962" t="s">
        <v>388</v>
      </c>
      <c r="G962" t="s">
        <v>107</v>
      </c>
      <c r="H962" t="s">
        <v>35</v>
      </c>
      <c r="L962" t="s">
        <v>269</v>
      </c>
      <c r="M962" t="s">
        <v>114</v>
      </c>
      <c r="N962" t="s">
        <v>16</v>
      </c>
      <c r="O962" t="s">
        <v>396</v>
      </c>
      <c r="P962" t="s">
        <v>43</v>
      </c>
      <c r="Q962" t="s">
        <v>257</v>
      </c>
      <c r="R962" t="s">
        <v>10</v>
      </c>
      <c r="S962" t="s">
        <v>35</v>
      </c>
    </row>
    <row r="963" spans="1:24" x14ac:dyDescent="0.3">
      <c r="A963" t="s">
        <v>236</v>
      </c>
      <c r="B963" t="s">
        <v>114</v>
      </c>
      <c r="C963" t="s">
        <v>67</v>
      </c>
      <c r="D963" t="str">
        <f>CONCATENATE(B963,"_",C963)</f>
        <v>Pastejado_Não queima</v>
      </c>
      <c r="E963" t="s">
        <v>51</v>
      </c>
      <c r="F963" t="s">
        <v>178</v>
      </c>
      <c r="G963" t="s">
        <v>107</v>
      </c>
      <c r="H963" t="s">
        <v>32</v>
      </c>
      <c r="L963" t="s">
        <v>269</v>
      </c>
      <c r="M963" t="s">
        <v>114</v>
      </c>
      <c r="N963" t="s">
        <v>16</v>
      </c>
      <c r="O963" t="s">
        <v>396</v>
      </c>
      <c r="P963" t="s">
        <v>146</v>
      </c>
      <c r="Q963" t="s">
        <v>147</v>
      </c>
      <c r="R963" t="s">
        <v>107</v>
      </c>
      <c r="S963" t="s">
        <v>35</v>
      </c>
    </row>
    <row r="964" spans="1:24" x14ac:dyDescent="0.3">
      <c r="A964" t="s">
        <v>236</v>
      </c>
      <c r="B964" t="s">
        <v>114</v>
      </c>
      <c r="C964" t="s">
        <v>67</v>
      </c>
      <c r="D964" t="str">
        <f>CONCATENATE(B964,"_",C964)</f>
        <v>Pastejado_Não queima</v>
      </c>
      <c r="E964" t="s">
        <v>71</v>
      </c>
      <c r="F964" t="s">
        <v>243</v>
      </c>
      <c r="G964" t="s">
        <v>107</v>
      </c>
      <c r="H964" t="s">
        <v>19</v>
      </c>
      <c r="L964" t="s">
        <v>269</v>
      </c>
      <c r="M964" t="s">
        <v>114</v>
      </c>
      <c r="N964" t="s">
        <v>16</v>
      </c>
      <c r="O964" t="s">
        <v>396</v>
      </c>
      <c r="P964" t="s">
        <v>82</v>
      </c>
      <c r="Q964" t="s">
        <v>268</v>
      </c>
      <c r="R964" t="s">
        <v>107</v>
      </c>
      <c r="S964" t="s">
        <v>35</v>
      </c>
    </row>
    <row r="965" spans="1:24" x14ac:dyDescent="0.3">
      <c r="A965" t="s">
        <v>236</v>
      </c>
      <c r="B965" t="s">
        <v>114</v>
      </c>
      <c r="C965" t="s">
        <v>67</v>
      </c>
      <c r="D965" t="str">
        <f>CONCATENATE(B965,"_",C965)</f>
        <v>Pastejado_Não queima</v>
      </c>
      <c r="E965" t="s">
        <v>71</v>
      </c>
      <c r="F965" t="s">
        <v>243</v>
      </c>
      <c r="G965" t="s">
        <v>107</v>
      </c>
      <c r="H965" t="s">
        <v>32</v>
      </c>
      <c r="L965" t="s">
        <v>269</v>
      </c>
      <c r="M965" t="s">
        <v>114</v>
      </c>
      <c r="N965" t="s">
        <v>16</v>
      </c>
      <c r="O965" t="s">
        <v>396</v>
      </c>
      <c r="P965" t="s">
        <v>36</v>
      </c>
      <c r="Q965" t="s">
        <v>129</v>
      </c>
      <c r="R965" t="s">
        <v>107</v>
      </c>
      <c r="S965" t="s">
        <v>35</v>
      </c>
    </row>
    <row r="966" spans="1:24" x14ac:dyDescent="0.3">
      <c r="A966" t="s">
        <v>236</v>
      </c>
      <c r="B966" t="s">
        <v>114</v>
      </c>
      <c r="C966" t="s">
        <v>67</v>
      </c>
      <c r="D966" t="str">
        <f>CONCATENATE(B966,"_",C966)</f>
        <v>Pastejado_Não queima</v>
      </c>
      <c r="E966" t="s">
        <v>71</v>
      </c>
      <c r="F966" t="s">
        <v>72</v>
      </c>
      <c r="G966" t="s">
        <v>107</v>
      </c>
      <c r="H966" t="s">
        <v>35</v>
      </c>
      <c r="L966" t="s">
        <v>269</v>
      </c>
      <c r="M966" t="s">
        <v>114</v>
      </c>
      <c r="N966" t="s">
        <v>16</v>
      </c>
      <c r="O966" t="s">
        <v>396</v>
      </c>
      <c r="P966" t="s">
        <v>71</v>
      </c>
      <c r="Q966" t="s">
        <v>72</v>
      </c>
      <c r="R966" t="s">
        <v>107</v>
      </c>
      <c r="S966" t="s">
        <v>35</v>
      </c>
    </row>
    <row r="967" spans="1:24" x14ac:dyDescent="0.3">
      <c r="A967" t="s">
        <v>236</v>
      </c>
      <c r="B967" t="s">
        <v>114</v>
      </c>
      <c r="C967" t="s">
        <v>67</v>
      </c>
      <c r="D967" t="str">
        <f>CONCATENATE(B967,"_",C967)</f>
        <v>Pastejado_Não queima</v>
      </c>
      <c r="E967" t="s">
        <v>43</v>
      </c>
      <c r="F967" t="s">
        <v>111</v>
      </c>
      <c r="G967" t="s">
        <v>107</v>
      </c>
      <c r="H967" t="s">
        <v>35</v>
      </c>
      <c r="L967" t="s">
        <v>269</v>
      </c>
      <c r="M967" t="s">
        <v>114</v>
      </c>
      <c r="N967" t="s">
        <v>16</v>
      </c>
      <c r="O967" t="s">
        <v>396</v>
      </c>
      <c r="P967" t="s">
        <v>43</v>
      </c>
      <c r="Q967" t="s">
        <v>210</v>
      </c>
      <c r="R967" t="s">
        <v>107</v>
      </c>
      <c r="S967" t="s">
        <v>35</v>
      </c>
    </row>
    <row r="968" spans="1:24" x14ac:dyDescent="0.3">
      <c r="A968" t="s">
        <v>236</v>
      </c>
      <c r="B968" t="s">
        <v>114</v>
      </c>
      <c r="C968" t="s">
        <v>67</v>
      </c>
      <c r="D968" t="str">
        <f>CONCATENATE(B968,"_",C968)</f>
        <v>Pastejado_Não queima</v>
      </c>
      <c r="E968" t="s">
        <v>43</v>
      </c>
      <c r="F968" t="s">
        <v>145</v>
      </c>
      <c r="G968" t="s">
        <v>107</v>
      </c>
      <c r="H968" t="s">
        <v>31</v>
      </c>
      <c r="L968" t="s">
        <v>269</v>
      </c>
      <c r="M968" t="s">
        <v>114</v>
      </c>
      <c r="N968" t="s">
        <v>16</v>
      </c>
      <c r="O968" t="s">
        <v>396</v>
      </c>
      <c r="P968" t="s">
        <v>43</v>
      </c>
      <c r="Q968" t="s">
        <v>88</v>
      </c>
      <c r="R968" t="s">
        <v>107</v>
      </c>
      <c r="S968" t="s">
        <v>35</v>
      </c>
    </row>
    <row r="969" spans="1:24" x14ac:dyDescent="0.3">
      <c r="A969" t="s">
        <v>236</v>
      </c>
      <c r="B969" t="s">
        <v>114</v>
      </c>
      <c r="C969" t="s">
        <v>67</v>
      </c>
      <c r="D969" t="str">
        <f>CONCATENATE(B969,"_",C969)</f>
        <v>Pastejado_Não queima</v>
      </c>
      <c r="E969" t="s">
        <v>43</v>
      </c>
      <c r="F969" t="s">
        <v>48</v>
      </c>
      <c r="G969" t="s">
        <v>107</v>
      </c>
      <c r="H969" t="s">
        <v>28</v>
      </c>
      <c r="L969" t="s">
        <v>269</v>
      </c>
      <c r="M969" t="s">
        <v>114</v>
      </c>
      <c r="N969" t="s">
        <v>16</v>
      </c>
      <c r="O969" t="s">
        <v>396</v>
      </c>
      <c r="P969" t="s">
        <v>43</v>
      </c>
      <c r="Q969" t="s">
        <v>390</v>
      </c>
      <c r="R969" t="s">
        <v>107</v>
      </c>
      <c r="S969" t="s">
        <v>35</v>
      </c>
    </row>
    <row r="970" spans="1:24" x14ac:dyDescent="0.3">
      <c r="A970" t="s">
        <v>236</v>
      </c>
      <c r="B970" t="s">
        <v>114</v>
      </c>
      <c r="C970" t="s">
        <v>67</v>
      </c>
      <c r="D970" t="str">
        <f>CONCATENATE(B970,"_",C970)</f>
        <v>Pastejado_Não queima</v>
      </c>
      <c r="E970" t="s">
        <v>43</v>
      </c>
      <c r="F970" t="s">
        <v>164</v>
      </c>
      <c r="G970" t="s">
        <v>107</v>
      </c>
      <c r="H970" t="s">
        <v>32</v>
      </c>
      <c r="L970" t="s">
        <v>269</v>
      </c>
      <c r="M970" t="s">
        <v>114</v>
      </c>
      <c r="N970" t="s">
        <v>16</v>
      </c>
      <c r="O970" t="s">
        <v>396</v>
      </c>
      <c r="P970" t="s">
        <v>17</v>
      </c>
      <c r="Q970" t="s">
        <v>174</v>
      </c>
      <c r="R970" t="s">
        <v>107</v>
      </c>
      <c r="S970" t="s">
        <v>28</v>
      </c>
      <c r="X970" t="s">
        <v>368</v>
      </c>
    </row>
    <row r="971" spans="1:24" x14ac:dyDescent="0.3">
      <c r="A971" t="s">
        <v>236</v>
      </c>
      <c r="B971" t="s">
        <v>114</v>
      </c>
      <c r="C971" t="s">
        <v>67</v>
      </c>
      <c r="D971" t="str">
        <f>CONCATENATE(B971,"_",C971)</f>
        <v>Pastejado_Não queima</v>
      </c>
      <c r="E971" t="s">
        <v>43</v>
      </c>
      <c r="F971" t="s">
        <v>240</v>
      </c>
      <c r="G971" t="s">
        <v>107</v>
      </c>
      <c r="H971" t="s">
        <v>35</v>
      </c>
      <c r="L971" t="s">
        <v>269</v>
      </c>
      <c r="M971" t="s">
        <v>114</v>
      </c>
      <c r="N971" t="s">
        <v>16</v>
      </c>
      <c r="O971" t="s">
        <v>396</v>
      </c>
      <c r="P971" t="s">
        <v>43</v>
      </c>
      <c r="Q971" t="s">
        <v>232</v>
      </c>
      <c r="R971" t="s">
        <v>107</v>
      </c>
      <c r="S971" t="s">
        <v>28</v>
      </c>
    </row>
    <row r="972" spans="1:24" x14ac:dyDescent="0.3">
      <c r="A972" t="s">
        <v>236</v>
      </c>
      <c r="B972" t="s">
        <v>114</v>
      </c>
      <c r="C972" t="s">
        <v>67</v>
      </c>
      <c r="D972" t="str">
        <f>CONCATENATE(B972,"_",C972)</f>
        <v>Pastejado_Não queima</v>
      </c>
      <c r="E972" t="s">
        <v>43</v>
      </c>
      <c r="F972" t="s">
        <v>88</v>
      </c>
      <c r="G972" t="s">
        <v>107</v>
      </c>
      <c r="H972" t="s">
        <v>32</v>
      </c>
      <c r="L972" t="s">
        <v>269</v>
      </c>
      <c r="M972" t="s">
        <v>114</v>
      </c>
      <c r="N972" t="s">
        <v>16</v>
      </c>
      <c r="O972" t="s">
        <v>396</v>
      </c>
      <c r="P972" t="s">
        <v>43</v>
      </c>
      <c r="Q972" t="s">
        <v>260</v>
      </c>
      <c r="R972" t="s">
        <v>107</v>
      </c>
      <c r="S972" t="s">
        <v>28</v>
      </c>
    </row>
    <row r="973" spans="1:24" x14ac:dyDescent="0.3">
      <c r="A973" t="s">
        <v>236</v>
      </c>
      <c r="B973" t="s">
        <v>114</v>
      </c>
      <c r="C973" t="s">
        <v>67</v>
      </c>
      <c r="D973" t="str">
        <f>CONCATENATE(B973,"_",C973)</f>
        <v>Pastejado_Não queima</v>
      </c>
      <c r="E973" t="s">
        <v>43</v>
      </c>
      <c r="F973" t="s">
        <v>157</v>
      </c>
      <c r="G973" t="s">
        <v>107</v>
      </c>
      <c r="H973" t="s">
        <v>27</v>
      </c>
      <c r="L973" t="s">
        <v>321</v>
      </c>
      <c r="M973" t="s">
        <v>15</v>
      </c>
      <c r="N973" t="s">
        <v>16</v>
      </c>
      <c r="O973" t="s">
        <v>394</v>
      </c>
      <c r="P973" t="s">
        <v>82</v>
      </c>
      <c r="Q973" t="s">
        <v>161</v>
      </c>
      <c r="R973" t="s">
        <v>107</v>
      </c>
      <c r="S973" t="s">
        <v>31</v>
      </c>
    </row>
    <row r="974" spans="1:24" x14ac:dyDescent="0.3">
      <c r="A974" t="s">
        <v>236</v>
      </c>
      <c r="B974" t="s">
        <v>114</v>
      </c>
      <c r="C974" t="s">
        <v>67</v>
      </c>
      <c r="D974" t="str">
        <f>CONCATENATE(B974,"_",C974)</f>
        <v>Pastejado_Não queima</v>
      </c>
      <c r="E974" t="s">
        <v>43</v>
      </c>
      <c r="F974" t="s">
        <v>157</v>
      </c>
      <c r="G974" t="s">
        <v>107</v>
      </c>
      <c r="H974" t="s">
        <v>28</v>
      </c>
      <c r="L974" t="s">
        <v>321</v>
      </c>
      <c r="M974" t="s">
        <v>15</v>
      </c>
      <c r="N974" t="s">
        <v>16</v>
      </c>
      <c r="O974" t="s">
        <v>394</v>
      </c>
      <c r="P974" t="s">
        <v>17</v>
      </c>
      <c r="Q974" t="s">
        <v>174</v>
      </c>
      <c r="R974" t="s">
        <v>10</v>
      </c>
      <c r="S974" t="s">
        <v>31</v>
      </c>
    </row>
    <row r="975" spans="1:24" x14ac:dyDescent="0.3">
      <c r="A975" t="s">
        <v>236</v>
      </c>
      <c r="B975" t="s">
        <v>114</v>
      </c>
      <c r="C975" t="s">
        <v>67</v>
      </c>
      <c r="D975" t="str">
        <f>CONCATENATE(B975,"_",C975)</f>
        <v>Pastejado_Não queima</v>
      </c>
      <c r="E975" t="s">
        <v>43</v>
      </c>
      <c r="F975" t="s">
        <v>390</v>
      </c>
      <c r="G975" t="s">
        <v>107</v>
      </c>
      <c r="H975" t="s">
        <v>32</v>
      </c>
      <c r="L975" t="s">
        <v>321</v>
      </c>
      <c r="M975" t="s">
        <v>15</v>
      </c>
      <c r="N975" t="s">
        <v>16</v>
      </c>
      <c r="O975" t="s">
        <v>394</v>
      </c>
      <c r="P975" t="s">
        <v>43</v>
      </c>
      <c r="Q975" t="s">
        <v>145</v>
      </c>
      <c r="R975" t="s">
        <v>10</v>
      </c>
      <c r="S975" t="s">
        <v>31</v>
      </c>
    </row>
    <row r="976" spans="1:24" x14ac:dyDescent="0.3">
      <c r="A976" t="s">
        <v>236</v>
      </c>
      <c r="B976" t="s">
        <v>114</v>
      </c>
      <c r="C976" t="s">
        <v>67</v>
      </c>
      <c r="D976" t="str">
        <f>CONCATENATE(B976,"_",C976)</f>
        <v>Pastejado_Não queima</v>
      </c>
      <c r="E976" t="s">
        <v>43</v>
      </c>
      <c r="F976" t="s">
        <v>145</v>
      </c>
      <c r="G976" t="s">
        <v>108</v>
      </c>
      <c r="H976" t="s">
        <v>31</v>
      </c>
      <c r="L976" t="s">
        <v>321</v>
      </c>
      <c r="M976" t="s">
        <v>15</v>
      </c>
      <c r="N976" t="s">
        <v>16</v>
      </c>
      <c r="O976" t="s">
        <v>394</v>
      </c>
      <c r="P976" t="s">
        <v>43</v>
      </c>
      <c r="Q976" t="s">
        <v>391</v>
      </c>
      <c r="R976" t="s">
        <v>10</v>
      </c>
      <c r="S976" t="s">
        <v>31</v>
      </c>
    </row>
    <row r="977" spans="1:24" x14ac:dyDescent="0.3">
      <c r="A977" t="s">
        <v>244</v>
      </c>
      <c r="B977" t="s">
        <v>114</v>
      </c>
      <c r="C977" t="s">
        <v>67</v>
      </c>
      <c r="D977" t="str">
        <f>CONCATENATE(B977,"_",C977)</f>
        <v>Pastejado_Não queima</v>
      </c>
      <c r="E977" t="s">
        <v>17</v>
      </c>
      <c r="F977" t="s">
        <v>208</v>
      </c>
      <c r="G977" t="s">
        <v>107</v>
      </c>
      <c r="H977" t="s">
        <v>35</v>
      </c>
      <c r="L977" t="s">
        <v>321</v>
      </c>
      <c r="M977" t="s">
        <v>15</v>
      </c>
      <c r="N977" t="s">
        <v>16</v>
      </c>
      <c r="O977" t="s">
        <v>394</v>
      </c>
      <c r="P977" t="s">
        <v>43</v>
      </c>
      <c r="Q977" t="s">
        <v>261</v>
      </c>
      <c r="R977" t="s">
        <v>10</v>
      </c>
      <c r="S977" t="s">
        <v>31</v>
      </c>
    </row>
    <row r="978" spans="1:24" x14ac:dyDescent="0.3">
      <c r="A978" t="s">
        <v>244</v>
      </c>
      <c r="B978" t="s">
        <v>114</v>
      </c>
      <c r="C978" t="s">
        <v>67</v>
      </c>
      <c r="D978" t="str">
        <f>CONCATENATE(B978,"_",C978)</f>
        <v>Pastejado_Não queima</v>
      </c>
      <c r="E978" t="s">
        <v>17</v>
      </c>
      <c r="F978" t="s">
        <v>174</v>
      </c>
      <c r="G978" t="s">
        <v>107</v>
      </c>
      <c r="H978" t="s">
        <v>28</v>
      </c>
      <c r="L978" t="s">
        <v>321</v>
      </c>
      <c r="M978" t="s">
        <v>15</v>
      </c>
      <c r="N978" t="s">
        <v>16</v>
      </c>
      <c r="O978" t="s">
        <v>394</v>
      </c>
      <c r="P978" t="s">
        <v>17</v>
      </c>
      <c r="Q978" t="s">
        <v>174</v>
      </c>
      <c r="R978" t="s">
        <v>107</v>
      </c>
      <c r="S978" t="s">
        <v>31</v>
      </c>
    </row>
    <row r="979" spans="1:24" x14ac:dyDescent="0.3">
      <c r="A979" t="s">
        <v>244</v>
      </c>
      <c r="B979" t="s">
        <v>114</v>
      </c>
      <c r="C979" t="s">
        <v>67</v>
      </c>
      <c r="D979" t="str">
        <f>CONCATENATE(B979,"_",C979)</f>
        <v>Pastejado_Não queima</v>
      </c>
      <c r="E979" t="s">
        <v>245</v>
      </c>
      <c r="F979" t="s">
        <v>246</v>
      </c>
      <c r="G979" t="s">
        <v>107</v>
      </c>
      <c r="H979" t="s">
        <v>31</v>
      </c>
      <c r="L979" t="s">
        <v>321</v>
      </c>
      <c r="M979" t="s">
        <v>15</v>
      </c>
      <c r="N979" t="s">
        <v>16</v>
      </c>
      <c r="O979" t="s">
        <v>394</v>
      </c>
      <c r="P979" t="s">
        <v>217</v>
      </c>
      <c r="Q979" t="s">
        <v>218</v>
      </c>
      <c r="R979" t="s">
        <v>107</v>
      </c>
      <c r="S979" t="s">
        <v>31</v>
      </c>
      <c r="X979" t="s">
        <v>368</v>
      </c>
    </row>
    <row r="980" spans="1:24" x14ac:dyDescent="0.3">
      <c r="A980" t="s">
        <v>244</v>
      </c>
      <c r="B980" t="s">
        <v>114</v>
      </c>
      <c r="C980" t="s">
        <v>67</v>
      </c>
      <c r="D980" t="str">
        <f>CONCATENATE(B980,"_",C980)</f>
        <v>Pastejado_Não queima</v>
      </c>
      <c r="E980" t="s">
        <v>17</v>
      </c>
      <c r="F980" t="s">
        <v>248</v>
      </c>
      <c r="G980" t="s">
        <v>107</v>
      </c>
      <c r="H980" t="s">
        <v>32</v>
      </c>
      <c r="L980" t="s">
        <v>321</v>
      </c>
      <c r="M980" t="s">
        <v>15</v>
      </c>
      <c r="N980" t="s">
        <v>16</v>
      </c>
      <c r="O980" t="s">
        <v>394</v>
      </c>
      <c r="P980" t="s">
        <v>51</v>
      </c>
      <c r="Q980" t="s">
        <v>85</v>
      </c>
      <c r="R980" t="s">
        <v>107</v>
      </c>
      <c r="S980" t="s">
        <v>31</v>
      </c>
    </row>
    <row r="981" spans="1:24" x14ac:dyDescent="0.3">
      <c r="A981" t="s">
        <v>244</v>
      </c>
      <c r="B981" t="s">
        <v>114</v>
      </c>
      <c r="C981" t="s">
        <v>67</v>
      </c>
      <c r="D981" t="str">
        <f>CONCATENATE(B981,"_",C981)</f>
        <v>Pastejado_Não queima</v>
      </c>
      <c r="E981" t="s">
        <v>43</v>
      </c>
      <c r="F981" t="s">
        <v>111</v>
      </c>
      <c r="G981" t="s">
        <v>10</v>
      </c>
      <c r="H981" t="s">
        <v>19</v>
      </c>
      <c r="L981" t="s">
        <v>321</v>
      </c>
      <c r="M981" t="s">
        <v>15</v>
      </c>
      <c r="N981" t="s">
        <v>16</v>
      </c>
      <c r="O981" t="s">
        <v>394</v>
      </c>
      <c r="P981" t="s">
        <v>155</v>
      </c>
      <c r="Q981" t="s">
        <v>156</v>
      </c>
      <c r="R981" t="s">
        <v>107</v>
      </c>
      <c r="S981" t="s">
        <v>31</v>
      </c>
    </row>
    <row r="982" spans="1:24" x14ac:dyDescent="0.3">
      <c r="A982" t="s">
        <v>244</v>
      </c>
      <c r="B982" t="s">
        <v>114</v>
      </c>
      <c r="C982" t="s">
        <v>67</v>
      </c>
      <c r="D982" t="str">
        <f>CONCATENATE(B982,"_",C982)</f>
        <v>Pastejado_Não queima</v>
      </c>
      <c r="E982" t="s">
        <v>43</v>
      </c>
      <c r="F982" t="s">
        <v>111</v>
      </c>
      <c r="G982" t="s">
        <v>10</v>
      </c>
      <c r="H982" t="s">
        <v>35</v>
      </c>
      <c r="L982" t="s">
        <v>321</v>
      </c>
      <c r="M982" t="s">
        <v>15</v>
      </c>
      <c r="N982" t="s">
        <v>16</v>
      </c>
      <c r="O982" t="s">
        <v>394</v>
      </c>
      <c r="P982" t="s">
        <v>162</v>
      </c>
      <c r="Q982" t="s">
        <v>280</v>
      </c>
      <c r="R982" t="s">
        <v>107</v>
      </c>
      <c r="S982" t="s">
        <v>31</v>
      </c>
      <c r="X982" t="s">
        <v>368</v>
      </c>
    </row>
    <row r="983" spans="1:24" x14ac:dyDescent="0.3">
      <c r="A983" t="s">
        <v>244</v>
      </c>
      <c r="B983" t="s">
        <v>114</v>
      </c>
      <c r="C983" t="s">
        <v>67</v>
      </c>
      <c r="D983" t="str">
        <f>CONCATENATE(B983,"_",C983)</f>
        <v>Pastejado_Não queima</v>
      </c>
      <c r="E983" t="s">
        <v>17</v>
      </c>
      <c r="F983" t="s">
        <v>208</v>
      </c>
      <c r="G983" t="s">
        <v>107</v>
      </c>
      <c r="H983" t="s">
        <v>32</v>
      </c>
      <c r="L983" t="s">
        <v>321</v>
      </c>
      <c r="M983" t="s">
        <v>15</v>
      </c>
      <c r="N983" t="s">
        <v>16</v>
      </c>
      <c r="O983" t="s">
        <v>394</v>
      </c>
      <c r="P983" t="s">
        <v>82</v>
      </c>
      <c r="Q983" t="s">
        <v>159</v>
      </c>
      <c r="R983" t="s">
        <v>107</v>
      </c>
      <c r="S983" t="s">
        <v>31</v>
      </c>
    </row>
    <row r="984" spans="1:24" x14ac:dyDescent="0.3">
      <c r="A984" t="s">
        <v>244</v>
      </c>
      <c r="B984" t="s">
        <v>114</v>
      </c>
      <c r="C984" t="s">
        <v>67</v>
      </c>
      <c r="D984" t="str">
        <f>CONCATENATE(B984,"_",C984)</f>
        <v>Pastejado_Não queima</v>
      </c>
      <c r="E984" t="s">
        <v>39</v>
      </c>
      <c r="F984" t="s">
        <v>386</v>
      </c>
      <c r="G984" t="s">
        <v>107</v>
      </c>
      <c r="H984" t="s">
        <v>35</v>
      </c>
      <c r="L984" t="s">
        <v>321</v>
      </c>
      <c r="M984" t="s">
        <v>15</v>
      </c>
      <c r="N984" t="s">
        <v>16</v>
      </c>
      <c r="O984" t="s">
        <v>394</v>
      </c>
      <c r="P984" t="s">
        <v>82</v>
      </c>
      <c r="Q984" t="s">
        <v>161</v>
      </c>
      <c r="R984" t="s">
        <v>107</v>
      </c>
      <c r="S984" t="s">
        <v>31</v>
      </c>
    </row>
    <row r="985" spans="1:24" x14ac:dyDescent="0.3">
      <c r="A985" t="s">
        <v>244</v>
      </c>
      <c r="B985" t="s">
        <v>114</v>
      </c>
      <c r="C985" t="s">
        <v>67</v>
      </c>
      <c r="D985" t="str">
        <f>CONCATENATE(B985,"_",C985)</f>
        <v>Pastejado_Não queima</v>
      </c>
      <c r="E985" t="s">
        <v>151</v>
      </c>
      <c r="F985" t="s">
        <v>152</v>
      </c>
      <c r="G985" t="s">
        <v>107</v>
      </c>
      <c r="H985" t="s">
        <v>32</v>
      </c>
      <c r="L985" t="s">
        <v>321</v>
      </c>
      <c r="M985" t="s">
        <v>15</v>
      </c>
      <c r="N985" t="s">
        <v>16</v>
      </c>
      <c r="O985" t="s">
        <v>394</v>
      </c>
      <c r="P985" t="s">
        <v>71</v>
      </c>
      <c r="Q985" t="s">
        <v>150</v>
      </c>
      <c r="R985" t="s">
        <v>107</v>
      </c>
      <c r="S985" t="s">
        <v>31</v>
      </c>
    </row>
    <row r="986" spans="1:24" x14ac:dyDescent="0.3">
      <c r="A986" t="s">
        <v>244</v>
      </c>
      <c r="B986" t="s">
        <v>114</v>
      </c>
      <c r="C986" t="s">
        <v>67</v>
      </c>
      <c r="D986" t="str">
        <f>CONCATENATE(B986,"_",C986)</f>
        <v>Pastejado_Não queima</v>
      </c>
      <c r="E986" t="s">
        <v>39</v>
      </c>
      <c r="F986" t="s">
        <v>212</v>
      </c>
      <c r="G986" t="s">
        <v>107</v>
      </c>
      <c r="H986" t="s">
        <v>35</v>
      </c>
      <c r="L986" t="s">
        <v>321</v>
      </c>
      <c r="M986" t="s">
        <v>15</v>
      </c>
      <c r="N986" t="s">
        <v>16</v>
      </c>
      <c r="O986" t="s">
        <v>394</v>
      </c>
      <c r="P986" t="s">
        <v>43</v>
      </c>
      <c r="Q986" t="s">
        <v>111</v>
      </c>
      <c r="R986" t="s">
        <v>107</v>
      </c>
      <c r="S986" t="s">
        <v>31</v>
      </c>
    </row>
    <row r="987" spans="1:24" x14ac:dyDescent="0.3">
      <c r="A987" t="s">
        <v>244</v>
      </c>
      <c r="B987" t="s">
        <v>114</v>
      </c>
      <c r="C987" t="s">
        <v>67</v>
      </c>
      <c r="D987" t="str">
        <f>CONCATENATE(B987,"_",C987)</f>
        <v>Pastejado_Não queima</v>
      </c>
      <c r="E987" t="s">
        <v>245</v>
      </c>
      <c r="F987" t="s">
        <v>246</v>
      </c>
      <c r="G987" t="s">
        <v>107</v>
      </c>
      <c r="H987" t="s">
        <v>31</v>
      </c>
      <c r="L987" t="s">
        <v>321</v>
      </c>
      <c r="M987" t="s">
        <v>15</v>
      </c>
      <c r="N987" t="s">
        <v>16</v>
      </c>
      <c r="O987" t="s">
        <v>394</v>
      </c>
      <c r="P987" t="s">
        <v>43</v>
      </c>
      <c r="Q987" t="s">
        <v>157</v>
      </c>
      <c r="R987" t="s">
        <v>107</v>
      </c>
      <c r="S987" t="s">
        <v>31</v>
      </c>
    </row>
    <row r="988" spans="1:24" x14ac:dyDescent="0.3">
      <c r="A988" t="s">
        <v>244</v>
      </c>
      <c r="B988" t="s">
        <v>114</v>
      </c>
      <c r="C988" t="s">
        <v>67</v>
      </c>
      <c r="D988" t="str">
        <f>CONCATENATE(B988,"_",C988)</f>
        <v>Pastejado_Não queima</v>
      </c>
      <c r="E988" t="s">
        <v>43</v>
      </c>
      <c r="F988" t="s">
        <v>157</v>
      </c>
      <c r="G988" t="s">
        <v>107</v>
      </c>
      <c r="H988" t="s">
        <v>27</v>
      </c>
      <c r="L988" t="s">
        <v>321</v>
      </c>
      <c r="M988" t="s">
        <v>15</v>
      </c>
      <c r="N988" t="s">
        <v>16</v>
      </c>
      <c r="O988" t="s">
        <v>394</v>
      </c>
      <c r="P988" t="s">
        <v>36</v>
      </c>
      <c r="Q988" t="s">
        <v>136</v>
      </c>
      <c r="R988" t="s">
        <v>107</v>
      </c>
      <c r="S988" t="s">
        <v>31</v>
      </c>
    </row>
    <row r="989" spans="1:24" x14ac:dyDescent="0.3">
      <c r="A989" t="s">
        <v>244</v>
      </c>
      <c r="B989" t="s">
        <v>114</v>
      </c>
      <c r="C989" t="s">
        <v>67</v>
      </c>
      <c r="D989" t="str">
        <f>CONCATENATE(B989,"_",C989)</f>
        <v>Pastejado_Não queima</v>
      </c>
      <c r="E989" t="s">
        <v>43</v>
      </c>
      <c r="F989" t="s">
        <v>157</v>
      </c>
      <c r="G989" t="s">
        <v>107</v>
      </c>
      <c r="H989" t="s">
        <v>28</v>
      </c>
      <c r="L989" t="s">
        <v>321</v>
      </c>
      <c r="M989" t="s">
        <v>15</v>
      </c>
      <c r="N989" t="s">
        <v>16</v>
      </c>
      <c r="O989" t="s">
        <v>394</v>
      </c>
      <c r="P989" t="s">
        <v>43</v>
      </c>
      <c r="Q989" t="s">
        <v>390</v>
      </c>
      <c r="R989" t="s">
        <v>107</v>
      </c>
      <c r="S989" t="s">
        <v>31</v>
      </c>
    </row>
    <row r="990" spans="1:24" x14ac:dyDescent="0.3">
      <c r="A990" t="s">
        <v>244</v>
      </c>
      <c r="B990" t="s">
        <v>114</v>
      </c>
      <c r="C990" t="s">
        <v>67</v>
      </c>
      <c r="D990" t="str">
        <f>CONCATENATE(B990,"_",C990)</f>
        <v>Pastejado_Não queima</v>
      </c>
      <c r="E990" t="s">
        <v>51</v>
      </c>
      <c r="F990" t="s">
        <v>388</v>
      </c>
      <c r="G990" t="s">
        <v>107</v>
      </c>
      <c r="H990" t="s">
        <v>31</v>
      </c>
      <c r="L990" t="s">
        <v>321</v>
      </c>
      <c r="M990" t="s">
        <v>15</v>
      </c>
      <c r="N990" t="s">
        <v>16</v>
      </c>
      <c r="O990" t="s">
        <v>394</v>
      </c>
      <c r="P990" t="s">
        <v>17</v>
      </c>
      <c r="Q990" t="s">
        <v>174</v>
      </c>
      <c r="R990" t="s">
        <v>10</v>
      </c>
      <c r="S990" t="s">
        <v>34</v>
      </c>
    </row>
    <row r="991" spans="1:24" x14ac:dyDescent="0.3">
      <c r="A991" t="s">
        <v>244</v>
      </c>
      <c r="B991" t="s">
        <v>114</v>
      </c>
      <c r="C991" t="s">
        <v>67</v>
      </c>
      <c r="D991" t="str">
        <f>CONCATENATE(B991,"_",C991)</f>
        <v>Pastejado_Não queima</v>
      </c>
      <c r="E991" t="s">
        <v>17</v>
      </c>
      <c r="F991" t="s">
        <v>248</v>
      </c>
      <c r="G991" t="s">
        <v>107</v>
      </c>
      <c r="H991" t="s">
        <v>35</v>
      </c>
      <c r="L991" t="s">
        <v>321</v>
      </c>
      <c r="M991" t="s">
        <v>15</v>
      </c>
      <c r="N991" t="s">
        <v>16</v>
      </c>
      <c r="O991" t="s">
        <v>394</v>
      </c>
      <c r="P991" t="s">
        <v>43</v>
      </c>
      <c r="Q991" t="s">
        <v>111</v>
      </c>
      <c r="R991" t="s">
        <v>10</v>
      </c>
      <c r="S991" t="s">
        <v>34</v>
      </c>
    </row>
    <row r="992" spans="1:24" x14ac:dyDescent="0.3">
      <c r="A992" t="s">
        <v>244</v>
      </c>
      <c r="B992" t="s">
        <v>114</v>
      </c>
      <c r="C992" t="s">
        <v>67</v>
      </c>
      <c r="D992" t="str">
        <f>CONCATENATE(B992,"_",C992)</f>
        <v>Pastejado_Não queima</v>
      </c>
      <c r="E992" t="s">
        <v>71</v>
      </c>
      <c r="F992" t="s">
        <v>243</v>
      </c>
      <c r="G992" t="s">
        <v>107</v>
      </c>
      <c r="H992" t="s">
        <v>19</v>
      </c>
      <c r="L992" t="s">
        <v>321</v>
      </c>
      <c r="M992" t="s">
        <v>15</v>
      </c>
      <c r="N992" t="s">
        <v>16</v>
      </c>
      <c r="O992" t="s">
        <v>394</v>
      </c>
      <c r="P992" t="s">
        <v>43</v>
      </c>
      <c r="Q992" t="s">
        <v>142</v>
      </c>
      <c r="R992" t="s">
        <v>10</v>
      </c>
      <c r="S992" t="s">
        <v>34</v>
      </c>
    </row>
    <row r="993" spans="1:24" x14ac:dyDescent="0.3">
      <c r="A993" t="s">
        <v>244</v>
      </c>
      <c r="B993" t="s">
        <v>114</v>
      </c>
      <c r="C993" t="s">
        <v>67</v>
      </c>
      <c r="D993" t="str">
        <f>CONCATENATE(B993,"_",C993)</f>
        <v>Pastejado_Não queima</v>
      </c>
      <c r="E993" t="s">
        <v>43</v>
      </c>
      <c r="F993" t="s">
        <v>216</v>
      </c>
      <c r="G993" t="s">
        <v>107</v>
      </c>
      <c r="H993" t="s">
        <v>35</v>
      </c>
      <c r="L993" t="s">
        <v>321</v>
      </c>
      <c r="M993" t="s">
        <v>15</v>
      </c>
      <c r="N993" t="s">
        <v>16</v>
      </c>
      <c r="O993" t="s">
        <v>394</v>
      </c>
      <c r="P993" t="s">
        <v>53</v>
      </c>
      <c r="Q993" t="s">
        <v>54</v>
      </c>
      <c r="R993" t="s">
        <v>107</v>
      </c>
      <c r="S993" t="s">
        <v>34</v>
      </c>
      <c r="X993" t="s">
        <v>368</v>
      </c>
    </row>
    <row r="994" spans="1:24" x14ac:dyDescent="0.3">
      <c r="A994" t="s">
        <v>244</v>
      </c>
      <c r="B994" t="s">
        <v>114</v>
      </c>
      <c r="C994" t="s">
        <v>67</v>
      </c>
      <c r="D994" t="str">
        <f>CONCATENATE(B994,"_",C994)</f>
        <v>Pastejado_Não queima</v>
      </c>
      <c r="E994" t="s">
        <v>43</v>
      </c>
      <c r="F994" t="s">
        <v>247</v>
      </c>
      <c r="G994" t="s">
        <v>107</v>
      </c>
      <c r="H994" t="s">
        <v>35</v>
      </c>
      <c r="L994" t="s">
        <v>321</v>
      </c>
      <c r="M994" t="s">
        <v>15</v>
      </c>
      <c r="N994" t="s">
        <v>16</v>
      </c>
      <c r="O994" t="s">
        <v>394</v>
      </c>
      <c r="P994" t="s">
        <v>17</v>
      </c>
      <c r="Q994" t="s">
        <v>389</v>
      </c>
      <c r="R994" t="s">
        <v>107</v>
      </c>
      <c r="S994" t="s">
        <v>34</v>
      </c>
    </row>
    <row r="995" spans="1:24" x14ac:dyDescent="0.3">
      <c r="A995" t="s">
        <v>244</v>
      </c>
      <c r="B995" t="s">
        <v>114</v>
      </c>
      <c r="C995" t="s">
        <v>67</v>
      </c>
      <c r="D995" t="str">
        <f>CONCATENATE(B995,"_",C995)</f>
        <v>Pastejado_Não queima</v>
      </c>
      <c r="E995" t="s">
        <v>43</v>
      </c>
      <c r="F995" t="s">
        <v>50</v>
      </c>
      <c r="G995" t="s">
        <v>107</v>
      </c>
      <c r="H995" t="s">
        <v>35</v>
      </c>
      <c r="L995" t="s">
        <v>321</v>
      </c>
      <c r="M995" t="s">
        <v>15</v>
      </c>
      <c r="N995" t="s">
        <v>16</v>
      </c>
      <c r="O995" t="s">
        <v>394</v>
      </c>
      <c r="P995" t="s">
        <v>71</v>
      </c>
      <c r="Q995" t="s">
        <v>322</v>
      </c>
      <c r="R995" t="s">
        <v>10</v>
      </c>
      <c r="S995" t="s">
        <v>32</v>
      </c>
    </row>
    <row r="996" spans="1:24" x14ac:dyDescent="0.3">
      <c r="A996" t="s">
        <v>244</v>
      </c>
      <c r="B996" t="s">
        <v>114</v>
      </c>
      <c r="C996" t="s">
        <v>67</v>
      </c>
      <c r="D996" t="str">
        <f>CONCATENATE(B996,"_",C996)</f>
        <v>Pastejado_Não queima</v>
      </c>
      <c r="E996" t="s">
        <v>43</v>
      </c>
      <c r="F996" t="s">
        <v>390</v>
      </c>
      <c r="G996" t="s">
        <v>107</v>
      </c>
      <c r="H996" t="s">
        <v>35</v>
      </c>
      <c r="L996" t="s">
        <v>321</v>
      </c>
      <c r="M996" t="s">
        <v>15</v>
      </c>
      <c r="N996" t="s">
        <v>16</v>
      </c>
      <c r="O996" t="s">
        <v>394</v>
      </c>
      <c r="P996" t="s">
        <v>82</v>
      </c>
      <c r="Q996" t="s">
        <v>161</v>
      </c>
      <c r="R996" t="s">
        <v>10</v>
      </c>
      <c r="S996" t="s">
        <v>32</v>
      </c>
      <c r="X996" t="s">
        <v>368</v>
      </c>
    </row>
    <row r="997" spans="1:24" x14ac:dyDescent="0.3">
      <c r="A997" t="s">
        <v>250</v>
      </c>
      <c r="B997" t="s">
        <v>114</v>
      </c>
      <c r="C997" t="s">
        <v>67</v>
      </c>
      <c r="D997" t="str">
        <f>CONCATENATE(B997,"_",C997)</f>
        <v>Pastejado_Não queima</v>
      </c>
      <c r="E997" t="s">
        <v>151</v>
      </c>
      <c r="F997" t="s">
        <v>152</v>
      </c>
      <c r="G997" t="s">
        <v>107</v>
      </c>
      <c r="H997" t="s">
        <v>32</v>
      </c>
      <c r="L997" t="s">
        <v>321</v>
      </c>
      <c r="M997" t="s">
        <v>15</v>
      </c>
      <c r="N997" t="s">
        <v>16</v>
      </c>
      <c r="O997" t="s">
        <v>394</v>
      </c>
      <c r="P997" t="s">
        <v>43</v>
      </c>
      <c r="Q997" t="s">
        <v>142</v>
      </c>
      <c r="R997" t="s">
        <v>10</v>
      </c>
      <c r="S997" t="s">
        <v>32</v>
      </c>
    </row>
    <row r="998" spans="1:24" x14ac:dyDescent="0.3">
      <c r="A998" t="s">
        <v>250</v>
      </c>
      <c r="B998" t="s">
        <v>114</v>
      </c>
      <c r="C998" t="s">
        <v>67</v>
      </c>
      <c r="D998" t="str">
        <f>CONCATENATE(B998,"_",C998)</f>
        <v>Pastejado_Não queima</v>
      </c>
      <c r="E998" t="s">
        <v>51</v>
      </c>
      <c r="F998" t="s">
        <v>249</v>
      </c>
      <c r="G998" t="s">
        <v>107</v>
      </c>
      <c r="H998" t="s">
        <v>19</v>
      </c>
      <c r="L998" t="s">
        <v>321</v>
      </c>
      <c r="M998" t="s">
        <v>15</v>
      </c>
      <c r="N998" t="s">
        <v>16</v>
      </c>
      <c r="O998" t="s">
        <v>394</v>
      </c>
      <c r="P998" t="s">
        <v>43</v>
      </c>
      <c r="Q998" t="s">
        <v>145</v>
      </c>
      <c r="R998" t="s">
        <v>10</v>
      </c>
      <c r="S998" t="s">
        <v>32</v>
      </c>
    </row>
    <row r="999" spans="1:24" x14ac:dyDescent="0.3">
      <c r="A999" t="s">
        <v>250</v>
      </c>
      <c r="B999" t="s">
        <v>114</v>
      </c>
      <c r="C999" t="s">
        <v>67</v>
      </c>
      <c r="D999" t="str">
        <f>CONCATENATE(B999,"_",C999)</f>
        <v>Pastejado_Não queima</v>
      </c>
      <c r="E999" t="s">
        <v>51</v>
      </c>
      <c r="F999" t="s">
        <v>249</v>
      </c>
      <c r="G999" t="s">
        <v>107</v>
      </c>
      <c r="H999" t="s">
        <v>22</v>
      </c>
      <c r="L999" t="s">
        <v>321</v>
      </c>
      <c r="M999" t="s">
        <v>15</v>
      </c>
      <c r="N999" t="s">
        <v>16</v>
      </c>
      <c r="O999" t="s">
        <v>394</v>
      </c>
      <c r="P999" t="s">
        <v>43</v>
      </c>
      <c r="Q999" t="s">
        <v>261</v>
      </c>
      <c r="R999" t="s">
        <v>10</v>
      </c>
      <c r="S999" t="s">
        <v>32</v>
      </c>
      <c r="X999" t="s">
        <v>368</v>
      </c>
    </row>
    <row r="1000" spans="1:24" x14ac:dyDescent="0.3">
      <c r="A1000" t="s">
        <v>250</v>
      </c>
      <c r="B1000" t="s">
        <v>114</v>
      </c>
      <c r="C1000" t="s">
        <v>67</v>
      </c>
      <c r="D1000" t="str">
        <f>CONCATENATE(B1000,"_",C1000)</f>
        <v>Pastejado_Não queima</v>
      </c>
      <c r="E1000" t="s">
        <v>51</v>
      </c>
      <c r="F1000" t="s">
        <v>249</v>
      </c>
      <c r="G1000" t="s">
        <v>107</v>
      </c>
      <c r="H1000" t="s">
        <v>23</v>
      </c>
      <c r="L1000" t="s">
        <v>321</v>
      </c>
      <c r="M1000" t="s">
        <v>15</v>
      </c>
      <c r="N1000" t="s">
        <v>16</v>
      </c>
      <c r="O1000" t="s">
        <v>394</v>
      </c>
      <c r="P1000" t="s">
        <v>43</v>
      </c>
      <c r="Q1000" t="s">
        <v>325</v>
      </c>
      <c r="R1000" t="s">
        <v>10</v>
      </c>
      <c r="S1000" t="s">
        <v>32</v>
      </c>
    </row>
    <row r="1001" spans="1:24" x14ac:dyDescent="0.3">
      <c r="A1001" t="s">
        <v>250</v>
      </c>
      <c r="B1001" t="s">
        <v>114</v>
      </c>
      <c r="C1001" t="s">
        <v>67</v>
      </c>
      <c r="D1001" t="str">
        <f>CONCATENATE(B1001,"_",C1001)</f>
        <v>Pastejado_Não queima</v>
      </c>
      <c r="E1001" t="s">
        <v>51</v>
      </c>
      <c r="F1001" t="s">
        <v>249</v>
      </c>
      <c r="G1001" t="s">
        <v>107</v>
      </c>
      <c r="H1001" t="s">
        <v>26</v>
      </c>
      <c r="L1001" t="s">
        <v>321</v>
      </c>
      <c r="M1001" t="s">
        <v>15</v>
      </c>
      <c r="N1001" t="s">
        <v>16</v>
      </c>
      <c r="O1001" t="s">
        <v>394</v>
      </c>
      <c r="P1001" t="s">
        <v>43</v>
      </c>
      <c r="Q1001" t="s">
        <v>390</v>
      </c>
      <c r="R1001" t="s">
        <v>10</v>
      </c>
      <c r="S1001" t="s">
        <v>32</v>
      </c>
    </row>
    <row r="1002" spans="1:24" x14ac:dyDescent="0.3">
      <c r="A1002" t="s">
        <v>250</v>
      </c>
      <c r="B1002" t="s">
        <v>114</v>
      </c>
      <c r="C1002" t="s">
        <v>67</v>
      </c>
      <c r="D1002" t="str">
        <f>CONCATENATE(B1002,"_",C1002)</f>
        <v>Pastejado_Não queima</v>
      </c>
      <c r="E1002" t="s">
        <v>51</v>
      </c>
      <c r="F1002" t="s">
        <v>249</v>
      </c>
      <c r="G1002" t="s">
        <v>107</v>
      </c>
      <c r="H1002" t="s">
        <v>27</v>
      </c>
      <c r="L1002" t="s">
        <v>321</v>
      </c>
      <c r="M1002" t="s">
        <v>15</v>
      </c>
      <c r="N1002" t="s">
        <v>16</v>
      </c>
      <c r="O1002" t="s">
        <v>394</v>
      </c>
      <c r="P1002" t="s">
        <v>155</v>
      </c>
      <c r="Q1002" t="s">
        <v>156</v>
      </c>
      <c r="R1002" t="s">
        <v>107</v>
      </c>
      <c r="S1002" t="s">
        <v>32</v>
      </c>
    </row>
    <row r="1003" spans="1:24" x14ac:dyDescent="0.3">
      <c r="A1003" t="s">
        <v>250</v>
      </c>
      <c r="B1003" t="s">
        <v>114</v>
      </c>
      <c r="C1003" t="s">
        <v>67</v>
      </c>
      <c r="D1003" t="str">
        <f>CONCATENATE(B1003,"_",C1003)</f>
        <v>Pastejado_Não queima</v>
      </c>
      <c r="E1003" t="s">
        <v>51</v>
      </c>
      <c r="F1003" t="s">
        <v>249</v>
      </c>
      <c r="G1003" t="s">
        <v>107</v>
      </c>
      <c r="H1003" t="s">
        <v>28</v>
      </c>
      <c r="L1003" t="s">
        <v>321</v>
      </c>
      <c r="M1003" t="s">
        <v>15</v>
      </c>
      <c r="N1003" t="s">
        <v>16</v>
      </c>
      <c r="O1003" t="s">
        <v>394</v>
      </c>
      <c r="P1003" t="s">
        <v>82</v>
      </c>
      <c r="Q1003" t="s">
        <v>169</v>
      </c>
      <c r="R1003" t="s">
        <v>107</v>
      </c>
      <c r="S1003" t="s">
        <v>32</v>
      </c>
    </row>
    <row r="1004" spans="1:24" x14ac:dyDescent="0.3">
      <c r="A1004" t="s">
        <v>250</v>
      </c>
      <c r="B1004" t="s">
        <v>114</v>
      </c>
      <c r="C1004" t="s">
        <v>67</v>
      </c>
      <c r="D1004" t="str">
        <f>CONCATENATE(B1004,"_",C1004)</f>
        <v>Pastejado_Não queima</v>
      </c>
      <c r="E1004" t="s">
        <v>17</v>
      </c>
      <c r="F1004" t="s">
        <v>30</v>
      </c>
      <c r="G1004" t="s">
        <v>10</v>
      </c>
      <c r="H1004" t="s">
        <v>22</v>
      </c>
      <c r="L1004" t="s">
        <v>321</v>
      </c>
      <c r="M1004" t="s">
        <v>15</v>
      </c>
      <c r="N1004" t="s">
        <v>16</v>
      </c>
      <c r="O1004" t="s">
        <v>394</v>
      </c>
      <c r="P1004" t="s">
        <v>53</v>
      </c>
      <c r="Q1004" t="s">
        <v>54</v>
      </c>
      <c r="R1004" t="s">
        <v>107</v>
      </c>
      <c r="S1004" t="s">
        <v>32</v>
      </c>
    </row>
    <row r="1005" spans="1:24" x14ac:dyDescent="0.3">
      <c r="A1005" t="s">
        <v>250</v>
      </c>
      <c r="B1005" t="s">
        <v>114</v>
      </c>
      <c r="C1005" t="s">
        <v>67</v>
      </c>
      <c r="D1005" t="str">
        <f>CONCATENATE(B1005,"_",C1005)</f>
        <v>Pastejado_Não queima</v>
      </c>
      <c r="E1005" t="s">
        <v>17</v>
      </c>
      <c r="F1005" t="s">
        <v>30</v>
      </c>
      <c r="G1005" t="s">
        <v>10</v>
      </c>
      <c r="H1005" t="s">
        <v>23</v>
      </c>
      <c r="L1005" t="s">
        <v>321</v>
      </c>
      <c r="M1005" t="s">
        <v>15</v>
      </c>
      <c r="N1005" t="s">
        <v>16</v>
      </c>
      <c r="O1005" t="s">
        <v>394</v>
      </c>
      <c r="P1005" t="s">
        <v>82</v>
      </c>
      <c r="Q1005" t="s">
        <v>159</v>
      </c>
      <c r="R1005" t="s">
        <v>107</v>
      </c>
      <c r="S1005" t="s">
        <v>32</v>
      </c>
    </row>
    <row r="1006" spans="1:24" x14ac:dyDescent="0.3">
      <c r="A1006" t="s">
        <v>250</v>
      </c>
      <c r="B1006" t="s">
        <v>114</v>
      </c>
      <c r="C1006" t="s">
        <v>67</v>
      </c>
      <c r="D1006" t="str">
        <f>CONCATENATE(B1006,"_",C1006)</f>
        <v>Pastejado_Não queima</v>
      </c>
      <c r="E1006" t="s">
        <v>17</v>
      </c>
      <c r="F1006" t="s">
        <v>174</v>
      </c>
      <c r="G1006" t="s">
        <v>10</v>
      </c>
      <c r="H1006" t="s">
        <v>35</v>
      </c>
      <c r="L1006" t="s">
        <v>321</v>
      </c>
      <c r="M1006" t="s">
        <v>15</v>
      </c>
      <c r="N1006" t="s">
        <v>16</v>
      </c>
      <c r="O1006" t="s">
        <v>394</v>
      </c>
      <c r="P1006" t="s">
        <v>43</v>
      </c>
      <c r="Q1006" t="s">
        <v>111</v>
      </c>
      <c r="R1006" t="s">
        <v>107</v>
      </c>
      <c r="S1006" t="s">
        <v>32</v>
      </c>
    </row>
    <row r="1007" spans="1:24" x14ac:dyDescent="0.3">
      <c r="A1007" t="s">
        <v>250</v>
      </c>
      <c r="B1007" t="s">
        <v>114</v>
      </c>
      <c r="C1007" t="s">
        <v>67</v>
      </c>
      <c r="D1007" t="str">
        <f>CONCATENATE(B1007,"_",C1007)</f>
        <v>Pastejado_Não queima</v>
      </c>
      <c r="E1007" t="s">
        <v>17</v>
      </c>
      <c r="F1007" t="s">
        <v>177</v>
      </c>
      <c r="G1007" t="s">
        <v>10</v>
      </c>
      <c r="H1007" t="s">
        <v>22</v>
      </c>
      <c r="L1007" t="s">
        <v>321</v>
      </c>
      <c r="M1007" t="s">
        <v>15</v>
      </c>
      <c r="N1007" t="s">
        <v>16</v>
      </c>
      <c r="O1007" t="s">
        <v>394</v>
      </c>
      <c r="P1007" t="s">
        <v>51</v>
      </c>
      <c r="Q1007" t="s">
        <v>85</v>
      </c>
      <c r="R1007" t="s">
        <v>10</v>
      </c>
      <c r="S1007" t="s">
        <v>35</v>
      </c>
    </row>
    <row r="1008" spans="1:24" x14ac:dyDescent="0.3">
      <c r="A1008" t="s">
        <v>250</v>
      </c>
      <c r="B1008" t="s">
        <v>114</v>
      </c>
      <c r="C1008" t="s">
        <v>67</v>
      </c>
      <c r="D1008" t="str">
        <f>CONCATENATE(B1008,"_",C1008)</f>
        <v>Pastejado_Não queima</v>
      </c>
      <c r="E1008" t="s">
        <v>17</v>
      </c>
      <c r="F1008" t="s">
        <v>177</v>
      </c>
      <c r="G1008" t="s">
        <v>10</v>
      </c>
      <c r="H1008" t="s">
        <v>23</v>
      </c>
      <c r="L1008" t="s">
        <v>321</v>
      </c>
      <c r="M1008" t="s">
        <v>15</v>
      </c>
      <c r="N1008" t="s">
        <v>16</v>
      </c>
      <c r="O1008" t="s">
        <v>394</v>
      </c>
      <c r="P1008" t="s">
        <v>17</v>
      </c>
      <c r="Q1008" t="s">
        <v>326</v>
      </c>
      <c r="R1008" t="s">
        <v>10</v>
      </c>
      <c r="S1008" t="s">
        <v>35</v>
      </c>
    </row>
    <row r="1009" spans="1:26" x14ac:dyDescent="0.3">
      <c r="A1009" t="s">
        <v>250</v>
      </c>
      <c r="B1009" t="s">
        <v>114</v>
      </c>
      <c r="C1009" t="s">
        <v>67</v>
      </c>
      <c r="D1009" t="str">
        <f>CONCATENATE(B1009,"_",C1009)</f>
        <v>Pastejado_Não queima</v>
      </c>
      <c r="E1009" t="s">
        <v>43</v>
      </c>
      <c r="F1009" t="s">
        <v>144</v>
      </c>
      <c r="G1009" t="s">
        <v>10</v>
      </c>
      <c r="H1009" t="s">
        <v>31</v>
      </c>
      <c r="L1009" t="s">
        <v>321</v>
      </c>
      <c r="M1009" t="s">
        <v>15</v>
      </c>
      <c r="N1009" t="s">
        <v>16</v>
      </c>
      <c r="O1009" t="s">
        <v>394</v>
      </c>
      <c r="P1009" t="s">
        <v>53</v>
      </c>
      <c r="Q1009" t="s">
        <v>54</v>
      </c>
      <c r="R1009" t="s">
        <v>10</v>
      </c>
      <c r="S1009" t="s">
        <v>35</v>
      </c>
    </row>
    <row r="1010" spans="1:26" x14ac:dyDescent="0.3">
      <c r="A1010" t="s">
        <v>250</v>
      </c>
      <c r="B1010" t="s">
        <v>114</v>
      </c>
      <c r="C1010" t="s">
        <v>67</v>
      </c>
      <c r="D1010" t="str">
        <f>CONCATENATE(B1010,"_",C1010)</f>
        <v>Pastejado_Não queima</v>
      </c>
      <c r="E1010" t="s">
        <v>43</v>
      </c>
      <c r="F1010" t="s">
        <v>144</v>
      </c>
      <c r="G1010" t="s">
        <v>10</v>
      </c>
      <c r="H1010" t="s">
        <v>32</v>
      </c>
      <c r="L1010" t="s">
        <v>321</v>
      </c>
      <c r="M1010" t="s">
        <v>15</v>
      </c>
      <c r="N1010" t="s">
        <v>16</v>
      </c>
      <c r="O1010" t="s">
        <v>394</v>
      </c>
      <c r="P1010" t="s">
        <v>17</v>
      </c>
      <c r="Q1010" t="s">
        <v>389</v>
      </c>
      <c r="R1010" t="s">
        <v>10</v>
      </c>
      <c r="S1010" t="s">
        <v>35</v>
      </c>
    </row>
    <row r="1011" spans="1:26" x14ac:dyDescent="0.3">
      <c r="A1011" t="s">
        <v>250</v>
      </c>
      <c r="B1011" t="s">
        <v>114</v>
      </c>
      <c r="C1011" t="s">
        <v>67</v>
      </c>
      <c r="D1011" t="str">
        <f>CONCATENATE(B1011,"_",C1011)</f>
        <v>Pastejado_Não queima</v>
      </c>
      <c r="E1011" t="s">
        <v>17</v>
      </c>
      <c r="F1011" t="s">
        <v>30</v>
      </c>
      <c r="G1011" t="s">
        <v>107</v>
      </c>
      <c r="H1011" t="s">
        <v>35</v>
      </c>
      <c r="L1011" t="s">
        <v>321</v>
      </c>
      <c r="M1011" t="s">
        <v>15</v>
      </c>
      <c r="N1011" t="s">
        <v>16</v>
      </c>
      <c r="O1011" t="s">
        <v>394</v>
      </c>
      <c r="P1011" t="s">
        <v>43</v>
      </c>
      <c r="Q1011" t="s">
        <v>111</v>
      </c>
      <c r="R1011" t="s">
        <v>10</v>
      </c>
      <c r="S1011" t="s">
        <v>35</v>
      </c>
      <c r="X1011" t="s">
        <v>368</v>
      </c>
    </row>
    <row r="1012" spans="1:26" x14ac:dyDescent="0.3">
      <c r="A1012" t="s">
        <v>250</v>
      </c>
      <c r="B1012" t="s">
        <v>114</v>
      </c>
      <c r="C1012" t="s">
        <v>67</v>
      </c>
      <c r="D1012" t="str">
        <f>CONCATENATE(B1012,"_",C1012)</f>
        <v>Pastejado_Não queima</v>
      </c>
      <c r="E1012" t="s">
        <v>17</v>
      </c>
      <c r="F1012" t="s">
        <v>174</v>
      </c>
      <c r="G1012" t="s">
        <v>107</v>
      </c>
      <c r="H1012" t="s">
        <v>35</v>
      </c>
      <c r="L1012" t="s">
        <v>321</v>
      </c>
      <c r="M1012" t="s">
        <v>15</v>
      </c>
      <c r="N1012" t="s">
        <v>16</v>
      </c>
      <c r="O1012" t="s">
        <v>394</v>
      </c>
      <c r="P1012" t="s">
        <v>51</v>
      </c>
      <c r="Q1012" t="s">
        <v>85</v>
      </c>
      <c r="R1012" t="s">
        <v>107</v>
      </c>
      <c r="S1012" t="s">
        <v>35</v>
      </c>
      <c r="X1012" t="s">
        <v>368</v>
      </c>
    </row>
    <row r="1013" spans="1:26" x14ac:dyDescent="0.3">
      <c r="A1013" t="s">
        <v>250</v>
      </c>
      <c r="B1013" t="s">
        <v>114</v>
      </c>
      <c r="C1013" t="s">
        <v>67</v>
      </c>
      <c r="D1013" t="str">
        <f>CONCATENATE(B1013,"_",C1013)</f>
        <v>Pastejado_Não queima</v>
      </c>
      <c r="E1013" t="s">
        <v>162</v>
      </c>
      <c r="F1013" t="s">
        <v>163</v>
      </c>
      <c r="G1013" t="s">
        <v>107</v>
      </c>
      <c r="H1013" t="s">
        <v>32</v>
      </c>
      <c r="L1013" t="s">
        <v>321</v>
      </c>
      <c r="M1013" t="s">
        <v>15</v>
      </c>
      <c r="N1013" t="s">
        <v>16</v>
      </c>
      <c r="O1013" t="s">
        <v>394</v>
      </c>
      <c r="P1013" t="s">
        <v>53</v>
      </c>
      <c r="Q1013" t="s">
        <v>54</v>
      </c>
      <c r="R1013" t="s">
        <v>107</v>
      </c>
      <c r="S1013" t="s">
        <v>35</v>
      </c>
      <c r="X1013" t="s">
        <v>368</v>
      </c>
    </row>
    <row r="1014" spans="1:26" x14ac:dyDescent="0.3">
      <c r="A1014" t="s">
        <v>250</v>
      </c>
      <c r="B1014" t="s">
        <v>114</v>
      </c>
      <c r="C1014" t="s">
        <v>67</v>
      </c>
      <c r="D1014" t="str">
        <f>CONCATENATE(B1014,"_",C1014)</f>
        <v>Pastejado_Não queima</v>
      </c>
      <c r="E1014" t="s">
        <v>151</v>
      </c>
      <c r="F1014" t="s">
        <v>152</v>
      </c>
      <c r="G1014" t="s">
        <v>107</v>
      </c>
      <c r="H1014" t="s">
        <v>31</v>
      </c>
      <c r="L1014" t="s">
        <v>321</v>
      </c>
      <c r="M1014" t="s">
        <v>15</v>
      </c>
      <c r="N1014" t="s">
        <v>16</v>
      </c>
      <c r="O1014" t="s">
        <v>394</v>
      </c>
      <c r="P1014" t="s">
        <v>51</v>
      </c>
      <c r="Q1014" t="s">
        <v>85</v>
      </c>
      <c r="R1014" t="s">
        <v>107</v>
      </c>
      <c r="S1014" t="s">
        <v>35</v>
      </c>
      <c r="X1014" t="s">
        <v>368</v>
      </c>
    </row>
    <row r="1015" spans="1:26" x14ac:dyDescent="0.3">
      <c r="A1015" t="s">
        <v>250</v>
      </c>
      <c r="B1015" t="s">
        <v>114</v>
      </c>
      <c r="C1015" t="s">
        <v>67</v>
      </c>
      <c r="D1015" t="str">
        <f>CONCATENATE(B1015,"_",C1015)</f>
        <v>Pastejado_Não queima</v>
      </c>
      <c r="E1015" t="s">
        <v>153</v>
      </c>
      <c r="F1015" t="s">
        <v>154</v>
      </c>
      <c r="G1015" t="s">
        <v>107</v>
      </c>
      <c r="H1015" t="s">
        <v>27</v>
      </c>
      <c r="L1015" t="s">
        <v>321</v>
      </c>
      <c r="M1015" t="s">
        <v>15</v>
      </c>
      <c r="N1015" t="s">
        <v>16</v>
      </c>
      <c r="O1015" t="s">
        <v>394</v>
      </c>
      <c r="P1015" t="s">
        <v>17</v>
      </c>
      <c r="Q1015" t="s">
        <v>326</v>
      </c>
      <c r="R1015" t="s">
        <v>107</v>
      </c>
      <c r="S1015" t="s">
        <v>35</v>
      </c>
      <c r="X1015" t="s">
        <v>368</v>
      </c>
    </row>
    <row r="1016" spans="1:26" x14ac:dyDescent="0.3">
      <c r="A1016" t="s">
        <v>250</v>
      </c>
      <c r="B1016" t="s">
        <v>114</v>
      </c>
      <c r="C1016" t="s">
        <v>67</v>
      </c>
      <c r="D1016" t="str">
        <f>CONCATENATE(B1016,"_",C1016)</f>
        <v>Pastejado_Não queima</v>
      </c>
      <c r="E1016" t="s">
        <v>202</v>
      </c>
      <c r="F1016" t="s">
        <v>251</v>
      </c>
      <c r="G1016" t="s">
        <v>107</v>
      </c>
      <c r="H1016" t="s">
        <v>19</v>
      </c>
      <c r="L1016" t="s">
        <v>321</v>
      </c>
      <c r="M1016" t="s">
        <v>15</v>
      </c>
      <c r="N1016" t="s">
        <v>16</v>
      </c>
      <c r="O1016" t="s">
        <v>394</v>
      </c>
      <c r="P1016" t="s">
        <v>17</v>
      </c>
      <c r="Q1016" t="s">
        <v>174</v>
      </c>
      <c r="R1016" t="s">
        <v>107</v>
      </c>
      <c r="S1016" t="s">
        <v>28</v>
      </c>
      <c r="X1016" s="4">
        <v>45248</v>
      </c>
      <c r="Y1016" t="s">
        <v>29</v>
      </c>
    </row>
    <row r="1017" spans="1:26" x14ac:dyDescent="0.3">
      <c r="A1017" t="s">
        <v>250</v>
      </c>
      <c r="B1017" t="s">
        <v>114</v>
      </c>
      <c r="C1017" t="s">
        <v>67</v>
      </c>
      <c r="D1017" t="str">
        <f>CONCATENATE(B1017,"_",C1017)</f>
        <v>Pastejado_Não queima</v>
      </c>
      <c r="E1017" t="s">
        <v>17</v>
      </c>
      <c r="F1017" t="s">
        <v>248</v>
      </c>
      <c r="G1017" t="s">
        <v>107</v>
      </c>
      <c r="H1017" t="s">
        <v>35</v>
      </c>
      <c r="L1017" t="s">
        <v>321</v>
      </c>
      <c r="M1017" t="s">
        <v>15</v>
      </c>
      <c r="N1017" t="s">
        <v>16</v>
      </c>
      <c r="O1017" t="s">
        <v>394</v>
      </c>
      <c r="P1017" t="s">
        <v>274</v>
      </c>
      <c r="Q1017" t="s">
        <v>323</v>
      </c>
      <c r="R1017" t="s">
        <v>107</v>
      </c>
      <c r="S1017" t="s">
        <v>28</v>
      </c>
    </row>
    <row r="1018" spans="1:26" x14ac:dyDescent="0.3">
      <c r="A1018" t="s">
        <v>250</v>
      </c>
      <c r="B1018" t="s">
        <v>114</v>
      </c>
      <c r="C1018" t="s">
        <v>67</v>
      </c>
      <c r="D1018" t="str">
        <f>CONCATENATE(B1018,"_",C1018)</f>
        <v>Pastejado_Não queima</v>
      </c>
      <c r="E1018" t="s">
        <v>51</v>
      </c>
      <c r="F1018" t="s">
        <v>249</v>
      </c>
      <c r="G1018" t="s">
        <v>107</v>
      </c>
      <c r="H1018" t="s">
        <v>31</v>
      </c>
      <c r="L1018" t="s">
        <v>321</v>
      </c>
      <c r="M1018" t="s">
        <v>15</v>
      </c>
      <c r="N1018" t="s">
        <v>16</v>
      </c>
      <c r="O1018" t="s">
        <v>394</v>
      </c>
      <c r="P1018" t="s">
        <v>228</v>
      </c>
      <c r="Q1018" t="s">
        <v>229</v>
      </c>
      <c r="R1018" t="s">
        <v>107</v>
      </c>
      <c r="S1018" t="s">
        <v>28</v>
      </c>
    </row>
    <row r="1019" spans="1:26" x14ac:dyDescent="0.3">
      <c r="A1019" t="s">
        <v>250</v>
      </c>
      <c r="B1019" t="s">
        <v>114</v>
      </c>
      <c r="C1019" t="s">
        <v>67</v>
      </c>
      <c r="D1019" t="str">
        <f>CONCATENATE(B1019,"_",C1019)</f>
        <v>Pastejado_Não queima</v>
      </c>
      <c r="E1019" t="s">
        <v>51</v>
      </c>
      <c r="F1019" t="s">
        <v>249</v>
      </c>
      <c r="G1019" t="s">
        <v>107</v>
      </c>
      <c r="H1019" t="s">
        <v>32</v>
      </c>
      <c r="L1019" t="s">
        <v>321</v>
      </c>
      <c r="M1019" t="s">
        <v>15</v>
      </c>
      <c r="N1019" t="s">
        <v>16</v>
      </c>
      <c r="O1019" t="s">
        <v>394</v>
      </c>
      <c r="P1019" t="s">
        <v>53</v>
      </c>
      <c r="Q1019" t="s">
        <v>54</v>
      </c>
      <c r="R1019" t="s">
        <v>107</v>
      </c>
      <c r="S1019" t="s">
        <v>28</v>
      </c>
      <c r="X1019" t="s">
        <v>368</v>
      </c>
      <c r="Z1019" t="s">
        <v>381</v>
      </c>
    </row>
    <row r="1020" spans="1:26" x14ac:dyDescent="0.3">
      <c r="A1020" t="s">
        <v>250</v>
      </c>
      <c r="B1020" t="s">
        <v>114</v>
      </c>
      <c r="C1020" t="s">
        <v>67</v>
      </c>
      <c r="D1020" t="str">
        <f>CONCATENATE(B1020,"_",C1020)</f>
        <v>Pastejado_Não queima</v>
      </c>
      <c r="E1020" t="s">
        <v>51</v>
      </c>
      <c r="F1020" t="s">
        <v>178</v>
      </c>
      <c r="G1020" t="s">
        <v>107</v>
      </c>
      <c r="H1020" t="s">
        <v>32</v>
      </c>
      <c r="L1020" t="s">
        <v>321</v>
      </c>
      <c r="M1020" t="s">
        <v>15</v>
      </c>
      <c r="N1020" t="s">
        <v>16</v>
      </c>
      <c r="O1020" t="s">
        <v>394</v>
      </c>
      <c r="P1020" t="s">
        <v>43</v>
      </c>
      <c r="Q1020" t="s">
        <v>145</v>
      </c>
      <c r="R1020" t="s">
        <v>107</v>
      </c>
      <c r="S1020" t="s">
        <v>28</v>
      </c>
    </row>
    <row r="1021" spans="1:26" x14ac:dyDescent="0.3">
      <c r="A1021" t="s">
        <v>250</v>
      </c>
      <c r="B1021" t="s">
        <v>114</v>
      </c>
      <c r="C1021" t="s">
        <v>67</v>
      </c>
      <c r="D1021" t="str">
        <f>CONCATENATE(B1021,"_",C1021)</f>
        <v>Pastejado_Não queima</v>
      </c>
      <c r="E1021" t="s">
        <v>71</v>
      </c>
      <c r="F1021" t="s">
        <v>72</v>
      </c>
      <c r="G1021" t="s">
        <v>107</v>
      </c>
      <c r="H1021" t="s">
        <v>31</v>
      </c>
      <c r="L1021" t="s">
        <v>321</v>
      </c>
      <c r="M1021" t="s">
        <v>15</v>
      </c>
      <c r="N1021" t="s">
        <v>16</v>
      </c>
      <c r="O1021" t="s">
        <v>394</v>
      </c>
      <c r="P1021" t="s">
        <v>36</v>
      </c>
      <c r="Q1021" t="s">
        <v>136</v>
      </c>
      <c r="R1021" t="s">
        <v>107</v>
      </c>
      <c r="S1021" t="s">
        <v>28</v>
      </c>
    </row>
    <row r="1022" spans="1:26" x14ac:dyDescent="0.3">
      <c r="A1022" t="s">
        <v>250</v>
      </c>
      <c r="B1022" t="s">
        <v>114</v>
      </c>
      <c r="C1022" t="s">
        <v>67</v>
      </c>
      <c r="D1022" t="str">
        <f>CONCATENATE(B1022,"_",C1022)</f>
        <v>Pastejado_Não queima</v>
      </c>
      <c r="E1022" t="s">
        <v>43</v>
      </c>
      <c r="F1022" t="s">
        <v>144</v>
      </c>
      <c r="G1022" t="s">
        <v>107</v>
      </c>
      <c r="H1022" t="s">
        <v>32</v>
      </c>
      <c r="L1022" t="s">
        <v>321</v>
      </c>
      <c r="M1022" t="s">
        <v>15</v>
      </c>
      <c r="N1022" t="s">
        <v>16</v>
      </c>
      <c r="O1022" t="s">
        <v>394</v>
      </c>
      <c r="P1022" t="s">
        <v>43</v>
      </c>
      <c r="Q1022" t="s">
        <v>142</v>
      </c>
      <c r="R1022" t="s">
        <v>107</v>
      </c>
      <c r="S1022" t="s">
        <v>28</v>
      </c>
      <c r="X1022" t="s">
        <v>368</v>
      </c>
    </row>
    <row r="1023" spans="1:26" x14ac:dyDescent="0.3">
      <c r="A1023" t="s">
        <v>250</v>
      </c>
      <c r="B1023" t="s">
        <v>114</v>
      </c>
      <c r="C1023" t="s">
        <v>67</v>
      </c>
      <c r="D1023" t="str">
        <f>CONCATENATE(B1023,"_",C1023)</f>
        <v>Pastejado_Não queima</v>
      </c>
      <c r="E1023" t="s">
        <v>43</v>
      </c>
      <c r="F1023" t="s">
        <v>124</v>
      </c>
      <c r="G1023" t="s">
        <v>107</v>
      </c>
      <c r="H1023" t="s">
        <v>35</v>
      </c>
      <c r="L1023" t="s">
        <v>321</v>
      </c>
      <c r="M1023" t="s">
        <v>15</v>
      </c>
      <c r="N1023" t="s">
        <v>16</v>
      </c>
      <c r="O1023" t="s">
        <v>394</v>
      </c>
      <c r="P1023" t="s">
        <v>43</v>
      </c>
      <c r="Q1023" t="s">
        <v>391</v>
      </c>
      <c r="R1023" t="s">
        <v>107</v>
      </c>
      <c r="S1023" t="s">
        <v>28</v>
      </c>
      <c r="X1023" t="s">
        <v>368</v>
      </c>
    </row>
    <row r="1024" spans="1:26" x14ac:dyDescent="0.3">
      <c r="A1024" t="s">
        <v>250</v>
      </c>
      <c r="B1024" t="s">
        <v>114</v>
      </c>
      <c r="C1024" t="s">
        <v>67</v>
      </c>
      <c r="D1024" t="str">
        <f>CONCATENATE(B1024,"_",C1024)</f>
        <v>Pastejado_Não queima</v>
      </c>
      <c r="E1024" t="s">
        <v>43</v>
      </c>
      <c r="F1024" t="s">
        <v>145</v>
      </c>
      <c r="G1024" t="s">
        <v>107</v>
      </c>
      <c r="H1024" t="s">
        <v>27</v>
      </c>
      <c r="L1024" t="s">
        <v>321</v>
      </c>
      <c r="M1024" t="s">
        <v>15</v>
      </c>
      <c r="N1024" t="s">
        <v>16</v>
      </c>
      <c r="O1024" t="s">
        <v>394</v>
      </c>
      <c r="P1024" t="s">
        <v>43</v>
      </c>
      <c r="Q1024" t="s">
        <v>261</v>
      </c>
      <c r="R1024" t="s">
        <v>107</v>
      </c>
      <c r="S1024" t="s">
        <v>28</v>
      </c>
      <c r="X1024" t="s">
        <v>368</v>
      </c>
    </row>
    <row r="1025" spans="1:26" x14ac:dyDescent="0.3">
      <c r="A1025" t="s">
        <v>250</v>
      </c>
      <c r="B1025" t="s">
        <v>114</v>
      </c>
      <c r="C1025" t="s">
        <v>67</v>
      </c>
      <c r="D1025" t="str">
        <f>CONCATENATE(B1025,"_",C1025)</f>
        <v>Pastejado_Não queima</v>
      </c>
      <c r="E1025" t="s">
        <v>43</v>
      </c>
      <c r="F1025" t="s">
        <v>145</v>
      </c>
      <c r="G1025" t="s">
        <v>107</v>
      </c>
      <c r="H1025" t="s">
        <v>28</v>
      </c>
      <c r="L1025" t="s">
        <v>327</v>
      </c>
      <c r="M1025" t="s">
        <v>15</v>
      </c>
      <c r="N1025" t="s">
        <v>16</v>
      </c>
      <c r="O1025" t="s">
        <v>394</v>
      </c>
      <c r="P1025" t="s">
        <v>148</v>
      </c>
      <c r="Q1025" t="s">
        <v>149</v>
      </c>
      <c r="R1025" t="s">
        <v>107</v>
      </c>
      <c r="S1025" t="s">
        <v>31</v>
      </c>
      <c r="X1025" t="s">
        <v>368</v>
      </c>
    </row>
    <row r="1026" spans="1:26" x14ac:dyDescent="0.3">
      <c r="A1026" t="s">
        <v>250</v>
      </c>
      <c r="B1026" t="s">
        <v>114</v>
      </c>
      <c r="C1026" t="s">
        <v>67</v>
      </c>
      <c r="D1026" t="str">
        <f>CONCATENATE(B1026,"_",C1026)</f>
        <v>Pastejado_Não queima</v>
      </c>
      <c r="E1026" t="s">
        <v>43</v>
      </c>
      <c r="F1026" t="s">
        <v>164</v>
      </c>
      <c r="G1026" t="s">
        <v>107</v>
      </c>
      <c r="H1026" t="s">
        <v>35</v>
      </c>
      <c r="L1026" t="s">
        <v>327</v>
      </c>
      <c r="M1026" t="s">
        <v>15</v>
      </c>
      <c r="N1026" t="s">
        <v>16</v>
      </c>
      <c r="O1026" t="s">
        <v>394</v>
      </c>
      <c r="P1026" t="s">
        <v>43</v>
      </c>
      <c r="Q1026" t="s">
        <v>256</v>
      </c>
      <c r="R1026" t="s">
        <v>10</v>
      </c>
      <c r="S1026" t="s">
        <v>31</v>
      </c>
      <c r="X1026" t="s">
        <v>368</v>
      </c>
    </row>
    <row r="1027" spans="1:26" x14ac:dyDescent="0.3">
      <c r="A1027" t="s">
        <v>250</v>
      </c>
      <c r="B1027" t="s">
        <v>114</v>
      </c>
      <c r="C1027" t="s">
        <v>67</v>
      </c>
      <c r="D1027" t="str">
        <f>CONCATENATE(B1027,"_",C1027)</f>
        <v>Pastejado_Não queima</v>
      </c>
      <c r="E1027" t="s">
        <v>43</v>
      </c>
      <c r="F1027" t="s">
        <v>390</v>
      </c>
      <c r="G1027" t="s">
        <v>107</v>
      </c>
      <c r="H1027" t="s">
        <v>35</v>
      </c>
      <c r="L1027" t="s">
        <v>327</v>
      </c>
      <c r="M1027" t="s">
        <v>15</v>
      </c>
      <c r="N1027" t="s">
        <v>16</v>
      </c>
      <c r="O1027" t="s">
        <v>394</v>
      </c>
      <c r="P1027" t="s">
        <v>162</v>
      </c>
      <c r="Q1027" t="s">
        <v>163</v>
      </c>
      <c r="R1027" t="s">
        <v>107</v>
      </c>
      <c r="S1027" t="s">
        <v>31</v>
      </c>
      <c r="X1027" s="4">
        <v>45248</v>
      </c>
      <c r="Y1027" t="s">
        <v>29</v>
      </c>
    </row>
    <row r="1028" spans="1:26" x14ac:dyDescent="0.3">
      <c r="A1028" t="s">
        <v>252</v>
      </c>
      <c r="B1028" t="s">
        <v>114</v>
      </c>
      <c r="C1028" t="s">
        <v>16</v>
      </c>
      <c r="D1028" t="str">
        <f>CONCATENATE(B1028,"_",C1028)</f>
        <v>Pastejado_Queima</v>
      </c>
      <c r="E1028" t="s">
        <v>17</v>
      </c>
      <c r="F1028" t="s">
        <v>139</v>
      </c>
      <c r="G1028" t="s">
        <v>107</v>
      </c>
      <c r="H1028" t="s">
        <v>19</v>
      </c>
      <c r="L1028" t="s">
        <v>327</v>
      </c>
      <c r="M1028" t="s">
        <v>15</v>
      </c>
      <c r="N1028" t="s">
        <v>16</v>
      </c>
      <c r="O1028" t="s">
        <v>394</v>
      </c>
      <c r="P1028" t="s">
        <v>148</v>
      </c>
      <c r="Q1028" t="s">
        <v>149</v>
      </c>
      <c r="R1028" t="s">
        <v>107</v>
      </c>
      <c r="S1028" t="s">
        <v>31</v>
      </c>
    </row>
    <row r="1029" spans="1:26" x14ac:dyDescent="0.3">
      <c r="A1029" t="s">
        <v>252</v>
      </c>
      <c r="B1029" t="s">
        <v>114</v>
      </c>
      <c r="C1029" t="s">
        <v>16</v>
      </c>
      <c r="D1029" t="str">
        <f>CONCATENATE(B1029,"_",C1029)</f>
        <v>Pastejado_Queima</v>
      </c>
      <c r="E1029" t="s">
        <v>17</v>
      </c>
      <c r="F1029" t="s">
        <v>208</v>
      </c>
      <c r="G1029" t="s">
        <v>107</v>
      </c>
      <c r="H1029" t="s">
        <v>31</v>
      </c>
      <c r="L1029" t="s">
        <v>327</v>
      </c>
      <c r="M1029" t="s">
        <v>15</v>
      </c>
      <c r="N1029" t="s">
        <v>16</v>
      </c>
      <c r="O1029" t="s">
        <v>394</v>
      </c>
      <c r="P1029" t="s">
        <v>82</v>
      </c>
      <c r="Q1029" t="s">
        <v>278</v>
      </c>
      <c r="R1029" t="s">
        <v>107</v>
      </c>
      <c r="S1029" t="s">
        <v>31</v>
      </c>
    </row>
    <row r="1030" spans="1:26" x14ac:dyDescent="0.3">
      <c r="A1030" t="s">
        <v>252</v>
      </c>
      <c r="B1030" t="s">
        <v>114</v>
      </c>
      <c r="C1030" t="s">
        <v>16</v>
      </c>
      <c r="D1030" t="str">
        <f>CONCATENATE(B1030,"_",C1030)</f>
        <v>Pastejado_Queima</v>
      </c>
      <c r="E1030" t="s">
        <v>17</v>
      </c>
      <c r="F1030" t="s">
        <v>174</v>
      </c>
      <c r="G1030" t="s">
        <v>107</v>
      </c>
      <c r="H1030" t="s">
        <v>28</v>
      </c>
      <c r="L1030" t="s">
        <v>327</v>
      </c>
      <c r="M1030" t="s">
        <v>15</v>
      </c>
      <c r="N1030" t="s">
        <v>16</v>
      </c>
      <c r="O1030" t="s">
        <v>394</v>
      </c>
      <c r="P1030" t="s">
        <v>82</v>
      </c>
      <c r="Q1030" t="s">
        <v>159</v>
      </c>
      <c r="R1030" t="s">
        <v>107</v>
      </c>
      <c r="S1030" t="s">
        <v>31</v>
      </c>
      <c r="X1030" t="s">
        <v>368</v>
      </c>
      <c r="Z1030" t="s">
        <v>381</v>
      </c>
    </row>
    <row r="1031" spans="1:26" x14ac:dyDescent="0.3">
      <c r="A1031" t="s">
        <v>252</v>
      </c>
      <c r="B1031" t="s">
        <v>114</v>
      </c>
      <c r="C1031" t="s">
        <v>16</v>
      </c>
      <c r="D1031" t="str">
        <f>CONCATENATE(B1031,"_",C1031)</f>
        <v>Pastejado_Queima</v>
      </c>
      <c r="E1031" t="s">
        <v>82</v>
      </c>
      <c r="F1031" t="s">
        <v>159</v>
      </c>
      <c r="G1031" t="s">
        <v>107</v>
      </c>
      <c r="H1031" t="s">
        <v>32</v>
      </c>
      <c r="L1031" t="s">
        <v>327</v>
      </c>
      <c r="M1031" t="s">
        <v>15</v>
      </c>
      <c r="N1031" t="s">
        <v>16</v>
      </c>
      <c r="O1031" t="s">
        <v>394</v>
      </c>
      <c r="P1031" t="s">
        <v>43</v>
      </c>
      <c r="Q1031" t="s">
        <v>111</v>
      </c>
      <c r="R1031" t="s">
        <v>107</v>
      </c>
      <c r="S1031" t="s">
        <v>31</v>
      </c>
    </row>
    <row r="1032" spans="1:26" x14ac:dyDescent="0.3">
      <c r="A1032" t="s">
        <v>252</v>
      </c>
      <c r="B1032" t="s">
        <v>114</v>
      </c>
      <c r="C1032" t="s">
        <v>16</v>
      </c>
      <c r="D1032" t="str">
        <f>CONCATENATE(B1032,"_",C1032)</f>
        <v>Pastejado_Queima</v>
      </c>
      <c r="E1032" t="s">
        <v>17</v>
      </c>
      <c r="F1032" t="s">
        <v>177</v>
      </c>
      <c r="G1032" t="s">
        <v>107</v>
      </c>
      <c r="H1032" t="s">
        <v>35</v>
      </c>
      <c r="L1032" t="s">
        <v>327</v>
      </c>
      <c r="M1032" t="s">
        <v>15</v>
      </c>
      <c r="N1032" t="s">
        <v>16</v>
      </c>
      <c r="O1032" t="s">
        <v>394</v>
      </c>
      <c r="P1032" t="s">
        <v>43</v>
      </c>
      <c r="Q1032" t="s">
        <v>144</v>
      </c>
      <c r="R1032" t="s">
        <v>107</v>
      </c>
      <c r="S1032" t="s">
        <v>31</v>
      </c>
    </row>
    <row r="1033" spans="1:26" x14ac:dyDescent="0.3">
      <c r="A1033" t="s">
        <v>252</v>
      </c>
      <c r="B1033" t="s">
        <v>114</v>
      </c>
      <c r="C1033" t="s">
        <v>16</v>
      </c>
      <c r="D1033" t="str">
        <f>CONCATENATE(B1033,"_",C1033)</f>
        <v>Pastejado_Queima</v>
      </c>
      <c r="E1033" t="s">
        <v>51</v>
      </c>
      <c r="F1033" t="s">
        <v>168</v>
      </c>
      <c r="G1033" t="s">
        <v>107</v>
      </c>
      <c r="H1033" t="s">
        <v>32</v>
      </c>
      <c r="L1033" t="s">
        <v>327</v>
      </c>
      <c r="M1033" t="s">
        <v>15</v>
      </c>
      <c r="N1033" t="s">
        <v>16</v>
      </c>
      <c r="O1033" t="s">
        <v>394</v>
      </c>
      <c r="P1033" t="s">
        <v>43</v>
      </c>
      <c r="Q1033" t="s">
        <v>247</v>
      </c>
      <c r="R1033" t="s">
        <v>107</v>
      </c>
      <c r="S1033" t="s">
        <v>31</v>
      </c>
      <c r="X1033" s="4">
        <v>45248</v>
      </c>
      <c r="Y1033" t="s">
        <v>29</v>
      </c>
    </row>
    <row r="1034" spans="1:26" x14ac:dyDescent="0.3">
      <c r="A1034" t="s">
        <v>252</v>
      </c>
      <c r="B1034" t="s">
        <v>114</v>
      </c>
      <c r="C1034" t="s">
        <v>16</v>
      </c>
      <c r="D1034" t="str">
        <f>CONCATENATE(B1034,"_",C1034)</f>
        <v>Pastejado_Queima</v>
      </c>
      <c r="E1034" t="s">
        <v>53</v>
      </c>
      <c r="F1034" t="s">
        <v>54</v>
      </c>
      <c r="G1034" t="s">
        <v>107</v>
      </c>
      <c r="H1034" t="s">
        <v>32</v>
      </c>
      <c r="L1034" t="s">
        <v>327</v>
      </c>
      <c r="M1034" t="s">
        <v>15</v>
      </c>
      <c r="N1034" t="s">
        <v>16</v>
      </c>
      <c r="O1034" t="s">
        <v>394</v>
      </c>
      <c r="P1034" t="s">
        <v>43</v>
      </c>
      <c r="Q1034" t="s">
        <v>144</v>
      </c>
      <c r="R1034" t="s">
        <v>108</v>
      </c>
      <c r="S1034" t="s">
        <v>31</v>
      </c>
    </row>
    <row r="1035" spans="1:26" x14ac:dyDescent="0.3">
      <c r="A1035" t="s">
        <v>252</v>
      </c>
      <c r="B1035" t="s">
        <v>114</v>
      </c>
      <c r="C1035" t="s">
        <v>16</v>
      </c>
      <c r="D1035" t="str">
        <f>CONCATENATE(B1035,"_",C1035)</f>
        <v>Pastejado_Queima</v>
      </c>
      <c r="E1035" t="s">
        <v>17</v>
      </c>
      <c r="F1035" t="s">
        <v>30</v>
      </c>
      <c r="G1035" t="s">
        <v>10</v>
      </c>
      <c r="H1035" t="s">
        <v>19</v>
      </c>
      <c r="L1035" t="s">
        <v>327</v>
      </c>
      <c r="M1035" t="s">
        <v>15</v>
      </c>
      <c r="N1035" t="s">
        <v>16</v>
      </c>
      <c r="O1035" t="s">
        <v>394</v>
      </c>
      <c r="P1035" t="s">
        <v>17</v>
      </c>
      <c r="Q1035" t="s">
        <v>25</v>
      </c>
      <c r="R1035" t="s">
        <v>107</v>
      </c>
      <c r="S1035" t="s">
        <v>34</v>
      </c>
    </row>
    <row r="1036" spans="1:26" x14ac:dyDescent="0.3">
      <c r="A1036" t="s">
        <v>252</v>
      </c>
      <c r="B1036" t="s">
        <v>114</v>
      </c>
      <c r="C1036" t="s">
        <v>16</v>
      </c>
      <c r="D1036" t="str">
        <f>CONCATENATE(B1036,"_",C1036)</f>
        <v>Pastejado_Queima</v>
      </c>
      <c r="E1036" t="s">
        <v>17</v>
      </c>
      <c r="F1036" t="s">
        <v>208</v>
      </c>
      <c r="G1036" t="s">
        <v>10</v>
      </c>
      <c r="H1036" t="s">
        <v>35</v>
      </c>
      <c r="L1036" t="s">
        <v>327</v>
      </c>
      <c r="M1036" t="s">
        <v>15</v>
      </c>
      <c r="N1036" t="s">
        <v>16</v>
      </c>
      <c r="O1036" t="s">
        <v>394</v>
      </c>
      <c r="P1036" t="s">
        <v>217</v>
      </c>
      <c r="Q1036" t="s">
        <v>263</v>
      </c>
      <c r="R1036" t="s">
        <v>10</v>
      </c>
      <c r="S1036" t="s">
        <v>34</v>
      </c>
    </row>
    <row r="1037" spans="1:26" x14ac:dyDescent="0.3">
      <c r="A1037" t="s">
        <v>252</v>
      </c>
      <c r="B1037" t="s">
        <v>114</v>
      </c>
      <c r="C1037" t="s">
        <v>16</v>
      </c>
      <c r="D1037" t="str">
        <f>CONCATENATE(B1037,"_",C1037)</f>
        <v>Pastejado_Queima</v>
      </c>
      <c r="E1037" t="s">
        <v>71</v>
      </c>
      <c r="F1037" t="s">
        <v>243</v>
      </c>
      <c r="G1037" t="s">
        <v>10</v>
      </c>
      <c r="H1037" t="s">
        <v>19</v>
      </c>
      <c r="L1037" t="s">
        <v>327</v>
      </c>
      <c r="M1037" t="s">
        <v>15</v>
      </c>
      <c r="N1037" t="s">
        <v>16</v>
      </c>
      <c r="O1037" t="s">
        <v>394</v>
      </c>
      <c r="P1037" t="s">
        <v>17</v>
      </c>
      <c r="Q1037" t="s">
        <v>25</v>
      </c>
      <c r="R1037" t="s">
        <v>107</v>
      </c>
      <c r="S1037" t="s">
        <v>34</v>
      </c>
    </row>
    <row r="1038" spans="1:26" x14ac:dyDescent="0.3">
      <c r="A1038" t="s">
        <v>252</v>
      </c>
      <c r="B1038" t="s">
        <v>114</v>
      </c>
      <c r="C1038" t="s">
        <v>16</v>
      </c>
      <c r="D1038" t="str">
        <f>CONCATENATE(B1038,"_",C1038)</f>
        <v>Pastejado_Queima</v>
      </c>
      <c r="E1038" t="s">
        <v>53</v>
      </c>
      <c r="F1038" t="s">
        <v>54</v>
      </c>
      <c r="G1038" t="s">
        <v>10</v>
      </c>
      <c r="H1038" t="s">
        <v>19</v>
      </c>
      <c r="L1038" t="s">
        <v>327</v>
      </c>
      <c r="M1038" t="s">
        <v>15</v>
      </c>
      <c r="N1038" t="s">
        <v>16</v>
      </c>
      <c r="O1038" t="s">
        <v>394</v>
      </c>
      <c r="P1038" t="s">
        <v>17</v>
      </c>
      <c r="Q1038" t="s">
        <v>30</v>
      </c>
      <c r="R1038" t="s">
        <v>107</v>
      </c>
      <c r="S1038" t="s">
        <v>32</v>
      </c>
      <c r="X1038" t="s">
        <v>368</v>
      </c>
    </row>
    <row r="1039" spans="1:26" x14ac:dyDescent="0.3">
      <c r="A1039" t="s">
        <v>252</v>
      </c>
      <c r="B1039" t="s">
        <v>114</v>
      </c>
      <c r="C1039" t="s">
        <v>16</v>
      </c>
      <c r="D1039" t="str">
        <f>CONCATENATE(B1039,"_",C1039)</f>
        <v>Pastejado_Queima</v>
      </c>
      <c r="E1039" t="s">
        <v>53</v>
      </c>
      <c r="F1039" t="s">
        <v>54</v>
      </c>
      <c r="G1039" t="s">
        <v>10</v>
      </c>
      <c r="H1039" t="s">
        <v>23</v>
      </c>
      <c r="L1039" t="s">
        <v>327</v>
      </c>
      <c r="M1039" t="s">
        <v>15</v>
      </c>
      <c r="N1039" t="s">
        <v>16</v>
      </c>
      <c r="O1039" t="s">
        <v>394</v>
      </c>
      <c r="P1039" t="s">
        <v>17</v>
      </c>
      <c r="Q1039" t="s">
        <v>25</v>
      </c>
      <c r="R1039" t="s">
        <v>107</v>
      </c>
      <c r="S1039" t="s">
        <v>32</v>
      </c>
      <c r="X1039" t="s">
        <v>368</v>
      </c>
    </row>
    <row r="1040" spans="1:26" x14ac:dyDescent="0.3">
      <c r="A1040" t="s">
        <v>252</v>
      </c>
      <c r="B1040" t="s">
        <v>114</v>
      </c>
      <c r="C1040" t="s">
        <v>16</v>
      </c>
      <c r="D1040" t="str">
        <f>CONCATENATE(B1040,"_",C1040)</f>
        <v>Pastejado_Queima</v>
      </c>
      <c r="E1040" t="s">
        <v>17</v>
      </c>
      <c r="F1040" t="s">
        <v>389</v>
      </c>
      <c r="G1040" t="s">
        <v>10</v>
      </c>
      <c r="H1040" t="s">
        <v>35</v>
      </c>
      <c r="L1040" t="s">
        <v>327</v>
      </c>
      <c r="M1040" t="s">
        <v>15</v>
      </c>
      <c r="N1040" t="s">
        <v>16</v>
      </c>
      <c r="O1040" t="s">
        <v>394</v>
      </c>
      <c r="P1040" t="s">
        <v>43</v>
      </c>
      <c r="Q1040" t="s">
        <v>111</v>
      </c>
      <c r="R1040" t="s">
        <v>10</v>
      </c>
      <c r="S1040" t="s">
        <v>32</v>
      </c>
      <c r="X1040" t="s">
        <v>368</v>
      </c>
    </row>
    <row r="1041" spans="1:26" x14ac:dyDescent="0.3">
      <c r="A1041" t="s">
        <v>252</v>
      </c>
      <c r="B1041" t="s">
        <v>114</v>
      </c>
      <c r="C1041" t="s">
        <v>16</v>
      </c>
      <c r="D1041" t="str">
        <f>CONCATENATE(B1041,"_",C1041)</f>
        <v>Pastejado_Queima</v>
      </c>
      <c r="E1041" t="s">
        <v>43</v>
      </c>
      <c r="F1041" t="s">
        <v>111</v>
      </c>
      <c r="G1041" t="s">
        <v>10</v>
      </c>
      <c r="H1041" t="s">
        <v>19</v>
      </c>
      <c r="L1041" t="s">
        <v>327</v>
      </c>
      <c r="M1041" t="s">
        <v>15</v>
      </c>
      <c r="N1041" t="s">
        <v>16</v>
      </c>
      <c r="O1041" t="s">
        <v>394</v>
      </c>
      <c r="P1041" t="s">
        <v>43</v>
      </c>
      <c r="Q1041" t="s">
        <v>145</v>
      </c>
      <c r="R1041" t="s">
        <v>10</v>
      </c>
      <c r="S1041" t="s">
        <v>32</v>
      </c>
      <c r="X1041" t="s">
        <v>368</v>
      </c>
    </row>
    <row r="1042" spans="1:26" x14ac:dyDescent="0.3">
      <c r="A1042" t="s">
        <v>252</v>
      </c>
      <c r="B1042" t="s">
        <v>114</v>
      </c>
      <c r="C1042" t="s">
        <v>16</v>
      </c>
      <c r="D1042" t="str">
        <f>CONCATENATE(B1042,"_",C1042)</f>
        <v>Pastejado_Queima</v>
      </c>
      <c r="E1042" t="s">
        <v>43</v>
      </c>
      <c r="F1042" t="s">
        <v>111</v>
      </c>
      <c r="G1042" t="s">
        <v>10</v>
      </c>
      <c r="H1042" t="s">
        <v>35</v>
      </c>
      <c r="L1042" t="s">
        <v>327</v>
      </c>
      <c r="M1042" t="s">
        <v>15</v>
      </c>
      <c r="N1042" t="s">
        <v>16</v>
      </c>
      <c r="O1042" t="s">
        <v>394</v>
      </c>
      <c r="P1042" t="s">
        <v>43</v>
      </c>
      <c r="Q1042" t="s">
        <v>390</v>
      </c>
      <c r="R1042" t="s">
        <v>10</v>
      </c>
      <c r="S1042" t="s">
        <v>32</v>
      </c>
      <c r="X1042" t="s">
        <v>368</v>
      </c>
    </row>
    <row r="1043" spans="1:26" x14ac:dyDescent="0.3">
      <c r="A1043" t="s">
        <v>252</v>
      </c>
      <c r="B1043" t="s">
        <v>114</v>
      </c>
      <c r="C1043" t="s">
        <v>16</v>
      </c>
      <c r="D1043" t="str">
        <f>CONCATENATE(B1043,"_",C1043)</f>
        <v>Pastejado_Queima</v>
      </c>
      <c r="E1043" t="s">
        <v>43</v>
      </c>
      <c r="F1043" t="s">
        <v>144</v>
      </c>
      <c r="G1043" t="s">
        <v>10</v>
      </c>
      <c r="H1043" t="s">
        <v>32</v>
      </c>
      <c r="L1043" t="s">
        <v>327</v>
      </c>
      <c r="M1043" t="s">
        <v>15</v>
      </c>
      <c r="N1043" t="s">
        <v>16</v>
      </c>
      <c r="O1043" t="s">
        <v>394</v>
      </c>
      <c r="P1043" t="s">
        <v>217</v>
      </c>
      <c r="Q1043" t="s">
        <v>263</v>
      </c>
      <c r="R1043" t="s">
        <v>107</v>
      </c>
      <c r="S1043" t="s">
        <v>32</v>
      </c>
      <c r="X1043" s="4">
        <v>45248</v>
      </c>
      <c r="Y1043" t="s">
        <v>29</v>
      </c>
    </row>
    <row r="1044" spans="1:26" x14ac:dyDescent="0.3">
      <c r="A1044" t="s">
        <v>252</v>
      </c>
      <c r="B1044" t="s">
        <v>114</v>
      </c>
      <c r="C1044" t="s">
        <v>16</v>
      </c>
      <c r="D1044" t="str">
        <f>CONCATENATE(B1044,"_",C1044)</f>
        <v>Pastejado_Queima</v>
      </c>
      <c r="E1044" t="s">
        <v>43</v>
      </c>
      <c r="F1044" t="s">
        <v>144</v>
      </c>
      <c r="G1044" t="s">
        <v>10</v>
      </c>
      <c r="H1044" t="s">
        <v>35</v>
      </c>
      <c r="L1044" t="s">
        <v>327</v>
      </c>
      <c r="M1044" t="s">
        <v>15</v>
      </c>
      <c r="N1044" t="s">
        <v>16</v>
      </c>
      <c r="O1044" t="s">
        <v>394</v>
      </c>
      <c r="P1044" t="s">
        <v>43</v>
      </c>
      <c r="Q1044" t="s">
        <v>144</v>
      </c>
      <c r="R1044" t="s">
        <v>107</v>
      </c>
      <c r="S1044" t="s">
        <v>32</v>
      </c>
    </row>
    <row r="1045" spans="1:26" x14ac:dyDescent="0.3">
      <c r="A1045" t="s">
        <v>252</v>
      </c>
      <c r="B1045" t="s">
        <v>114</v>
      </c>
      <c r="C1045" t="s">
        <v>16</v>
      </c>
      <c r="D1045" t="str">
        <f>CONCATENATE(B1045,"_",C1045)</f>
        <v>Pastejado_Queima</v>
      </c>
      <c r="E1045" t="s">
        <v>43</v>
      </c>
      <c r="F1045" t="s">
        <v>124</v>
      </c>
      <c r="G1045" t="s">
        <v>10</v>
      </c>
      <c r="H1045" t="s">
        <v>35</v>
      </c>
      <c r="L1045" t="s">
        <v>327</v>
      </c>
      <c r="M1045" t="s">
        <v>15</v>
      </c>
      <c r="N1045" t="s">
        <v>16</v>
      </c>
      <c r="O1045" t="s">
        <v>394</v>
      </c>
      <c r="P1045" t="s">
        <v>43</v>
      </c>
      <c r="Q1045" t="s">
        <v>179</v>
      </c>
      <c r="R1045" t="s">
        <v>107</v>
      </c>
      <c r="S1045" t="s">
        <v>32</v>
      </c>
    </row>
    <row r="1046" spans="1:26" x14ac:dyDescent="0.3">
      <c r="A1046" t="s">
        <v>252</v>
      </c>
      <c r="B1046" t="s">
        <v>114</v>
      </c>
      <c r="C1046" t="s">
        <v>16</v>
      </c>
      <c r="D1046" t="str">
        <f>CONCATENATE(B1046,"_",C1046)</f>
        <v>Pastejado_Queima</v>
      </c>
      <c r="E1046" t="s">
        <v>43</v>
      </c>
      <c r="F1046" t="s">
        <v>167</v>
      </c>
      <c r="G1046" t="s">
        <v>10</v>
      </c>
      <c r="H1046" t="s">
        <v>35</v>
      </c>
      <c r="L1046" t="s">
        <v>327</v>
      </c>
      <c r="M1046" t="s">
        <v>15</v>
      </c>
      <c r="N1046" t="s">
        <v>16</v>
      </c>
      <c r="O1046" t="s">
        <v>394</v>
      </c>
      <c r="P1046" t="s">
        <v>17</v>
      </c>
      <c r="Q1046" t="s">
        <v>25</v>
      </c>
      <c r="R1046" t="s">
        <v>107</v>
      </c>
      <c r="S1046" t="s">
        <v>35</v>
      </c>
      <c r="X1046" t="s">
        <v>368</v>
      </c>
      <c r="Z1046" t="s">
        <v>381</v>
      </c>
    </row>
    <row r="1047" spans="1:26" x14ac:dyDescent="0.3">
      <c r="A1047" t="s">
        <v>252</v>
      </c>
      <c r="B1047" t="s">
        <v>114</v>
      </c>
      <c r="C1047" t="s">
        <v>16</v>
      </c>
      <c r="D1047" t="str">
        <f>CONCATENATE(B1047,"_",C1047)</f>
        <v>Pastejado_Queima</v>
      </c>
      <c r="E1047" t="s">
        <v>82</v>
      </c>
      <c r="F1047" t="s">
        <v>253</v>
      </c>
      <c r="G1047" t="s">
        <v>107</v>
      </c>
      <c r="H1047" t="s">
        <v>32</v>
      </c>
      <c r="L1047" t="s">
        <v>327</v>
      </c>
      <c r="M1047" t="s">
        <v>15</v>
      </c>
      <c r="N1047" t="s">
        <v>16</v>
      </c>
      <c r="O1047" t="s">
        <v>394</v>
      </c>
      <c r="P1047" t="s">
        <v>17</v>
      </c>
      <c r="Q1047" t="s">
        <v>389</v>
      </c>
      <c r="R1047" t="s">
        <v>107</v>
      </c>
      <c r="S1047" t="s">
        <v>35</v>
      </c>
    </row>
    <row r="1048" spans="1:26" x14ac:dyDescent="0.3">
      <c r="A1048" t="s">
        <v>252</v>
      </c>
      <c r="B1048" t="s">
        <v>114</v>
      </c>
      <c r="C1048" t="s">
        <v>16</v>
      </c>
      <c r="D1048" t="str">
        <f>CONCATENATE(B1048,"_",C1048)</f>
        <v>Pastejado_Queima</v>
      </c>
      <c r="E1048" t="s">
        <v>17</v>
      </c>
      <c r="F1048" t="s">
        <v>174</v>
      </c>
      <c r="G1048" t="s">
        <v>107</v>
      </c>
      <c r="H1048" t="s">
        <v>31</v>
      </c>
      <c r="L1048" t="s">
        <v>327</v>
      </c>
      <c r="M1048" t="s">
        <v>15</v>
      </c>
      <c r="N1048" t="s">
        <v>16</v>
      </c>
      <c r="O1048" t="s">
        <v>394</v>
      </c>
      <c r="P1048" t="s">
        <v>43</v>
      </c>
      <c r="Q1048" t="s">
        <v>111</v>
      </c>
      <c r="R1048" t="s">
        <v>10</v>
      </c>
      <c r="S1048" t="s">
        <v>35</v>
      </c>
    </row>
    <row r="1049" spans="1:26" x14ac:dyDescent="0.3">
      <c r="A1049" t="s">
        <v>252</v>
      </c>
      <c r="B1049" t="s">
        <v>114</v>
      </c>
      <c r="C1049" t="s">
        <v>16</v>
      </c>
      <c r="D1049" t="str">
        <f>CONCATENATE(B1049,"_",C1049)</f>
        <v>Pastejado_Queima</v>
      </c>
      <c r="E1049" t="s">
        <v>146</v>
      </c>
      <c r="F1049" t="s">
        <v>147</v>
      </c>
      <c r="G1049" t="s">
        <v>107</v>
      </c>
      <c r="H1049" t="s">
        <v>35</v>
      </c>
      <c r="L1049" t="s">
        <v>327</v>
      </c>
      <c r="M1049" t="s">
        <v>15</v>
      </c>
      <c r="N1049" t="s">
        <v>16</v>
      </c>
      <c r="O1049" t="s">
        <v>394</v>
      </c>
      <c r="P1049" t="s">
        <v>43</v>
      </c>
      <c r="Q1049" t="s">
        <v>167</v>
      </c>
      <c r="R1049" t="s">
        <v>10</v>
      </c>
      <c r="S1049" t="s">
        <v>35</v>
      </c>
      <c r="X1049" t="s">
        <v>368</v>
      </c>
    </row>
    <row r="1050" spans="1:26" x14ac:dyDescent="0.3">
      <c r="A1050" t="s">
        <v>252</v>
      </c>
      <c r="B1050" t="s">
        <v>114</v>
      </c>
      <c r="C1050" t="s">
        <v>16</v>
      </c>
      <c r="D1050" t="str">
        <f>CONCATENATE(B1050,"_",C1050)</f>
        <v>Pastejado_Queima</v>
      </c>
      <c r="E1050" t="s">
        <v>162</v>
      </c>
      <c r="F1050" t="s">
        <v>163</v>
      </c>
      <c r="G1050" t="s">
        <v>107</v>
      </c>
      <c r="H1050" t="s">
        <v>32</v>
      </c>
      <c r="L1050" t="s">
        <v>327</v>
      </c>
      <c r="M1050" t="s">
        <v>15</v>
      </c>
      <c r="N1050" t="s">
        <v>16</v>
      </c>
      <c r="O1050" t="s">
        <v>394</v>
      </c>
      <c r="P1050" t="s">
        <v>43</v>
      </c>
      <c r="Q1050" t="s">
        <v>58</v>
      </c>
      <c r="R1050" t="s">
        <v>10</v>
      </c>
      <c r="S1050" t="s">
        <v>35</v>
      </c>
      <c r="X1050" t="s">
        <v>368</v>
      </c>
    </row>
    <row r="1051" spans="1:26" x14ac:dyDescent="0.3">
      <c r="A1051" t="s">
        <v>252</v>
      </c>
      <c r="B1051" t="s">
        <v>114</v>
      </c>
      <c r="C1051" t="s">
        <v>16</v>
      </c>
      <c r="D1051" t="str">
        <f>CONCATENATE(B1051,"_",C1051)</f>
        <v>Pastejado_Queima</v>
      </c>
      <c r="E1051" t="s">
        <v>51</v>
      </c>
      <c r="F1051" t="s">
        <v>85</v>
      </c>
      <c r="G1051" t="s">
        <v>107</v>
      </c>
      <c r="H1051" t="s">
        <v>19</v>
      </c>
      <c r="L1051" t="s">
        <v>327</v>
      </c>
      <c r="M1051" t="s">
        <v>15</v>
      </c>
      <c r="N1051" t="s">
        <v>16</v>
      </c>
      <c r="O1051" t="s">
        <v>394</v>
      </c>
      <c r="P1051" t="s">
        <v>17</v>
      </c>
      <c r="Q1051" t="s">
        <v>307</v>
      </c>
      <c r="R1051" t="s">
        <v>107</v>
      </c>
      <c r="S1051" t="s">
        <v>35</v>
      </c>
      <c r="X1051" t="s">
        <v>368</v>
      </c>
    </row>
    <row r="1052" spans="1:26" x14ac:dyDescent="0.3">
      <c r="A1052" t="s">
        <v>252</v>
      </c>
      <c r="B1052" t="s">
        <v>114</v>
      </c>
      <c r="C1052" t="s">
        <v>16</v>
      </c>
      <c r="D1052" t="str">
        <f>CONCATENATE(B1052,"_",C1052)</f>
        <v>Pastejado_Queima</v>
      </c>
      <c r="E1052" t="s">
        <v>51</v>
      </c>
      <c r="F1052" t="s">
        <v>85</v>
      </c>
      <c r="G1052" t="s">
        <v>107</v>
      </c>
      <c r="H1052" t="s">
        <v>35</v>
      </c>
      <c r="L1052" t="s">
        <v>327</v>
      </c>
      <c r="M1052" t="s">
        <v>15</v>
      </c>
      <c r="N1052" t="s">
        <v>16</v>
      </c>
      <c r="O1052" t="s">
        <v>394</v>
      </c>
      <c r="P1052" t="s">
        <v>17</v>
      </c>
      <c r="Q1052" t="s">
        <v>25</v>
      </c>
      <c r="R1052" t="s">
        <v>107</v>
      </c>
      <c r="S1052" t="s">
        <v>35</v>
      </c>
      <c r="X1052" t="s">
        <v>368</v>
      </c>
    </row>
    <row r="1053" spans="1:26" x14ac:dyDescent="0.3">
      <c r="A1053" t="s">
        <v>252</v>
      </c>
      <c r="B1053" t="s">
        <v>114</v>
      </c>
      <c r="C1053" t="s">
        <v>16</v>
      </c>
      <c r="D1053" t="str">
        <f>CONCATENATE(B1053,"_",C1053)</f>
        <v>Pastejado_Queima</v>
      </c>
      <c r="E1053" t="s">
        <v>53</v>
      </c>
      <c r="F1053" t="s">
        <v>211</v>
      </c>
      <c r="G1053" t="s">
        <v>107</v>
      </c>
      <c r="H1053" t="s">
        <v>27</v>
      </c>
      <c r="L1053" t="s">
        <v>327</v>
      </c>
      <c r="M1053" t="s">
        <v>15</v>
      </c>
      <c r="N1053" t="s">
        <v>16</v>
      </c>
      <c r="O1053" t="s">
        <v>394</v>
      </c>
      <c r="P1053" t="s">
        <v>17</v>
      </c>
      <c r="Q1053" t="s">
        <v>389</v>
      </c>
      <c r="R1053" t="s">
        <v>107</v>
      </c>
      <c r="S1053" t="s">
        <v>35</v>
      </c>
      <c r="X1053" t="s">
        <v>368</v>
      </c>
    </row>
    <row r="1054" spans="1:26" x14ac:dyDescent="0.3">
      <c r="A1054" t="s">
        <v>252</v>
      </c>
      <c r="B1054" t="s">
        <v>114</v>
      </c>
      <c r="C1054" t="s">
        <v>16</v>
      </c>
      <c r="D1054" t="str">
        <f>CONCATENATE(B1054,"_",C1054)</f>
        <v>Pastejado_Queima</v>
      </c>
      <c r="E1054" t="s">
        <v>53</v>
      </c>
      <c r="F1054" t="s">
        <v>211</v>
      </c>
      <c r="G1054" t="s">
        <v>107</v>
      </c>
      <c r="H1054" t="s">
        <v>28</v>
      </c>
      <c r="L1054" t="s">
        <v>327</v>
      </c>
      <c r="M1054" t="s">
        <v>15</v>
      </c>
      <c r="N1054" t="s">
        <v>16</v>
      </c>
      <c r="O1054" t="s">
        <v>394</v>
      </c>
      <c r="P1054" t="s">
        <v>43</v>
      </c>
      <c r="Q1054" t="s">
        <v>318</v>
      </c>
      <c r="R1054" t="s">
        <v>10</v>
      </c>
      <c r="S1054" t="s">
        <v>29</v>
      </c>
      <c r="X1054" s="4">
        <v>45248</v>
      </c>
      <c r="Y1054" t="s">
        <v>29</v>
      </c>
    </row>
    <row r="1055" spans="1:26" x14ac:dyDescent="0.3">
      <c r="A1055" t="s">
        <v>252</v>
      </c>
      <c r="B1055" t="s">
        <v>114</v>
      </c>
      <c r="C1055" t="s">
        <v>16</v>
      </c>
      <c r="D1055" t="str">
        <f>CONCATENATE(B1055,"_",C1055)</f>
        <v>Pastejado_Queima</v>
      </c>
      <c r="E1055" t="s">
        <v>254</v>
      </c>
      <c r="F1055" t="s">
        <v>221</v>
      </c>
      <c r="G1055" t="s">
        <v>107</v>
      </c>
      <c r="H1055" t="s">
        <v>31</v>
      </c>
      <c r="L1055" t="s">
        <v>327</v>
      </c>
      <c r="M1055" t="s">
        <v>15</v>
      </c>
      <c r="N1055" t="s">
        <v>16</v>
      </c>
      <c r="O1055" t="s">
        <v>394</v>
      </c>
      <c r="P1055" t="s">
        <v>43</v>
      </c>
      <c r="Q1055" t="s">
        <v>213</v>
      </c>
      <c r="R1055" t="s">
        <v>10</v>
      </c>
      <c r="S1055" t="s">
        <v>29</v>
      </c>
    </row>
    <row r="1056" spans="1:26" x14ac:dyDescent="0.3">
      <c r="A1056" t="s">
        <v>252</v>
      </c>
      <c r="B1056" t="s">
        <v>114</v>
      </c>
      <c r="C1056" t="s">
        <v>16</v>
      </c>
      <c r="D1056" t="str">
        <f>CONCATENATE(B1056,"_",C1056)</f>
        <v>Pastejado_Queima</v>
      </c>
      <c r="E1056" t="s">
        <v>51</v>
      </c>
      <c r="F1056" t="s">
        <v>249</v>
      </c>
      <c r="G1056" t="s">
        <v>107</v>
      </c>
      <c r="H1056" t="s">
        <v>31</v>
      </c>
      <c r="L1056" t="s">
        <v>327</v>
      </c>
      <c r="M1056" t="s">
        <v>15</v>
      </c>
      <c r="N1056" t="s">
        <v>16</v>
      </c>
      <c r="O1056" t="s">
        <v>394</v>
      </c>
      <c r="P1056" t="s">
        <v>162</v>
      </c>
      <c r="Q1056" t="s">
        <v>163</v>
      </c>
      <c r="R1056" t="s">
        <v>107</v>
      </c>
      <c r="S1056" t="s">
        <v>29</v>
      </c>
    </row>
    <row r="1057" spans="1:25" x14ac:dyDescent="0.3">
      <c r="A1057" t="s">
        <v>252</v>
      </c>
      <c r="B1057" t="s">
        <v>114</v>
      </c>
      <c r="C1057" t="s">
        <v>16</v>
      </c>
      <c r="D1057" t="str">
        <f>CONCATENATE(B1057,"_",C1057)</f>
        <v>Pastejado_Queima</v>
      </c>
      <c r="E1057" t="s">
        <v>53</v>
      </c>
      <c r="F1057" t="s">
        <v>54</v>
      </c>
      <c r="G1057" t="s">
        <v>107</v>
      </c>
      <c r="H1057" t="s">
        <v>35</v>
      </c>
      <c r="L1057" t="s">
        <v>327</v>
      </c>
      <c r="M1057" t="s">
        <v>15</v>
      </c>
      <c r="N1057" t="s">
        <v>16</v>
      </c>
      <c r="O1057" t="s">
        <v>394</v>
      </c>
      <c r="P1057" t="s">
        <v>148</v>
      </c>
      <c r="Q1057" t="s">
        <v>149</v>
      </c>
      <c r="R1057" t="s">
        <v>107</v>
      </c>
      <c r="S1057" t="s">
        <v>29</v>
      </c>
      <c r="X1057" t="s">
        <v>368</v>
      </c>
    </row>
    <row r="1058" spans="1:25" x14ac:dyDescent="0.3">
      <c r="A1058" t="s">
        <v>252</v>
      </c>
      <c r="B1058" t="s">
        <v>114</v>
      </c>
      <c r="C1058" t="s">
        <v>16</v>
      </c>
      <c r="D1058" t="str">
        <f>CONCATENATE(B1058,"_",C1058)</f>
        <v>Pastejado_Queima</v>
      </c>
      <c r="E1058" t="s">
        <v>53</v>
      </c>
      <c r="F1058" t="s">
        <v>54</v>
      </c>
      <c r="G1058" t="s">
        <v>107</v>
      </c>
      <c r="H1058" t="s">
        <v>19</v>
      </c>
      <c r="L1058" t="s">
        <v>327</v>
      </c>
      <c r="M1058" t="s">
        <v>15</v>
      </c>
      <c r="N1058" t="s">
        <v>16</v>
      </c>
      <c r="O1058" t="s">
        <v>394</v>
      </c>
      <c r="P1058" t="s">
        <v>82</v>
      </c>
      <c r="Q1058" t="s">
        <v>169</v>
      </c>
      <c r="R1058" t="s">
        <v>107</v>
      </c>
      <c r="S1058" t="s">
        <v>29</v>
      </c>
    </row>
    <row r="1059" spans="1:25" x14ac:dyDescent="0.3">
      <c r="A1059" t="s">
        <v>252</v>
      </c>
      <c r="B1059" t="s">
        <v>114</v>
      </c>
      <c r="C1059" t="s">
        <v>16</v>
      </c>
      <c r="D1059" t="str">
        <f>CONCATENATE(B1059,"_",C1059)</f>
        <v>Pastejado_Queima</v>
      </c>
      <c r="E1059" t="s">
        <v>53</v>
      </c>
      <c r="F1059" t="s">
        <v>54</v>
      </c>
      <c r="G1059" t="s">
        <v>107</v>
      </c>
      <c r="H1059" t="s">
        <v>32</v>
      </c>
      <c r="L1059" t="s">
        <v>327</v>
      </c>
      <c r="M1059" t="s">
        <v>15</v>
      </c>
      <c r="N1059" t="s">
        <v>16</v>
      </c>
      <c r="O1059" t="s">
        <v>394</v>
      </c>
      <c r="P1059" t="s">
        <v>82</v>
      </c>
      <c r="Q1059" t="s">
        <v>159</v>
      </c>
      <c r="R1059" t="s">
        <v>107</v>
      </c>
      <c r="S1059" t="s">
        <v>29</v>
      </c>
    </row>
    <row r="1060" spans="1:25" x14ac:dyDescent="0.3">
      <c r="A1060" t="s">
        <v>252</v>
      </c>
      <c r="B1060" t="s">
        <v>114</v>
      </c>
      <c r="C1060" t="s">
        <v>16</v>
      </c>
      <c r="D1060" t="str">
        <f>CONCATENATE(B1060,"_",C1060)</f>
        <v>Pastejado_Queima</v>
      </c>
      <c r="E1060" t="s">
        <v>17</v>
      </c>
      <c r="F1060" t="s">
        <v>389</v>
      </c>
      <c r="G1060" t="s">
        <v>107</v>
      </c>
      <c r="H1060" t="s">
        <v>35</v>
      </c>
      <c r="L1060" t="s">
        <v>327</v>
      </c>
      <c r="M1060" t="s">
        <v>15</v>
      </c>
      <c r="N1060" t="s">
        <v>16</v>
      </c>
      <c r="O1060" t="s">
        <v>394</v>
      </c>
      <c r="P1060" t="s">
        <v>328</v>
      </c>
      <c r="Q1060" t="s">
        <v>329</v>
      </c>
      <c r="R1060" t="s">
        <v>107</v>
      </c>
      <c r="S1060" t="s">
        <v>29</v>
      </c>
      <c r="X1060" s="4">
        <v>45248</v>
      </c>
      <c r="Y1060" t="s">
        <v>29</v>
      </c>
    </row>
    <row r="1061" spans="1:25" x14ac:dyDescent="0.3">
      <c r="A1061" t="s">
        <v>252</v>
      </c>
      <c r="B1061" t="s">
        <v>114</v>
      </c>
      <c r="C1061" t="s">
        <v>16</v>
      </c>
      <c r="D1061" t="str">
        <f>CONCATENATE(B1061,"_",C1061)</f>
        <v>Pastejado_Queima</v>
      </c>
      <c r="E1061" t="s">
        <v>82</v>
      </c>
      <c r="F1061" t="s">
        <v>235</v>
      </c>
      <c r="G1061" t="s">
        <v>107</v>
      </c>
      <c r="H1061" t="s">
        <v>32</v>
      </c>
      <c r="L1061" t="s">
        <v>327</v>
      </c>
      <c r="M1061" t="s">
        <v>15</v>
      </c>
      <c r="N1061" t="s">
        <v>16</v>
      </c>
      <c r="O1061" t="s">
        <v>394</v>
      </c>
      <c r="P1061" t="s">
        <v>43</v>
      </c>
      <c r="Q1061" t="s">
        <v>111</v>
      </c>
      <c r="R1061" t="s">
        <v>107</v>
      </c>
      <c r="S1061" t="s">
        <v>29</v>
      </c>
    </row>
    <row r="1062" spans="1:25" x14ac:dyDescent="0.3">
      <c r="A1062" t="s">
        <v>252</v>
      </c>
      <c r="B1062" t="s">
        <v>114</v>
      </c>
      <c r="C1062" t="s">
        <v>16</v>
      </c>
      <c r="D1062" t="str">
        <f>CONCATENATE(B1062,"_",C1062)</f>
        <v>Pastejado_Queima</v>
      </c>
      <c r="E1062" t="s">
        <v>82</v>
      </c>
      <c r="F1062" t="s">
        <v>235</v>
      </c>
      <c r="G1062" t="s">
        <v>107</v>
      </c>
      <c r="H1062" t="s">
        <v>31</v>
      </c>
      <c r="L1062" t="s">
        <v>327</v>
      </c>
      <c r="M1062" t="s">
        <v>15</v>
      </c>
      <c r="N1062" t="s">
        <v>16</v>
      </c>
      <c r="O1062" t="s">
        <v>394</v>
      </c>
      <c r="P1062" t="s">
        <v>43</v>
      </c>
      <c r="Q1062" t="s">
        <v>256</v>
      </c>
      <c r="R1062" t="s">
        <v>107</v>
      </c>
      <c r="S1062" t="s">
        <v>29</v>
      </c>
    </row>
    <row r="1063" spans="1:25" x14ac:dyDescent="0.3">
      <c r="A1063" t="s">
        <v>252</v>
      </c>
      <c r="B1063" t="s">
        <v>114</v>
      </c>
      <c r="C1063" t="s">
        <v>16</v>
      </c>
      <c r="D1063" t="str">
        <f>CONCATENATE(B1063,"_",C1063)</f>
        <v>Pastejado_Queima</v>
      </c>
      <c r="E1063" t="s">
        <v>36</v>
      </c>
      <c r="F1063" t="s">
        <v>129</v>
      </c>
      <c r="G1063" t="s">
        <v>107</v>
      </c>
      <c r="H1063" t="s">
        <v>35</v>
      </c>
      <c r="L1063" t="s">
        <v>327</v>
      </c>
      <c r="M1063" t="s">
        <v>15</v>
      </c>
      <c r="N1063" t="s">
        <v>16</v>
      </c>
      <c r="O1063" t="s">
        <v>394</v>
      </c>
      <c r="P1063" t="s">
        <v>43</v>
      </c>
      <c r="Q1063" t="s">
        <v>144</v>
      </c>
      <c r="R1063" t="s">
        <v>107</v>
      </c>
      <c r="S1063" t="s">
        <v>29</v>
      </c>
    </row>
    <row r="1064" spans="1:25" x14ac:dyDescent="0.3">
      <c r="A1064" t="s">
        <v>252</v>
      </c>
      <c r="B1064" t="s">
        <v>114</v>
      </c>
      <c r="C1064" t="s">
        <v>16</v>
      </c>
      <c r="D1064" t="str">
        <f>CONCATENATE(B1064,"_",C1064)</f>
        <v>Pastejado_Queima</v>
      </c>
      <c r="E1064" t="s">
        <v>82</v>
      </c>
      <c r="F1064" t="s">
        <v>253</v>
      </c>
      <c r="G1064" t="s">
        <v>107</v>
      </c>
      <c r="H1064" t="s">
        <v>32</v>
      </c>
      <c r="L1064" t="s">
        <v>327</v>
      </c>
      <c r="M1064" t="s">
        <v>15</v>
      </c>
      <c r="N1064" t="s">
        <v>16</v>
      </c>
      <c r="O1064" t="s">
        <v>394</v>
      </c>
      <c r="P1064" t="s">
        <v>43</v>
      </c>
      <c r="Q1064" t="s">
        <v>390</v>
      </c>
      <c r="R1064" t="s">
        <v>107</v>
      </c>
      <c r="S1064" t="s">
        <v>29</v>
      </c>
    </row>
    <row r="1065" spans="1:25" x14ac:dyDescent="0.3">
      <c r="A1065" t="s">
        <v>252</v>
      </c>
      <c r="B1065" t="s">
        <v>114</v>
      </c>
      <c r="C1065" t="s">
        <v>16</v>
      </c>
      <c r="D1065" t="str">
        <f>CONCATENATE(B1065,"_",C1065)</f>
        <v>Pastejado_Queima</v>
      </c>
      <c r="E1065" t="s">
        <v>43</v>
      </c>
      <c r="F1065" t="s">
        <v>390</v>
      </c>
      <c r="G1065" t="s">
        <v>107</v>
      </c>
      <c r="H1065" t="s">
        <v>35</v>
      </c>
      <c r="L1065" t="s">
        <v>327</v>
      </c>
      <c r="M1065" t="s">
        <v>15</v>
      </c>
      <c r="N1065" t="s">
        <v>16</v>
      </c>
      <c r="O1065" t="s">
        <v>394</v>
      </c>
      <c r="P1065" t="s">
        <v>82</v>
      </c>
      <c r="Q1065" t="s">
        <v>223</v>
      </c>
      <c r="R1065" t="s">
        <v>107</v>
      </c>
      <c r="S1065" t="s">
        <v>28</v>
      </c>
    </row>
    <row r="1066" spans="1:25" x14ac:dyDescent="0.3">
      <c r="A1066" t="s">
        <v>252</v>
      </c>
      <c r="B1066" t="s">
        <v>114</v>
      </c>
      <c r="C1066" t="s">
        <v>16</v>
      </c>
      <c r="D1066" t="str">
        <f>CONCATENATE(B1066,"_",C1066)</f>
        <v>Pastejado_Queima</v>
      </c>
      <c r="E1066" t="s">
        <v>53</v>
      </c>
      <c r="F1066" t="s">
        <v>54</v>
      </c>
      <c r="G1066" t="s">
        <v>107</v>
      </c>
      <c r="H1066" t="s">
        <v>35</v>
      </c>
      <c r="L1066" t="s">
        <v>327</v>
      </c>
      <c r="M1066" t="s">
        <v>15</v>
      </c>
      <c r="N1066" t="s">
        <v>16</v>
      </c>
      <c r="O1066" t="s">
        <v>394</v>
      </c>
      <c r="P1066" t="s">
        <v>162</v>
      </c>
      <c r="Q1066" t="s">
        <v>163</v>
      </c>
      <c r="R1066" t="s">
        <v>107</v>
      </c>
      <c r="S1066" t="s">
        <v>28</v>
      </c>
    </row>
    <row r="1067" spans="1:25" x14ac:dyDescent="0.3">
      <c r="A1067" t="s">
        <v>252</v>
      </c>
      <c r="B1067" t="s">
        <v>114</v>
      </c>
      <c r="C1067" t="s">
        <v>16</v>
      </c>
      <c r="D1067" t="str">
        <f>CONCATENATE(B1067,"_",C1067)</f>
        <v>Pastejado_Queima</v>
      </c>
      <c r="E1067" t="s">
        <v>43</v>
      </c>
      <c r="F1067" t="s">
        <v>111</v>
      </c>
      <c r="G1067" t="s">
        <v>107</v>
      </c>
      <c r="H1067" t="s">
        <v>32</v>
      </c>
      <c r="L1067" t="s">
        <v>327</v>
      </c>
      <c r="M1067" t="s">
        <v>15</v>
      </c>
      <c r="N1067" t="s">
        <v>16</v>
      </c>
      <c r="O1067" t="s">
        <v>394</v>
      </c>
      <c r="P1067" t="s">
        <v>148</v>
      </c>
      <c r="Q1067" t="s">
        <v>149</v>
      </c>
      <c r="R1067" t="s">
        <v>107</v>
      </c>
      <c r="S1067" t="s">
        <v>28</v>
      </c>
    </row>
    <row r="1068" spans="1:25" x14ac:dyDescent="0.3">
      <c r="A1068" t="s">
        <v>252</v>
      </c>
      <c r="B1068" t="s">
        <v>114</v>
      </c>
      <c r="C1068" t="s">
        <v>16</v>
      </c>
      <c r="D1068" t="str">
        <f>CONCATENATE(B1068,"_",C1068)</f>
        <v>Pastejado_Queima</v>
      </c>
      <c r="E1068" t="s">
        <v>43</v>
      </c>
      <c r="F1068" t="s">
        <v>111</v>
      </c>
      <c r="G1068" t="s">
        <v>107</v>
      </c>
      <c r="H1068" t="s">
        <v>35</v>
      </c>
      <c r="L1068" t="s">
        <v>327</v>
      </c>
      <c r="M1068" t="s">
        <v>15</v>
      </c>
      <c r="N1068" t="s">
        <v>16</v>
      </c>
      <c r="O1068" t="s">
        <v>394</v>
      </c>
      <c r="P1068" t="s">
        <v>43</v>
      </c>
      <c r="Q1068" t="s">
        <v>213</v>
      </c>
      <c r="R1068" t="s">
        <v>107</v>
      </c>
      <c r="S1068" t="s">
        <v>28</v>
      </c>
    </row>
    <row r="1069" spans="1:25" x14ac:dyDescent="0.3">
      <c r="A1069" t="s">
        <v>252</v>
      </c>
      <c r="B1069" t="s">
        <v>114</v>
      </c>
      <c r="C1069" t="s">
        <v>16</v>
      </c>
      <c r="D1069" t="str">
        <f>CONCATENATE(B1069,"_",C1069)</f>
        <v>Pastejado_Queima</v>
      </c>
      <c r="E1069" t="s">
        <v>43</v>
      </c>
      <c r="F1069" t="s">
        <v>232</v>
      </c>
      <c r="G1069" t="s">
        <v>107</v>
      </c>
      <c r="H1069" t="s">
        <v>32</v>
      </c>
      <c r="L1069" t="s">
        <v>327</v>
      </c>
      <c r="M1069" t="s">
        <v>15</v>
      </c>
      <c r="N1069" t="s">
        <v>16</v>
      </c>
      <c r="O1069" t="s">
        <v>394</v>
      </c>
      <c r="P1069" t="s">
        <v>43</v>
      </c>
      <c r="Q1069" t="s">
        <v>111</v>
      </c>
      <c r="R1069" t="s">
        <v>107</v>
      </c>
      <c r="S1069" t="s">
        <v>28</v>
      </c>
      <c r="X1069" t="s">
        <v>368</v>
      </c>
    </row>
    <row r="1070" spans="1:25" x14ac:dyDescent="0.3">
      <c r="A1070" t="s">
        <v>252</v>
      </c>
      <c r="B1070" t="s">
        <v>114</v>
      </c>
      <c r="C1070" t="s">
        <v>16</v>
      </c>
      <c r="D1070" t="str">
        <f>CONCATENATE(B1070,"_",C1070)</f>
        <v>Pastejado_Queima</v>
      </c>
      <c r="E1070" t="s">
        <v>43</v>
      </c>
      <c r="F1070" t="s">
        <v>144</v>
      </c>
      <c r="G1070" t="s">
        <v>107</v>
      </c>
      <c r="H1070" t="s">
        <v>32</v>
      </c>
      <c r="L1070" t="s">
        <v>327</v>
      </c>
      <c r="M1070" t="s">
        <v>15</v>
      </c>
      <c r="N1070" t="s">
        <v>16</v>
      </c>
      <c r="O1070" t="s">
        <v>394</v>
      </c>
      <c r="P1070" t="s">
        <v>43</v>
      </c>
      <c r="Q1070" t="s">
        <v>111</v>
      </c>
      <c r="R1070" t="s">
        <v>107</v>
      </c>
      <c r="S1070" t="s">
        <v>28</v>
      </c>
      <c r="X1070" t="s">
        <v>368</v>
      </c>
    </row>
    <row r="1071" spans="1:25" x14ac:dyDescent="0.3">
      <c r="A1071" t="s">
        <v>252</v>
      </c>
      <c r="B1071" t="s">
        <v>114</v>
      </c>
      <c r="C1071" t="s">
        <v>16</v>
      </c>
      <c r="D1071" t="str">
        <f>CONCATENATE(B1071,"_",C1071)</f>
        <v>Pastejado_Queima</v>
      </c>
      <c r="E1071" t="s">
        <v>43</v>
      </c>
      <c r="F1071" t="s">
        <v>48</v>
      </c>
      <c r="G1071" t="s">
        <v>107</v>
      </c>
      <c r="H1071" t="s">
        <v>28</v>
      </c>
      <c r="L1071" t="s">
        <v>327</v>
      </c>
      <c r="M1071" t="s">
        <v>15</v>
      </c>
      <c r="N1071" t="s">
        <v>16</v>
      </c>
      <c r="O1071" t="s">
        <v>394</v>
      </c>
      <c r="P1071" t="s">
        <v>43</v>
      </c>
      <c r="Q1071" t="s">
        <v>318</v>
      </c>
      <c r="R1071" t="s">
        <v>107</v>
      </c>
      <c r="S1071" t="s">
        <v>28</v>
      </c>
      <c r="X1071" t="s">
        <v>368</v>
      </c>
    </row>
    <row r="1072" spans="1:25" x14ac:dyDescent="0.3">
      <c r="A1072" t="s">
        <v>252</v>
      </c>
      <c r="B1072" t="s">
        <v>114</v>
      </c>
      <c r="C1072" t="s">
        <v>16</v>
      </c>
      <c r="D1072" t="str">
        <f>CONCATENATE(B1072,"_",C1072)</f>
        <v>Pastejado_Queima</v>
      </c>
      <c r="E1072" t="s">
        <v>43</v>
      </c>
      <c r="F1072" t="s">
        <v>164</v>
      </c>
      <c r="G1072" t="s">
        <v>107</v>
      </c>
      <c r="H1072" t="s">
        <v>32</v>
      </c>
      <c r="L1072" t="s">
        <v>327</v>
      </c>
      <c r="M1072" t="s">
        <v>15</v>
      </c>
      <c r="N1072" t="s">
        <v>16</v>
      </c>
      <c r="O1072" t="s">
        <v>394</v>
      </c>
      <c r="P1072" t="s">
        <v>43</v>
      </c>
      <c r="Q1072" t="s">
        <v>144</v>
      </c>
      <c r="R1072" t="s">
        <v>107</v>
      </c>
      <c r="S1072" t="s">
        <v>28</v>
      </c>
      <c r="X1072" t="s">
        <v>368</v>
      </c>
    </row>
    <row r="1073" spans="1:25" x14ac:dyDescent="0.3">
      <c r="A1073" t="s">
        <v>252</v>
      </c>
      <c r="B1073" t="s">
        <v>114</v>
      </c>
      <c r="C1073" t="s">
        <v>16</v>
      </c>
      <c r="D1073" t="str">
        <f>CONCATENATE(B1073,"_",C1073)</f>
        <v>Pastejado_Queima</v>
      </c>
      <c r="E1073" t="s">
        <v>43</v>
      </c>
      <c r="F1073" t="s">
        <v>167</v>
      </c>
      <c r="G1073" t="s">
        <v>107</v>
      </c>
      <c r="H1073" t="s">
        <v>35</v>
      </c>
      <c r="L1073" t="s">
        <v>327</v>
      </c>
      <c r="M1073" t="s">
        <v>15</v>
      </c>
      <c r="N1073" t="s">
        <v>16</v>
      </c>
      <c r="O1073" t="s">
        <v>394</v>
      </c>
      <c r="P1073" t="s">
        <v>43</v>
      </c>
      <c r="Q1073" t="s">
        <v>45</v>
      </c>
      <c r="R1073" t="s">
        <v>107</v>
      </c>
      <c r="S1073" t="s">
        <v>28</v>
      </c>
      <c r="X1073" s="4">
        <v>45248</v>
      </c>
      <c r="Y1073" t="s">
        <v>29</v>
      </c>
    </row>
    <row r="1074" spans="1:25" x14ac:dyDescent="0.3">
      <c r="A1074" t="s">
        <v>252</v>
      </c>
      <c r="B1074" t="s">
        <v>114</v>
      </c>
      <c r="C1074" t="s">
        <v>16</v>
      </c>
      <c r="D1074" t="str">
        <f>CONCATENATE(B1074,"_",C1074)</f>
        <v>Pastejado_Queima</v>
      </c>
      <c r="E1074" t="s">
        <v>43</v>
      </c>
      <c r="F1074" t="s">
        <v>390</v>
      </c>
      <c r="G1074" t="s">
        <v>107</v>
      </c>
      <c r="H1074" t="s">
        <v>32</v>
      </c>
      <c r="L1074" t="s">
        <v>330</v>
      </c>
      <c r="M1074" t="s">
        <v>15</v>
      </c>
      <c r="N1074" t="s">
        <v>16</v>
      </c>
      <c r="O1074" t="s">
        <v>394</v>
      </c>
      <c r="P1074" t="s">
        <v>51</v>
      </c>
      <c r="Q1074" t="s">
        <v>206</v>
      </c>
      <c r="R1074" t="s">
        <v>107</v>
      </c>
      <c r="S1074" t="s">
        <v>31</v>
      </c>
    </row>
    <row r="1075" spans="1:25" x14ac:dyDescent="0.3">
      <c r="A1075" t="s">
        <v>255</v>
      </c>
      <c r="B1075" t="s">
        <v>114</v>
      </c>
      <c r="C1075" t="s">
        <v>16</v>
      </c>
      <c r="D1075" t="str">
        <f>CONCATENATE(B1075,"_",C1075)</f>
        <v>Pastejado_Queima</v>
      </c>
      <c r="E1075" t="s">
        <v>17</v>
      </c>
      <c r="F1075" t="s">
        <v>139</v>
      </c>
      <c r="G1075" t="s">
        <v>107</v>
      </c>
      <c r="H1075" t="s">
        <v>22</v>
      </c>
      <c r="L1075" t="s">
        <v>330</v>
      </c>
      <c r="M1075" t="s">
        <v>15</v>
      </c>
      <c r="N1075" t="s">
        <v>16</v>
      </c>
      <c r="O1075" t="s">
        <v>394</v>
      </c>
      <c r="P1075" t="s">
        <v>155</v>
      </c>
      <c r="Q1075" t="s">
        <v>156</v>
      </c>
      <c r="R1075" t="s">
        <v>107</v>
      </c>
      <c r="S1075" t="s">
        <v>31</v>
      </c>
    </row>
    <row r="1076" spans="1:25" x14ac:dyDescent="0.3">
      <c r="A1076" t="s">
        <v>255</v>
      </c>
      <c r="B1076" t="s">
        <v>114</v>
      </c>
      <c r="C1076" t="s">
        <v>16</v>
      </c>
      <c r="D1076" t="str">
        <f>CONCATENATE(B1076,"_",C1076)</f>
        <v>Pastejado_Queima</v>
      </c>
      <c r="E1076" t="s">
        <v>51</v>
      </c>
      <c r="F1076" t="s">
        <v>207</v>
      </c>
      <c r="G1076" t="s">
        <v>107</v>
      </c>
      <c r="H1076" t="s">
        <v>32</v>
      </c>
      <c r="L1076" t="s">
        <v>330</v>
      </c>
      <c r="M1076" t="s">
        <v>15</v>
      </c>
      <c r="N1076" t="s">
        <v>16</v>
      </c>
      <c r="O1076" t="s">
        <v>394</v>
      </c>
      <c r="P1076" t="s">
        <v>51</v>
      </c>
      <c r="Q1076" t="s">
        <v>168</v>
      </c>
      <c r="R1076" t="s">
        <v>107</v>
      </c>
      <c r="S1076" t="s">
        <v>31</v>
      </c>
      <c r="X1076" t="s">
        <v>368</v>
      </c>
    </row>
    <row r="1077" spans="1:25" x14ac:dyDescent="0.3">
      <c r="A1077" t="s">
        <v>255</v>
      </c>
      <c r="B1077" t="s">
        <v>114</v>
      </c>
      <c r="C1077" t="s">
        <v>16</v>
      </c>
      <c r="D1077" t="str">
        <f>CONCATENATE(B1077,"_",C1077)</f>
        <v>Pastejado_Queima</v>
      </c>
      <c r="E1077" t="s">
        <v>17</v>
      </c>
      <c r="F1077" t="s">
        <v>174</v>
      </c>
      <c r="G1077" t="s">
        <v>107</v>
      </c>
      <c r="H1077" t="s">
        <v>28</v>
      </c>
      <c r="L1077" t="s">
        <v>330</v>
      </c>
      <c r="M1077" t="s">
        <v>15</v>
      </c>
      <c r="N1077" t="s">
        <v>16</v>
      </c>
      <c r="O1077" t="s">
        <v>394</v>
      </c>
      <c r="P1077" t="s">
        <v>82</v>
      </c>
      <c r="Q1077" t="s">
        <v>169</v>
      </c>
      <c r="R1077" t="s">
        <v>107</v>
      </c>
      <c r="S1077" t="s">
        <v>31</v>
      </c>
    </row>
    <row r="1078" spans="1:25" x14ac:dyDescent="0.3">
      <c r="A1078" t="s">
        <v>255</v>
      </c>
      <c r="B1078" t="s">
        <v>114</v>
      </c>
      <c r="C1078" t="s">
        <v>16</v>
      </c>
      <c r="D1078" t="str">
        <f>CONCATENATE(B1078,"_",C1078)</f>
        <v>Pastejado_Queima</v>
      </c>
      <c r="E1078" t="s">
        <v>39</v>
      </c>
      <c r="F1078" t="s">
        <v>212</v>
      </c>
      <c r="G1078" t="s">
        <v>107</v>
      </c>
      <c r="H1078" t="s">
        <v>32</v>
      </c>
      <c r="L1078" t="s">
        <v>330</v>
      </c>
      <c r="M1078" t="s">
        <v>15</v>
      </c>
      <c r="N1078" t="s">
        <v>16</v>
      </c>
      <c r="O1078" t="s">
        <v>394</v>
      </c>
      <c r="P1078" t="s">
        <v>43</v>
      </c>
      <c r="Q1078" t="s">
        <v>261</v>
      </c>
      <c r="R1078" t="s">
        <v>10</v>
      </c>
      <c r="S1078" t="s">
        <v>31</v>
      </c>
    </row>
    <row r="1079" spans="1:25" x14ac:dyDescent="0.3">
      <c r="A1079" t="s">
        <v>255</v>
      </c>
      <c r="B1079" t="s">
        <v>114</v>
      </c>
      <c r="C1079" t="s">
        <v>16</v>
      </c>
      <c r="D1079" t="str">
        <f>CONCATENATE(B1079,"_",C1079)</f>
        <v>Pastejado_Queima</v>
      </c>
      <c r="E1079" t="s">
        <v>71</v>
      </c>
      <c r="F1079" t="s">
        <v>72</v>
      </c>
      <c r="G1079" t="s">
        <v>107</v>
      </c>
      <c r="H1079" t="s">
        <v>31</v>
      </c>
      <c r="L1079" t="s">
        <v>330</v>
      </c>
      <c r="M1079" t="s">
        <v>15</v>
      </c>
      <c r="N1079" t="s">
        <v>16</v>
      </c>
      <c r="O1079" t="s">
        <v>394</v>
      </c>
      <c r="P1079" t="s">
        <v>51</v>
      </c>
      <c r="Q1079" t="s">
        <v>206</v>
      </c>
      <c r="R1079" t="s">
        <v>107</v>
      </c>
      <c r="S1079" t="s">
        <v>31</v>
      </c>
    </row>
    <row r="1080" spans="1:25" x14ac:dyDescent="0.3">
      <c r="A1080" t="s">
        <v>255</v>
      </c>
      <c r="B1080" t="s">
        <v>114</v>
      </c>
      <c r="C1080" t="s">
        <v>16</v>
      </c>
      <c r="D1080" t="str">
        <f>CONCATENATE(B1080,"_",C1080)</f>
        <v>Pastejado_Queima</v>
      </c>
      <c r="E1080" t="s">
        <v>82</v>
      </c>
      <c r="F1080" t="s">
        <v>169</v>
      </c>
      <c r="G1080" t="s">
        <v>107</v>
      </c>
      <c r="H1080" t="s">
        <v>32</v>
      </c>
      <c r="L1080" t="s">
        <v>330</v>
      </c>
      <c r="M1080" t="s">
        <v>15</v>
      </c>
      <c r="N1080" t="s">
        <v>16</v>
      </c>
      <c r="O1080" t="s">
        <v>394</v>
      </c>
      <c r="P1080" t="s">
        <v>17</v>
      </c>
      <c r="Q1080" t="s">
        <v>332</v>
      </c>
      <c r="R1080" t="s">
        <v>107</v>
      </c>
      <c r="S1080" t="s">
        <v>31</v>
      </c>
    </row>
    <row r="1081" spans="1:25" x14ac:dyDescent="0.3">
      <c r="A1081" t="s">
        <v>255</v>
      </c>
      <c r="B1081" t="s">
        <v>114</v>
      </c>
      <c r="C1081" t="s">
        <v>16</v>
      </c>
      <c r="D1081" t="str">
        <f>CONCATENATE(B1081,"_",C1081)</f>
        <v>Pastejado_Queima</v>
      </c>
      <c r="E1081" t="s">
        <v>17</v>
      </c>
      <c r="F1081" t="s">
        <v>389</v>
      </c>
      <c r="G1081" t="s">
        <v>107</v>
      </c>
      <c r="H1081" t="s">
        <v>32</v>
      </c>
      <c r="L1081" t="s">
        <v>330</v>
      </c>
      <c r="M1081" t="s">
        <v>15</v>
      </c>
      <c r="N1081" t="s">
        <v>16</v>
      </c>
      <c r="O1081" t="s">
        <v>394</v>
      </c>
      <c r="P1081" t="s">
        <v>82</v>
      </c>
      <c r="Q1081" t="s">
        <v>169</v>
      </c>
      <c r="R1081" t="s">
        <v>107</v>
      </c>
      <c r="S1081" t="s">
        <v>31</v>
      </c>
    </row>
    <row r="1082" spans="1:25" x14ac:dyDescent="0.3">
      <c r="A1082" t="s">
        <v>255</v>
      </c>
      <c r="B1082" t="s">
        <v>114</v>
      </c>
      <c r="C1082" t="s">
        <v>16</v>
      </c>
      <c r="D1082" t="str">
        <f>CONCATENATE(B1082,"_",C1082)</f>
        <v>Pastejado_Queima</v>
      </c>
      <c r="E1082" t="s">
        <v>17</v>
      </c>
      <c r="F1082" t="s">
        <v>139</v>
      </c>
      <c r="G1082" t="s">
        <v>10</v>
      </c>
      <c r="H1082" t="s">
        <v>19</v>
      </c>
      <c r="L1082" t="s">
        <v>330</v>
      </c>
      <c r="M1082" t="s">
        <v>15</v>
      </c>
      <c r="N1082" t="s">
        <v>16</v>
      </c>
      <c r="O1082" t="s">
        <v>394</v>
      </c>
      <c r="P1082" t="s">
        <v>82</v>
      </c>
      <c r="Q1082" t="s">
        <v>159</v>
      </c>
      <c r="R1082" t="s">
        <v>107</v>
      </c>
      <c r="S1082" t="s">
        <v>31</v>
      </c>
    </row>
    <row r="1083" spans="1:25" x14ac:dyDescent="0.3">
      <c r="A1083" t="s">
        <v>255</v>
      </c>
      <c r="B1083" t="s">
        <v>114</v>
      </c>
      <c r="C1083" t="s">
        <v>16</v>
      </c>
      <c r="D1083" t="str">
        <f>CONCATENATE(B1083,"_",C1083)</f>
        <v>Pastejado_Queima</v>
      </c>
      <c r="E1083" t="s">
        <v>17</v>
      </c>
      <c r="F1083" t="s">
        <v>174</v>
      </c>
      <c r="G1083" t="s">
        <v>10</v>
      </c>
      <c r="H1083" t="s">
        <v>35</v>
      </c>
      <c r="L1083" t="s">
        <v>330</v>
      </c>
      <c r="M1083" t="s">
        <v>15</v>
      </c>
      <c r="N1083" t="s">
        <v>16</v>
      </c>
      <c r="O1083" t="s">
        <v>394</v>
      </c>
      <c r="P1083" t="s">
        <v>17</v>
      </c>
      <c r="Q1083" t="s">
        <v>332</v>
      </c>
      <c r="R1083" t="s">
        <v>107</v>
      </c>
      <c r="S1083" t="s">
        <v>31</v>
      </c>
    </row>
    <row r="1084" spans="1:25" x14ac:dyDescent="0.3">
      <c r="A1084" t="s">
        <v>255</v>
      </c>
      <c r="B1084" t="s">
        <v>114</v>
      </c>
      <c r="C1084" t="s">
        <v>16</v>
      </c>
      <c r="D1084" t="str">
        <f>CONCATENATE(B1084,"_",C1084)</f>
        <v>Pastejado_Queima</v>
      </c>
      <c r="E1084" t="s">
        <v>17</v>
      </c>
      <c r="F1084" t="s">
        <v>177</v>
      </c>
      <c r="G1084" t="s">
        <v>10</v>
      </c>
      <c r="H1084" t="s">
        <v>19</v>
      </c>
      <c r="L1084" t="s">
        <v>330</v>
      </c>
      <c r="M1084" t="s">
        <v>15</v>
      </c>
      <c r="N1084" t="s">
        <v>16</v>
      </c>
      <c r="O1084" t="s">
        <v>394</v>
      </c>
      <c r="P1084" t="s">
        <v>43</v>
      </c>
      <c r="Q1084" t="s">
        <v>111</v>
      </c>
      <c r="R1084" t="s">
        <v>107</v>
      </c>
      <c r="S1084" t="s">
        <v>31</v>
      </c>
      <c r="X1084" t="s">
        <v>368</v>
      </c>
    </row>
    <row r="1085" spans="1:25" x14ac:dyDescent="0.3">
      <c r="A1085" t="s">
        <v>255</v>
      </c>
      <c r="B1085" t="s">
        <v>114</v>
      </c>
      <c r="C1085" t="s">
        <v>16</v>
      </c>
      <c r="D1085" t="str">
        <f>CONCATENATE(B1085,"_",C1085)</f>
        <v>Pastejado_Queima</v>
      </c>
      <c r="E1085" t="s">
        <v>17</v>
      </c>
      <c r="F1085" t="s">
        <v>248</v>
      </c>
      <c r="G1085" t="s">
        <v>10</v>
      </c>
      <c r="H1085" t="s">
        <v>35</v>
      </c>
      <c r="L1085" t="s">
        <v>330</v>
      </c>
      <c r="M1085" t="s">
        <v>15</v>
      </c>
      <c r="N1085" t="s">
        <v>16</v>
      </c>
      <c r="O1085" t="s">
        <v>394</v>
      </c>
      <c r="P1085" t="s">
        <v>17</v>
      </c>
      <c r="Q1085" t="s">
        <v>183</v>
      </c>
      <c r="R1085" t="s">
        <v>107</v>
      </c>
      <c r="S1085" t="s">
        <v>32</v>
      </c>
      <c r="X1085" t="s">
        <v>368</v>
      </c>
    </row>
    <row r="1086" spans="1:25" x14ac:dyDescent="0.3">
      <c r="A1086" t="s">
        <v>255</v>
      </c>
      <c r="B1086" t="s">
        <v>114</v>
      </c>
      <c r="C1086" t="s">
        <v>16</v>
      </c>
      <c r="D1086" t="str">
        <f>CONCATENATE(B1086,"_",C1086)</f>
        <v>Pastejado_Queima</v>
      </c>
      <c r="E1086" t="s">
        <v>71</v>
      </c>
      <c r="F1086" t="s">
        <v>243</v>
      </c>
      <c r="G1086" t="s">
        <v>10</v>
      </c>
      <c r="H1086" t="s">
        <v>19</v>
      </c>
      <c r="L1086" t="s">
        <v>330</v>
      </c>
      <c r="M1086" t="s">
        <v>15</v>
      </c>
      <c r="N1086" t="s">
        <v>16</v>
      </c>
      <c r="O1086" t="s">
        <v>394</v>
      </c>
      <c r="P1086" t="s">
        <v>17</v>
      </c>
      <c r="Q1086" t="s">
        <v>332</v>
      </c>
      <c r="R1086" t="s">
        <v>107</v>
      </c>
      <c r="S1086" t="s">
        <v>32</v>
      </c>
      <c r="X1086" t="s">
        <v>368</v>
      </c>
    </row>
    <row r="1087" spans="1:25" x14ac:dyDescent="0.3">
      <c r="A1087" t="s">
        <v>255</v>
      </c>
      <c r="B1087" t="s">
        <v>114</v>
      </c>
      <c r="C1087" t="s">
        <v>16</v>
      </c>
      <c r="D1087" t="str">
        <f>CONCATENATE(B1087,"_",C1087)</f>
        <v>Pastejado_Queima</v>
      </c>
      <c r="E1087" t="s">
        <v>43</v>
      </c>
      <c r="F1087" t="s">
        <v>144</v>
      </c>
      <c r="G1087" t="s">
        <v>10</v>
      </c>
      <c r="H1087" t="s">
        <v>35</v>
      </c>
      <c r="L1087" t="s">
        <v>330</v>
      </c>
      <c r="M1087" t="s">
        <v>15</v>
      </c>
      <c r="N1087" t="s">
        <v>16</v>
      </c>
      <c r="O1087" t="s">
        <v>394</v>
      </c>
      <c r="P1087" t="s">
        <v>51</v>
      </c>
      <c r="Q1087" t="s">
        <v>168</v>
      </c>
      <c r="R1087" t="s">
        <v>107</v>
      </c>
      <c r="S1087" t="s">
        <v>32</v>
      </c>
      <c r="X1087" t="s">
        <v>368</v>
      </c>
    </row>
    <row r="1088" spans="1:25" x14ac:dyDescent="0.3">
      <c r="A1088" t="s">
        <v>255</v>
      </c>
      <c r="B1088" t="s">
        <v>114</v>
      </c>
      <c r="C1088" t="s">
        <v>16</v>
      </c>
      <c r="D1088" t="str">
        <f>CONCATENATE(B1088,"_",C1088)</f>
        <v>Pastejado_Queima</v>
      </c>
      <c r="E1088" t="s">
        <v>43</v>
      </c>
      <c r="F1088" t="s">
        <v>257</v>
      </c>
      <c r="G1088" t="s">
        <v>10</v>
      </c>
      <c r="H1088" t="s">
        <v>35</v>
      </c>
      <c r="L1088" t="s">
        <v>330</v>
      </c>
      <c r="M1088" t="s">
        <v>15</v>
      </c>
      <c r="N1088" t="s">
        <v>16</v>
      </c>
      <c r="O1088" t="s">
        <v>394</v>
      </c>
      <c r="P1088" t="s">
        <v>82</v>
      </c>
      <c r="Q1088" t="s">
        <v>169</v>
      </c>
      <c r="R1088" t="s">
        <v>107</v>
      </c>
      <c r="S1088" t="s">
        <v>32</v>
      </c>
      <c r="X1088" t="s">
        <v>368</v>
      </c>
    </row>
    <row r="1089" spans="1:25" x14ac:dyDescent="0.3">
      <c r="A1089" t="s">
        <v>255</v>
      </c>
      <c r="B1089" t="s">
        <v>114</v>
      </c>
      <c r="C1089" t="s">
        <v>16</v>
      </c>
      <c r="D1089" t="str">
        <f>CONCATENATE(B1089,"_",C1089)</f>
        <v>Pastejado_Queima</v>
      </c>
      <c r="E1089" t="s">
        <v>43</v>
      </c>
      <c r="F1089" t="s">
        <v>390</v>
      </c>
      <c r="G1089" t="s">
        <v>10</v>
      </c>
      <c r="H1089" t="s">
        <v>35</v>
      </c>
      <c r="L1089" t="s">
        <v>330</v>
      </c>
      <c r="M1089" t="s">
        <v>15</v>
      </c>
      <c r="N1089" t="s">
        <v>16</v>
      </c>
      <c r="O1089" t="s">
        <v>394</v>
      </c>
      <c r="P1089" t="s">
        <v>51</v>
      </c>
      <c r="Q1089" t="s">
        <v>206</v>
      </c>
      <c r="R1089" t="s">
        <v>10</v>
      </c>
      <c r="S1089" t="s">
        <v>32</v>
      </c>
      <c r="X1089" s="4">
        <v>45248</v>
      </c>
      <c r="Y1089" t="s">
        <v>29</v>
      </c>
    </row>
    <row r="1090" spans="1:25" x14ac:dyDescent="0.3">
      <c r="A1090" t="s">
        <v>255</v>
      </c>
      <c r="B1090" t="s">
        <v>114</v>
      </c>
      <c r="C1090" t="s">
        <v>16</v>
      </c>
      <c r="D1090" t="str">
        <f>CONCATENATE(B1090,"_",C1090)</f>
        <v>Pastejado_Queima</v>
      </c>
      <c r="E1090" t="s">
        <v>51</v>
      </c>
      <c r="F1090" t="s">
        <v>207</v>
      </c>
      <c r="G1090" t="s">
        <v>107</v>
      </c>
      <c r="H1090" t="s">
        <v>31</v>
      </c>
      <c r="L1090" t="s">
        <v>330</v>
      </c>
      <c r="M1090" t="s">
        <v>15</v>
      </c>
      <c r="N1090" t="s">
        <v>16</v>
      </c>
      <c r="O1090" t="s">
        <v>394</v>
      </c>
      <c r="P1090" t="s">
        <v>82</v>
      </c>
      <c r="Q1090" t="s">
        <v>159</v>
      </c>
      <c r="R1090" t="s">
        <v>10</v>
      </c>
      <c r="S1090" t="s">
        <v>32</v>
      </c>
    </row>
    <row r="1091" spans="1:25" x14ac:dyDescent="0.3">
      <c r="A1091" t="s">
        <v>255</v>
      </c>
      <c r="B1091" t="s">
        <v>114</v>
      </c>
      <c r="C1091" t="s">
        <v>16</v>
      </c>
      <c r="D1091" t="str">
        <f>CONCATENATE(B1091,"_",C1091)</f>
        <v>Pastejado_Queima</v>
      </c>
      <c r="E1091" t="s">
        <v>51</v>
      </c>
      <c r="F1091" t="s">
        <v>207</v>
      </c>
      <c r="G1091" t="s">
        <v>107</v>
      </c>
      <c r="H1091" t="s">
        <v>32</v>
      </c>
      <c r="L1091" t="s">
        <v>330</v>
      </c>
      <c r="M1091" t="s">
        <v>15</v>
      </c>
      <c r="N1091" t="s">
        <v>16</v>
      </c>
      <c r="O1091" t="s">
        <v>394</v>
      </c>
      <c r="P1091" t="s">
        <v>17</v>
      </c>
      <c r="Q1091" t="s">
        <v>332</v>
      </c>
      <c r="R1091" t="s">
        <v>10</v>
      </c>
      <c r="S1091" t="s">
        <v>32</v>
      </c>
    </row>
    <row r="1092" spans="1:25" x14ac:dyDescent="0.3">
      <c r="A1092" t="s">
        <v>255</v>
      </c>
      <c r="B1092" t="s">
        <v>114</v>
      </c>
      <c r="C1092" t="s">
        <v>16</v>
      </c>
      <c r="D1092" t="str">
        <f>CONCATENATE(B1092,"_",C1092)</f>
        <v>Pastejado_Queima</v>
      </c>
      <c r="E1092" t="s">
        <v>51</v>
      </c>
      <c r="F1092" t="s">
        <v>207</v>
      </c>
      <c r="G1092" t="s">
        <v>107</v>
      </c>
      <c r="H1092" t="s">
        <v>35</v>
      </c>
      <c r="L1092" t="s">
        <v>330</v>
      </c>
      <c r="M1092" t="s">
        <v>15</v>
      </c>
      <c r="N1092" t="s">
        <v>16</v>
      </c>
      <c r="O1092" t="s">
        <v>394</v>
      </c>
      <c r="P1092" t="s">
        <v>43</v>
      </c>
      <c r="Q1092" t="s">
        <v>111</v>
      </c>
      <c r="R1092" t="s">
        <v>10</v>
      </c>
      <c r="S1092" t="s">
        <v>32</v>
      </c>
      <c r="X1092" t="s">
        <v>368</v>
      </c>
    </row>
    <row r="1093" spans="1:25" x14ac:dyDescent="0.3">
      <c r="A1093" t="s">
        <v>255</v>
      </c>
      <c r="B1093" t="s">
        <v>114</v>
      </c>
      <c r="C1093" t="s">
        <v>16</v>
      </c>
      <c r="D1093" t="str">
        <f>CONCATENATE(B1093,"_",C1093)</f>
        <v>Pastejado_Queima</v>
      </c>
      <c r="E1093" t="s">
        <v>17</v>
      </c>
      <c r="F1093" t="s">
        <v>183</v>
      </c>
      <c r="G1093" t="s">
        <v>107</v>
      </c>
      <c r="H1093" t="s">
        <v>35</v>
      </c>
      <c r="L1093" t="s">
        <v>330</v>
      </c>
      <c r="M1093" t="s">
        <v>15</v>
      </c>
      <c r="N1093" t="s">
        <v>16</v>
      </c>
      <c r="O1093" t="s">
        <v>394</v>
      </c>
      <c r="P1093" t="s">
        <v>43</v>
      </c>
      <c r="Q1093" t="s">
        <v>261</v>
      </c>
      <c r="R1093" t="s">
        <v>10</v>
      </c>
      <c r="S1093" t="s">
        <v>32</v>
      </c>
    </row>
    <row r="1094" spans="1:25" x14ac:dyDescent="0.3">
      <c r="A1094" t="s">
        <v>255</v>
      </c>
      <c r="B1094" t="s">
        <v>114</v>
      </c>
      <c r="C1094" t="s">
        <v>16</v>
      </c>
      <c r="D1094" t="str">
        <f>CONCATENATE(B1094,"_",C1094)</f>
        <v>Pastejado_Queima</v>
      </c>
      <c r="E1094" t="s">
        <v>146</v>
      </c>
      <c r="F1094" t="s">
        <v>147</v>
      </c>
      <c r="G1094" t="s">
        <v>107</v>
      </c>
      <c r="H1094" t="s">
        <v>31</v>
      </c>
      <c r="L1094" t="s">
        <v>330</v>
      </c>
      <c r="M1094" t="s">
        <v>15</v>
      </c>
      <c r="N1094" t="s">
        <v>16</v>
      </c>
      <c r="O1094" t="s">
        <v>394</v>
      </c>
      <c r="P1094" t="s">
        <v>51</v>
      </c>
      <c r="Q1094" t="s">
        <v>85</v>
      </c>
      <c r="R1094" t="s">
        <v>107</v>
      </c>
      <c r="S1094" t="s">
        <v>32</v>
      </c>
    </row>
    <row r="1095" spans="1:25" x14ac:dyDescent="0.3">
      <c r="A1095" t="s">
        <v>255</v>
      </c>
      <c r="B1095" t="s">
        <v>114</v>
      </c>
      <c r="C1095" t="s">
        <v>16</v>
      </c>
      <c r="D1095" t="str">
        <f>CONCATENATE(B1095,"_",C1095)</f>
        <v>Pastejado_Queima</v>
      </c>
      <c r="E1095" t="s">
        <v>217</v>
      </c>
      <c r="F1095" t="s">
        <v>263</v>
      </c>
      <c r="G1095" t="s">
        <v>107</v>
      </c>
      <c r="H1095" t="s">
        <v>35</v>
      </c>
      <c r="L1095" t="s">
        <v>330</v>
      </c>
      <c r="M1095" t="s">
        <v>15</v>
      </c>
      <c r="N1095" t="s">
        <v>16</v>
      </c>
      <c r="O1095" t="s">
        <v>394</v>
      </c>
      <c r="P1095" t="s">
        <v>17</v>
      </c>
      <c r="Q1095" t="s">
        <v>332</v>
      </c>
      <c r="R1095" t="s">
        <v>107</v>
      </c>
      <c r="S1095" t="s">
        <v>32</v>
      </c>
    </row>
    <row r="1096" spans="1:25" x14ac:dyDescent="0.3">
      <c r="A1096" t="s">
        <v>255</v>
      </c>
      <c r="B1096" t="s">
        <v>114</v>
      </c>
      <c r="C1096" t="s">
        <v>16</v>
      </c>
      <c r="D1096" t="str">
        <f>CONCATENATE(B1096,"_",C1096)</f>
        <v>Pastejado_Queima</v>
      </c>
      <c r="E1096" t="s">
        <v>148</v>
      </c>
      <c r="F1096" t="s">
        <v>149</v>
      </c>
      <c r="G1096" t="s">
        <v>107</v>
      </c>
      <c r="H1096" t="s">
        <v>32</v>
      </c>
      <c r="L1096" t="s">
        <v>330</v>
      </c>
      <c r="M1096" t="s">
        <v>15</v>
      </c>
      <c r="N1096" t="s">
        <v>16</v>
      </c>
      <c r="O1096" t="s">
        <v>394</v>
      </c>
      <c r="P1096" t="s">
        <v>53</v>
      </c>
      <c r="Q1096" t="s">
        <v>54</v>
      </c>
      <c r="R1096" t="s">
        <v>107</v>
      </c>
      <c r="S1096" t="s">
        <v>32</v>
      </c>
    </row>
    <row r="1097" spans="1:25" x14ac:dyDescent="0.3">
      <c r="A1097" t="s">
        <v>255</v>
      </c>
      <c r="B1097" t="s">
        <v>114</v>
      </c>
      <c r="C1097" t="s">
        <v>16</v>
      </c>
      <c r="D1097" t="str">
        <f>CONCATENATE(B1097,"_",C1097)</f>
        <v>Pastejado_Queima</v>
      </c>
      <c r="E1097" t="s">
        <v>51</v>
      </c>
      <c r="F1097" t="s">
        <v>85</v>
      </c>
      <c r="G1097" t="s">
        <v>107</v>
      </c>
      <c r="H1097" t="s">
        <v>35</v>
      </c>
      <c r="L1097" t="s">
        <v>330</v>
      </c>
      <c r="M1097" t="s">
        <v>15</v>
      </c>
      <c r="N1097" t="s">
        <v>16</v>
      </c>
      <c r="O1097" t="s">
        <v>394</v>
      </c>
      <c r="P1097" t="s">
        <v>51</v>
      </c>
      <c r="Q1097" t="s">
        <v>85</v>
      </c>
      <c r="R1097" t="s">
        <v>107</v>
      </c>
      <c r="S1097" t="s">
        <v>32</v>
      </c>
    </row>
    <row r="1098" spans="1:25" x14ac:dyDescent="0.3">
      <c r="A1098" t="s">
        <v>255</v>
      </c>
      <c r="B1098" t="s">
        <v>114</v>
      </c>
      <c r="C1098" t="s">
        <v>16</v>
      </c>
      <c r="D1098" t="str">
        <f>CONCATENATE(B1098,"_",C1098)</f>
        <v>Pastejado_Queima</v>
      </c>
      <c r="E1098" t="s">
        <v>264</v>
      </c>
      <c r="F1098" t="s">
        <v>152</v>
      </c>
      <c r="G1098" t="s">
        <v>107</v>
      </c>
      <c r="H1098" t="s">
        <v>32</v>
      </c>
      <c r="L1098" t="s">
        <v>330</v>
      </c>
      <c r="M1098" t="s">
        <v>15</v>
      </c>
      <c r="N1098" t="s">
        <v>16</v>
      </c>
      <c r="O1098" t="s">
        <v>394</v>
      </c>
      <c r="P1098" t="s">
        <v>82</v>
      </c>
      <c r="Q1098" t="s">
        <v>220</v>
      </c>
      <c r="R1098" t="s">
        <v>107</v>
      </c>
      <c r="S1098" t="s">
        <v>32</v>
      </c>
    </row>
    <row r="1099" spans="1:25" x14ac:dyDescent="0.3">
      <c r="A1099" t="s">
        <v>255</v>
      </c>
      <c r="B1099" t="s">
        <v>114</v>
      </c>
      <c r="C1099" t="s">
        <v>16</v>
      </c>
      <c r="D1099" t="str">
        <f>CONCATENATE(B1099,"_",C1099)</f>
        <v>Pastejado_Queima</v>
      </c>
      <c r="E1099" t="s">
        <v>39</v>
      </c>
      <c r="F1099" t="s">
        <v>212</v>
      </c>
      <c r="G1099" t="s">
        <v>107</v>
      </c>
      <c r="H1099" t="s">
        <v>31</v>
      </c>
      <c r="L1099" t="s">
        <v>330</v>
      </c>
      <c r="M1099" t="s">
        <v>15</v>
      </c>
      <c r="N1099" t="s">
        <v>16</v>
      </c>
      <c r="O1099" t="s">
        <v>394</v>
      </c>
      <c r="P1099" t="s">
        <v>43</v>
      </c>
      <c r="Q1099" t="s">
        <v>111</v>
      </c>
      <c r="R1099" t="s">
        <v>107</v>
      </c>
      <c r="S1099" t="s">
        <v>32</v>
      </c>
      <c r="X1099" t="s">
        <v>368</v>
      </c>
      <c r="Y1099" t="s">
        <v>368</v>
      </c>
    </row>
    <row r="1100" spans="1:25" x14ac:dyDescent="0.3">
      <c r="A1100" t="s">
        <v>255</v>
      </c>
      <c r="B1100" t="s">
        <v>114</v>
      </c>
      <c r="C1100" t="s">
        <v>16</v>
      </c>
      <c r="D1100" t="str">
        <f>CONCATENATE(B1100,"_",C1100)</f>
        <v>Pastejado_Queima</v>
      </c>
      <c r="E1100" t="s">
        <v>39</v>
      </c>
      <c r="F1100" t="s">
        <v>212</v>
      </c>
      <c r="G1100" t="s">
        <v>107</v>
      </c>
      <c r="H1100" t="s">
        <v>32</v>
      </c>
      <c r="L1100" t="s">
        <v>330</v>
      </c>
      <c r="M1100" t="s">
        <v>15</v>
      </c>
      <c r="N1100" t="s">
        <v>16</v>
      </c>
      <c r="O1100" t="s">
        <v>394</v>
      </c>
      <c r="P1100" t="s">
        <v>51</v>
      </c>
      <c r="Q1100" t="s">
        <v>331</v>
      </c>
      <c r="R1100" t="s">
        <v>107</v>
      </c>
      <c r="S1100" t="s">
        <v>29</v>
      </c>
      <c r="X1100" t="s">
        <v>368</v>
      </c>
      <c r="Y1100" t="s">
        <v>368</v>
      </c>
    </row>
    <row r="1101" spans="1:25" x14ac:dyDescent="0.3">
      <c r="A1101" t="s">
        <v>255</v>
      </c>
      <c r="B1101" t="s">
        <v>114</v>
      </c>
      <c r="C1101" t="s">
        <v>16</v>
      </c>
      <c r="D1101" t="str">
        <f>CONCATENATE(B1101,"_",C1101)</f>
        <v>Pastejado_Queima</v>
      </c>
      <c r="E1101" t="s">
        <v>39</v>
      </c>
      <c r="F1101" t="s">
        <v>212</v>
      </c>
      <c r="G1101" t="s">
        <v>107</v>
      </c>
      <c r="H1101" t="s">
        <v>35</v>
      </c>
      <c r="L1101" t="s">
        <v>330</v>
      </c>
      <c r="M1101" t="s">
        <v>15</v>
      </c>
      <c r="N1101" t="s">
        <v>16</v>
      </c>
      <c r="O1101" t="s">
        <v>394</v>
      </c>
      <c r="P1101" t="s">
        <v>43</v>
      </c>
      <c r="Q1101" t="s">
        <v>142</v>
      </c>
      <c r="R1101" t="s">
        <v>10</v>
      </c>
      <c r="S1101" t="s">
        <v>29</v>
      </c>
    </row>
    <row r="1102" spans="1:25" x14ac:dyDescent="0.3">
      <c r="A1102" t="s">
        <v>255</v>
      </c>
      <c r="B1102" t="s">
        <v>114</v>
      </c>
      <c r="C1102" t="s">
        <v>16</v>
      </c>
      <c r="D1102" t="str">
        <f>CONCATENATE(B1102,"_",C1102)</f>
        <v>Pastejado_Queima</v>
      </c>
      <c r="E1102" t="s">
        <v>39</v>
      </c>
      <c r="F1102" t="s">
        <v>212</v>
      </c>
      <c r="G1102" t="s">
        <v>107</v>
      </c>
      <c r="H1102" t="s">
        <v>27</v>
      </c>
      <c r="L1102" t="s">
        <v>330</v>
      </c>
      <c r="M1102" t="s">
        <v>15</v>
      </c>
      <c r="N1102" t="s">
        <v>16</v>
      </c>
      <c r="O1102" t="s">
        <v>394</v>
      </c>
      <c r="P1102" t="s">
        <v>43</v>
      </c>
      <c r="Q1102" t="s">
        <v>257</v>
      </c>
      <c r="R1102" t="s">
        <v>10</v>
      </c>
      <c r="S1102" t="s">
        <v>29</v>
      </c>
    </row>
    <row r="1103" spans="1:25" x14ac:dyDescent="0.3">
      <c r="A1103" t="s">
        <v>255</v>
      </c>
      <c r="B1103" t="s">
        <v>114</v>
      </c>
      <c r="C1103" t="s">
        <v>16</v>
      </c>
      <c r="D1103" t="str">
        <f>CONCATENATE(B1103,"_",C1103)</f>
        <v>Pastejado_Queima</v>
      </c>
      <c r="E1103" t="s">
        <v>153</v>
      </c>
      <c r="F1103" t="s">
        <v>154</v>
      </c>
      <c r="G1103" t="s">
        <v>107</v>
      </c>
      <c r="H1103" t="s">
        <v>27</v>
      </c>
      <c r="L1103" t="s">
        <v>330</v>
      </c>
      <c r="M1103" t="s">
        <v>15</v>
      </c>
      <c r="N1103" t="s">
        <v>16</v>
      </c>
      <c r="O1103" t="s">
        <v>394</v>
      </c>
      <c r="P1103" t="s">
        <v>43</v>
      </c>
      <c r="Q1103" t="s">
        <v>261</v>
      </c>
      <c r="R1103" t="s">
        <v>10</v>
      </c>
      <c r="S1103" t="s">
        <v>29</v>
      </c>
      <c r="X1103" t="s">
        <v>368</v>
      </c>
      <c r="Y1103" t="s">
        <v>368</v>
      </c>
    </row>
    <row r="1104" spans="1:25" x14ac:dyDescent="0.3">
      <c r="A1104" t="s">
        <v>255</v>
      </c>
      <c r="B1104" t="s">
        <v>114</v>
      </c>
      <c r="C1104" t="s">
        <v>16</v>
      </c>
      <c r="D1104" t="str">
        <f>CONCATENATE(B1104,"_",C1104)</f>
        <v>Pastejado_Queima</v>
      </c>
      <c r="E1104" t="s">
        <v>153</v>
      </c>
      <c r="F1104" t="s">
        <v>154</v>
      </c>
      <c r="G1104" t="s">
        <v>107</v>
      </c>
      <c r="H1104" t="s">
        <v>28</v>
      </c>
      <c r="L1104" t="s">
        <v>330</v>
      </c>
      <c r="M1104" t="s">
        <v>15</v>
      </c>
      <c r="N1104" t="s">
        <v>16</v>
      </c>
      <c r="O1104" t="s">
        <v>394</v>
      </c>
      <c r="P1104" t="s">
        <v>36</v>
      </c>
      <c r="Q1104" t="s">
        <v>136</v>
      </c>
      <c r="R1104" t="s">
        <v>10</v>
      </c>
      <c r="S1104" t="s">
        <v>29</v>
      </c>
      <c r="X1104" t="s">
        <v>368</v>
      </c>
      <c r="Y1104" t="s">
        <v>368</v>
      </c>
    </row>
    <row r="1105" spans="1:25" x14ac:dyDescent="0.3">
      <c r="A1105" t="s">
        <v>255</v>
      </c>
      <c r="B1105" t="s">
        <v>114</v>
      </c>
      <c r="C1105" t="s">
        <v>16</v>
      </c>
      <c r="D1105" t="str">
        <f>CONCATENATE(B1105,"_",C1105)</f>
        <v>Pastejado_Queima</v>
      </c>
      <c r="E1105" t="s">
        <v>226</v>
      </c>
      <c r="F1105" t="s">
        <v>266</v>
      </c>
      <c r="G1105" t="s">
        <v>107</v>
      </c>
      <c r="H1105" t="s">
        <v>27</v>
      </c>
      <c r="L1105" t="s">
        <v>330</v>
      </c>
      <c r="M1105" t="s">
        <v>15</v>
      </c>
      <c r="N1105" t="s">
        <v>16</v>
      </c>
      <c r="O1105" t="s">
        <v>394</v>
      </c>
      <c r="P1105" t="s">
        <v>146</v>
      </c>
      <c r="Q1105" t="s">
        <v>147</v>
      </c>
      <c r="R1105" t="s">
        <v>107</v>
      </c>
      <c r="S1105" t="s">
        <v>29</v>
      </c>
      <c r="X1105" t="s">
        <v>368</v>
      </c>
      <c r="Y1105" t="s">
        <v>368</v>
      </c>
    </row>
    <row r="1106" spans="1:25" x14ac:dyDescent="0.3">
      <c r="A1106" t="s">
        <v>255</v>
      </c>
      <c r="B1106" t="s">
        <v>114</v>
      </c>
      <c r="C1106" t="s">
        <v>16</v>
      </c>
      <c r="D1106" t="str">
        <f>CONCATENATE(B1106,"_",C1106)</f>
        <v>Pastejado_Queima</v>
      </c>
      <c r="E1106" t="s">
        <v>226</v>
      </c>
      <c r="F1106" t="s">
        <v>266</v>
      </c>
      <c r="G1106" t="s">
        <v>107</v>
      </c>
      <c r="H1106" t="s">
        <v>28</v>
      </c>
      <c r="L1106" t="s">
        <v>330</v>
      </c>
      <c r="M1106" t="s">
        <v>15</v>
      </c>
      <c r="N1106" t="s">
        <v>16</v>
      </c>
      <c r="O1106" t="s">
        <v>394</v>
      </c>
      <c r="P1106" t="s">
        <v>51</v>
      </c>
      <c r="Q1106" t="s">
        <v>388</v>
      </c>
      <c r="R1106" t="s">
        <v>107</v>
      </c>
      <c r="S1106" t="s">
        <v>29</v>
      </c>
    </row>
    <row r="1107" spans="1:25" x14ac:dyDescent="0.3">
      <c r="A1107" t="s">
        <v>255</v>
      </c>
      <c r="B1107" t="s">
        <v>114</v>
      </c>
      <c r="C1107" t="s">
        <v>16</v>
      </c>
      <c r="D1107" t="str">
        <f>CONCATENATE(B1107,"_",C1107)</f>
        <v>Pastejado_Queima</v>
      </c>
      <c r="E1107" t="s">
        <v>51</v>
      </c>
      <c r="F1107" t="s">
        <v>249</v>
      </c>
      <c r="G1107" t="s">
        <v>107</v>
      </c>
      <c r="H1107" t="s">
        <v>31</v>
      </c>
      <c r="L1107" t="s">
        <v>330</v>
      </c>
      <c r="M1107" t="s">
        <v>15</v>
      </c>
      <c r="N1107" t="s">
        <v>16</v>
      </c>
      <c r="O1107" t="s">
        <v>394</v>
      </c>
      <c r="P1107" t="s">
        <v>82</v>
      </c>
      <c r="Q1107" t="s">
        <v>169</v>
      </c>
      <c r="R1107" t="s">
        <v>107</v>
      </c>
      <c r="S1107" t="s">
        <v>29</v>
      </c>
    </row>
    <row r="1108" spans="1:25" x14ac:dyDescent="0.3">
      <c r="A1108" t="s">
        <v>255</v>
      </c>
      <c r="B1108" t="s">
        <v>114</v>
      </c>
      <c r="C1108" t="s">
        <v>16</v>
      </c>
      <c r="D1108" t="str">
        <f>CONCATENATE(B1108,"_",C1108)</f>
        <v>Pastejado_Queima</v>
      </c>
      <c r="E1108" t="s">
        <v>51</v>
      </c>
      <c r="F1108" t="s">
        <v>249</v>
      </c>
      <c r="G1108" t="s">
        <v>107</v>
      </c>
      <c r="H1108" t="s">
        <v>32</v>
      </c>
      <c r="L1108" t="s">
        <v>330</v>
      </c>
      <c r="M1108" t="s">
        <v>15</v>
      </c>
      <c r="N1108" t="s">
        <v>16</v>
      </c>
      <c r="O1108" t="s">
        <v>394</v>
      </c>
      <c r="P1108" t="s">
        <v>82</v>
      </c>
      <c r="Q1108" t="s">
        <v>159</v>
      </c>
      <c r="R1108" t="s">
        <v>107</v>
      </c>
      <c r="S1108" t="s">
        <v>29</v>
      </c>
    </row>
    <row r="1109" spans="1:25" x14ac:dyDescent="0.3">
      <c r="A1109" t="s">
        <v>255</v>
      </c>
      <c r="B1109" t="s">
        <v>114</v>
      </c>
      <c r="C1109" t="s">
        <v>16</v>
      </c>
      <c r="D1109" t="str">
        <f>CONCATENATE(B1109,"_",C1109)</f>
        <v>Pastejado_Queima</v>
      </c>
      <c r="E1109" t="s">
        <v>82</v>
      </c>
      <c r="F1109" t="s">
        <v>268</v>
      </c>
      <c r="G1109" t="s">
        <v>107</v>
      </c>
      <c r="H1109" t="s">
        <v>31</v>
      </c>
      <c r="L1109" t="s">
        <v>330</v>
      </c>
      <c r="M1109" t="s">
        <v>15</v>
      </c>
      <c r="N1109" t="s">
        <v>16</v>
      </c>
      <c r="O1109" t="s">
        <v>394</v>
      </c>
      <c r="P1109" t="s">
        <v>274</v>
      </c>
      <c r="Q1109" t="s">
        <v>323</v>
      </c>
      <c r="R1109" t="s">
        <v>107</v>
      </c>
      <c r="S1109" t="s">
        <v>28</v>
      </c>
    </row>
    <row r="1110" spans="1:25" x14ac:dyDescent="0.3">
      <c r="A1110" t="s">
        <v>255</v>
      </c>
      <c r="B1110" t="s">
        <v>114</v>
      </c>
      <c r="C1110" t="s">
        <v>16</v>
      </c>
      <c r="D1110" t="str">
        <f>CONCATENATE(B1110,"_",C1110)</f>
        <v>Pastejado_Queima</v>
      </c>
      <c r="E1110" t="s">
        <v>82</v>
      </c>
      <c r="F1110" t="s">
        <v>268</v>
      </c>
      <c r="G1110" t="s">
        <v>107</v>
      </c>
      <c r="H1110" t="s">
        <v>32</v>
      </c>
      <c r="L1110" t="s">
        <v>330</v>
      </c>
      <c r="M1110" t="s">
        <v>15</v>
      </c>
      <c r="N1110" t="s">
        <v>16</v>
      </c>
      <c r="O1110" t="s">
        <v>394</v>
      </c>
      <c r="P1110" t="s">
        <v>71</v>
      </c>
      <c r="Q1110" t="s">
        <v>72</v>
      </c>
      <c r="R1110" t="s">
        <v>107</v>
      </c>
      <c r="S1110" t="s">
        <v>28</v>
      </c>
    </row>
    <row r="1111" spans="1:25" x14ac:dyDescent="0.3">
      <c r="A1111" t="s">
        <v>255</v>
      </c>
      <c r="B1111" t="s">
        <v>114</v>
      </c>
      <c r="C1111" t="s">
        <v>16</v>
      </c>
      <c r="D1111" t="str">
        <f>CONCATENATE(B1111,"_",C1111)</f>
        <v>Pastejado_Queima</v>
      </c>
      <c r="E1111" t="s">
        <v>17</v>
      </c>
      <c r="F1111" t="s">
        <v>389</v>
      </c>
      <c r="G1111" t="s">
        <v>107</v>
      </c>
      <c r="H1111" t="s">
        <v>35</v>
      </c>
      <c r="L1111" t="s">
        <v>330</v>
      </c>
      <c r="M1111" t="s">
        <v>15</v>
      </c>
      <c r="N1111" t="s">
        <v>16</v>
      </c>
      <c r="O1111" t="s">
        <v>394</v>
      </c>
      <c r="P1111" t="s">
        <v>53</v>
      </c>
      <c r="Q1111" t="s">
        <v>54</v>
      </c>
      <c r="R1111" t="s">
        <v>107</v>
      </c>
      <c r="S1111" t="s">
        <v>28</v>
      </c>
    </row>
    <row r="1112" spans="1:25" x14ac:dyDescent="0.3">
      <c r="A1112" t="s">
        <v>255</v>
      </c>
      <c r="B1112" t="s">
        <v>114</v>
      </c>
      <c r="C1112" t="s">
        <v>16</v>
      </c>
      <c r="D1112" t="str">
        <f>CONCATENATE(B1112,"_",C1112)</f>
        <v>Pastejado_Queima</v>
      </c>
      <c r="E1112" t="s">
        <v>36</v>
      </c>
      <c r="F1112" t="s">
        <v>129</v>
      </c>
      <c r="G1112" t="s">
        <v>107</v>
      </c>
      <c r="H1112" t="s">
        <v>35</v>
      </c>
      <c r="L1112" t="s">
        <v>330</v>
      </c>
      <c r="M1112" t="s">
        <v>15</v>
      </c>
      <c r="N1112" t="s">
        <v>16</v>
      </c>
      <c r="O1112" t="s">
        <v>394</v>
      </c>
      <c r="P1112" t="s">
        <v>82</v>
      </c>
      <c r="Q1112" t="s">
        <v>235</v>
      </c>
      <c r="R1112" t="s">
        <v>107</v>
      </c>
      <c r="S1112" t="s">
        <v>28</v>
      </c>
      <c r="X1112" t="s">
        <v>368</v>
      </c>
      <c r="Y1112" t="s">
        <v>368</v>
      </c>
    </row>
    <row r="1113" spans="1:25" x14ac:dyDescent="0.3">
      <c r="A1113" t="s">
        <v>255</v>
      </c>
      <c r="B1113" t="s">
        <v>114</v>
      </c>
      <c r="C1113" t="s">
        <v>16</v>
      </c>
      <c r="D1113" t="str">
        <f>CONCATENATE(B1113,"_",C1113)</f>
        <v>Pastejado_Queima</v>
      </c>
      <c r="E1113" t="s">
        <v>71</v>
      </c>
      <c r="F1113" t="s">
        <v>72</v>
      </c>
      <c r="G1113" t="s">
        <v>107</v>
      </c>
      <c r="H1113" t="s">
        <v>31</v>
      </c>
      <c r="L1113" t="s">
        <v>330</v>
      </c>
      <c r="M1113" t="s">
        <v>15</v>
      </c>
      <c r="N1113" t="s">
        <v>16</v>
      </c>
      <c r="O1113" t="s">
        <v>394</v>
      </c>
      <c r="P1113" t="s">
        <v>202</v>
      </c>
      <c r="Q1113" t="s">
        <v>221</v>
      </c>
      <c r="R1113" t="s">
        <v>107</v>
      </c>
      <c r="S1113" t="s">
        <v>28</v>
      </c>
      <c r="X1113" t="s">
        <v>368</v>
      </c>
      <c r="Y1113" t="s">
        <v>368</v>
      </c>
    </row>
    <row r="1114" spans="1:25" x14ac:dyDescent="0.3">
      <c r="A1114" t="s">
        <v>255</v>
      </c>
      <c r="B1114" t="s">
        <v>114</v>
      </c>
      <c r="C1114" t="s">
        <v>16</v>
      </c>
      <c r="D1114" t="str">
        <f>CONCATENATE(B1114,"_",C1114)</f>
        <v>Pastejado_Queima</v>
      </c>
      <c r="E1114" t="s">
        <v>43</v>
      </c>
      <c r="F1114" t="s">
        <v>256</v>
      </c>
      <c r="G1114" t="s">
        <v>107</v>
      </c>
      <c r="H1114" t="s">
        <v>32</v>
      </c>
      <c r="L1114" t="s">
        <v>330</v>
      </c>
      <c r="M1114" t="s">
        <v>15</v>
      </c>
      <c r="N1114" t="s">
        <v>16</v>
      </c>
      <c r="O1114" t="s">
        <v>394</v>
      </c>
      <c r="P1114" t="s">
        <v>43</v>
      </c>
      <c r="Q1114" t="s">
        <v>142</v>
      </c>
      <c r="R1114" t="s">
        <v>107</v>
      </c>
      <c r="S1114" t="s">
        <v>28</v>
      </c>
      <c r="X1114" t="s">
        <v>368</v>
      </c>
      <c r="Y1114" t="s">
        <v>368</v>
      </c>
    </row>
    <row r="1115" spans="1:25" x14ac:dyDescent="0.3">
      <c r="A1115" t="s">
        <v>255</v>
      </c>
      <c r="B1115" t="s">
        <v>114</v>
      </c>
      <c r="C1115" t="s">
        <v>16</v>
      </c>
      <c r="D1115" t="str">
        <f>CONCATENATE(B1115,"_",C1115)</f>
        <v>Pastejado_Queima</v>
      </c>
      <c r="E1115" t="s">
        <v>43</v>
      </c>
      <c r="F1115" t="s">
        <v>144</v>
      </c>
      <c r="G1115" t="s">
        <v>107</v>
      </c>
      <c r="H1115" t="s">
        <v>31</v>
      </c>
      <c r="L1115" t="s">
        <v>330</v>
      </c>
      <c r="M1115" t="s">
        <v>15</v>
      </c>
      <c r="N1115" t="s">
        <v>16</v>
      </c>
      <c r="O1115" t="s">
        <v>394</v>
      </c>
      <c r="P1115" t="s">
        <v>43</v>
      </c>
      <c r="Q1115" t="s">
        <v>257</v>
      </c>
      <c r="R1115" t="s">
        <v>107</v>
      </c>
      <c r="S1115" t="s">
        <v>28</v>
      </c>
      <c r="X1115" t="s">
        <v>368</v>
      </c>
      <c r="Y1115" t="s">
        <v>368</v>
      </c>
    </row>
    <row r="1116" spans="1:25" x14ac:dyDescent="0.3">
      <c r="A1116" t="s">
        <v>255</v>
      </c>
      <c r="B1116" t="s">
        <v>114</v>
      </c>
      <c r="C1116" t="s">
        <v>16</v>
      </c>
      <c r="D1116" t="str">
        <f>CONCATENATE(B1116,"_",C1116)</f>
        <v>Pastejado_Queima</v>
      </c>
      <c r="E1116" t="s">
        <v>43</v>
      </c>
      <c r="F1116" t="s">
        <v>144</v>
      </c>
      <c r="G1116" t="s">
        <v>107</v>
      </c>
      <c r="H1116" t="s">
        <v>32</v>
      </c>
      <c r="L1116" t="s">
        <v>330</v>
      </c>
      <c r="M1116" t="s">
        <v>15</v>
      </c>
      <c r="N1116" t="s">
        <v>16</v>
      </c>
      <c r="O1116" t="s">
        <v>394</v>
      </c>
      <c r="P1116" t="s">
        <v>43</v>
      </c>
      <c r="Q1116" t="s">
        <v>261</v>
      </c>
      <c r="R1116" t="s">
        <v>107</v>
      </c>
      <c r="S1116" t="s">
        <v>28</v>
      </c>
      <c r="X1116" t="s">
        <v>368</v>
      </c>
    </row>
    <row r="1117" spans="1:25" x14ac:dyDescent="0.3">
      <c r="A1117" t="s">
        <v>255</v>
      </c>
      <c r="B1117" t="s">
        <v>114</v>
      </c>
      <c r="C1117" t="s">
        <v>16</v>
      </c>
      <c r="D1117" t="str">
        <f>CONCATENATE(B1117,"_",C1117)</f>
        <v>Pastejado_Queima</v>
      </c>
      <c r="E1117" t="s">
        <v>43</v>
      </c>
      <c r="F1117" t="s">
        <v>257</v>
      </c>
      <c r="G1117" t="s">
        <v>107</v>
      </c>
      <c r="H1117" t="s">
        <v>28</v>
      </c>
      <c r="L1117" t="s">
        <v>333</v>
      </c>
      <c r="M1117" t="s">
        <v>15</v>
      </c>
      <c r="N1117" t="s">
        <v>67</v>
      </c>
      <c r="O1117" t="s">
        <v>393</v>
      </c>
      <c r="P1117" t="s">
        <v>194</v>
      </c>
      <c r="Q1117" t="s">
        <v>195</v>
      </c>
      <c r="R1117" t="s">
        <v>10</v>
      </c>
      <c r="S1117" t="s">
        <v>31</v>
      </c>
      <c r="X1117" t="s">
        <v>368</v>
      </c>
    </row>
    <row r="1118" spans="1:25" x14ac:dyDescent="0.3">
      <c r="A1118" t="s">
        <v>255</v>
      </c>
      <c r="B1118" t="s">
        <v>114</v>
      </c>
      <c r="C1118" t="s">
        <v>16</v>
      </c>
      <c r="D1118" t="str">
        <f>CONCATENATE(B1118,"_",C1118)</f>
        <v>Pastejado_Queima</v>
      </c>
      <c r="E1118" t="s">
        <v>43</v>
      </c>
      <c r="F1118" t="s">
        <v>48</v>
      </c>
      <c r="G1118" t="s">
        <v>107</v>
      </c>
      <c r="H1118" t="s">
        <v>28</v>
      </c>
      <c r="L1118" t="s">
        <v>333</v>
      </c>
      <c r="M1118" t="s">
        <v>15</v>
      </c>
      <c r="N1118" t="s">
        <v>67</v>
      </c>
      <c r="O1118" t="s">
        <v>393</v>
      </c>
      <c r="P1118" t="s">
        <v>43</v>
      </c>
      <c r="Q1118" t="s">
        <v>240</v>
      </c>
      <c r="R1118" t="s">
        <v>107</v>
      </c>
      <c r="S1118" t="s">
        <v>34</v>
      </c>
    </row>
    <row r="1119" spans="1:25" x14ac:dyDescent="0.3">
      <c r="A1119" t="s">
        <v>255</v>
      </c>
      <c r="B1119" t="s">
        <v>114</v>
      </c>
      <c r="C1119" t="s">
        <v>16</v>
      </c>
      <c r="D1119" t="str">
        <f>CONCATENATE(B1119,"_",C1119)</f>
        <v>Pastejado_Queima</v>
      </c>
      <c r="E1119" t="s">
        <v>36</v>
      </c>
      <c r="F1119" t="s">
        <v>131</v>
      </c>
      <c r="G1119" t="s">
        <v>107</v>
      </c>
      <c r="H1119" t="s">
        <v>35</v>
      </c>
      <c r="L1119" t="s">
        <v>333</v>
      </c>
      <c r="M1119" t="s">
        <v>15</v>
      </c>
      <c r="N1119" t="s">
        <v>67</v>
      </c>
      <c r="O1119" t="s">
        <v>393</v>
      </c>
      <c r="P1119" t="s">
        <v>17</v>
      </c>
      <c r="Q1119" t="s">
        <v>209</v>
      </c>
      <c r="R1119" t="s">
        <v>107</v>
      </c>
      <c r="S1119" t="s">
        <v>32</v>
      </c>
    </row>
    <row r="1120" spans="1:25" x14ac:dyDescent="0.3">
      <c r="A1120" t="s">
        <v>255</v>
      </c>
      <c r="B1120" t="s">
        <v>114</v>
      </c>
      <c r="C1120" t="s">
        <v>16</v>
      </c>
      <c r="D1120" t="str">
        <f>CONCATENATE(B1120,"_",C1120)</f>
        <v>Pastejado_Queima</v>
      </c>
      <c r="E1120" t="s">
        <v>43</v>
      </c>
      <c r="F1120" t="s">
        <v>261</v>
      </c>
      <c r="G1120" t="s">
        <v>107</v>
      </c>
      <c r="H1120" t="s">
        <v>35</v>
      </c>
      <c r="L1120" t="s">
        <v>333</v>
      </c>
      <c r="M1120" t="s">
        <v>15</v>
      </c>
      <c r="N1120" t="s">
        <v>67</v>
      </c>
      <c r="O1120" t="s">
        <v>393</v>
      </c>
      <c r="P1120" t="s">
        <v>43</v>
      </c>
      <c r="Q1120" t="s">
        <v>240</v>
      </c>
      <c r="R1120" t="s">
        <v>107</v>
      </c>
      <c r="S1120" t="s">
        <v>32</v>
      </c>
    </row>
    <row r="1121" spans="1:25" x14ac:dyDescent="0.3">
      <c r="A1121" t="s">
        <v>255</v>
      </c>
      <c r="B1121" t="s">
        <v>114</v>
      </c>
      <c r="C1121" t="s">
        <v>16</v>
      </c>
      <c r="D1121" t="str">
        <f>CONCATENATE(B1121,"_",C1121)</f>
        <v>Pastejado_Queima</v>
      </c>
      <c r="E1121" t="s">
        <v>43</v>
      </c>
      <c r="F1121" t="s">
        <v>88</v>
      </c>
      <c r="G1121" t="s">
        <v>107</v>
      </c>
      <c r="H1121" t="s">
        <v>35</v>
      </c>
      <c r="L1121" t="s">
        <v>333</v>
      </c>
      <c r="M1121" t="s">
        <v>15</v>
      </c>
      <c r="N1121" t="s">
        <v>67</v>
      </c>
      <c r="O1121" t="s">
        <v>393</v>
      </c>
      <c r="P1121" t="s">
        <v>194</v>
      </c>
      <c r="Q1121" t="s">
        <v>195</v>
      </c>
      <c r="R1121" t="s">
        <v>10</v>
      </c>
      <c r="S1121" t="s">
        <v>35</v>
      </c>
    </row>
    <row r="1122" spans="1:25" x14ac:dyDescent="0.3">
      <c r="A1122" t="s">
        <v>255</v>
      </c>
      <c r="B1122" t="s">
        <v>114</v>
      </c>
      <c r="C1122" t="s">
        <v>16</v>
      </c>
      <c r="D1122" t="str">
        <f>CONCATENATE(B1122,"_",C1122)</f>
        <v>Pastejado_Queima</v>
      </c>
      <c r="E1122" t="s">
        <v>43</v>
      </c>
      <c r="F1122" t="s">
        <v>390</v>
      </c>
      <c r="G1122" t="s">
        <v>107</v>
      </c>
      <c r="H1122" t="s">
        <v>31</v>
      </c>
      <c r="L1122" t="s">
        <v>333</v>
      </c>
      <c r="M1122" t="s">
        <v>15</v>
      </c>
      <c r="N1122" t="s">
        <v>67</v>
      </c>
      <c r="O1122" t="s">
        <v>393</v>
      </c>
      <c r="P1122" t="s">
        <v>43</v>
      </c>
      <c r="Q1122" t="s">
        <v>240</v>
      </c>
      <c r="R1122" t="s">
        <v>107</v>
      </c>
      <c r="S1122" t="s">
        <v>35</v>
      </c>
      <c r="X1122" t="s">
        <v>368</v>
      </c>
      <c r="Y1122" t="s">
        <v>368</v>
      </c>
    </row>
    <row r="1123" spans="1:25" x14ac:dyDescent="0.3">
      <c r="A1123" t="s">
        <v>269</v>
      </c>
      <c r="B1123" t="s">
        <v>114</v>
      </c>
      <c r="C1123" t="s">
        <v>16</v>
      </c>
      <c r="D1123" t="str">
        <f>CONCATENATE(B1123,"_",C1123)</f>
        <v>Pastejado_Queima</v>
      </c>
      <c r="E1123" t="s">
        <v>17</v>
      </c>
      <c r="F1123" t="s">
        <v>174</v>
      </c>
      <c r="G1123" t="s">
        <v>107</v>
      </c>
      <c r="H1123" t="s">
        <v>28</v>
      </c>
      <c r="L1123" t="s">
        <v>334</v>
      </c>
      <c r="M1123" t="s">
        <v>15</v>
      </c>
      <c r="N1123" t="s">
        <v>67</v>
      </c>
      <c r="O1123" t="s">
        <v>393</v>
      </c>
      <c r="P1123" t="s">
        <v>17</v>
      </c>
      <c r="Q1123" t="s">
        <v>310</v>
      </c>
      <c r="R1123" t="s">
        <v>107</v>
      </c>
      <c r="S1123" t="s">
        <v>31</v>
      </c>
      <c r="X1123" t="s">
        <v>368</v>
      </c>
      <c r="Y1123" t="s">
        <v>368</v>
      </c>
    </row>
    <row r="1124" spans="1:25" x14ac:dyDescent="0.3">
      <c r="A1124" t="s">
        <v>269</v>
      </c>
      <c r="B1124" t="s">
        <v>114</v>
      </c>
      <c r="C1124" t="s">
        <v>16</v>
      </c>
      <c r="D1124" t="str">
        <f>CONCATENATE(B1124,"_",C1124)</f>
        <v>Pastejado_Queima</v>
      </c>
      <c r="E1124" t="s">
        <v>17</v>
      </c>
      <c r="F1124" t="s">
        <v>139</v>
      </c>
      <c r="G1124" t="s">
        <v>10</v>
      </c>
      <c r="H1124" t="s">
        <v>19</v>
      </c>
      <c r="L1124" t="s">
        <v>334</v>
      </c>
      <c r="M1124" t="s">
        <v>15</v>
      </c>
      <c r="N1124" t="s">
        <v>67</v>
      </c>
      <c r="O1124" t="s">
        <v>393</v>
      </c>
      <c r="P1124" t="s">
        <v>82</v>
      </c>
      <c r="Q1124" t="s">
        <v>301</v>
      </c>
      <c r="R1124" t="s">
        <v>107</v>
      </c>
      <c r="S1124" t="s">
        <v>31</v>
      </c>
      <c r="X1124" t="s">
        <v>368</v>
      </c>
      <c r="Y1124" t="s">
        <v>368</v>
      </c>
    </row>
    <row r="1125" spans="1:25" x14ac:dyDescent="0.3">
      <c r="A1125" t="s">
        <v>269</v>
      </c>
      <c r="B1125" t="s">
        <v>114</v>
      </c>
      <c r="C1125" t="s">
        <v>16</v>
      </c>
      <c r="D1125" t="str">
        <f>CONCATENATE(B1125,"_",C1125)</f>
        <v>Pastejado_Queima</v>
      </c>
      <c r="E1125" t="s">
        <v>17</v>
      </c>
      <c r="F1125" t="s">
        <v>182</v>
      </c>
      <c r="G1125" t="s">
        <v>10</v>
      </c>
      <c r="H1125" t="s">
        <v>19</v>
      </c>
      <c r="L1125" t="s">
        <v>334</v>
      </c>
      <c r="M1125" t="s">
        <v>15</v>
      </c>
      <c r="N1125" t="s">
        <v>67</v>
      </c>
      <c r="O1125" t="s">
        <v>393</v>
      </c>
      <c r="P1125" t="s">
        <v>51</v>
      </c>
      <c r="Q1125" t="s">
        <v>168</v>
      </c>
      <c r="R1125" t="s">
        <v>107</v>
      </c>
      <c r="S1125" t="s">
        <v>31</v>
      </c>
      <c r="X1125" t="s">
        <v>368</v>
      </c>
      <c r="Y1125" t="s">
        <v>368</v>
      </c>
    </row>
    <row r="1126" spans="1:25" x14ac:dyDescent="0.3">
      <c r="A1126" t="s">
        <v>269</v>
      </c>
      <c r="B1126" t="s">
        <v>114</v>
      </c>
      <c r="C1126" t="s">
        <v>16</v>
      </c>
      <c r="D1126" t="str">
        <f>CONCATENATE(B1126,"_",C1126)</f>
        <v>Pastejado_Queima</v>
      </c>
      <c r="E1126" t="s">
        <v>17</v>
      </c>
      <c r="F1126" t="s">
        <v>183</v>
      </c>
      <c r="G1126" t="s">
        <v>10</v>
      </c>
      <c r="H1126" t="s">
        <v>32</v>
      </c>
      <c r="L1126" t="s">
        <v>334</v>
      </c>
      <c r="M1126" t="s">
        <v>15</v>
      </c>
      <c r="N1126" t="s">
        <v>67</v>
      </c>
      <c r="O1126" t="s">
        <v>393</v>
      </c>
      <c r="P1126" t="s">
        <v>17</v>
      </c>
      <c r="Q1126" t="s">
        <v>313</v>
      </c>
      <c r="R1126" t="s">
        <v>107</v>
      </c>
      <c r="S1126" t="s">
        <v>31</v>
      </c>
      <c r="X1126" t="s">
        <v>368</v>
      </c>
      <c r="Y1126" t="s">
        <v>368</v>
      </c>
    </row>
    <row r="1127" spans="1:25" x14ac:dyDescent="0.3">
      <c r="A1127" t="s">
        <v>269</v>
      </c>
      <c r="B1127" t="s">
        <v>114</v>
      </c>
      <c r="C1127" t="s">
        <v>16</v>
      </c>
      <c r="D1127" t="str">
        <f>CONCATENATE(B1127,"_",C1127)</f>
        <v>Pastejado_Queima</v>
      </c>
      <c r="E1127" t="s">
        <v>17</v>
      </c>
      <c r="F1127" t="s">
        <v>175</v>
      </c>
      <c r="G1127" t="s">
        <v>10</v>
      </c>
      <c r="H1127" t="s">
        <v>35</v>
      </c>
      <c r="L1127" t="s">
        <v>334</v>
      </c>
      <c r="M1127" t="s">
        <v>15</v>
      </c>
      <c r="N1127" t="s">
        <v>67</v>
      </c>
      <c r="O1127" t="s">
        <v>393</v>
      </c>
      <c r="P1127" t="s">
        <v>82</v>
      </c>
      <c r="Q1127" t="s">
        <v>169</v>
      </c>
      <c r="R1127" t="s">
        <v>107</v>
      </c>
      <c r="S1127" t="s">
        <v>31</v>
      </c>
    </row>
    <row r="1128" spans="1:25" x14ac:dyDescent="0.3">
      <c r="A1128" t="s">
        <v>269</v>
      </c>
      <c r="B1128" t="s">
        <v>114</v>
      </c>
      <c r="C1128" t="s">
        <v>16</v>
      </c>
      <c r="D1128" t="str">
        <f>CONCATENATE(B1128,"_",C1128)</f>
        <v>Pastejado_Queima</v>
      </c>
      <c r="E1128" t="s">
        <v>17</v>
      </c>
      <c r="F1128" t="s">
        <v>177</v>
      </c>
      <c r="G1128" t="s">
        <v>10</v>
      </c>
      <c r="H1128" t="s">
        <v>35</v>
      </c>
      <c r="L1128" t="s">
        <v>334</v>
      </c>
      <c r="M1128" t="s">
        <v>15</v>
      </c>
      <c r="N1128" t="s">
        <v>67</v>
      </c>
      <c r="O1128" t="s">
        <v>393</v>
      </c>
      <c r="P1128" t="s">
        <v>17</v>
      </c>
      <c r="Q1128" t="s">
        <v>313</v>
      </c>
      <c r="R1128" t="s">
        <v>10</v>
      </c>
      <c r="S1128" t="s">
        <v>31</v>
      </c>
    </row>
    <row r="1129" spans="1:25" x14ac:dyDescent="0.3">
      <c r="A1129" t="s">
        <v>269</v>
      </c>
      <c r="B1129" t="s">
        <v>114</v>
      </c>
      <c r="C1129" t="s">
        <v>16</v>
      </c>
      <c r="D1129" t="str">
        <f>CONCATENATE(B1129,"_",C1129)</f>
        <v>Pastejado_Queima</v>
      </c>
      <c r="E1129" t="s">
        <v>43</v>
      </c>
      <c r="F1129" t="s">
        <v>257</v>
      </c>
      <c r="G1129" t="s">
        <v>10</v>
      </c>
      <c r="H1129" t="s">
        <v>35</v>
      </c>
      <c r="L1129" t="s">
        <v>334</v>
      </c>
      <c r="M1129" t="s">
        <v>15</v>
      </c>
      <c r="N1129" t="s">
        <v>67</v>
      </c>
      <c r="O1129" t="s">
        <v>393</v>
      </c>
      <c r="P1129" t="s">
        <v>82</v>
      </c>
      <c r="Q1129" t="s">
        <v>220</v>
      </c>
      <c r="R1129" t="s">
        <v>107</v>
      </c>
      <c r="S1129" t="s">
        <v>31</v>
      </c>
      <c r="X1129" t="s">
        <v>368</v>
      </c>
      <c r="Y1129" t="s">
        <v>368</v>
      </c>
    </row>
    <row r="1130" spans="1:25" x14ac:dyDescent="0.3">
      <c r="A1130" t="s">
        <v>269</v>
      </c>
      <c r="B1130" t="s">
        <v>114</v>
      </c>
      <c r="C1130" t="s">
        <v>16</v>
      </c>
      <c r="D1130" t="str">
        <f>CONCATENATE(B1130,"_",C1130)</f>
        <v>Pastejado_Queima</v>
      </c>
      <c r="E1130" t="s">
        <v>43</v>
      </c>
      <c r="F1130" t="s">
        <v>164</v>
      </c>
      <c r="G1130" t="s">
        <v>10</v>
      </c>
      <c r="H1130" t="s">
        <v>32</v>
      </c>
      <c r="L1130" t="s">
        <v>334</v>
      </c>
      <c r="M1130" t="s">
        <v>15</v>
      </c>
      <c r="N1130" t="s">
        <v>67</v>
      </c>
      <c r="O1130" t="s">
        <v>393</v>
      </c>
      <c r="P1130" t="s">
        <v>82</v>
      </c>
      <c r="Q1130" t="s">
        <v>301</v>
      </c>
      <c r="R1130" t="s">
        <v>107</v>
      </c>
      <c r="S1130" t="s">
        <v>31</v>
      </c>
    </row>
    <row r="1131" spans="1:25" x14ac:dyDescent="0.3">
      <c r="A1131" t="s">
        <v>269</v>
      </c>
      <c r="B1131" t="s">
        <v>114</v>
      </c>
      <c r="C1131" t="s">
        <v>16</v>
      </c>
      <c r="D1131" t="str">
        <f>CONCATENATE(B1131,"_",C1131)</f>
        <v>Pastejado_Queima</v>
      </c>
      <c r="E1131" t="s">
        <v>43</v>
      </c>
      <c r="F1131" t="s">
        <v>179</v>
      </c>
      <c r="G1131" t="s">
        <v>10</v>
      </c>
      <c r="H1131" t="s">
        <v>32</v>
      </c>
      <c r="L1131" t="s">
        <v>334</v>
      </c>
      <c r="M1131" t="s">
        <v>15</v>
      </c>
      <c r="N1131" t="s">
        <v>67</v>
      </c>
      <c r="O1131" t="s">
        <v>393</v>
      </c>
      <c r="P1131" t="s">
        <v>17</v>
      </c>
      <c r="Q1131" t="s">
        <v>313</v>
      </c>
      <c r="R1131" t="s">
        <v>107</v>
      </c>
      <c r="S1131" t="s">
        <v>31</v>
      </c>
    </row>
    <row r="1132" spans="1:25" x14ac:dyDescent="0.3">
      <c r="A1132" t="s">
        <v>269</v>
      </c>
      <c r="B1132" t="s">
        <v>114</v>
      </c>
      <c r="C1132" t="s">
        <v>16</v>
      </c>
      <c r="D1132" t="str">
        <f>CONCATENATE(B1132,"_",C1132)</f>
        <v>Pastejado_Queima</v>
      </c>
      <c r="E1132" t="s">
        <v>17</v>
      </c>
      <c r="F1132" t="s">
        <v>233</v>
      </c>
      <c r="G1132" t="s">
        <v>107</v>
      </c>
      <c r="H1132" t="s">
        <v>32</v>
      </c>
      <c r="L1132" t="s">
        <v>334</v>
      </c>
      <c r="M1132" t="s">
        <v>15</v>
      </c>
      <c r="N1132" t="s">
        <v>67</v>
      </c>
      <c r="O1132" t="s">
        <v>393</v>
      </c>
      <c r="P1132" t="s">
        <v>82</v>
      </c>
      <c r="Q1132" t="s">
        <v>169</v>
      </c>
      <c r="R1132" t="s">
        <v>107</v>
      </c>
      <c r="S1132" t="s">
        <v>31</v>
      </c>
    </row>
    <row r="1133" spans="1:25" x14ac:dyDescent="0.3">
      <c r="A1133" t="s">
        <v>269</v>
      </c>
      <c r="B1133" t="s">
        <v>114</v>
      </c>
      <c r="C1133" t="s">
        <v>16</v>
      </c>
      <c r="D1133" t="str">
        <f>CONCATENATE(B1133,"_",C1133)</f>
        <v>Pastejado_Queima</v>
      </c>
      <c r="E1133" t="s">
        <v>258</v>
      </c>
      <c r="F1133" t="s">
        <v>259</v>
      </c>
      <c r="G1133" t="s">
        <v>107</v>
      </c>
      <c r="H1133" t="s">
        <v>31</v>
      </c>
      <c r="L1133" t="s">
        <v>334</v>
      </c>
      <c r="M1133" t="s">
        <v>15</v>
      </c>
      <c r="N1133" t="s">
        <v>67</v>
      </c>
      <c r="O1133" t="s">
        <v>393</v>
      </c>
      <c r="P1133" t="s">
        <v>71</v>
      </c>
      <c r="Q1133" t="s">
        <v>150</v>
      </c>
      <c r="R1133" t="s">
        <v>107</v>
      </c>
      <c r="S1133" t="s">
        <v>31</v>
      </c>
      <c r="X1133" t="s">
        <v>368</v>
      </c>
      <c r="Y1133" t="s">
        <v>368</v>
      </c>
    </row>
    <row r="1134" spans="1:25" x14ac:dyDescent="0.3">
      <c r="A1134" t="s">
        <v>269</v>
      </c>
      <c r="B1134" t="s">
        <v>114</v>
      </c>
      <c r="C1134" t="s">
        <v>16</v>
      </c>
      <c r="D1134" t="str">
        <f>CONCATENATE(B1134,"_",C1134)</f>
        <v>Pastejado_Queima</v>
      </c>
      <c r="E1134" t="s">
        <v>17</v>
      </c>
      <c r="F1134" t="s">
        <v>174</v>
      </c>
      <c r="G1134" t="s">
        <v>107</v>
      </c>
      <c r="H1134" t="s">
        <v>31</v>
      </c>
      <c r="L1134" t="s">
        <v>334</v>
      </c>
      <c r="M1134" t="s">
        <v>15</v>
      </c>
      <c r="N1134" t="s">
        <v>67</v>
      </c>
      <c r="O1134" t="s">
        <v>393</v>
      </c>
      <c r="P1134" t="s">
        <v>82</v>
      </c>
      <c r="Q1134" t="s">
        <v>220</v>
      </c>
      <c r="R1134" t="s">
        <v>107</v>
      </c>
      <c r="S1134" t="s">
        <v>31</v>
      </c>
      <c r="X1134" t="s">
        <v>368</v>
      </c>
      <c r="Y1134" t="s">
        <v>368</v>
      </c>
    </row>
    <row r="1135" spans="1:25" x14ac:dyDescent="0.3">
      <c r="A1135" t="s">
        <v>269</v>
      </c>
      <c r="B1135" t="s">
        <v>114</v>
      </c>
      <c r="C1135" t="s">
        <v>16</v>
      </c>
      <c r="D1135" t="str">
        <f>CONCATENATE(B1135,"_",C1135)</f>
        <v>Pastejado_Queima</v>
      </c>
      <c r="E1135" t="s">
        <v>146</v>
      </c>
      <c r="F1135" t="s">
        <v>147</v>
      </c>
      <c r="G1135" t="s">
        <v>107</v>
      </c>
      <c r="H1135" t="s">
        <v>35</v>
      </c>
      <c r="L1135" t="s">
        <v>334</v>
      </c>
      <c r="M1135" t="s">
        <v>15</v>
      </c>
      <c r="N1135" t="s">
        <v>67</v>
      </c>
      <c r="O1135" t="s">
        <v>393</v>
      </c>
      <c r="P1135" t="s">
        <v>43</v>
      </c>
      <c r="Q1135" t="s">
        <v>145</v>
      </c>
      <c r="R1135" t="s">
        <v>107</v>
      </c>
      <c r="S1135" t="s">
        <v>31</v>
      </c>
      <c r="X1135" t="s">
        <v>368</v>
      </c>
      <c r="Y1135" t="s">
        <v>368</v>
      </c>
    </row>
    <row r="1136" spans="1:25" x14ac:dyDescent="0.3">
      <c r="A1136" t="s">
        <v>269</v>
      </c>
      <c r="B1136" t="s">
        <v>114</v>
      </c>
      <c r="C1136" t="s">
        <v>16</v>
      </c>
      <c r="D1136" t="str">
        <f>CONCATENATE(B1136,"_",C1136)</f>
        <v>Pastejado_Queima</v>
      </c>
      <c r="E1136" t="s">
        <v>151</v>
      </c>
      <c r="F1136" t="s">
        <v>152</v>
      </c>
      <c r="G1136" t="s">
        <v>107</v>
      </c>
      <c r="H1136" t="s">
        <v>31</v>
      </c>
      <c r="L1136" t="s">
        <v>334</v>
      </c>
      <c r="M1136" t="s">
        <v>15</v>
      </c>
      <c r="N1136" t="s">
        <v>67</v>
      </c>
      <c r="O1136" t="s">
        <v>393</v>
      </c>
      <c r="P1136" t="s">
        <v>43</v>
      </c>
      <c r="Q1136" t="s">
        <v>50</v>
      </c>
      <c r="R1136" t="s">
        <v>107</v>
      </c>
      <c r="S1136" t="s">
        <v>31</v>
      </c>
    </row>
    <row r="1137" spans="1:25" x14ac:dyDescent="0.3">
      <c r="A1137" t="s">
        <v>269</v>
      </c>
      <c r="B1137" t="s">
        <v>114</v>
      </c>
      <c r="C1137" t="s">
        <v>16</v>
      </c>
      <c r="D1137" t="str">
        <f>CONCATENATE(B1137,"_",C1137)</f>
        <v>Pastejado_Queima</v>
      </c>
      <c r="E1137" t="s">
        <v>226</v>
      </c>
      <c r="F1137" t="s">
        <v>227</v>
      </c>
      <c r="G1137" t="s">
        <v>107</v>
      </c>
      <c r="H1137" t="s">
        <v>31</v>
      </c>
      <c r="L1137" t="s">
        <v>334</v>
      </c>
      <c r="M1137" t="s">
        <v>15</v>
      </c>
      <c r="N1137" t="s">
        <v>67</v>
      </c>
      <c r="O1137" t="s">
        <v>393</v>
      </c>
      <c r="P1137" t="s">
        <v>43</v>
      </c>
      <c r="Q1137" t="s">
        <v>191</v>
      </c>
      <c r="R1137" t="s">
        <v>10</v>
      </c>
      <c r="S1137" t="s">
        <v>34</v>
      </c>
    </row>
    <row r="1138" spans="1:25" x14ac:dyDescent="0.3">
      <c r="A1138" t="s">
        <v>269</v>
      </c>
      <c r="B1138" t="s">
        <v>114</v>
      </c>
      <c r="C1138" t="s">
        <v>16</v>
      </c>
      <c r="D1138" t="str">
        <f>CONCATENATE(B1138,"_",C1138)</f>
        <v>Pastejado_Queima</v>
      </c>
      <c r="E1138" t="s">
        <v>202</v>
      </c>
      <c r="F1138" t="s">
        <v>251</v>
      </c>
      <c r="G1138" t="s">
        <v>107</v>
      </c>
      <c r="H1138" t="s">
        <v>19</v>
      </c>
      <c r="L1138" t="s">
        <v>334</v>
      </c>
      <c r="M1138" t="s">
        <v>15</v>
      </c>
      <c r="N1138" t="s">
        <v>67</v>
      </c>
      <c r="O1138" t="s">
        <v>393</v>
      </c>
      <c r="P1138" t="s">
        <v>43</v>
      </c>
      <c r="Q1138" t="s">
        <v>191</v>
      </c>
      <c r="R1138" t="s">
        <v>107</v>
      </c>
      <c r="S1138" t="s">
        <v>34</v>
      </c>
    </row>
    <row r="1139" spans="1:25" x14ac:dyDescent="0.3">
      <c r="A1139" t="s">
        <v>269</v>
      </c>
      <c r="B1139" t="s">
        <v>114</v>
      </c>
      <c r="C1139" t="s">
        <v>16</v>
      </c>
      <c r="D1139" t="str">
        <f>CONCATENATE(B1139,"_",C1139)</f>
        <v>Pastejado_Queima</v>
      </c>
      <c r="E1139" t="s">
        <v>51</v>
      </c>
      <c r="F1139" t="s">
        <v>249</v>
      </c>
      <c r="G1139" t="s">
        <v>107</v>
      </c>
      <c r="H1139" t="s">
        <v>31</v>
      </c>
      <c r="L1139" t="s">
        <v>334</v>
      </c>
      <c r="M1139" t="s">
        <v>15</v>
      </c>
      <c r="N1139" t="s">
        <v>67</v>
      </c>
      <c r="O1139" t="s">
        <v>393</v>
      </c>
      <c r="P1139" t="s">
        <v>43</v>
      </c>
      <c r="Q1139" t="s">
        <v>191</v>
      </c>
      <c r="R1139" t="s">
        <v>10</v>
      </c>
      <c r="S1139" t="s">
        <v>32</v>
      </c>
    </row>
    <row r="1140" spans="1:25" x14ac:dyDescent="0.3">
      <c r="A1140" t="s">
        <v>269</v>
      </c>
      <c r="B1140" t="s">
        <v>114</v>
      </c>
      <c r="C1140" t="s">
        <v>16</v>
      </c>
      <c r="D1140" t="str">
        <f>CONCATENATE(B1140,"_",C1140)</f>
        <v>Pastejado_Queima</v>
      </c>
      <c r="E1140" t="s">
        <v>51</v>
      </c>
      <c r="F1140" t="s">
        <v>249</v>
      </c>
      <c r="G1140" t="s">
        <v>107</v>
      </c>
      <c r="H1140" t="s">
        <v>32</v>
      </c>
      <c r="L1140" t="s">
        <v>334</v>
      </c>
      <c r="M1140" t="s">
        <v>15</v>
      </c>
      <c r="N1140" t="s">
        <v>67</v>
      </c>
      <c r="O1140" t="s">
        <v>393</v>
      </c>
      <c r="P1140" t="s">
        <v>43</v>
      </c>
      <c r="Q1140" t="s">
        <v>308</v>
      </c>
      <c r="R1140" t="s">
        <v>107</v>
      </c>
      <c r="S1140" t="s">
        <v>32</v>
      </c>
    </row>
    <row r="1141" spans="1:25" x14ac:dyDescent="0.3">
      <c r="A1141" t="s">
        <v>269</v>
      </c>
      <c r="B1141" t="s">
        <v>114</v>
      </c>
      <c r="C1141" t="s">
        <v>16</v>
      </c>
      <c r="D1141" t="str">
        <f>CONCATENATE(B1141,"_",C1141)</f>
        <v>Pastejado_Queima</v>
      </c>
      <c r="E1141" t="s">
        <v>241</v>
      </c>
      <c r="F1141" t="s">
        <v>267</v>
      </c>
      <c r="G1141" t="s">
        <v>107</v>
      </c>
      <c r="H1141" t="s">
        <v>31</v>
      </c>
      <c r="L1141" t="s">
        <v>334</v>
      </c>
      <c r="M1141" t="s">
        <v>15</v>
      </c>
      <c r="N1141" t="s">
        <v>67</v>
      </c>
      <c r="O1141" t="s">
        <v>393</v>
      </c>
      <c r="P1141" t="s">
        <v>43</v>
      </c>
      <c r="Q1141" t="s">
        <v>93</v>
      </c>
      <c r="R1141" t="s">
        <v>107</v>
      </c>
      <c r="S1141" t="s">
        <v>32</v>
      </c>
      <c r="X1141" t="s">
        <v>368</v>
      </c>
      <c r="Y1141" t="s">
        <v>368</v>
      </c>
    </row>
    <row r="1142" spans="1:25" x14ac:dyDescent="0.3">
      <c r="A1142" t="s">
        <v>269</v>
      </c>
      <c r="B1142" t="s">
        <v>114</v>
      </c>
      <c r="C1142" t="s">
        <v>16</v>
      </c>
      <c r="D1142" t="str">
        <f>CONCATENATE(B1142,"_",C1142)</f>
        <v>Pastejado_Queima</v>
      </c>
      <c r="E1142" t="s">
        <v>82</v>
      </c>
      <c r="F1142" t="s">
        <v>268</v>
      </c>
      <c r="G1142" t="s">
        <v>107</v>
      </c>
      <c r="H1142" t="s">
        <v>35</v>
      </c>
      <c r="L1142" t="s">
        <v>334</v>
      </c>
      <c r="M1142" t="s">
        <v>15</v>
      </c>
      <c r="N1142" t="s">
        <v>67</v>
      </c>
      <c r="O1142" t="s">
        <v>393</v>
      </c>
      <c r="P1142" t="s">
        <v>53</v>
      </c>
      <c r="Q1142" t="s">
        <v>54</v>
      </c>
      <c r="R1142" t="s">
        <v>10</v>
      </c>
      <c r="S1142" t="s">
        <v>35</v>
      </c>
      <c r="X1142" t="s">
        <v>368</v>
      </c>
      <c r="Y1142" t="s">
        <v>368</v>
      </c>
    </row>
    <row r="1143" spans="1:25" x14ac:dyDescent="0.3">
      <c r="A1143" t="s">
        <v>269</v>
      </c>
      <c r="B1143" t="s">
        <v>114</v>
      </c>
      <c r="C1143" t="s">
        <v>16</v>
      </c>
      <c r="D1143" t="str">
        <f>CONCATENATE(B1143,"_",C1143)</f>
        <v>Pastejado_Queima</v>
      </c>
      <c r="E1143" t="s">
        <v>82</v>
      </c>
      <c r="F1143" t="s">
        <v>268</v>
      </c>
      <c r="G1143" t="s">
        <v>107</v>
      </c>
      <c r="H1143" t="s">
        <v>32</v>
      </c>
      <c r="L1143" t="s">
        <v>334</v>
      </c>
      <c r="M1143" t="s">
        <v>15</v>
      </c>
      <c r="N1143" t="s">
        <v>67</v>
      </c>
      <c r="O1143" t="s">
        <v>393</v>
      </c>
      <c r="P1143" t="s">
        <v>82</v>
      </c>
      <c r="Q1143" t="s">
        <v>83</v>
      </c>
      <c r="R1143" t="s">
        <v>107</v>
      </c>
      <c r="S1143" t="s">
        <v>35</v>
      </c>
      <c r="X1143" t="s">
        <v>368</v>
      </c>
      <c r="Y1143" t="s">
        <v>368</v>
      </c>
    </row>
    <row r="1144" spans="1:25" x14ac:dyDescent="0.3">
      <c r="A1144" t="s">
        <v>269</v>
      </c>
      <c r="B1144" t="s">
        <v>114</v>
      </c>
      <c r="C1144" t="s">
        <v>16</v>
      </c>
      <c r="D1144" t="str">
        <f>CONCATENATE(B1144,"_",C1144)</f>
        <v>Pastejado_Queima</v>
      </c>
      <c r="E1144" t="s">
        <v>82</v>
      </c>
      <c r="F1144" t="s">
        <v>235</v>
      </c>
      <c r="G1144" t="s">
        <v>107</v>
      </c>
      <c r="H1144" t="s">
        <v>32</v>
      </c>
      <c r="L1144" t="s">
        <v>334</v>
      </c>
      <c r="M1144" t="s">
        <v>15</v>
      </c>
      <c r="N1144" t="s">
        <v>67</v>
      </c>
      <c r="O1144" t="s">
        <v>393</v>
      </c>
      <c r="P1144" t="s">
        <v>82</v>
      </c>
      <c r="Q1144" t="s">
        <v>83</v>
      </c>
      <c r="R1144" t="s">
        <v>107</v>
      </c>
      <c r="S1144" t="s">
        <v>35</v>
      </c>
      <c r="X1144" t="s">
        <v>368</v>
      </c>
      <c r="Y1144" t="s">
        <v>368</v>
      </c>
    </row>
    <row r="1145" spans="1:25" x14ac:dyDescent="0.3">
      <c r="A1145" t="s">
        <v>269</v>
      </c>
      <c r="B1145" t="s">
        <v>114</v>
      </c>
      <c r="C1145" t="s">
        <v>16</v>
      </c>
      <c r="D1145" t="str">
        <f>CONCATENATE(B1145,"_",C1145)</f>
        <v>Pastejado_Queima</v>
      </c>
      <c r="E1145" t="s">
        <v>17</v>
      </c>
      <c r="F1145" t="s">
        <v>233</v>
      </c>
      <c r="G1145" t="s">
        <v>107</v>
      </c>
      <c r="H1145" t="s">
        <v>31</v>
      </c>
      <c r="L1145" t="s">
        <v>334</v>
      </c>
      <c r="M1145" t="s">
        <v>15</v>
      </c>
      <c r="N1145" t="s">
        <v>67</v>
      </c>
      <c r="O1145" t="s">
        <v>393</v>
      </c>
      <c r="P1145" t="s">
        <v>43</v>
      </c>
      <c r="Q1145" t="s">
        <v>50</v>
      </c>
      <c r="R1145" t="s">
        <v>107</v>
      </c>
      <c r="S1145" t="s">
        <v>35</v>
      </c>
      <c r="X1145" t="s">
        <v>368</v>
      </c>
      <c r="Y1145" t="s">
        <v>368</v>
      </c>
    </row>
    <row r="1146" spans="1:25" x14ac:dyDescent="0.3">
      <c r="A1146" t="s">
        <v>269</v>
      </c>
      <c r="B1146" t="s">
        <v>114</v>
      </c>
      <c r="C1146" t="s">
        <v>16</v>
      </c>
      <c r="D1146" t="str">
        <f>CONCATENATE(B1146,"_",C1146)</f>
        <v>Pastejado_Queima</v>
      </c>
      <c r="E1146" t="s">
        <v>36</v>
      </c>
      <c r="F1146" t="s">
        <v>129</v>
      </c>
      <c r="G1146" t="s">
        <v>107</v>
      </c>
      <c r="H1146" t="s">
        <v>35</v>
      </c>
      <c r="L1146" t="s">
        <v>336</v>
      </c>
      <c r="M1146" t="s">
        <v>15</v>
      </c>
      <c r="N1146" t="s">
        <v>67</v>
      </c>
      <c r="O1146" t="s">
        <v>393</v>
      </c>
      <c r="P1146" t="s">
        <v>311</v>
      </c>
      <c r="Q1146" t="s">
        <v>312</v>
      </c>
      <c r="R1146" t="s">
        <v>10</v>
      </c>
      <c r="S1146" t="s">
        <v>31</v>
      </c>
    </row>
    <row r="1147" spans="1:25" x14ac:dyDescent="0.3">
      <c r="A1147" t="s">
        <v>269</v>
      </c>
      <c r="B1147" t="s">
        <v>114</v>
      </c>
      <c r="C1147" t="s">
        <v>16</v>
      </c>
      <c r="D1147" t="str">
        <f>CONCATENATE(B1147,"_",C1147)</f>
        <v>Pastejado_Queima</v>
      </c>
      <c r="E1147" t="s">
        <v>217</v>
      </c>
      <c r="F1147" t="s">
        <v>262</v>
      </c>
      <c r="G1147" t="s">
        <v>107</v>
      </c>
      <c r="H1147" t="s">
        <v>32</v>
      </c>
      <c r="L1147" t="s">
        <v>336</v>
      </c>
      <c r="M1147" t="s">
        <v>15</v>
      </c>
      <c r="N1147" t="s">
        <v>67</v>
      </c>
      <c r="O1147" t="s">
        <v>393</v>
      </c>
      <c r="P1147" t="s">
        <v>43</v>
      </c>
      <c r="Q1147" t="s">
        <v>144</v>
      </c>
      <c r="R1147" t="s">
        <v>10</v>
      </c>
      <c r="S1147" t="s">
        <v>31</v>
      </c>
    </row>
    <row r="1148" spans="1:25" x14ac:dyDescent="0.3">
      <c r="A1148" t="s">
        <v>269</v>
      </c>
      <c r="B1148" t="s">
        <v>114</v>
      </c>
      <c r="C1148" t="s">
        <v>16</v>
      </c>
      <c r="D1148" t="str">
        <f>CONCATENATE(B1148,"_",C1148)</f>
        <v>Pastejado_Queima</v>
      </c>
      <c r="E1148" t="s">
        <v>71</v>
      </c>
      <c r="F1148" t="s">
        <v>72</v>
      </c>
      <c r="G1148" t="s">
        <v>107</v>
      </c>
      <c r="H1148" t="s">
        <v>35</v>
      </c>
      <c r="L1148" t="s">
        <v>336</v>
      </c>
      <c r="M1148" t="s">
        <v>15</v>
      </c>
      <c r="N1148" t="s">
        <v>67</v>
      </c>
      <c r="O1148" t="s">
        <v>393</v>
      </c>
      <c r="P1148" t="s">
        <v>43</v>
      </c>
      <c r="Q1148" t="s">
        <v>144</v>
      </c>
      <c r="R1148" t="s">
        <v>107</v>
      </c>
      <c r="S1148" t="s">
        <v>31</v>
      </c>
      <c r="X1148" t="s">
        <v>368</v>
      </c>
      <c r="Y1148" t="s">
        <v>368</v>
      </c>
    </row>
    <row r="1149" spans="1:25" x14ac:dyDescent="0.3">
      <c r="A1149" t="s">
        <v>269</v>
      </c>
      <c r="B1149" t="s">
        <v>114</v>
      </c>
      <c r="C1149" t="s">
        <v>16</v>
      </c>
      <c r="D1149" t="str">
        <f>CONCATENATE(B1149,"_",C1149)</f>
        <v>Pastejado_Queima</v>
      </c>
      <c r="E1149" t="s">
        <v>43</v>
      </c>
      <c r="F1149" t="s">
        <v>232</v>
      </c>
      <c r="G1149" t="s">
        <v>107</v>
      </c>
      <c r="H1149" t="s">
        <v>28</v>
      </c>
      <c r="L1149" t="s">
        <v>336</v>
      </c>
      <c r="M1149" t="s">
        <v>15</v>
      </c>
      <c r="N1149" t="s">
        <v>67</v>
      </c>
      <c r="O1149" t="s">
        <v>393</v>
      </c>
      <c r="P1149" t="s">
        <v>43</v>
      </c>
      <c r="Q1149" t="s">
        <v>144</v>
      </c>
      <c r="R1149" t="s">
        <v>108</v>
      </c>
      <c r="S1149" t="s">
        <v>31</v>
      </c>
    </row>
    <row r="1150" spans="1:25" x14ac:dyDescent="0.3">
      <c r="A1150" t="s">
        <v>269</v>
      </c>
      <c r="B1150" t="s">
        <v>114</v>
      </c>
      <c r="C1150" t="s">
        <v>16</v>
      </c>
      <c r="D1150" t="str">
        <f>CONCATENATE(B1150,"_",C1150)</f>
        <v>Pastejado_Queima</v>
      </c>
      <c r="E1150" t="s">
        <v>43</v>
      </c>
      <c r="F1150" t="s">
        <v>145</v>
      </c>
      <c r="G1150" t="s">
        <v>107</v>
      </c>
      <c r="H1150" t="s">
        <v>31</v>
      </c>
      <c r="L1150" t="s">
        <v>336</v>
      </c>
      <c r="M1150" t="s">
        <v>15</v>
      </c>
      <c r="N1150" t="s">
        <v>67</v>
      </c>
      <c r="O1150" t="s">
        <v>393</v>
      </c>
      <c r="P1150" t="s">
        <v>43</v>
      </c>
      <c r="Q1150" t="s">
        <v>124</v>
      </c>
      <c r="R1150" t="s">
        <v>10</v>
      </c>
      <c r="S1150" t="s">
        <v>34</v>
      </c>
    </row>
    <row r="1151" spans="1:25" x14ac:dyDescent="0.3">
      <c r="A1151" t="s">
        <v>269</v>
      </c>
      <c r="B1151" t="s">
        <v>114</v>
      </c>
      <c r="C1151" t="s">
        <v>16</v>
      </c>
      <c r="D1151" t="str">
        <f>CONCATENATE(B1151,"_",C1151)</f>
        <v>Pastejado_Queima</v>
      </c>
      <c r="E1151" t="s">
        <v>43</v>
      </c>
      <c r="F1151" t="s">
        <v>260</v>
      </c>
      <c r="G1151" t="s">
        <v>107</v>
      </c>
      <c r="H1151" t="s">
        <v>28</v>
      </c>
      <c r="L1151" t="s">
        <v>336</v>
      </c>
      <c r="M1151" t="s">
        <v>15</v>
      </c>
      <c r="N1151" t="s">
        <v>67</v>
      </c>
      <c r="O1151" t="s">
        <v>393</v>
      </c>
      <c r="P1151" t="s">
        <v>43</v>
      </c>
      <c r="Q1151" t="s">
        <v>166</v>
      </c>
      <c r="R1151" t="s">
        <v>10</v>
      </c>
      <c r="S1151" t="s">
        <v>34</v>
      </c>
    </row>
    <row r="1152" spans="1:25" x14ac:dyDescent="0.3">
      <c r="A1152" t="s">
        <v>269</v>
      </c>
      <c r="B1152" t="s">
        <v>114</v>
      </c>
      <c r="C1152" t="s">
        <v>16</v>
      </c>
      <c r="D1152" t="str">
        <f>CONCATENATE(B1152,"_",C1152)</f>
        <v>Pastejado_Queima</v>
      </c>
      <c r="E1152" t="s">
        <v>43</v>
      </c>
      <c r="F1152" t="s">
        <v>210</v>
      </c>
      <c r="G1152" t="s">
        <v>107</v>
      </c>
      <c r="H1152" t="s">
        <v>35</v>
      </c>
      <c r="L1152" t="s">
        <v>336</v>
      </c>
      <c r="M1152" t="s">
        <v>15</v>
      </c>
      <c r="N1152" t="s">
        <v>67</v>
      </c>
      <c r="O1152" t="s">
        <v>393</v>
      </c>
      <c r="P1152" t="s">
        <v>43</v>
      </c>
      <c r="Q1152" t="s">
        <v>144</v>
      </c>
      <c r="R1152" t="s">
        <v>10</v>
      </c>
      <c r="S1152" t="s">
        <v>32</v>
      </c>
    </row>
    <row r="1153" spans="1:25" x14ac:dyDescent="0.3">
      <c r="A1153" t="s">
        <v>269</v>
      </c>
      <c r="B1153" t="s">
        <v>114</v>
      </c>
      <c r="C1153" t="s">
        <v>16</v>
      </c>
      <c r="D1153" t="str">
        <f>CONCATENATE(B1153,"_",C1153)</f>
        <v>Pastejado_Queima</v>
      </c>
      <c r="E1153" t="s">
        <v>43</v>
      </c>
      <c r="F1153" t="s">
        <v>88</v>
      </c>
      <c r="G1153" t="s">
        <v>107</v>
      </c>
      <c r="H1153" t="s">
        <v>35</v>
      </c>
      <c r="L1153" t="s">
        <v>336</v>
      </c>
      <c r="M1153" t="s">
        <v>15</v>
      </c>
      <c r="N1153" t="s">
        <v>67</v>
      </c>
      <c r="O1153" t="s">
        <v>393</v>
      </c>
      <c r="P1153" t="s">
        <v>43</v>
      </c>
      <c r="Q1153" t="s">
        <v>124</v>
      </c>
      <c r="R1153" t="s">
        <v>107</v>
      </c>
      <c r="S1153" t="s">
        <v>32</v>
      </c>
      <c r="X1153" t="s">
        <v>368</v>
      </c>
      <c r="Y1153" t="s">
        <v>368</v>
      </c>
    </row>
    <row r="1154" spans="1:25" x14ac:dyDescent="0.3">
      <c r="A1154" t="s">
        <v>269</v>
      </c>
      <c r="B1154" t="s">
        <v>114</v>
      </c>
      <c r="C1154" t="s">
        <v>16</v>
      </c>
      <c r="D1154" t="str">
        <f>CONCATENATE(B1154,"_",C1154)</f>
        <v>Pastejado_Queima</v>
      </c>
      <c r="E1154" t="s">
        <v>43</v>
      </c>
      <c r="F1154" t="s">
        <v>390</v>
      </c>
      <c r="G1154" t="s">
        <v>107</v>
      </c>
      <c r="H1154" t="s">
        <v>35</v>
      </c>
      <c r="L1154" t="s">
        <v>336</v>
      </c>
      <c r="M1154" t="s">
        <v>15</v>
      </c>
      <c r="N1154" t="s">
        <v>67</v>
      </c>
      <c r="O1154" t="s">
        <v>393</v>
      </c>
      <c r="P1154" t="s">
        <v>17</v>
      </c>
      <c r="Q1154" t="s">
        <v>25</v>
      </c>
      <c r="R1154" t="s">
        <v>107</v>
      </c>
      <c r="S1154" t="s">
        <v>35</v>
      </c>
      <c r="X1154" t="s">
        <v>368</v>
      </c>
      <c r="Y1154" t="s">
        <v>368</v>
      </c>
    </row>
    <row r="1155" spans="1:25" x14ac:dyDescent="0.3">
      <c r="A1155" t="s">
        <v>269</v>
      </c>
      <c r="B1155" t="s">
        <v>114</v>
      </c>
      <c r="C1155" t="s">
        <v>16</v>
      </c>
      <c r="D1155" t="str">
        <f>CONCATENATE(B1155,"_",C1155)</f>
        <v>Pastejado_Queima</v>
      </c>
      <c r="E1155" t="s">
        <v>43</v>
      </c>
      <c r="F1155" t="s">
        <v>390</v>
      </c>
      <c r="G1155" t="s">
        <v>107</v>
      </c>
      <c r="H1155" t="s">
        <v>32</v>
      </c>
      <c r="L1155" t="s">
        <v>336</v>
      </c>
      <c r="M1155" t="s">
        <v>15</v>
      </c>
      <c r="N1155" t="s">
        <v>67</v>
      </c>
      <c r="O1155" t="s">
        <v>393</v>
      </c>
      <c r="P1155" t="s">
        <v>43</v>
      </c>
      <c r="Q1155" t="s">
        <v>111</v>
      </c>
      <c r="R1155" t="s">
        <v>10</v>
      </c>
      <c r="S1155" t="s">
        <v>35</v>
      </c>
      <c r="X1155" t="s">
        <v>368</v>
      </c>
      <c r="Y1155" t="s">
        <v>368</v>
      </c>
    </row>
    <row r="1156" spans="1:25" x14ac:dyDescent="0.3">
      <c r="A1156" t="s">
        <v>269</v>
      </c>
      <c r="B1156" t="s">
        <v>114</v>
      </c>
      <c r="C1156" t="s">
        <v>16</v>
      </c>
      <c r="D1156" t="str">
        <f>CONCATENATE(B1156,"_",C1156)</f>
        <v>Pastejado_Queima</v>
      </c>
      <c r="E1156" t="s">
        <v>43</v>
      </c>
      <c r="F1156" t="s">
        <v>179</v>
      </c>
      <c r="G1156" t="s">
        <v>107</v>
      </c>
      <c r="H1156" t="s">
        <v>31</v>
      </c>
      <c r="L1156" t="s">
        <v>336</v>
      </c>
      <c r="M1156" t="s">
        <v>15</v>
      </c>
      <c r="N1156" t="s">
        <v>67</v>
      </c>
      <c r="O1156" t="s">
        <v>393</v>
      </c>
      <c r="P1156" t="s">
        <v>43</v>
      </c>
      <c r="Q1156" t="s">
        <v>144</v>
      </c>
      <c r="R1156" t="s">
        <v>10</v>
      </c>
      <c r="S1156" t="s">
        <v>35</v>
      </c>
      <c r="X1156" t="s">
        <v>368</v>
      </c>
      <c r="Y1156" t="s">
        <v>368</v>
      </c>
    </row>
    <row r="1157" spans="1:25" x14ac:dyDescent="0.3">
      <c r="A1157" t="s">
        <v>321</v>
      </c>
      <c r="B1157" t="s">
        <v>15</v>
      </c>
      <c r="C1157" t="s">
        <v>16</v>
      </c>
      <c r="D1157" t="str">
        <f>CONCATENATE(B1157,"_",C1157)</f>
        <v>Não pastejado_Queima</v>
      </c>
      <c r="E1157" t="s">
        <v>17</v>
      </c>
      <c r="F1157" t="s">
        <v>174</v>
      </c>
      <c r="G1157" t="s">
        <v>107</v>
      </c>
      <c r="H1157" t="s">
        <v>28</v>
      </c>
      <c r="L1157" t="s">
        <v>336</v>
      </c>
      <c r="M1157" t="s">
        <v>15</v>
      </c>
      <c r="N1157" t="s">
        <v>67</v>
      </c>
      <c r="O1157" t="s">
        <v>393</v>
      </c>
      <c r="P1157" t="s">
        <v>43</v>
      </c>
      <c r="Q1157" t="s">
        <v>111</v>
      </c>
      <c r="R1157" t="s">
        <v>107</v>
      </c>
      <c r="S1157" t="s">
        <v>35</v>
      </c>
      <c r="X1157" t="s">
        <v>368</v>
      </c>
      <c r="Y1157" t="s">
        <v>368</v>
      </c>
    </row>
    <row r="1158" spans="1:25" x14ac:dyDescent="0.3">
      <c r="A1158" t="s">
        <v>321</v>
      </c>
      <c r="B1158" t="s">
        <v>15</v>
      </c>
      <c r="C1158" t="s">
        <v>16</v>
      </c>
      <c r="D1158" t="str">
        <f>CONCATENATE(B1158,"_",C1158)</f>
        <v>Não pastejado_Queima</v>
      </c>
      <c r="E1158" t="s">
        <v>82</v>
      </c>
      <c r="F1158" t="s">
        <v>161</v>
      </c>
      <c r="G1158" t="s">
        <v>107</v>
      </c>
      <c r="H1158" t="s">
        <v>31</v>
      </c>
      <c r="L1158" t="s">
        <v>336</v>
      </c>
      <c r="M1158" t="s">
        <v>15</v>
      </c>
      <c r="N1158" t="s">
        <v>67</v>
      </c>
      <c r="O1158" t="s">
        <v>393</v>
      </c>
      <c r="P1158" t="s">
        <v>311</v>
      </c>
      <c r="Q1158" t="s">
        <v>312</v>
      </c>
      <c r="R1158" t="s">
        <v>107</v>
      </c>
      <c r="S1158" t="s">
        <v>28</v>
      </c>
    </row>
    <row r="1159" spans="1:25" x14ac:dyDescent="0.3">
      <c r="A1159" t="s">
        <v>321</v>
      </c>
      <c r="B1159" t="s">
        <v>15</v>
      </c>
      <c r="C1159" t="s">
        <v>16</v>
      </c>
      <c r="D1159" t="str">
        <f>CONCATENATE(B1159,"_",C1159)</f>
        <v>Não pastejado_Queima</v>
      </c>
      <c r="E1159" t="s">
        <v>274</v>
      </c>
      <c r="F1159" t="s">
        <v>323</v>
      </c>
      <c r="G1159" t="s">
        <v>107</v>
      </c>
      <c r="H1159" t="s">
        <v>28</v>
      </c>
      <c r="L1159" t="s">
        <v>336</v>
      </c>
      <c r="M1159" t="s">
        <v>15</v>
      </c>
      <c r="N1159" t="s">
        <v>67</v>
      </c>
      <c r="O1159" t="s">
        <v>393</v>
      </c>
      <c r="P1159" t="s">
        <v>43</v>
      </c>
      <c r="Q1159" t="s">
        <v>144</v>
      </c>
      <c r="R1159" t="s">
        <v>107</v>
      </c>
      <c r="S1159" t="s">
        <v>28</v>
      </c>
    </row>
    <row r="1160" spans="1:25" x14ac:dyDescent="0.3">
      <c r="A1160" t="s">
        <v>321</v>
      </c>
      <c r="B1160" t="s">
        <v>15</v>
      </c>
      <c r="C1160" t="s">
        <v>16</v>
      </c>
      <c r="D1160" t="str">
        <f>CONCATENATE(B1160,"_",C1160)</f>
        <v>Não pastejado_Queima</v>
      </c>
      <c r="E1160" t="s">
        <v>228</v>
      </c>
      <c r="F1160" t="s">
        <v>229</v>
      </c>
      <c r="G1160" t="s">
        <v>107</v>
      </c>
      <c r="H1160" t="s">
        <v>28</v>
      </c>
      <c r="L1160" t="s">
        <v>336</v>
      </c>
      <c r="M1160" t="s">
        <v>15</v>
      </c>
      <c r="N1160" t="s">
        <v>67</v>
      </c>
      <c r="O1160" t="s">
        <v>393</v>
      </c>
      <c r="P1160" t="s">
        <v>43</v>
      </c>
      <c r="Q1160" t="s">
        <v>165</v>
      </c>
      <c r="R1160" t="s">
        <v>107</v>
      </c>
      <c r="S1160" t="s">
        <v>28</v>
      </c>
      <c r="X1160" t="s">
        <v>368</v>
      </c>
      <c r="Y1160" t="s">
        <v>368</v>
      </c>
    </row>
    <row r="1161" spans="1:25" x14ac:dyDescent="0.3">
      <c r="A1161" t="s">
        <v>321</v>
      </c>
      <c r="B1161" t="s">
        <v>15</v>
      </c>
      <c r="C1161" t="s">
        <v>16</v>
      </c>
      <c r="D1161" t="str">
        <f>CONCATENATE(B1161,"_",C1161)</f>
        <v>Não pastejado_Queima</v>
      </c>
      <c r="E1161" t="s">
        <v>53</v>
      </c>
      <c r="F1161" t="s">
        <v>54</v>
      </c>
      <c r="G1161" t="s">
        <v>107</v>
      </c>
      <c r="H1161" t="s">
        <v>28</v>
      </c>
      <c r="L1161" t="s">
        <v>293</v>
      </c>
      <c r="M1161" t="s">
        <v>114</v>
      </c>
      <c r="N1161" t="s">
        <v>16</v>
      </c>
      <c r="O1161" t="s">
        <v>396</v>
      </c>
      <c r="P1161" t="s">
        <v>294</v>
      </c>
      <c r="Q1161" t="s">
        <v>295</v>
      </c>
      <c r="R1161" t="s">
        <v>107</v>
      </c>
      <c r="S1161" t="s">
        <v>31</v>
      </c>
    </row>
    <row r="1162" spans="1:25" x14ac:dyDescent="0.3">
      <c r="A1162" t="s">
        <v>321</v>
      </c>
      <c r="B1162" t="s">
        <v>15</v>
      </c>
      <c r="C1162" t="s">
        <v>16</v>
      </c>
      <c r="D1162" t="str">
        <f>CONCATENATE(B1162,"_",C1162)</f>
        <v>Não pastejado_Queima</v>
      </c>
      <c r="E1162" t="s">
        <v>17</v>
      </c>
      <c r="F1162" t="s">
        <v>174</v>
      </c>
      <c r="G1162" t="s">
        <v>10</v>
      </c>
      <c r="H1162" t="s">
        <v>34</v>
      </c>
      <c r="L1162" t="s">
        <v>293</v>
      </c>
      <c r="M1162" t="s">
        <v>114</v>
      </c>
      <c r="N1162" t="s">
        <v>16</v>
      </c>
      <c r="O1162" t="s">
        <v>396</v>
      </c>
      <c r="P1162" t="s">
        <v>82</v>
      </c>
      <c r="Q1162" t="s">
        <v>301</v>
      </c>
      <c r="R1162" t="s">
        <v>107</v>
      </c>
      <c r="S1162" t="s">
        <v>31</v>
      </c>
    </row>
    <row r="1163" spans="1:25" x14ac:dyDescent="0.3">
      <c r="A1163" t="s">
        <v>321</v>
      </c>
      <c r="B1163" t="s">
        <v>15</v>
      </c>
      <c r="C1163" t="s">
        <v>16</v>
      </c>
      <c r="D1163" t="str">
        <f>CONCATENATE(B1163,"_",C1163)</f>
        <v>Não pastejado_Queima</v>
      </c>
      <c r="E1163" t="s">
        <v>17</v>
      </c>
      <c r="F1163" t="s">
        <v>174</v>
      </c>
      <c r="G1163" t="s">
        <v>10</v>
      </c>
      <c r="H1163" t="s">
        <v>31</v>
      </c>
      <c r="L1163" t="s">
        <v>293</v>
      </c>
      <c r="M1163" t="s">
        <v>114</v>
      </c>
      <c r="N1163" t="s">
        <v>16</v>
      </c>
      <c r="O1163" t="s">
        <v>396</v>
      </c>
      <c r="P1163" t="s">
        <v>217</v>
      </c>
      <c r="Q1163" t="s">
        <v>262</v>
      </c>
      <c r="R1163" t="s">
        <v>107</v>
      </c>
      <c r="S1163" t="s">
        <v>31</v>
      </c>
    </row>
    <row r="1164" spans="1:25" x14ac:dyDescent="0.3">
      <c r="A1164" t="s">
        <v>321</v>
      </c>
      <c r="B1164" t="s">
        <v>15</v>
      </c>
      <c r="C1164" t="s">
        <v>16</v>
      </c>
      <c r="D1164" t="str">
        <f>CONCATENATE(B1164,"_",C1164)</f>
        <v>Não pastejado_Queima</v>
      </c>
      <c r="E1164" t="s">
        <v>71</v>
      </c>
      <c r="F1164" t="s">
        <v>322</v>
      </c>
      <c r="G1164" t="s">
        <v>10</v>
      </c>
      <c r="H1164" t="s">
        <v>32</v>
      </c>
      <c r="L1164" t="s">
        <v>293</v>
      </c>
      <c r="M1164" t="s">
        <v>114</v>
      </c>
      <c r="N1164" t="s">
        <v>16</v>
      </c>
      <c r="O1164" t="s">
        <v>396</v>
      </c>
      <c r="P1164" t="s">
        <v>82</v>
      </c>
      <c r="Q1164" t="s">
        <v>301</v>
      </c>
      <c r="R1164" t="s">
        <v>107</v>
      </c>
      <c r="S1164" t="s">
        <v>31</v>
      </c>
      <c r="X1164" t="s">
        <v>368</v>
      </c>
      <c r="Y1164" t="s">
        <v>368</v>
      </c>
    </row>
    <row r="1165" spans="1:25" x14ac:dyDescent="0.3">
      <c r="A1165" t="s">
        <v>321</v>
      </c>
      <c r="B1165" t="s">
        <v>15</v>
      </c>
      <c r="C1165" t="s">
        <v>16</v>
      </c>
      <c r="D1165" t="str">
        <f>CONCATENATE(B1165,"_",C1165)</f>
        <v>Não pastejado_Queima</v>
      </c>
      <c r="E1165" t="s">
        <v>82</v>
      </c>
      <c r="F1165" t="s">
        <v>161</v>
      </c>
      <c r="G1165" t="s">
        <v>10</v>
      </c>
      <c r="H1165" t="s">
        <v>32</v>
      </c>
      <c r="L1165" t="s">
        <v>293</v>
      </c>
      <c r="M1165" t="s">
        <v>114</v>
      </c>
      <c r="N1165" t="s">
        <v>16</v>
      </c>
      <c r="O1165" t="s">
        <v>396</v>
      </c>
      <c r="P1165" t="s">
        <v>51</v>
      </c>
      <c r="Q1165" t="s">
        <v>249</v>
      </c>
      <c r="R1165" t="s">
        <v>107</v>
      </c>
      <c r="S1165" t="s">
        <v>31</v>
      </c>
      <c r="X1165" t="s">
        <v>368</v>
      </c>
      <c r="Y1165" t="s">
        <v>368</v>
      </c>
    </row>
    <row r="1166" spans="1:25" x14ac:dyDescent="0.3">
      <c r="A1166" t="s">
        <v>321</v>
      </c>
      <c r="B1166" t="s">
        <v>15</v>
      </c>
      <c r="C1166" t="s">
        <v>16</v>
      </c>
      <c r="D1166" t="str">
        <f>CONCATENATE(B1166,"_",C1166)</f>
        <v>Não pastejado_Queima</v>
      </c>
      <c r="E1166" t="s">
        <v>51</v>
      </c>
      <c r="F1166" t="s">
        <v>85</v>
      </c>
      <c r="G1166" t="s">
        <v>10</v>
      </c>
      <c r="H1166" t="s">
        <v>35</v>
      </c>
      <c r="L1166" t="s">
        <v>293</v>
      </c>
      <c r="M1166" t="s">
        <v>114</v>
      </c>
      <c r="N1166" t="s">
        <v>16</v>
      </c>
      <c r="O1166" t="s">
        <v>396</v>
      </c>
      <c r="P1166" t="s">
        <v>43</v>
      </c>
      <c r="Q1166" t="s">
        <v>125</v>
      </c>
      <c r="R1166" t="s">
        <v>107</v>
      </c>
      <c r="S1166" t="s">
        <v>31</v>
      </c>
    </row>
    <row r="1167" spans="1:25" x14ac:dyDescent="0.3">
      <c r="A1167" t="s">
        <v>321</v>
      </c>
      <c r="B1167" t="s">
        <v>15</v>
      </c>
      <c r="C1167" t="s">
        <v>16</v>
      </c>
      <c r="D1167" t="str">
        <f>CONCATENATE(B1167,"_",C1167)</f>
        <v>Não pastejado_Queima</v>
      </c>
      <c r="E1167" t="s">
        <v>17</v>
      </c>
      <c r="F1167" t="s">
        <v>326</v>
      </c>
      <c r="G1167" t="s">
        <v>10</v>
      </c>
      <c r="H1167" t="s">
        <v>35</v>
      </c>
      <c r="L1167" t="s">
        <v>293</v>
      </c>
      <c r="M1167" t="s">
        <v>114</v>
      </c>
      <c r="N1167" t="s">
        <v>16</v>
      </c>
      <c r="O1167" t="s">
        <v>396</v>
      </c>
      <c r="P1167" t="s">
        <v>17</v>
      </c>
      <c r="Q1167" t="s">
        <v>174</v>
      </c>
      <c r="R1167" t="s">
        <v>107</v>
      </c>
      <c r="S1167" t="s">
        <v>34</v>
      </c>
    </row>
    <row r="1168" spans="1:25" x14ac:dyDescent="0.3">
      <c r="A1168" t="s">
        <v>321</v>
      </c>
      <c r="B1168" t="s">
        <v>15</v>
      </c>
      <c r="C1168" t="s">
        <v>16</v>
      </c>
      <c r="D1168" t="str">
        <f>CONCATENATE(B1168,"_",C1168)</f>
        <v>Não pastejado_Queima</v>
      </c>
      <c r="E1168" t="s">
        <v>53</v>
      </c>
      <c r="F1168" t="s">
        <v>54</v>
      </c>
      <c r="G1168" t="s">
        <v>10</v>
      </c>
      <c r="H1168" t="s">
        <v>35</v>
      </c>
      <c r="L1168" t="s">
        <v>293</v>
      </c>
      <c r="M1168" t="s">
        <v>114</v>
      </c>
      <c r="N1168" t="s">
        <v>16</v>
      </c>
      <c r="O1168" t="s">
        <v>396</v>
      </c>
      <c r="P1168" t="s">
        <v>51</v>
      </c>
      <c r="Q1168" t="s">
        <v>85</v>
      </c>
      <c r="R1168" t="s">
        <v>107</v>
      </c>
      <c r="S1168" t="s">
        <v>34</v>
      </c>
    </row>
    <row r="1169" spans="1:25" x14ac:dyDescent="0.3">
      <c r="A1169" t="s">
        <v>321</v>
      </c>
      <c r="B1169" t="s">
        <v>15</v>
      </c>
      <c r="C1169" t="s">
        <v>16</v>
      </c>
      <c r="D1169" t="str">
        <f>CONCATENATE(B1169,"_",C1169)</f>
        <v>Não pastejado_Queima</v>
      </c>
      <c r="E1169" t="s">
        <v>53</v>
      </c>
      <c r="F1169" t="s">
        <v>54</v>
      </c>
      <c r="G1169" t="s">
        <v>10</v>
      </c>
      <c r="H1169" t="s">
        <v>19</v>
      </c>
      <c r="L1169" t="s">
        <v>293</v>
      </c>
      <c r="M1169" t="s">
        <v>114</v>
      </c>
      <c r="N1169" t="s">
        <v>16</v>
      </c>
      <c r="O1169" t="s">
        <v>396</v>
      </c>
      <c r="P1169" t="s">
        <v>43</v>
      </c>
      <c r="Q1169" t="s">
        <v>88</v>
      </c>
      <c r="R1169" t="s">
        <v>10</v>
      </c>
      <c r="S1169" t="s">
        <v>34</v>
      </c>
    </row>
    <row r="1170" spans="1:25" x14ac:dyDescent="0.3">
      <c r="A1170" t="s">
        <v>321</v>
      </c>
      <c r="B1170" t="s">
        <v>15</v>
      </c>
      <c r="C1170" t="s">
        <v>16</v>
      </c>
      <c r="D1170" t="str">
        <f>CONCATENATE(B1170,"_",C1170)</f>
        <v>Não pastejado_Queima</v>
      </c>
      <c r="E1170" t="s">
        <v>17</v>
      </c>
      <c r="F1170" t="s">
        <v>389</v>
      </c>
      <c r="G1170" t="s">
        <v>10</v>
      </c>
      <c r="H1170" t="s">
        <v>35</v>
      </c>
      <c r="L1170" t="s">
        <v>293</v>
      </c>
      <c r="M1170" t="s">
        <v>114</v>
      </c>
      <c r="N1170" t="s">
        <v>16</v>
      </c>
      <c r="O1170" t="s">
        <v>396</v>
      </c>
      <c r="P1170" t="s">
        <v>17</v>
      </c>
      <c r="Q1170" t="s">
        <v>174</v>
      </c>
      <c r="R1170" t="s">
        <v>107</v>
      </c>
      <c r="S1170" t="s">
        <v>34</v>
      </c>
    </row>
    <row r="1171" spans="1:25" x14ac:dyDescent="0.3">
      <c r="A1171" t="s">
        <v>321</v>
      </c>
      <c r="B1171" t="s">
        <v>15</v>
      </c>
      <c r="C1171" t="s">
        <v>16</v>
      </c>
      <c r="D1171" t="str">
        <f>CONCATENATE(B1171,"_",C1171)</f>
        <v>Não pastejado_Queima</v>
      </c>
      <c r="E1171" t="s">
        <v>17</v>
      </c>
      <c r="F1171" t="s">
        <v>389</v>
      </c>
      <c r="G1171" t="s">
        <v>10</v>
      </c>
      <c r="H1171" t="s">
        <v>19</v>
      </c>
      <c r="L1171" t="s">
        <v>293</v>
      </c>
      <c r="M1171" t="s">
        <v>114</v>
      </c>
      <c r="N1171" t="s">
        <v>16</v>
      </c>
      <c r="O1171" t="s">
        <v>396</v>
      </c>
      <c r="P1171" t="s">
        <v>51</v>
      </c>
      <c r="Q1171" t="s">
        <v>85</v>
      </c>
      <c r="R1171" t="s">
        <v>107</v>
      </c>
      <c r="S1171" t="s">
        <v>34</v>
      </c>
    </row>
    <row r="1172" spans="1:25" x14ac:dyDescent="0.3">
      <c r="A1172" t="s">
        <v>321</v>
      </c>
      <c r="B1172" t="s">
        <v>15</v>
      </c>
      <c r="C1172" t="s">
        <v>16</v>
      </c>
      <c r="D1172" t="str">
        <f>CONCATENATE(B1172,"_",C1172)</f>
        <v>Não pastejado_Queima</v>
      </c>
      <c r="E1172" t="s">
        <v>43</v>
      </c>
      <c r="F1172" t="s">
        <v>111</v>
      </c>
      <c r="G1172" t="s">
        <v>10</v>
      </c>
      <c r="H1172" t="s">
        <v>22</v>
      </c>
      <c r="L1172" t="s">
        <v>293</v>
      </c>
      <c r="M1172" t="s">
        <v>114</v>
      </c>
      <c r="N1172" t="s">
        <v>16</v>
      </c>
      <c r="O1172" t="s">
        <v>396</v>
      </c>
      <c r="P1172" t="s">
        <v>51</v>
      </c>
      <c r="Q1172" t="s">
        <v>249</v>
      </c>
      <c r="R1172" t="s">
        <v>107</v>
      </c>
      <c r="S1172" t="s">
        <v>34</v>
      </c>
    </row>
    <row r="1173" spans="1:25" x14ac:dyDescent="0.3">
      <c r="A1173" t="s">
        <v>321</v>
      </c>
      <c r="B1173" t="s">
        <v>15</v>
      </c>
      <c r="C1173" t="s">
        <v>16</v>
      </c>
      <c r="D1173" t="str">
        <f>CONCATENATE(B1173,"_",C1173)</f>
        <v>Não pastejado_Queima</v>
      </c>
      <c r="E1173" t="s">
        <v>43</v>
      </c>
      <c r="F1173" t="s">
        <v>111</v>
      </c>
      <c r="G1173" t="s">
        <v>10</v>
      </c>
      <c r="H1173" t="s">
        <v>19</v>
      </c>
      <c r="L1173" t="s">
        <v>293</v>
      </c>
      <c r="M1173" t="s">
        <v>114</v>
      </c>
      <c r="N1173" t="s">
        <v>16</v>
      </c>
      <c r="O1173" t="s">
        <v>396</v>
      </c>
      <c r="P1173" t="s">
        <v>82</v>
      </c>
      <c r="Q1173" t="s">
        <v>169</v>
      </c>
      <c r="R1173" t="s">
        <v>107</v>
      </c>
      <c r="S1173" t="s">
        <v>34</v>
      </c>
    </row>
    <row r="1174" spans="1:25" x14ac:dyDescent="0.3">
      <c r="A1174" t="s">
        <v>321</v>
      </c>
      <c r="B1174" t="s">
        <v>15</v>
      </c>
      <c r="C1174" t="s">
        <v>16</v>
      </c>
      <c r="D1174" t="str">
        <f>CONCATENATE(B1174,"_",C1174)</f>
        <v>Não pastejado_Queima</v>
      </c>
      <c r="E1174" t="s">
        <v>43</v>
      </c>
      <c r="F1174" t="s">
        <v>111</v>
      </c>
      <c r="G1174" t="s">
        <v>10</v>
      </c>
      <c r="H1174" t="s">
        <v>35</v>
      </c>
      <c r="L1174" t="s">
        <v>293</v>
      </c>
      <c r="M1174" t="s">
        <v>114</v>
      </c>
      <c r="N1174" t="s">
        <v>16</v>
      </c>
      <c r="O1174" t="s">
        <v>396</v>
      </c>
      <c r="P1174" t="s">
        <v>82</v>
      </c>
      <c r="Q1174" t="s">
        <v>301</v>
      </c>
      <c r="R1174" t="s">
        <v>107</v>
      </c>
      <c r="S1174" t="s">
        <v>34</v>
      </c>
    </row>
    <row r="1175" spans="1:25" x14ac:dyDescent="0.3">
      <c r="A1175" t="s">
        <v>321</v>
      </c>
      <c r="B1175" t="s">
        <v>15</v>
      </c>
      <c r="C1175" t="s">
        <v>16</v>
      </c>
      <c r="D1175" t="str">
        <f>CONCATENATE(B1175,"_",C1175)</f>
        <v>Não pastejado_Queima</v>
      </c>
      <c r="E1175" t="s">
        <v>43</v>
      </c>
      <c r="F1175" t="s">
        <v>111</v>
      </c>
      <c r="G1175" t="s">
        <v>10</v>
      </c>
      <c r="H1175" t="s">
        <v>34</v>
      </c>
      <c r="L1175" t="s">
        <v>293</v>
      </c>
      <c r="M1175" t="s">
        <v>114</v>
      </c>
      <c r="N1175" t="s">
        <v>16</v>
      </c>
      <c r="O1175" t="s">
        <v>396</v>
      </c>
      <c r="P1175" t="s">
        <v>43</v>
      </c>
      <c r="Q1175" t="s">
        <v>111</v>
      </c>
      <c r="R1175" t="s">
        <v>107</v>
      </c>
      <c r="S1175" t="s">
        <v>34</v>
      </c>
    </row>
    <row r="1176" spans="1:25" x14ac:dyDescent="0.3">
      <c r="A1176" t="s">
        <v>321</v>
      </c>
      <c r="B1176" t="s">
        <v>15</v>
      </c>
      <c r="C1176" t="s">
        <v>16</v>
      </c>
      <c r="D1176" t="str">
        <f>CONCATENATE(B1176,"_",C1176)</f>
        <v>Não pastejado_Queima</v>
      </c>
      <c r="E1176" t="s">
        <v>43</v>
      </c>
      <c r="F1176" t="s">
        <v>142</v>
      </c>
      <c r="G1176" t="s">
        <v>10</v>
      </c>
      <c r="H1176" t="s">
        <v>32</v>
      </c>
      <c r="L1176" t="s">
        <v>293</v>
      </c>
      <c r="M1176" t="s">
        <v>114</v>
      </c>
      <c r="N1176" t="s">
        <v>16</v>
      </c>
      <c r="O1176" t="s">
        <v>396</v>
      </c>
      <c r="P1176" t="s">
        <v>294</v>
      </c>
      <c r="Q1176" t="s">
        <v>295</v>
      </c>
      <c r="R1176" t="s">
        <v>107</v>
      </c>
      <c r="S1176" t="s">
        <v>32</v>
      </c>
    </row>
    <row r="1177" spans="1:25" x14ac:dyDescent="0.3">
      <c r="A1177" t="s">
        <v>321</v>
      </c>
      <c r="B1177" t="s">
        <v>15</v>
      </c>
      <c r="C1177" t="s">
        <v>16</v>
      </c>
      <c r="D1177" t="str">
        <f>CONCATENATE(B1177,"_",C1177)</f>
        <v>Não pastejado_Queima</v>
      </c>
      <c r="E1177" t="s">
        <v>43</v>
      </c>
      <c r="F1177" t="s">
        <v>142</v>
      </c>
      <c r="G1177" t="s">
        <v>10</v>
      </c>
      <c r="H1177" t="s">
        <v>34</v>
      </c>
      <c r="L1177" t="s">
        <v>293</v>
      </c>
      <c r="M1177" t="s">
        <v>114</v>
      </c>
      <c r="N1177" t="s">
        <v>16</v>
      </c>
      <c r="O1177" t="s">
        <v>396</v>
      </c>
      <c r="P1177" t="s">
        <v>17</v>
      </c>
      <c r="Q1177" t="s">
        <v>174</v>
      </c>
      <c r="R1177" t="s">
        <v>107</v>
      </c>
      <c r="S1177" t="s">
        <v>32</v>
      </c>
      <c r="X1177" t="s">
        <v>368</v>
      </c>
      <c r="Y1177" t="s">
        <v>368</v>
      </c>
    </row>
    <row r="1178" spans="1:25" x14ac:dyDescent="0.3">
      <c r="A1178" t="s">
        <v>321</v>
      </c>
      <c r="B1178" t="s">
        <v>15</v>
      </c>
      <c r="C1178" t="s">
        <v>16</v>
      </c>
      <c r="D1178" t="str">
        <f>CONCATENATE(B1178,"_",C1178)</f>
        <v>Não pastejado_Queima</v>
      </c>
      <c r="E1178" t="s">
        <v>43</v>
      </c>
      <c r="F1178" t="s">
        <v>145</v>
      </c>
      <c r="G1178" t="s">
        <v>10</v>
      </c>
      <c r="H1178" t="s">
        <v>31</v>
      </c>
      <c r="L1178" t="s">
        <v>293</v>
      </c>
      <c r="M1178" t="s">
        <v>114</v>
      </c>
      <c r="N1178" t="s">
        <v>16</v>
      </c>
      <c r="O1178" t="s">
        <v>396</v>
      </c>
      <c r="P1178" t="s">
        <v>51</v>
      </c>
      <c r="Q1178" t="s">
        <v>85</v>
      </c>
      <c r="R1178" t="s">
        <v>107</v>
      </c>
      <c r="S1178" t="s">
        <v>32</v>
      </c>
      <c r="X1178" t="s">
        <v>368</v>
      </c>
      <c r="Y1178" t="s">
        <v>368</v>
      </c>
    </row>
    <row r="1179" spans="1:25" x14ac:dyDescent="0.3">
      <c r="A1179" t="s">
        <v>321</v>
      </c>
      <c r="B1179" t="s">
        <v>15</v>
      </c>
      <c r="C1179" t="s">
        <v>16</v>
      </c>
      <c r="D1179" t="str">
        <f>CONCATENATE(B1179,"_",C1179)</f>
        <v>Não pastejado_Queima</v>
      </c>
      <c r="E1179" t="s">
        <v>43</v>
      </c>
      <c r="F1179" t="s">
        <v>145</v>
      </c>
      <c r="G1179" t="s">
        <v>10</v>
      </c>
      <c r="H1179" t="s">
        <v>32</v>
      </c>
      <c r="L1179" t="s">
        <v>293</v>
      </c>
      <c r="M1179" t="s">
        <v>114</v>
      </c>
      <c r="N1179" t="s">
        <v>16</v>
      </c>
      <c r="O1179" t="s">
        <v>396</v>
      </c>
      <c r="P1179" t="s">
        <v>17</v>
      </c>
      <c r="Q1179" t="s">
        <v>299</v>
      </c>
      <c r="R1179" t="s">
        <v>107</v>
      </c>
      <c r="S1179" t="s">
        <v>32</v>
      </c>
      <c r="X1179" t="s">
        <v>368</v>
      </c>
      <c r="Y1179" t="s">
        <v>368</v>
      </c>
    </row>
    <row r="1180" spans="1:25" x14ac:dyDescent="0.3">
      <c r="A1180" t="s">
        <v>321</v>
      </c>
      <c r="B1180" t="s">
        <v>15</v>
      </c>
      <c r="C1180" t="s">
        <v>16</v>
      </c>
      <c r="D1180" t="str">
        <f>CONCATENATE(B1180,"_",C1180)</f>
        <v>Não pastejado_Queima</v>
      </c>
      <c r="E1180" t="s">
        <v>43</v>
      </c>
      <c r="F1180" t="s">
        <v>391</v>
      </c>
      <c r="G1180" t="s">
        <v>10</v>
      </c>
      <c r="H1180" t="s">
        <v>31</v>
      </c>
      <c r="L1180" t="s">
        <v>293</v>
      </c>
      <c r="M1180" t="s">
        <v>114</v>
      </c>
      <c r="N1180" t="s">
        <v>16</v>
      </c>
      <c r="O1180" t="s">
        <v>396</v>
      </c>
      <c r="P1180" t="s">
        <v>202</v>
      </c>
      <c r="Q1180" t="s">
        <v>221</v>
      </c>
      <c r="R1180" t="s">
        <v>107</v>
      </c>
      <c r="S1180" t="s">
        <v>32</v>
      </c>
      <c r="X1180" t="s">
        <v>368</v>
      </c>
      <c r="Y1180" t="s">
        <v>368</v>
      </c>
    </row>
    <row r="1181" spans="1:25" x14ac:dyDescent="0.3">
      <c r="A1181" t="s">
        <v>321</v>
      </c>
      <c r="B1181" t="s">
        <v>15</v>
      </c>
      <c r="C1181" t="s">
        <v>16</v>
      </c>
      <c r="D1181" t="str">
        <f>CONCATENATE(B1181,"_",C1181)</f>
        <v>Não pastejado_Queima</v>
      </c>
      <c r="E1181" t="s">
        <v>43</v>
      </c>
      <c r="F1181" t="s">
        <v>261</v>
      </c>
      <c r="G1181" t="s">
        <v>10</v>
      </c>
      <c r="H1181" t="s">
        <v>31</v>
      </c>
      <c r="L1181" t="s">
        <v>293</v>
      </c>
      <c r="M1181" t="s">
        <v>114</v>
      </c>
      <c r="N1181" t="s">
        <v>16</v>
      </c>
      <c r="O1181" t="s">
        <v>396</v>
      </c>
      <c r="P1181" t="s">
        <v>82</v>
      </c>
      <c r="Q1181" t="s">
        <v>301</v>
      </c>
      <c r="R1181" t="s">
        <v>107</v>
      </c>
      <c r="S1181" t="s">
        <v>32</v>
      </c>
      <c r="X1181" t="s">
        <v>368</v>
      </c>
      <c r="Y1181" t="s">
        <v>368</v>
      </c>
    </row>
    <row r="1182" spans="1:25" x14ac:dyDescent="0.3">
      <c r="A1182" t="s">
        <v>321</v>
      </c>
      <c r="B1182" t="s">
        <v>15</v>
      </c>
      <c r="C1182" t="s">
        <v>16</v>
      </c>
      <c r="D1182" t="str">
        <f>CONCATENATE(B1182,"_",C1182)</f>
        <v>Não pastejado_Queima</v>
      </c>
      <c r="E1182" t="s">
        <v>43</v>
      </c>
      <c r="F1182" t="s">
        <v>261</v>
      </c>
      <c r="G1182" t="s">
        <v>10</v>
      </c>
      <c r="H1182" t="s">
        <v>32</v>
      </c>
      <c r="L1182" t="s">
        <v>293</v>
      </c>
      <c r="M1182" t="s">
        <v>114</v>
      </c>
      <c r="N1182" t="s">
        <v>16</v>
      </c>
      <c r="O1182" t="s">
        <v>396</v>
      </c>
      <c r="P1182" t="s">
        <v>17</v>
      </c>
      <c r="Q1182" t="s">
        <v>174</v>
      </c>
      <c r="R1182" t="s">
        <v>10</v>
      </c>
      <c r="S1182" t="s">
        <v>32</v>
      </c>
    </row>
    <row r="1183" spans="1:25" x14ac:dyDescent="0.3">
      <c r="A1183" t="s">
        <v>321</v>
      </c>
      <c r="B1183" t="s">
        <v>15</v>
      </c>
      <c r="C1183" t="s">
        <v>16</v>
      </c>
      <c r="D1183" t="str">
        <f>CONCATENATE(B1183,"_",C1183)</f>
        <v>Não pastejado_Queima</v>
      </c>
      <c r="E1183" t="s">
        <v>43</v>
      </c>
      <c r="F1183" t="s">
        <v>325</v>
      </c>
      <c r="G1183" t="s">
        <v>10</v>
      </c>
      <c r="H1183" t="s">
        <v>32</v>
      </c>
      <c r="L1183" t="s">
        <v>293</v>
      </c>
      <c r="M1183" t="s">
        <v>114</v>
      </c>
      <c r="N1183" t="s">
        <v>16</v>
      </c>
      <c r="O1183" t="s">
        <v>396</v>
      </c>
      <c r="P1183" t="s">
        <v>82</v>
      </c>
      <c r="Q1183" t="s">
        <v>301</v>
      </c>
      <c r="R1183" t="s">
        <v>107</v>
      </c>
      <c r="S1183" t="s">
        <v>32</v>
      </c>
    </row>
    <row r="1184" spans="1:25" x14ac:dyDescent="0.3">
      <c r="A1184" t="s">
        <v>321</v>
      </c>
      <c r="B1184" t="s">
        <v>15</v>
      </c>
      <c r="C1184" t="s">
        <v>16</v>
      </c>
      <c r="D1184" t="str">
        <f>CONCATENATE(B1184,"_",C1184)</f>
        <v>Não pastejado_Queima</v>
      </c>
      <c r="E1184" t="s">
        <v>43</v>
      </c>
      <c r="F1184" t="s">
        <v>390</v>
      </c>
      <c r="G1184" t="s">
        <v>10</v>
      </c>
      <c r="H1184" t="s">
        <v>32</v>
      </c>
      <c r="L1184" t="s">
        <v>293</v>
      </c>
      <c r="M1184" t="s">
        <v>114</v>
      </c>
      <c r="N1184" t="s">
        <v>16</v>
      </c>
      <c r="O1184" t="s">
        <v>396</v>
      </c>
      <c r="P1184" t="s">
        <v>82</v>
      </c>
      <c r="Q1184" t="s">
        <v>235</v>
      </c>
      <c r="R1184" t="s">
        <v>107</v>
      </c>
      <c r="S1184" t="s">
        <v>32</v>
      </c>
      <c r="X1184" t="s">
        <v>368</v>
      </c>
      <c r="Y1184" t="s">
        <v>368</v>
      </c>
    </row>
    <row r="1185" spans="1:25" x14ac:dyDescent="0.3">
      <c r="A1185" t="s">
        <v>321</v>
      </c>
      <c r="B1185" t="s">
        <v>15</v>
      </c>
      <c r="C1185" t="s">
        <v>16</v>
      </c>
      <c r="D1185" t="str">
        <f>CONCATENATE(B1185,"_",C1185)</f>
        <v>Não pastejado_Queima</v>
      </c>
      <c r="E1185" t="s">
        <v>17</v>
      </c>
      <c r="F1185" t="s">
        <v>174</v>
      </c>
      <c r="G1185" t="s">
        <v>107</v>
      </c>
      <c r="H1185" t="s">
        <v>31</v>
      </c>
      <c r="L1185" t="s">
        <v>293</v>
      </c>
      <c r="M1185" t="s">
        <v>114</v>
      </c>
      <c r="N1185" t="s">
        <v>16</v>
      </c>
      <c r="O1185" t="s">
        <v>396</v>
      </c>
      <c r="P1185" t="s">
        <v>82</v>
      </c>
      <c r="Q1185" t="s">
        <v>169</v>
      </c>
      <c r="R1185" t="s">
        <v>107</v>
      </c>
      <c r="S1185" t="s">
        <v>32</v>
      </c>
    </row>
    <row r="1186" spans="1:25" x14ac:dyDescent="0.3">
      <c r="A1186" t="s">
        <v>321</v>
      </c>
      <c r="B1186" t="s">
        <v>15</v>
      </c>
      <c r="C1186" t="s">
        <v>16</v>
      </c>
      <c r="D1186" t="str">
        <f>CONCATENATE(B1186,"_",C1186)</f>
        <v>Não pastejado_Queima</v>
      </c>
      <c r="E1186" t="s">
        <v>217</v>
      </c>
      <c r="F1186" t="s">
        <v>218</v>
      </c>
      <c r="G1186" t="s">
        <v>107</v>
      </c>
      <c r="H1186" t="s">
        <v>31</v>
      </c>
      <c r="L1186" t="s">
        <v>293</v>
      </c>
      <c r="M1186" t="s">
        <v>114</v>
      </c>
      <c r="N1186" t="s">
        <v>16</v>
      </c>
      <c r="O1186" t="s">
        <v>396</v>
      </c>
      <c r="P1186" t="s">
        <v>82</v>
      </c>
      <c r="Q1186" t="s">
        <v>235</v>
      </c>
      <c r="R1186" t="s">
        <v>107</v>
      </c>
      <c r="S1186" t="s">
        <v>32</v>
      </c>
    </row>
    <row r="1187" spans="1:25" x14ac:dyDescent="0.3">
      <c r="A1187" t="s">
        <v>321</v>
      </c>
      <c r="B1187" t="s">
        <v>15</v>
      </c>
      <c r="C1187" t="s">
        <v>16</v>
      </c>
      <c r="D1187" t="str">
        <f>CONCATENATE(B1187,"_",C1187)</f>
        <v>Não pastejado_Queima</v>
      </c>
      <c r="E1187" t="s">
        <v>51</v>
      </c>
      <c r="F1187" t="s">
        <v>85</v>
      </c>
      <c r="G1187" t="s">
        <v>107</v>
      </c>
      <c r="H1187" t="s">
        <v>31</v>
      </c>
      <c r="L1187" t="s">
        <v>293</v>
      </c>
      <c r="M1187" t="s">
        <v>114</v>
      </c>
      <c r="N1187" t="s">
        <v>16</v>
      </c>
      <c r="O1187" t="s">
        <v>396</v>
      </c>
      <c r="P1187" t="s">
        <v>43</v>
      </c>
      <c r="Q1187" t="s">
        <v>111</v>
      </c>
      <c r="R1187" t="s">
        <v>107</v>
      </c>
      <c r="S1187" t="s">
        <v>32</v>
      </c>
    </row>
    <row r="1188" spans="1:25" x14ac:dyDescent="0.3">
      <c r="A1188" t="s">
        <v>321</v>
      </c>
      <c r="B1188" t="s">
        <v>15</v>
      </c>
      <c r="C1188" t="s">
        <v>16</v>
      </c>
      <c r="D1188" t="str">
        <f>CONCATENATE(B1188,"_",C1188)</f>
        <v>Não pastejado_Queima</v>
      </c>
      <c r="E1188" t="s">
        <v>51</v>
      </c>
      <c r="F1188" t="s">
        <v>85</v>
      </c>
      <c r="G1188" t="s">
        <v>107</v>
      </c>
      <c r="H1188" t="s">
        <v>35</v>
      </c>
      <c r="L1188" t="s">
        <v>293</v>
      </c>
      <c r="M1188" t="s">
        <v>114</v>
      </c>
      <c r="N1188" t="s">
        <v>16</v>
      </c>
      <c r="O1188" t="s">
        <v>396</v>
      </c>
      <c r="P1188" t="s">
        <v>17</v>
      </c>
      <c r="Q1188" t="s">
        <v>68</v>
      </c>
      <c r="R1188" t="s">
        <v>107</v>
      </c>
      <c r="S1188" t="s">
        <v>35</v>
      </c>
    </row>
    <row r="1189" spans="1:25" x14ac:dyDescent="0.3">
      <c r="A1189" t="s">
        <v>321</v>
      </c>
      <c r="B1189" t="s">
        <v>15</v>
      </c>
      <c r="C1189" t="s">
        <v>16</v>
      </c>
      <c r="D1189" t="str">
        <f>CONCATENATE(B1189,"_",C1189)</f>
        <v>Não pastejado_Queima</v>
      </c>
      <c r="E1189" t="s">
        <v>155</v>
      </c>
      <c r="F1189" t="s">
        <v>156</v>
      </c>
      <c r="G1189" t="s">
        <v>107</v>
      </c>
      <c r="H1189" t="s">
        <v>31</v>
      </c>
      <c r="L1189" t="s">
        <v>293</v>
      </c>
      <c r="M1189" t="s">
        <v>114</v>
      </c>
      <c r="N1189" t="s">
        <v>16</v>
      </c>
      <c r="O1189" t="s">
        <v>396</v>
      </c>
      <c r="P1189" t="s">
        <v>17</v>
      </c>
      <c r="Q1189" t="s">
        <v>139</v>
      </c>
      <c r="R1189" t="s">
        <v>107</v>
      </c>
      <c r="S1189" t="s">
        <v>35</v>
      </c>
    </row>
    <row r="1190" spans="1:25" x14ac:dyDescent="0.3">
      <c r="A1190" t="s">
        <v>321</v>
      </c>
      <c r="B1190" t="s">
        <v>15</v>
      </c>
      <c r="C1190" t="s">
        <v>16</v>
      </c>
      <c r="D1190" t="str">
        <f>CONCATENATE(B1190,"_",C1190)</f>
        <v>Não pastejado_Queima</v>
      </c>
      <c r="E1190" t="s">
        <v>155</v>
      </c>
      <c r="F1190" t="s">
        <v>156</v>
      </c>
      <c r="G1190" t="s">
        <v>107</v>
      </c>
      <c r="H1190" t="s">
        <v>32</v>
      </c>
      <c r="L1190" t="s">
        <v>293</v>
      </c>
      <c r="M1190" t="s">
        <v>114</v>
      </c>
      <c r="N1190" t="s">
        <v>16</v>
      </c>
      <c r="O1190" t="s">
        <v>396</v>
      </c>
      <c r="P1190" t="s">
        <v>51</v>
      </c>
      <c r="Q1190" t="s">
        <v>85</v>
      </c>
      <c r="R1190" t="s">
        <v>107</v>
      </c>
      <c r="S1190" t="s">
        <v>35</v>
      </c>
    </row>
    <row r="1191" spans="1:25" x14ac:dyDescent="0.3">
      <c r="A1191" t="s">
        <v>321</v>
      </c>
      <c r="B1191" t="s">
        <v>15</v>
      </c>
      <c r="C1191" t="s">
        <v>16</v>
      </c>
      <c r="D1191" t="str">
        <f>CONCATENATE(B1191,"_",C1191)</f>
        <v>Não pastejado_Queima</v>
      </c>
      <c r="E1191" t="s">
        <v>82</v>
      </c>
      <c r="F1191" t="s">
        <v>169</v>
      </c>
      <c r="G1191" t="s">
        <v>107</v>
      </c>
      <c r="H1191" t="s">
        <v>32</v>
      </c>
      <c r="L1191" t="s">
        <v>293</v>
      </c>
      <c r="M1191" t="s">
        <v>114</v>
      </c>
      <c r="N1191" t="s">
        <v>16</v>
      </c>
      <c r="O1191" t="s">
        <v>396</v>
      </c>
      <c r="P1191" t="s">
        <v>43</v>
      </c>
      <c r="Q1191" t="s">
        <v>111</v>
      </c>
      <c r="R1191" t="s">
        <v>10</v>
      </c>
      <c r="S1191" t="s">
        <v>35</v>
      </c>
      <c r="X1191" t="s">
        <v>368</v>
      </c>
      <c r="Y1191" t="s">
        <v>368</v>
      </c>
    </row>
    <row r="1192" spans="1:25" x14ac:dyDescent="0.3">
      <c r="A1192" t="s">
        <v>321</v>
      </c>
      <c r="B1192" t="s">
        <v>15</v>
      </c>
      <c r="C1192" t="s">
        <v>16</v>
      </c>
      <c r="D1192" t="str">
        <f>CONCATENATE(B1192,"_",C1192)</f>
        <v>Não pastejado_Queima</v>
      </c>
      <c r="E1192" t="s">
        <v>162</v>
      </c>
      <c r="F1192" t="s">
        <v>280</v>
      </c>
      <c r="G1192" t="s">
        <v>107</v>
      </c>
      <c r="H1192" t="s">
        <v>31</v>
      </c>
      <c r="L1192" t="s">
        <v>293</v>
      </c>
      <c r="M1192" t="s">
        <v>114</v>
      </c>
      <c r="N1192" t="s">
        <v>16</v>
      </c>
      <c r="O1192" t="s">
        <v>396</v>
      </c>
      <c r="P1192" t="s">
        <v>43</v>
      </c>
      <c r="Q1192" t="s">
        <v>88</v>
      </c>
      <c r="R1192" t="s">
        <v>10</v>
      </c>
      <c r="S1192" t="s">
        <v>35</v>
      </c>
      <c r="X1192" t="s">
        <v>368</v>
      </c>
      <c r="Y1192" t="s">
        <v>368</v>
      </c>
    </row>
    <row r="1193" spans="1:25" x14ac:dyDescent="0.3">
      <c r="A1193" t="s">
        <v>321</v>
      </c>
      <c r="B1193" t="s">
        <v>15</v>
      </c>
      <c r="C1193" t="s">
        <v>16</v>
      </c>
      <c r="D1193" t="str">
        <f>CONCATENATE(B1193,"_",C1193)</f>
        <v>Não pastejado_Queima</v>
      </c>
      <c r="E1193" t="s">
        <v>53</v>
      </c>
      <c r="F1193" t="s">
        <v>54</v>
      </c>
      <c r="G1193" t="s">
        <v>107</v>
      </c>
      <c r="H1193" t="s">
        <v>35</v>
      </c>
      <c r="L1193" t="s">
        <v>293</v>
      </c>
      <c r="M1193" t="s">
        <v>114</v>
      </c>
      <c r="N1193" t="s">
        <v>16</v>
      </c>
      <c r="O1193" t="s">
        <v>396</v>
      </c>
      <c r="P1193" t="s">
        <v>43</v>
      </c>
      <c r="Q1193" t="s">
        <v>111</v>
      </c>
      <c r="R1193" t="s">
        <v>107</v>
      </c>
      <c r="S1193" t="s">
        <v>35</v>
      </c>
      <c r="X1193" t="s">
        <v>368</v>
      </c>
      <c r="Y1193" t="s">
        <v>368</v>
      </c>
    </row>
    <row r="1194" spans="1:25" x14ac:dyDescent="0.3">
      <c r="A1194" t="s">
        <v>321</v>
      </c>
      <c r="B1194" t="s">
        <v>15</v>
      </c>
      <c r="C1194" t="s">
        <v>16</v>
      </c>
      <c r="D1194" t="str">
        <f>CONCATENATE(B1194,"_",C1194)</f>
        <v>Não pastejado_Queima</v>
      </c>
      <c r="E1194" t="s">
        <v>53</v>
      </c>
      <c r="F1194" t="s">
        <v>54</v>
      </c>
      <c r="G1194" t="s">
        <v>107</v>
      </c>
      <c r="H1194" t="s">
        <v>34</v>
      </c>
      <c r="L1194" t="s">
        <v>293</v>
      </c>
      <c r="M1194" t="s">
        <v>114</v>
      </c>
      <c r="N1194" t="s">
        <v>16</v>
      </c>
      <c r="O1194" t="s">
        <v>396</v>
      </c>
      <c r="P1194" t="s">
        <v>17</v>
      </c>
      <c r="Q1194" t="s">
        <v>68</v>
      </c>
      <c r="R1194" t="s">
        <v>107</v>
      </c>
      <c r="S1194" t="s">
        <v>35</v>
      </c>
      <c r="X1194" t="s">
        <v>368</v>
      </c>
      <c r="Y1194" t="s">
        <v>368</v>
      </c>
    </row>
    <row r="1195" spans="1:25" x14ac:dyDescent="0.3">
      <c r="A1195" t="s">
        <v>321</v>
      </c>
      <c r="B1195" t="s">
        <v>15</v>
      </c>
      <c r="C1195" t="s">
        <v>16</v>
      </c>
      <c r="D1195" t="str">
        <f>CONCATENATE(B1195,"_",C1195)</f>
        <v>Não pastejado_Queima</v>
      </c>
      <c r="E1195" t="s">
        <v>53</v>
      </c>
      <c r="F1195" t="s">
        <v>54</v>
      </c>
      <c r="G1195" t="s">
        <v>107</v>
      </c>
      <c r="H1195" t="s">
        <v>32</v>
      </c>
      <c r="L1195" t="s">
        <v>293</v>
      </c>
      <c r="M1195" t="s">
        <v>114</v>
      </c>
      <c r="N1195" t="s">
        <v>16</v>
      </c>
      <c r="O1195" t="s">
        <v>396</v>
      </c>
      <c r="P1195" t="s">
        <v>17</v>
      </c>
      <c r="Q1195" t="s">
        <v>139</v>
      </c>
      <c r="R1195" t="s">
        <v>107</v>
      </c>
      <c r="S1195" t="s">
        <v>35</v>
      </c>
      <c r="X1195" t="s">
        <v>368</v>
      </c>
      <c r="Y1195" t="s">
        <v>368</v>
      </c>
    </row>
    <row r="1196" spans="1:25" x14ac:dyDescent="0.3">
      <c r="A1196" t="s">
        <v>321</v>
      </c>
      <c r="B1196" t="s">
        <v>15</v>
      </c>
      <c r="C1196" t="s">
        <v>16</v>
      </c>
      <c r="D1196" t="str">
        <f>CONCATENATE(B1196,"_",C1196)</f>
        <v>Não pastejado_Queima</v>
      </c>
      <c r="E1196" t="s">
        <v>17</v>
      </c>
      <c r="F1196" t="s">
        <v>389</v>
      </c>
      <c r="G1196" t="s">
        <v>107</v>
      </c>
      <c r="H1196" t="s">
        <v>34</v>
      </c>
      <c r="L1196" t="s">
        <v>293</v>
      </c>
      <c r="M1196" t="s">
        <v>114</v>
      </c>
      <c r="N1196" t="s">
        <v>16</v>
      </c>
      <c r="O1196" t="s">
        <v>396</v>
      </c>
      <c r="P1196" t="s">
        <v>17</v>
      </c>
      <c r="Q1196" t="s">
        <v>296</v>
      </c>
      <c r="R1196" t="s">
        <v>107</v>
      </c>
      <c r="S1196" t="s">
        <v>35</v>
      </c>
    </row>
    <row r="1197" spans="1:25" x14ac:dyDescent="0.3">
      <c r="A1197" t="s">
        <v>321</v>
      </c>
      <c r="B1197" t="s">
        <v>15</v>
      </c>
      <c r="C1197" t="s">
        <v>16</v>
      </c>
      <c r="D1197" t="str">
        <f>CONCATENATE(B1197,"_",C1197)</f>
        <v>Não pastejado_Queima</v>
      </c>
      <c r="E1197" t="s">
        <v>43</v>
      </c>
      <c r="F1197" t="s">
        <v>111</v>
      </c>
      <c r="G1197" t="s">
        <v>107</v>
      </c>
      <c r="H1197" t="s">
        <v>19</v>
      </c>
      <c r="L1197" t="s">
        <v>293</v>
      </c>
      <c r="M1197" t="s">
        <v>114</v>
      </c>
      <c r="N1197" t="s">
        <v>16</v>
      </c>
      <c r="O1197" t="s">
        <v>396</v>
      </c>
      <c r="P1197" t="s">
        <v>146</v>
      </c>
      <c r="Q1197" t="s">
        <v>147</v>
      </c>
      <c r="R1197" t="s">
        <v>107</v>
      </c>
      <c r="S1197" t="s">
        <v>35</v>
      </c>
    </row>
    <row r="1198" spans="1:25" x14ac:dyDescent="0.3">
      <c r="A1198" t="s">
        <v>321</v>
      </c>
      <c r="B1198" t="s">
        <v>15</v>
      </c>
      <c r="C1198" t="s">
        <v>16</v>
      </c>
      <c r="D1198" t="str">
        <f>CONCATENATE(B1198,"_",C1198)</f>
        <v>Não pastejado_Queima</v>
      </c>
      <c r="E1198" t="s">
        <v>43</v>
      </c>
      <c r="F1198" t="s">
        <v>145</v>
      </c>
      <c r="G1198" t="s">
        <v>107</v>
      </c>
      <c r="H1198" t="s">
        <v>28</v>
      </c>
      <c r="L1198" t="s">
        <v>293</v>
      </c>
      <c r="M1198" t="s">
        <v>114</v>
      </c>
      <c r="N1198" t="s">
        <v>16</v>
      </c>
      <c r="O1198" t="s">
        <v>396</v>
      </c>
      <c r="P1198" t="s">
        <v>51</v>
      </c>
      <c r="Q1198" t="s">
        <v>85</v>
      </c>
      <c r="R1198" t="s">
        <v>107</v>
      </c>
      <c r="S1198" t="s">
        <v>35</v>
      </c>
      <c r="X1198" t="s">
        <v>368</v>
      </c>
      <c r="Y1198" t="s">
        <v>368</v>
      </c>
    </row>
    <row r="1199" spans="1:25" x14ac:dyDescent="0.3">
      <c r="A1199" t="s">
        <v>321</v>
      </c>
      <c r="B1199" t="s">
        <v>15</v>
      </c>
      <c r="C1199" t="s">
        <v>16</v>
      </c>
      <c r="D1199" t="str">
        <f>CONCATENATE(B1199,"_",C1199)</f>
        <v>Não pastejado_Queima</v>
      </c>
      <c r="E1199" t="s">
        <v>82</v>
      </c>
      <c r="F1199" t="s">
        <v>159</v>
      </c>
      <c r="G1199" t="s">
        <v>107</v>
      </c>
      <c r="H1199" t="s">
        <v>31</v>
      </c>
      <c r="L1199" t="s">
        <v>293</v>
      </c>
      <c r="M1199" t="s">
        <v>114</v>
      </c>
      <c r="N1199" t="s">
        <v>16</v>
      </c>
      <c r="O1199" t="s">
        <v>396</v>
      </c>
      <c r="P1199" t="s">
        <v>17</v>
      </c>
      <c r="Q1199" t="s">
        <v>389</v>
      </c>
      <c r="R1199" t="s">
        <v>107</v>
      </c>
      <c r="S1199" t="s">
        <v>35</v>
      </c>
    </row>
    <row r="1200" spans="1:25" x14ac:dyDescent="0.3">
      <c r="A1200" t="s">
        <v>321</v>
      </c>
      <c r="B1200" t="s">
        <v>15</v>
      </c>
      <c r="C1200" t="s">
        <v>16</v>
      </c>
      <c r="D1200" t="str">
        <f>CONCATENATE(B1200,"_",C1200)</f>
        <v>Não pastejado_Queima</v>
      </c>
      <c r="E1200" t="s">
        <v>82</v>
      </c>
      <c r="F1200" t="s">
        <v>159</v>
      </c>
      <c r="G1200" t="s">
        <v>107</v>
      </c>
      <c r="H1200" t="s">
        <v>32</v>
      </c>
      <c r="L1200" t="s">
        <v>293</v>
      </c>
      <c r="M1200" t="s">
        <v>114</v>
      </c>
      <c r="N1200" t="s">
        <v>16</v>
      </c>
      <c r="O1200" t="s">
        <v>396</v>
      </c>
      <c r="P1200" t="s">
        <v>43</v>
      </c>
      <c r="Q1200" t="s">
        <v>298</v>
      </c>
      <c r="R1200" t="s">
        <v>107</v>
      </c>
      <c r="S1200" t="s">
        <v>35</v>
      </c>
    </row>
    <row r="1201" spans="1:25" x14ac:dyDescent="0.3">
      <c r="A1201" t="s">
        <v>321</v>
      </c>
      <c r="B1201" t="s">
        <v>15</v>
      </c>
      <c r="C1201" t="s">
        <v>16</v>
      </c>
      <c r="D1201" t="str">
        <f>CONCATENATE(B1201,"_",C1201)</f>
        <v>Não pastejado_Queima</v>
      </c>
      <c r="E1201" t="s">
        <v>82</v>
      </c>
      <c r="F1201" t="s">
        <v>161</v>
      </c>
      <c r="G1201" t="s">
        <v>107</v>
      </c>
      <c r="H1201" t="s">
        <v>31</v>
      </c>
      <c r="L1201" t="s">
        <v>293</v>
      </c>
      <c r="M1201" t="s">
        <v>114</v>
      </c>
      <c r="N1201" t="s">
        <v>16</v>
      </c>
      <c r="O1201" t="s">
        <v>396</v>
      </c>
      <c r="P1201" t="s">
        <v>17</v>
      </c>
      <c r="Q1201" t="s">
        <v>179</v>
      </c>
      <c r="R1201" t="s">
        <v>107</v>
      </c>
      <c r="S1201" t="s">
        <v>35</v>
      </c>
    </row>
    <row r="1202" spans="1:25" x14ac:dyDescent="0.3">
      <c r="A1202" t="s">
        <v>321</v>
      </c>
      <c r="B1202" t="s">
        <v>15</v>
      </c>
      <c r="C1202" t="s">
        <v>16</v>
      </c>
      <c r="D1202" t="str">
        <f>CONCATENATE(B1202,"_",C1202)</f>
        <v>Não pastejado_Queima</v>
      </c>
      <c r="E1202" t="s">
        <v>51</v>
      </c>
      <c r="F1202" t="s">
        <v>85</v>
      </c>
      <c r="G1202" t="s">
        <v>107</v>
      </c>
      <c r="H1202" t="s">
        <v>35</v>
      </c>
      <c r="L1202" t="s">
        <v>293</v>
      </c>
      <c r="M1202" t="s">
        <v>114</v>
      </c>
      <c r="N1202" t="s">
        <v>16</v>
      </c>
      <c r="O1202" t="s">
        <v>396</v>
      </c>
      <c r="P1202" t="s">
        <v>51</v>
      </c>
      <c r="Q1202" t="s">
        <v>249</v>
      </c>
      <c r="R1202" t="s">
        <v>107</v>
      </c>
      <c r="S1202" t="s">
        <v>28</v>
      </c>
    </row>
    <row r="1203" spans="1:25" x14ac:dyDescent="0.3">
      <c r="A1203" t="s">
        <v>321</v>
      </c>
      <c r="B1203" t="s">
        <v>15</v>
      </c>
      <c r="C1203" t="s">
        <v>16</v>
      </c>
      <c r="D1203" t="str">
        <f>CONCATENATE(B1203,"_",C1203)</f>
        <v>Não pastejado_Queima</v>
      </c>
      <c r="E1203" t="s">
        <v>71</v>
      </c>
      <c r="F1203" t="s">
        <v>150</v>
      </c>
      <c r="G1203" t="s">
        <v>107</v>
      </c>
      <c r="H1203" t="s">
        <v>31</v>
      </c>
      <c r="L1203" t="s">
        <v>293</v>
      </c>
      <c r="M1203" t="s">
        <v>114</v>
      </c>
      <c r="N1203" t="s">
        <v>16</v>
      </c>
      <c r="O1203" t="s">
        <v>396</v>
      </c>
      <c r="P1203" t="s">
        <v>43</v>
      </c>
      <c r="Q1203" t="s">
        <v>157</v>
      </c>
      <c r="R1203" t="s">
        <v>107</v>
      </c>
      <c r="S1203" t="s">
        <v>28</v>
      </c>
    </row>
    <row r="1204" spans="1:25" x14ac:dyDescent="0.3">
      <c r="A1204" t="s">
        <v>321</v>
      </c>
      <c r="B1204" t="s">
        <v>15</v>
      </c>
      <c r="C1204" t="s">
        <v>16</v>
      </c>
      <c r="D1204" t="str">
        <f>CONCATENATE(B1204,"_",C1204)</f>
        <v>Não pastejado_Queima</v>
      </c>
      <c r="E1204" t="s">
        <v>17</v>
      </c>
      <c r="F1204" t="s">
        <v>326</v>
      </c>
      <c r="G1204" t="s">
        <v>107</v>
      </c>
      <c r="H1204" t="s">
        <v>35</v>
      </c>
      <c r="L1204" t="s">
        <v>293</v>
      </c>
      <c r="M1204" t="s">
        <v>114</v>
      </c>
      <c r="N1204" t="s">
        <v>16</v>
      </c>
      <c r="O1204" t="s">
        <v>396</v>
      </c>
      <c r="P1204" t="s">
        <v>43</v>
      </c>
      <c r="Q1204" t="s">
        <v>88</v>
      </c>
      <c r="R1204" t="s">
        <v>10</v>
      </c>
      <c r="S1204" t="s">
        <v>27</v>
      </c>
    </row>
    <row r="1205" spans="1:25" x14ac:dyDescent="0.3">
      <c r="A1205" t="s">
        <v>321</v>
      </c>
      <c r="B1205" t="s">
        <v>15</v>
      </c>
      <c r="C1205" t="s">
        <v>16</v>
      </c>
      <c r="D1205" t="str">
        <f>CONCATENATE(B1205,"_",C1205)</f>
        <v>Não pastejado_Queima</v>
      </c>
      <c r="E1205" t="s">
        <v>36</v>
      </c>
      <c r="F1205" t="s">
        <v>136</v>
      </c>
      <c r="G1205" t="s">
        <v>107</v>
      </c>
      <c r="H1205" t="s">
        <v>28</v>
      </c>
      <c r="L1205" t="s">
        <v>293</v>
      </c>
      <c r="M1205" t="s">
        <v>114</v>
      </c>
      <c r="N1205" t="s">
        <v>16</v>
      </c>
      <c r="O1205" t="s">
        <v>396</v>
      </c>
      <c r="P1205" t="s">
        <v>217</v>
      </c>
      <c r="Q1205" t="s">
        <v>297</v>
      </c>
      <c r="R1205" t="s">
        <v>107</v>
      </c>
      <c r="S1205" t="s">
        <v>27</v>
      </c>
    </row>
    <row r="1206" spans="1:25" x14ac:dyDescent="0.3">
      <c r="A1206" t="s">
        <v>321</v>
      </c>
      <c r="B1206" t="s">
        <v>15</v>
      </c>
      <c r="C1206" t="s">
        <v>16</v>
      </c>
      <c r="D1206" t="str">
        <f>CONCATENATE(B1206,"_",C1206)</f>
        <v>Não pastejado_Queima</v>
      </c>
      <c r="E1206" t="s">
        <v>162</v>
      </c>
      <c r="F1206" t="s">
        <v>280</v>
      </c>
      <c r="G1206" t="s">
        <v>107</v>
      </c>
      <c r="H1206" t="s">
        <v>19</v>
      </c>
      <c r="L1206" t="s">
        <v>293</v>
      </c>
      <c r="M1206" t="s">
        <v>114</v>
      </c>
      <c r="N1206" t="s">
        <v>16</v>
      </c>
      <c r="O1206" t="s">
        <v>396</v>
      </c>
      <c r="P1206" t="s">
        <v>153</v>
      </c>
      <c r="Q1206" t="s">
        <v>154</v>
      </c>
      <c r="R1206" t="s">
        <v>107</v>
      </c>
      <c r="S1206" t="s">
        <v>27</v>
      </c>
    </row>
    <row r="1207" spans="1:25" x14ac:dyDescent="0.3">
      <c r="A1207" t="s">
        <v>321</v>
      </c>
      <c r="B1207" t="s">
        <v>15</v>
      </c>
      <c r="C1207" t="s">
        <v>16</v>
      </c>
      <c r="D1207" t="str">
        <f>CONCATENATE(B1207,"_",C1207)</f>
        <v>Não pastejado_Queima</v>
      </c>
      <c r="E1207" t="s">
        <v>43</v>
      </c>
      <c r="F1207" t="s">
        <v>111</v>
      </c>
      <c r="G1207" t="s">
        <v>107</v>
      </c>
      <c r="H1207" t="s">
        <v>19</v>
      </c>
      <c r="L1207" t="s">
        <v>293</v>
      </c>
      <c r="M1207" t="s">
        <v>114</v>
      </c>
      <c r="N1207" t="s">
        <v>16</v>
      </c>
      <c r="O1207" t="s">
        <v>396</v>
      </c>
      <c r="P1207" t="s">
        <v>202</v>
      </c>
      <c r="Q1207" t="s">
        <v>221</v>
      </c>
      <c r="R1207" t="s">
        <v>107</v>
      </c>
      <c r="S1207" t="s">
        <v>27</v>
      </c>
    </row>
    <row r="1208" spans="1:25" x14ac:dyDescent="0.3">
      <c r="A1208" t="s">
        <v>321</v>
      </c>
      <c r="B1208" t="s">
        <v>15</v>
      </c>
      <c r="C1208" t="s">
        <v>16</v>
      </c>
      <c r="D1208" t="str">
        <f>CONCATENATE(B1208,"_",C1208)</f>
        <v>Não pastejado_Queima</v>
      </c>
      <c r="E1208" t="s">
        <v>43</v>
      </c>
      <c r="F1208" t="s">
        <v>111</v>
      </c>
      <c r="G1208" t="s">
        <v>107</v>
      </c>
      <c r="H1208" t="s">
        <v>31</v>
      </c>
      <c r="L1208" t="s">
        <v>293</v>
      </c>
      <c r="M1208" t="s">
        <v>114</v>
      </c>
      <c r="N1208" t="s">
        <v>16</v>
      </c>
      <c r="O1208" t="s">
        <v>396</v>
      </c>
      <c r="P1208" t="s">
        <v>17</v>
      </c>
      <c r="Q1208" t="s">
        <v>300</v>
      </c>
      <c r="R1208" t="s">
        <v>107</v>
      </c>
      <c r="S1208" t="s">
        <v>27</v>
      </c>
    </row>
    <row r="1209" spans="1:25" x14ac:dyDescent="0.3">
      <c r="A1209" t="s">
        <v>321</v>
      </c>
      <c r="B1209" t="s">
        <v>15</v>
      </c>
      <c r="C1209" t="s">
        <v>16</v>
      </c>
      <c r="D1209" t="str">
        <f>CONCATENATE(B1209,"_",C1209)</f>
        <v>Não pastejado_Queima</v>
      </c>
      <c r="E1209" t="s">
        <v>43</v>
      </c>
      <c r="F1209" t="s">
        <v>111</v>
      </c>
      <c r="G1209" t="s">
        <v>107</v>
      </c>
      <c r="H1209" t="s">
        <v>32</v>
      </c>
      <c r="L1209" t="s">
        <v>293</v>
      </c>
      <c r="M1209" t="s">
        <v>114</v>
      </c>
      <c r="N1209" t="s">
        <v>16</v>
      </c>
      <c r="O1209" t="s">
        <v>396</v>
      </c>
      <c r="P1209" t="s">
        <v>43</v>
      </c>
      <c r="Q1209" t="s">
        <v>157</v>
      </c>
      <c r="R1209" t="s">
        <v>107</v>
      </c>
      <c r="S1209" t="s">
        <v>27</v>
      </c>
    </row>
    <row r="1210" spans="1:25" x14ac:dyDescent="0.3">
      <c r="A1210" t="s">
        <v>321</v>
      </c>
      <c r="B1210" t="s">
        <v>15</v>
      </c>
      <c r="C1210" t="s">
        <v>16</v>
      </c>
      <c r="D1210" t="str">
        <f>CONCATENATE(B1210,"_",C1210)</f>
        <v>Não pastejado_Queima</v>
      </c>
      <c r="E1210" t="s">
        <v>43</v>
      </c>
      <c r="F1210" t="s">
        <v>142</v>
      </c>
      <c r="G1210" t="s">
        <v>107</v>
      </c>
      <c r="H1210" t="s">
        <v>28</v>
      </c>
      <c r="L1210" t="s">
        <v>293</v>
      </c>
      <c r="M1210" t="s">
        <v>114</v>
      </c>
      <c r="N1210" t="s">
        <v>16</v>
      </c>
      <c r="O1210" t="s">
        <v>396</v>
      </c>
      <c r="P1210" t="s">
        <v>51</v>
      </c>
      <c r="Q1210" t="s">
        <v>249</v>
      </c>
      <c r="R1210" t="s">
        <v>107</v>
      </c>
      <c r="S1210" t="s">
        <v>27</v>
      </c>
      <c r="X1210" t="s">
        <v>368</v>
      </c>
      <c r="Y1210" t="s">
        <v>368</v>
      </c>
    </row>
    <row r="1211" spans="1:25" x14ac:dyDescent="0.3">
      <c r="A1211" t="s">
        <v>321</v>
      </c>
      <c r="B1211" t="s">
        <v>15</v>
      </c>
      <c r="C1211" t="s">
        <v>16</v>
      </c>
      <c r="D1211" t="str">
        <f>CONCATENATE(B1211,"_",C1211)</f>
        <v>Não pastejado_Queima</v>
      </c>
      <c r="E1211" t="s">
        <v>43</v>
      </c>
      <c r="F1211" t="s">
        <v>391</v>
      </c>
      <c r="G1211" t="s">
        <v>107</v>
      </c>
      <c r="H1211" t="s">
        <v>28</v>
      </c>
      <c r="L1211" t="s">
        <v>293</v>
      </c>
      <c r="M1211" t="s">
        <v>114</v>
      </c>
      <c r="N1211" t="s">
        <v>16</v>
      </c>
      <c r="O1211" t="s">
        <v>396</v>
      </c>
      <c r="P1211" t="s">
        <v>43</v>
      </c>
      <c r="Q1211" t="s">
        <v>157</v>
      </c>
      <c r="R1211" t="s">
        <v>107</v>
      </c>
      <c r="S1211" t="s">
        <v>27</v>
      </c>
      <c r="X1211" t="s">
        <v>368</v>
      </c>
      <c r="Y1211" t="s">
        <v>368</v>
      </c>
    </row>
    <row r="1212" spans="1:25" x14ac:dyDescent="0.3">
      <c r="A1212" t="s">
        <v>321</v>
      </c>
      <c r="B1212" t="s">
        <v>15</v>
      </c>
      <c r="C1212" t="s">
        <v>16</v>
      </c>
      <c r="D1212" t="str">
        <f>CONCATENATE(B1212,"_",C1212)</f>
        <v>Não pastejado_Queima</v>
      </c>
      <c r="E1212" t="s">
        <v>43</v>
      </c>
      <c r="F1212" t="s">
        <v>261</v>
      </c>
      <c r="G1212" t="s">
        <v>107</v>
      </c>
      <c r="H1212" t="s">
        <v>28</v>
      </c>
      <c r="L1212" t="s">
        <v>302</v>
      </c>
      <c r="M1212" t="s">
        <v>114</v>
      </c>
      <c r="N1212" t="s">
        <v>16</v>
      </c>
      <c r="O1212" t="s">
        <v>396</v>
      </c>
      <c r="P1212" t="s">
        <v>53</v>
      </c>
      <c r="Q1212" t="s">
        <v>54</v>
      </c>
      <c r="R1212" t="s">
        <v>107</v>
      </c>
      <c r="S1212" t="s">
        <v>31</v>
      </c>
      <c r="X1212" t="s">
        <v>368</v>
      </c>
      <c r="Y1212" t="s">
        <v>368</v>
      </c>
    </row>
    <row r="1213" spans="1:25" x14ac:dyDescent="0.3">
      <c r="A1213" t="s">
        <v>321</v>
      </c>
      <c r="B1213" t="s">
        <v>15</v>
      </c>
      <c r="C1213" t="s">
        <v>16</v>
      </c>
      <c r="D1213" t="str">
        <f>CONCATENATE(B1213,"_",C1213)</f>
        <v>Não pastejado_Queima</v>
      </c>
      <c r="E1213" t="s">
        <v>43</v>
      </c>
      <c r="F1213" t="s">
        <v>157</v>
      </c>
      <c r="G1213" t="s">
        <v>107</v>
      </c>
      <c r="H1213" t="s">
        <v>31</v>
      </c>
      <c r="L1213" t="s">
        <v>302</v>
      </c>
      <c r="M1213" t="s">
        <v>114</v>
      </c>
      <c r="N1213" t="s">
        <v>16</v>
      </c>
      <c r="O1213" t="s">
        <v>396</v>
      </c>
      <c r="P1213" t="s">
        <v>43</v>
      </c>
      <c r="Q1213" t="s">
        <v>391</v>
      </c>
      <c r="R1213" t="s">
        <v>10</v>
      </c>
      <c r="S1213" t="s">
        <v>31</v>
      </c>
      <c r="X1213" t="s">
        <v>368</v>
      </c>
      <c r="Y1213" t="s">
        <v>368</v>
      </c>
    </row>
    <row r="1214" spans="1:25" x14ac:dyDescent="0.3">
      <c r="A1214" t="s">
        <v>321</v>
      </c>
      <c r="B1214" t="s">
        <v>15</v>
      </c>
      <c r="C1214" t="s">
        <v>16</v>
      </c>
      <c r="D1214" t="str">
        <f>CONCATENATE(B1214,"_",C1214)</f>
        <v>Não pastejado_Queima</v>
      </c>
      <c r="E1214" t="s">
        <v>36</v>
      </c>
      <c r="F1214" t="s">
        <v>136</v>
      </c>
      <c r="G1214" t="s">
        <v>107</v>
      </c>
      <c r="H1214" t="s">
        <v>31</v>
      </c>
      <c r="L1214" t="s">
        <v>302</v>
      </c>
      <c r="M1214" t="s">
        <v>114</v>
      </c>
      <c r="N1214" t="s">
        <v>16</v>
      </c>
      <c r="O1214" t="s">
        <v>396</v>
      </c>
      <c r="P1214" t="s">
        <v>148</v>
      </c>
      <c r="Q1214" t="s">
        <v>149</v>
      </c>
      <c r="R1214" t="s">
        <v>107</v>
      </c>
      <c r="S1214" t="s">
        <v>31</v>
      </c>
      <c r="X1214" t="s">
        <v>368</v>
      </c>
      <c r="Y1214" t="s">
        <v>368</v>
      </c>
    </row>
    <row r="1215" spans="1:25" x14ac:dyDescent="0.3">
      <c r="A1215" t="s">
        <v>321</v>
      </c>
      <c r="B1215" t="s">
        <v>15</v>
      </c>
      <c r="C1215" t="s">
        <v>16</v>
      </c>
      <c r="D1215" t="str">
        <f>CONCATENATE(B1215,"_",C1215)</f>
        <v>Não pastejado_Queima</v>
      </c>
      <c r="E1215" t="s">
        <v>43</v>
      </c>
      <c r="F1215" t="s">
        <v>390</v>
      </c>
      <c r="G1215" t="s">
        <v>107</v>
      </c>
      <c r="H1215" t="s">
        <v>31</v>
      </c>
      <c r="L1215" t="s">
        <v>302</v>
      </c>
      <c r="M1215" t="s">
        <v>114</v>
      </c>
      <c r="N1215" t="s">
        <v>16</v>
      </c>
      <c r="O1215" t="s">
        <v>396</v>
      </c>
      <c r="P1215" t="s">
        <v>82</v>
      </c>
      <c r="Q1215" t="s">
        <v>169</v>
      </c>
      <c r="R1215" t="s">
        <v>107</v>
      </c>
      <c r="S1215" t="s">
        <v>31</v>
      </c>
    </row>
    <row r="1216" spans="1:25" x14ac:dyDescent="0.3">
      <c r="A1216" t="s">
        <v>327</v>
      </c>
      <c r="B1216" t="s">
        <v>15</v>
      </c>
      <c r="C1216" t="s">
        <v>16</v>
      </c>
      <c r="D1216" t="str">
        <f>CONCATENATE(B1216,"_",C1216)</f>
        <v>Não pastejado_Queima</v>
      </c>
      <c r="E1216" t="s">
        <v>17</v>
      </c>
      <c r="F1216" t="s">
        <v>30</v>
      </c>
      <c r="G1216" t="s">
        <v>107</v>
      </c>
      <c r="H1216" t="s">
        <v>32</v>
      </c>
      <c r="L1216" t="s">
        <v>302</v>
      </c>
      <c r="M1216" t="s">
        <v>114</v>
      </c>
      <c r="N1216" t="s">
        <v>16</v>
      </c>
      <c r="O1216" t="s">
        <v>396</v>
      </c>
      <c r="P1216" t="s">
        <v>51</v>
      </c>
      <c r="Q1216" t="s">
        <v>168</v>
      </c>
      <c r="R1216" t="s">
        <v>107</v>
      </c>
      <c r="S1216" t="s">
        <v>34</v>
      </c>
    </row>
    <row r="1217" spans="1:25" x14ac:dyDescent="0.3">
      <c r="A1217" t="s">
        <v>327</v>
      </c>
      <c r="B1217" t="s">
        <v>15</v>
      </c>
      <c r="C1217" t="s">
        <v>16</v>
      </c>
      <c r="D1217" t="str">
        <f>CONCATENATE(B1217,"_",C1217)</f>
        <v>Não pastejado_Queima</v>
      </c>
      <c r="E1217" t="s">
        <v>17</v>
      </c>
      <c r="F1217" t="s">
        <v>25</v>
      </c>
      <c r="G1217" t="s">
        <v>107</v>
      </c>
      <c r="H1217" t="s">
        <v>32</v>
      </c>
      <c r="L1217" t="s">
        <v>302</v>
      </c>
      <c r="M1217" t="s">
        <v>114</v>
      </c>
      <c r="N1217" t="s">
        <v>16</v>
      </c>
      <c r="O1217" t="s">
        <v>396</v>
      </c>
      <c r="P1217" t="s">
        <v>82</v>
      </c>
      <c r="Q1217" t="s">
        <v>169</v>
      </c>
      <c r="R1217" t="s">
        <v>107</v>
      </c>
      <c r="S1217" t="s">
        <v>34</v>
      </c>
      <c r="X1217" t="s">
        <v>368</v>
      </c>
      <c r="Y1217" t="s">
        <v>368</v>
      </c>
    </row>
    <row r="1218" spans="1:25" x14ac:dyDescent="0.3">
      <c r="A1218" t="s">
        <v>327</v>
      </c>
      <c r="B1218" t="s">
        <v>15</v>
      </c>
      <c r="C1218" t="s">
        <v>16</v>
      </c>
      <c r="D1218" t="str">
        <f>CONCATENATE(B1218,"_",C1218)</f>
        <v>Não pastejado_Queima</v>
      </c>
      <c r="E1218" t="s">
        <v>17</v>
      </c>
      <c r="F1218" t="s">
        <v>25</v>
      </c>
      <c r="G1218" t="s">
        <v>107</v>
      </c>
      <c r="H1218" t="s">
        <v>35</v>
      </c>
      <c r="L1218" t="s">
        <v>302</v>
      </c>
      <c r="M1218" t="s">
        <v>114</v>
      </c>
      <c r="N1218" t="s">
        <v>16</v>
      </c>
      <c r="O1218" t="s">
        <v>396</v>
      </c>
      <c r="P1218" t="s">
        <v>43</v>
      </c>
      <c r="Q1218" t="s">
        <v>88</v>
      </c>
      <c r="R1218" t="s">
        <v>10</v>
      </c>
      <c r="S1218" t="s">
        <v>34</v>
      </c>
    </row>
    <row r="1219" spans="1:25" x14ac:dyDescent="0.3">
      <c r="A1219" t="s">
        <v>327</v>
      </c>
      <c r="B1219" t="s">
        <v>15</v>
      </c>
      <c r="C1219" t="s">
        <v>16</v>
      </c>
      <c r="D1219" t="str">
        <f>CONCATENATE(B1219,"_",C1219)</f>
        <v>Não pastejado_Queima</v>
      </c>
      <c r="E1219" t="s">
        <v>17</v>
      </c>
      <c r="F1219" t="s">
        <v>25</v>
      </c>
      <c r="G1219" t="s">
        <v>107</v>
      </c>
      <c r="H1219" t="s">
        <v>34</v>
      </c>
      <c r="L1219" t="s">
        <v>302</v>
      </c>
      <c r="M1219" t="s">
        <v>114</v>
      </c>
      <c r="N1219" t="s">
        <v>16</v>
      </c>
      <c r="O1219" t="s">
        <v>396</v>
      </c>
      <c r="P1219" t="s">
        <v>53</v>
      </c>
      <c r="Q1219" t="s">
        <v>54</v>
      </c>
      <c r="R1219" t="s">
        <v>107</v>
      </c>
      <c r="S1219" t="s">
        <v>34</v>
      </c>
    </row>
    <row r="1220" spans="1:25" x14ac:dyDescent="0.3">
      <c r="A1220" t="s">
        <v>327</v>
      </c>
      <c r="B1220" t="s">
        <v>15</v>
      </c>
      <c r="C1220" t="s">
        <v>16</v>
      </c>
      <c r="D1220" t="str">
        <f>CONCATENATE(B1220,"_",C1220)</f>
        <v>Não pastejado_Queima</v>
      </c>
      <c r="E1220" t="s">
        <v>148</v>
      </c>
      <c r="F1220" t="s">
        <v>149</v>
      </c>
      <c r="G1220" t="s">
        <v>107</v>
      </c>
      <c r="H1220" t="s">
        <v>31</v>
      </c>
      <c r="L1220" t="s">
        <v>302</v>
      </c>
      <c r="M1220" t="s">
        <v>114</v>
      </c>
      <c r="N1220" t="s">
        <v>16</v>
      </c>
      <c r="O1220" t="s">
        <v>396</v>
      </c>
      <c r="P1220" t="s">
        <v>82</v>
      </c>
      <c r="Q1220" t="s">
        <v>169</v>
      </c>
      <c r="R1220" t="s">
        <v>107</v>
      </c>
      <c r="S1220" t="s">
        <v>34</v>
      </c>
    </row>
    <row r="1221" spans="1:25" x14ac:dyDescent="0.3">
      <c r="A1221" t="s">
        <v>327</v>
      </c>
      <c r="B1221" t="s">
        <v>15</v>
      </c>
      <c r="C1221" t="s">
        <v>16</v>
      </c>
      <c r="D1221" t="str">
        <f>CONCATENATE(B1221,"_",C1221)</f>
        <v>Não pastejado_Queima</v>
      </c>
      <c r="E1221" t="s">
        <v>17</v>
      </c>
      <c r="F1221" t="s">
        <v>389</v>
      </c>
      <c r="G1221" t="s">
        <v>107</v>
      </c>
      <c r="H1221" t="s">
        <v>35</v>
      </c>
      <c r="L1221" t="s">
        <v>302</v>
      </c>
      <c r="M1221" t="s">
        <v>114</v>
      </c>
      <c r="N1221" t="s">
        <v>16</v>
      </c>
      <c r="O1221" t="s">
        <v>396</v>
      </c>
      <c r="P1221" t="s">
        <v>43</v>
      </c>
      <c r="Q1221" t="s">
        <v>111</v>
      </c>
      <c r="R1221" t="s">
        <v>107</v>
      </c>
      <c r="S1221" t="s">
        <v>34</v>
      </c>
    </row>
    <row r="1222" spans="1:25" x14ac:dyDescent="0.3">
      <c r="A1222" t="s">
        <v>327</v>
      </c>
      <c r="B1222" t="s">
        <v>15</v>
      </c>
      <c r="C1222" t="s">
        <v>16</v>
      </c>
      <c r="D1222" t="str">
        <f>CONCATENATE(B1222,"_",C1222)</f>
        <v>Não pastejado_Queima</v>
      </c>
      <c r="E1222" t="s">
        <v>17</v>
      </c>
      <c r="F1222" t="s">
        <v>68</v>
      </c>
      <c r="G1222" t="s">
        <v>10</v>
      </c>
      <c r="H1222" t="s">
        <v>19</v>
      </c>
      <c r="L1222" t="s">
        <v>302</v>
      </c>
      <c r="M1222" t="s">
        <v>114</v>
      </c>
      <c r="N1222" t="s">
        <v>16</v>
      </c>
      <c r="O1222" t="s">
        <v>396</v>
      </c>
      <c r="P1222" t="s">
        <v>51</v>
      </c>
      <c r="Q1222" t="s">
        <v>168</v>
      </c>
      <c r="R1222" t="s">
        <v>107</v>
      </c>
      <c r="S1222" t="s">
        <v>32</v>
      </c>
    </row>
    <row r="1223" spans="1:25" x14ac:dyDescent="0.3">
      <c r="A1223" t="s">
        <v>327</v>
      </c>
      <c r="B1223" t="s">
        <v>15</v>
      </c>
      <c r="C1223" t="s">
        <v>16</v>
      </c>
      <c r="D1223" t="str">
        <f>CONCATENATE(B1223,"_",C1223)</f>
        <v>Não pastejado_Queima</v>
      </c>
      <c r="E1223" t="s">
        <v>17</v>
      </c>
      <c r="F1223" t="s">
        <v>25</v>
      </c>
      <c r="G1223" t="s">
        <v>10</v>
      </c>
      <c r="H1223" t="s">
        <v>19</v>
      </c>
      <c r="L1223" t="s">
        <v>302</v>
      </c>
      <c r="M1223" t="s">
        <v>114</v>
      </c>
      <c r="N1223" t="s">
        <v>16</v>
      </c>
      <c r="O1223" t="s">
        <v>396</v>
      </c>
      <c r="P1223" t="s">
        <v>43</v>
      </c>
      <c r="Q1223" t="s">
        <v>232</v>
      </c>
      <c r="R1223" t="s">
        <v>10</v>
      </c>
      <c r="S1223" t="s">
        <v>32</v>
      </c>
    </row>
    <row r="1224" spans="1:25" x14ac:dyDescent="0.3">
      <c r="A1224" t="s">
        <v>327</v>
      </c>
      <c r="B1224" t="s">
        <v>15</v>
      </c>
      <c r="C1224" t="s">
        <v>16</v>
      </c>
      <c r="D1224" t="str">
        <f>CONCATENATE(B1224,"_",C1224)</f>
        <v>Não pastejado_Queima</v>
      </c>
      <c r="E1224" t="s">
        <v>17</v>
      </c>
      <c r="F1224" t="s">
        <v>25</v>
      </c>
      <c r="G1224" t="s">
        <v>10</v>
      </c>
      <c r="H1224" t="s">
        <v>23</v>
      </c>
      <c r="L1224" t="s">
        <v>302</v>
      </c>
      <c r="M1224" t="s">
        <v>114</v>
      </c>
      <c r="N1224" t="s">
        <v>16</v>
      </c>
      <c r="O1224" t="s">
        <v>396</v>
      </c>
      <c r="P1224" t="s">
        <v>43</v>
      </c>
      <c r="Q1224" t="s">
        <v>88</v>
      </c>
      <c r="R1224" t="s">
        <v>10</v>
      </c>
      <c r="S1224" t="s">
        <v>32</v>
      </c>
    </row>
    <row r="1225" spans="1:25" x14ac:dyDescent="0.3">
      <c r="A1225" t="s">
        <v>327</v>
      </c>
      <c r="B1225" t="s">
        <v>15</v>
      </c>
      <c r="C1225" t="s">
        <v>16</v>
      </c>
      <c r="D1225" t="str">
        <f>CONCATENATE(B1225,"_",C1225)</f>
        <v>Não pastejado_Queima</v>
      </c>
      <c r="E1225" t="s">
        <v>217</v>
      </c>
      <c r="F1225" t="s">
        <v>263</v>
      </c>
      <c r="G1225" t="s">
        <v>10</v>
      </c>
      <c r="H1225" t="s">
        <v>34</v>
      </c>
      <c r="L1225" t="s">
        <v>302</v>
      </c>
      <c r="M1225" t="s">
        <v>114</v>
      </c>
      <c r="N1225" t="s">
        <v>16</v>
      </c>
      <c r="O1225" t="s">
        <v>396</v>
      </c>
      <c r="P1225" t="s">
        <v>39</v>
      </c>
      <c r="Q1225" t="s">
        <v>212</v>
      </c>
      <c r="R1225" t="s">
        <v>107</v>
      </c>
      <c r="S1225" t="s">
        <v>32</v>
      </c>
    </row>
    <row r="1226" spans="1:25" x14ac:dyDescent="0.3">
      <c r="A1226" t="s">
        <v>327</v>
      </c>
      <c r="B1226" t="s">
        <v>15</v>
      </c>
      <c r="C1226" t="s">
        <v>16</v>
      </c>
      <c r="D1226" t="str">
        <f>CONCATENATE(B1226,"_",C1226)</f>
        <v>Não pastejado_Queima</v>
      </c>
      <c r="E1226" t="s">
        <v>43</v>
      </c>
      <c r="F1226" t="s">
        <v>58</v>
      </c>
      <c r="G1226" t="s">
        <v>10</v>
      </c>
      <c r="H1226" t="s">
        <v>22</v>
      </c>
      <c r="L1226" t="s">
        <v>302</v>
      </c>
      <c r="M1226" t="s">
        <v>114</v>
      </c>
      <c r="N1226" t="s">
        <v>16</v>
      </c>
      <c r="O1226" t="s">
        <v>396</v>
      </c>
      <c r="P1226" t="s">
        <v>82</v>
      </c>
      <c r="Q1226" t="s">
        <v>220</v>
      </c>
      <c r="R1226" t="s">
        <v>107</v>
      </c>
      <c r="S1226" t="s">
        <v>32</v>
      </c>
    </row>
    <row r="1227" spans="1:25" x14ac:dyDescent="0.3">
      <c r="A1227" t="s">
        <v>327</v>
      </c>
      <c r="B1227" t="s">
        <v>15</v>
      </c>
      <c r="C1227" t="s">
        <v>16</v>
      </c>
      <c r="D1227" t="str">
        <f>CONCATENATE(B1227,"_",C1227)</f>
        <v>Não pastejado_Queima</v>
      </c>
      <c r="E1227" t="s">
        <v>43</v>
      </c>
      <c r="F1227" t="s">
        <v>111</v>
      </c>
      <c r="G1227" t="s">
        <v>10</v>
      </c>
      <c r="H1227" t="s">
        <v>32</v>
      </c>
      <c r="L1227" t="s">
        <v>302</v>
      </c>
      <c r="M1227" t="s">
        <v>114</v>
      </c>
      <c r="N1227" t="s">
        <v>16</v>
      </c>
      <c r="O1227" t="s">
        <v>396</v>
      </c>
      <c r="P1227" t="s">
        <v>51</v>
      </c>
      <c r="Q1227" t="s">
        <v>388</v>
      </c>
      <c r="R1227" t="s">
        <v>107</v>
      </c>
      <c r="S1227" t="s">
        <v>32</v>
      </c>
    </row>
    <row r="1228" spans="1:25" x14ac:dyDescent="0.3">
      <c r="A1228" t="s">
        <v>327</v>
      </c>
      <c r="B1228" t="s">
        <v>15</v>
      </c>
      <c r="C1228" t="s">
        <v>16</v>
      </c>
      <c r="D1228" t="str">
        <f>CONCATENATE(B1228,"_",C1228)</f>
        <v>Não pastejado_Queima</v>
      </c>
      <c r="E1228" t="s">
        <v>43</v>
      </c>
      <c r="F1228" t="s">
        <v>111</v>
      </c>
      <c r="G1228" t="s">
        <v>10</v>
      </c>
      <c r="H1228" t="s">
        <v>35</v>
      </c>
      <c r="L1228" t="s">
        <v>302</v>
      </c>
      <c r="M1228" t="s">
        <v>114</v>
      </c>
      <c r="N1228" t="s">
        <v>16</v>
      </c>
      <c r="O1228" t="s">
        <v>396</v>
      </c>
      <c r="P1228" t="s">
        <v>53</v>
      </c>
      <c r="Q1228" t="s">
        <v>54</v>
      </c>
      <c r="R1228" t="s">
        <v>107</v>
      </c>
      <c r="S1228" t="s">
        <v>32</v>
      </c>
    </row>
    <row r="1229" spans="1:25" x14ac:dyDescent="0.3">
      <c r="A1229" t="s">
        <v>327</v>
      </c>
      <c r="B1229" t="s">
        <v>15</v>
      </c>
      <c r="C1229" t="s">
        <v>16</v>
      </c>
      <c r="D1229" t="str">
        <f>CONCATENATE(B1229,"_",C1229)</f>
        <v>Não pastejado_Queima</v>
      </c>
      <c r="E1229" t="s">
        <v>43</v>
      </c>
      <c r="F1229" t="s">
        <v>256</v>
      </c>
      <c r="G1229" t="s">
        <v>10</v>
      </c>
      <c r="H1229" t="s">
        <v>31</v>
      </c>
      <c r="L1229" t="s">
        <v>302</v>
      </c>
      <c r="M1229" t="s">
        <v>114</v>
      </c>
      <c r="N1229" t="s">
        <v>16</v>
      </c>
      <c r="O1229" t="s">
        <v>396</v>
      </c>
      <c r="P1229" t="s">
        <v>43</v>
      </c>
      <c r="Q1229" t="s">
        <v>111</v>
      </c>
      <c r="R1229" t="s">
        <v>107</v>
      </c>
      <c r="S1229" t="s">
        <v>32</v>
      </c>
    </row>
    <row r="1230" spans="1:25" x14ac:dyDescent="0.3">
      <c r="A1230" t="s">
        <v>327</v>
      </c>
      <c r="B1230" t="s">
        <v>15</v>
      </c>
      <c r="C1230" t="s">
        <v>16</v>
      </c>
      <c r="D1230" t="str">
        <f>CONCATENATE(B1230,"_",C1230)</f>
        <v>Não pastejado_Queima</v>
      </c>
      <c r="E1230" t="s">
        <v>43</v>
      </c>
      <c r="F1230" t="s">
        <v>318</v>
      </c>
      <c r="G1230" t="s">
        <v>10</v>
      </c>
      <c r="H1230" t="s">
        <v>29</v>
      </c>
      <c r="L1230" t="s">
        <v>302</v>
      </c>
      <c r="M1230" t="s">
        <v>114</v>
      </c>
      <c r="N1230" t="s">
        <v>16</v>
      </c>
      <c r="O1230" t="s">
        <v>396</v>
      </c>
      <c r="P1230" t="s">
        <v>17</v>
      </c>
      <c r="Q1230" t="s">
        <v>389</v>
      </c>
      <c r="R1230" t="s">
        <v>107</v>
      </c>
      <c r="S1230" t="s">
        <v>35</v>
      </c>
    </row>
    <row r="1231" spans="1:25" x14ac:dyDescent="0.3">
      <c r="A1231" t="s">
        <v>327</v>
      </c>
      <c r="B1231" t="s">
        <v>15</v>
      </c>
      <c r="C1231" t="s">
        <v>16</v>
      </c>
      <c r="D1231" t="str">
        <f>CONCATENATE(B1231,"_",C1231)</f>
        <v>Não pastejado_Queima</v>
      </c>
      <c r="E1231" t="s">
        <v>43</v>
      </c>
      <c r="F1231" t="s">
        <v>145</v>
      </c>
      <c r="G1231" t="s">
        <v>10</v>
      </c>
      <c r="H1231" t="s">
        <v>32</v>
      </c>
      <c r="L1231" t="s">
        <v>302</v>
      </c>
      <c r="M1231" t="s">
        <v>114</v>
      </c>
      <c r="N1231" t="s">
        <v>16</v>
      </c>
      <c r="O1231" t="s">
        <v>396</v>
      </c>
      <c r="P1231" t="s">
        <v>43</v>
      </c>
      <c r="Q1231" t="s">
        <v>111</v>
      </c>
      <c r="R1231" t="s">
        <v>10</v>
      </c>
      <c r="S1231" t="s">
        <v>35</v>
      </c>
    </row>
    <row r="1232" spans="1:25" x14ac:dyDescent="0.3">
      <c r="A1232" t="s">
        <v>327</v>
      </c>
      <c r="B1232" t="s">
        <v>15</v>
      </c>
      <c r="C1232" t="s">
        <v>16</v>
      </c>
      <c r="D1232" t="str">
        <f>CONCATENATE(B1232,"_",C1232)</f>
        <v>Não pastejado_Queima</v>
      </c>
      <c r="E1232" t="s">
        <v>43</v>
      </c>
      <c r="F1232" t="s">
        <v>167</v>
      </c>
      <c r="G1232" t="s">
        <v>10</v>
      </c>
      <c r="H1232" t="s">
        <v>35</v>
      </c>
      <c r="L1232" t="s">
        <v>302</v>
      </c>
      <c r="M1232" t="s">
        <v>114</v>
      </c>
      <c r="N1232" t="s">
        <v>16</v>
      </c>
      <c r="O1232" t="s">
        <v>396</v>
      </c>
      <c r="P1232" t="s">
        <v>43</v>
      </c>
      <c r="Q1232" t="s">
        <v>232</v>
      </c>
      <c r="R1232" t="s">
        <v>107</v>
      </c>
      <c r="S1232" t="s">
        <v>35</v>
      </c>
    </row>
    <row r="1233" spans="1:24" x14ac:dyDescent="0.3">
      <c r="A1233" t="s">
        <v>327</v>
      </c>
      <c r="B1233" t="s">
        <v>15</v>
      </c>
      <c r="C1233" t="s">
        <v>16</v>
      </c>
      <c r="D1233" t="str">
        <f>CONCATENATE(B1233,"_",C1233)</f>
        <v>Não pastejado_Queima</v>
      </c>
      <c r="E1233" t="s">
        <v>43</v>
      </c>
      <c r="F1233" t="s">
        <v>213</v>
      </c>
      <c r="G1233" t="s">
        <v>10</v>
      </c>
      <c r="H1233" t="s">
        <v>29</v>
      </c>
      <c r="L1233" t="s">
        <v>302</v>
      </c>
      <c r="M1233" t="s">
        <v>114</v>
      </c>
      <c r="N1233" t="s">
        <v>16</v>
      </c>
      <c r="O1233" t="s">
        <v>396</v>
      </c>
      <c r="P1233" t="s">
        <v>17</v>
      </c>
      <c r="Q1233" t="s">
        <v>68</v>
      </c>
      <c r="R1233" t="s">
        <v>107</v>
      </c>
      <c r="S1233" t="s">
        <v>35</v>
      </c>
    </row>
    <row r="1234" spans="1:24" x14ac:dyDescent="0.3">
      <c r="A1234" t="s">
        <v>327</v>
      </c>
      <c r="B1234" t="s">
        <v>15</v>
      </c>
      <c r="C1234" t="s">
        <v>16</v>
      </c>
      <c r="D1234" t="str">
        <f>CONCATENATE(B1234,"_",C1234)</f>
        <v>Não pastejado_Queima</v>
      </c>
      <c r="E1234" t="s">
        <v>43</v>
      </c>
      <c r="F1234" t="s">
        <v>58</v>
      </c>
      <c r="G1234" t="s">
        <v>10</v>
      </c>
      <c r="H1234" t="s">
        <v>35</v>
      </c>
      <c r="L1234" t="s">
        <v>302</v>
      </c>
      <c r="M1234" t="s">
        <v>114</v>
      </c>
      <c r="N1234" t="s">
        <v>16</v>
      </c>
      <c r="O1234" t="s">
        <v>396</v>
      </c>
      <c r="P1234" t="s">
        <v>53</v>
      </c>
      <c r="Q1234" t="s">
        <v>54</v>
      </c>
      <c r="R1234" t="s">
        <v>107</v>
      </c>
      <c r="S1234" t="s">
        <v>35</v>
      </c>
      <c r="X1234" t="s">
        <v>368</v>
      </c>
    </row>
    <row r="1235" spans="1:24" x14ac:dyDescent="0.3">
      <c r="A1235" t="s">
        <v>327</v>
      </c>
      <c r="B1235" t="s">
        <v>15</v>
      </c>
      <c r="C1235" t="s">
        <v>16</v>
      </c>
      <c r="D1235" t="str">
        <f>CONCATENATE(B1235,"_",C1235)</f>
        <v>Não pastejado_Queima</v>
      </c>
      <c r="E1235" t="s">
        <v>43</v>
      </c>
      <c r="F1235" t="s">
        <v>390</v>
      </c>
      <c r="G1235" t="s">
        <v>10</v>
      </c>
      <c r="H1235" t="s">
        <v>32</v>
      </c>
      <c r="L1235" t="s">
        <v>302</v>
      </c>
      <c r="M1235" t="s">
        <v>114</v>
      </c>
      <c r="N1235" t="s">
        <v>16</v>
      </c>
      <c r="O1235" t="s">
        <v>396</v>
      </c>
      <c r="P1235" t="s">
        <v>43</v>
      </c>
      <c r="Q1235" t="s">
        <v>167</v>
      </c>
      <c r="R1235" t="s">
        <v>107</v>
      </c>
      <c r="S1235" t="s">
        <v>35</v>
      </c>
      <c r="X1235" t="s">
        <v>368</v>
      </c>
    </row>
    <row r="1236" spans="1:24" x14ac:dyDescent="0.3">
      <c r="A1236" t="s">
        <v>327</v>
      </c>
      <c r="B1236" t="s">
        <v>15</v>
      </c>
      <c r="C1236" t="s">
        <v>16</v>
      </c>
      <c r="D1236" t="str">
        <f>CONCATENATE(B1236,"_",C1236)</f>
        <v>Não pastejado_Queima</v>
      </c>
      <c r="E1236" t="s">
        <v>17</v>
      </c>
      <c r="F1236" t="s">
        <v>307</v>
      </c>
      <c r="G1236" t="s">
        <v>107</v>
      </c>
      <c r="H1236" t="s">
        <v>35</v>
      </c>
      <c r="L1236" t="s">
        <v>302</v>
      </c>
      <c r="M1236" t="s">
        <v>114</v>
      </c>
      <c r="N1236" t="s">
        <v>16</v>
      </c>
      <c r="O1236" t="s">
        <v>396</v>
      </c>
      <c r="P1236" t="s">
        <v>53</v>
      </c>
      <c r="Q1236" t="s">
        <v>211</v>
      </c>
      <c r="R1236" t="s">
        <v>10</v>
      </c>
      <c r="S1236" t="s">
        <v>28</v>
      </c>
      <c r="X1236" t="s">
        <v>368</v>
      </c>
    </row>
    <row r="1237" spans="1:24" x14ac:dyDescent="0.3">
      <c r="A1237" t="s">
        <v>327</v>
      </c>
      <c r="B1237" t="s">
        <v>15</v>
      </c>
      <c r="C1237" t="s">
        <v>16</v>
      </c>
      <c r="D1237" t="str">
        <f>CONCATENATE(B1237,"_",C1237)</f>
        <v>Não pastejado_Queima</v>
      </c>
      <c r="E1237" t="s">
        <v>17</v>
      </c>
      <c r="F1237" t="s">
        <v>25</v>
      </c>
      <c r="G1237" t="s">
        <v>107</v>
      </c>
      <c r="H1237" t="s">
        <v>35</v>
      </c>
      <c r="L1237" t="s">
        <v>302</v>
      </c>
      <c r="M1237" t="s">
        <v>114</v>
      </c>
      <c r="N1237" t="s">
        <v>16</v>
      </c>
      <c r="O1237" t="s">
        <v>396</v>
      </c>
      <c r="P1237" t="s">
        <v>43</v>
      </c>
      <c r="Q1237" t="s">
        <v>145</v>
      </c>
      <c r="R1237" t="s">
        <v>107</v>
      </c>
      <c r="S1237" t="s">
        <v>28</v>
      </c>
      <c r="X1237" t="s">
        <v>368</v>
      </c>
    </row>
    <row r="1238" spans="1:24" x14ac:dyDescent="0.3">
      <c r="A1238" t="s">
        <v>327</v>
      </c>
      <c r="B1238" t="s">
        <v>15</v>
      </c>
      <c r="C1238" t="s">
        <v>16</v>
      </c>
      <c r="D1238" t="str">
        <f>CONCATENATE(B1238,"_",C1238)</f>
        <v>Não pastejado_Queima</v>
      </c>
      <c r="E1238" t="s">
        <v>17</v>
      </c>
      <c r="F1238" t="s">
        <v>25</v>
      </c>
      <c r="G1238" t="s">
        <v>107</v>
      </c>
      <c r="H1238" t="s">
        <v>34</v>
      </c>
      <c r="L1238" t="s">
        <v>302</v>
      </c>
      <c r="M1238" t="s">
        <v>114</v>
      </c>
      <c r="N1238" t="s">
        <v>16</v>
      </c>
      <c r="O1238" t="s">
        <v>396</v>
      </c>
      <c r="P1238" t="s">
        <v>217</v>
      </c>
      <c r="Q1238" t="s">
        <v>262</v>
      </c>
      <c r="R1238" t="s">
        <v>107</v>
      </c>
      <c r="S1238" t="s">
        <v>28</v>
      </c>
      <c r="X1238" t="s">
        <v>368</v>
      </c>
    </row>
    <row r="1239" spans="1:24" x14ac:dyDescent="0.3">
      <c r="A1239" t="s">
        <v>327</v>
      </c>
      <c r="B1239" t="s">
        <v>15</v>
      </c>
      <c r="C1239" t="s">
        <v>16</v>
      </c>
      <c r="D1239" t="str">
        <f>CONCATENATE(B1239,"_",C1239)</f>
        <v>Não pastejado_Queima</v>
      </c>
      <c r="E1239" t="s">
        <v>82</v>
      </c>
      <c r="F1239" t="s">
        <v>223</v>
      </c>
      <c r="G1239" t="s">
        <v>107</v>
      </c>
      <c r="H1239" t="s">
        <v>28</v>
      </c>
      <c r="L1239" t="s">
        <v>302</v>
      </c>
      <c r="M1239" t="s">
        <v>114</v>
      </c>
      <c r="N1239" t="s">
        <v>16</v>
      </c>
      <c r="O1239" t="s">
        <v>396</v>
      </c>
      <c r="P1239" t="s">
        <v>53</v>
      </c>
      <c r="Q1239" t="s">
        <v>54</v>
      </c>
      <c r="R1239" t="s">
        <v>107</v>
      </c>
      <c r="S1239" t="s">
        <v>28</v>
      </c>
      <c r="X1239" t="s">
        <v>368</v>
      </c>
    </row>
    <row r="1240" spans="1:24" x14ac:dyDescent="0.3">
      <c r="A1240" t="s">
        <v>327</v>
      </c>
      <c r="B1240" t="s">
        <v>15</v>
      </c>
      <c r="C1240" t="s">
        <v>16</v>
      </c>
      <c r="D1240" t="str">
        <f>CONCATENATE(B1240,"_",C1240)</f>
        <v>Não pastejado_Queima</v>
      </c>
      <c r="E1240" t="s">
        <v>217</v>
      </c>
      <c r="F1240" t="s">
        <v>263</v>
      </c>
      <c r="G1240" t="s">
        <v>107</v>
      </c>
      <c r="H1240" t="s">
        <v>32</v>
      </c>
      <c r="L1240" t="s">
        <v>302</v>
      </c>
      <c r="M1240" t="s">
        <v>114</v>
      </c>
      <c r="N1240" t="s">
        <v>16</v>
      </c>
      <c r="O1240" t="s">
        <v>396</v>
      </c>
      <c r="P1240" t="s">
        <v>53</v>
      </c>
      <c r="Q1240" t="s">
        <v>211</v>
      </c>
      <c r="R1240" t="s">
        <v>107</v>
      </c>
      <c r="S1240" t="s">
        <v>28</v>
      </c>
    </row>
    <row r="1241" spans="1:24" x14ac:dyDescent="0.3">
      <c r="A1241" t="s">
        <v>327</v>
      </c>
      <c r="B1241" t="s">
        <v>15</v>
      </c>
      <c r="C1241" t="s">
        <v>16</v>
      </c>
      <c r="D1241" t="str">
        <f>CONCATENATE(B1241,"_",C1241)</f>
        <v>Não pastejado_Queima</v>
      </c>
      <c r="E1241" t="s">
        <v>162</v>
      </c>
      <c r="F1241" t="s">
        <v>163</v>
      </c>
      <c r="G1241" t="s">
        <v>107</v>
      </c>
      <c r="H1241" t="s">
        <v>28</v>
      </c>
      <c r="L1241" t="s">
        <v>302</v>
      </c>
      <c r="M1241" t="s">
        <v>114</v>
      </c>
      <c r="N1241" t="s">
        <v>16</v>
      </c>
      <c r="O1241" t="s">
        <v>396</v>
      </c>
      <c r="P1241" t="s">
        <v>153</v>
      </c>
      <c r="Q1241" t="s">
        <v>154</v>
      </c>
      <c r="R1241" t="s">
        <v>107</v>
      </c>
      <c r="S1241" t="s">
        <v>28</v>
      </c>
    </row>
    <row r="1242" spans="1:24" x14ac:dyDescent="0.3">
      <c r="A1242" t="s">
        <v>327</v>
      </c>
      <c r="B1242" t="s">
        <v>15</v>
      </c>
      <c r="C1242" t="s">
        <v>16</v>
      </c>
      <c r="D1242" t="str">
        <f>CONCATENATE(B1242,"_",C1242)</f>
        <v>Não pastejado_Queima</v>
      </c>
      <c r="E1242" t="s">
        <v>162</v>
      </c>
      <c r="F1242" t="s">
        <v>163</v>
      </c>
      <c r="G1242" t="s">
        <v>107</v>
      </c>
      <c r="H1242" t="s">
        <v>29</v>
      </c>
      <c r="L1242" t="s">
        <v>302</v>
      </c>
      <c r="M1242" t="s">
        <v>114</v>
      </c>
      <c r="N1242" t="s">
        <v>16</v>
      </c>
      <c r="O1242" t="s">
        <v>396</v>
      </c>
      <c r="P1242" t="s">
        <v>71</v>
      </c>
      <c r="Q1242" t="s">
        <v>72</v>
      </c>
      <c r="R1242" t="s">
        <v>107</v>
      </c>
      <c r="S1242" t="s">
        <v>28</v>
      </c>
    </row>
    <row r="1243" spans="1:24" x14ac:dyDescent="0.3">
      <c r="A1243" t="s">
        <v>327</v>
      </c>
      <c r="B1243" t="s">
        <v>15</v>
      </c>
      <c r="C1243" t="s">
        <v>16</v>
      </c>
      <c r="D1243" t="str">
        <f>CONCATENATE(B1243,"_",C1243)</f>
        <v>Não pastejado_Queima</v>
      </c>
      <c r="E1243" t="s">
        <v>162</v>
      </c>
      <c r="F1243" t="s">
        <v>163</v>
      </c>
      <c r="G1243" t="s">
        <v>107</v>
      </c>
      <c r="H1243" t="s">
        <v>31</v>
      </c>
      <c r="L1243" t="s">
        <v>302</v>
      </c>
      <c r="M1243" t="s">
        <v>114</v>
      </c>
      <c r="N1243" t="s">
        <v>16</v>
      </c>
      <c r="O1243" t="s">
        <v>396</v>
      </c>
      <c r="P1243" t="s">
        <v>43</v>
      </c>
      <c r="Q1243" t="s">
        <v>142</v>
      </c>
      <c r="R1243" t="s">
        <v>107</v>
      </c>
      <c r="S1243" t="s">
        <v>28</v>
      </c>
    </row>
    <row r="1244" spans="1:24" x14ac:dyDescent="0.3">
      <c r="A1244" t="s">
        <v>327</v>
      </c>
      <c r="B1244" t="s">
        <v>15</v>
      </c>
      <c r="C1244" t="s">
        <v>16</v>
      </c>
      <c r="D1244" t="str">
        <f>CONCATENATE(B1244,"_",C1244)</f>
        <v>Não pastejado_Queima</v>
      </c>
      <c r="E1244" t="s">
        <v>148</v>
      </c>
      <c r="F1244" t="s">
        <v>149</v>
      </c>
      <c r="G1244" t="s">
        <v>107</v>
      </c>
      <c r="H1244" t="s">
        <v>28</v>
      </c>
      <c r="L1244" t="s">
        <v>302</v>
      </c>
      <c r="M1244" t="s">
        <v>114</v>
      </c>
      <c r="N1244" t="s">
        <v>16</v>
      </c>
      <c r="O1244" t="s">
        <v>396</v>
      </c>
      <c r="P1244" t="s">
        <v>43</v>
      </c>
      <c r="Q1244" t="s">
        <v>181</v>
      </c>
      <c r="R1244" t="s">
        <v>107</v>
      </c>
      <c r="S1244" t="s">
        <v>28</v>
      </c>
    </row>
    <row r="1245" spans="1:24" x14ac:dyDescent="0.3">
      <c r="A1245" t="s">
        <v>327</v>
      </c>
      <c r="B1245" t="s">
        <v>15</v>
      </c>
      <c r="C1245" t="s">
        <v>16</v>
      </c>
      <c r="D1245" t="str">
        <f>CONCATENATE(B1245,"_",C1245)</f>
        <v>Não pastejado_Queima</v>
      </c>
      <c r="E1245" t="s">
        <v>148</v>
      </c>
      <c r="F1245" t="s">
        <v>149</v>
      </c>
      <c r="G1245" t="s">
        <v>107</v>
      </c>
      <c r="H1245" t="s">
        <v>29</v>
      </c>
      <c r="L1245" t="s">
        <v>302</v>
      </c>
      <c r="M1245" t="s">
        <v>114</v>
      </c>
      <c r="N1245" t="s">
        <v>16</v>
      </c>
      <c r="O1245" t="s">
        <v>396</v>
      </c>
      <c r="P1245" t="s">
        <v>148</v>
      </c>
      <c r="Q1245" t="s">
        <v>149</v>
      </c>
      <c r="R1245" t="s">
        <v>107</v>
      </c>
      <c r="S1245" t="s">
        <v>27</v>
      </c>
      <c r="X1245" t="s">
        <v>368</v>
      </c>
    </row>
    <row r="1246" spans="1:24" x14ac:dyDescent="0.3">
      <c r="A1246" t="s">
        <v>327</v>
      </c>
      <c r="B1246" t="s">
        <v>15</v>
      </c>
      <c r="C1246" t="s">
        <v>16</v>
      </c>
      <c r="D1246" t="str">
        <f>CONCATENATE(B1246,"_",C1246)</f>
        <v>Não pastejado_Queima</v>
      </c>
      <c r="E1246" t="s">
        <v>148</v>
      </c>
      <c r="F1246" t="s">
        <v>149</v>
      </c>
      <c r="G1246" t="s">
        <v>107</v>
      </c>
      <c r="H1246" t="s">
        <v>31</v>
      </c>
      <c r="L1246" t="s">
        <v>302</v>
      </c>
      <c r="M1246" t="s">
        <v>114</v>
      </c>
      <c r="N1246" t="s">
        <v>16</v>
      </c>
      <c r="O1246" t="s">
        <v>396</v>
      </c>
      <c r="P1246" t="s">
        <v>53</v>
      </c>
      <c r="Q1246" t="s">
        <v>211</v>
      </c>
      <c r="R1246" t="s">
        <v>10</v>
      </c>
      <c r="S1246" t="s">
        <v>27</v>
      </c>
      <c r="X1246" t="s">
        <v>368</v>
      </c>
    </row>
    <row r="1247" spans="1:24" x14ac:dyDescent="0.3">
      <c r="A1247" t="s">
        <v>327</v>
      </c>
      <c r="B1247" t="s">
        <v>15</v>
      </c>
      <c r="C1247" t="s">
        <v>16</v>
      </c>
      <c r="D1247" t="str">
        <f>CONCATENATE(B1247,"_",C1247)</f>
        <v>Não pastejado_Queima</v>
      </c>
      <c r="E1247" t="s">
        <v>82</v>
      </c>
      <c r="F1247" t="s">
        <v>169</v>
      </c>
      <c r="G1247" t="s">
        <v>107</v>
      </c>
      <c r="H1247" t="s">
        <v>29</v>
      </c>
      <c r="L1247" t="s">
        <v>302</v>
      </c>
      <c r="M1247" t="s">
        <v>114</v>
      </c>
      <c r="N1247" t="s">
        <v>16</v>
      </c>
      <c r="O1247" t="s">
        <v>396</v>
      </c>
      <c r="P1247" t="s">
        <v>53</v>
      </c>
      <c r="Q1247" t="s">
        <v>211</v>
      </c>
      <c r="R1247" t="s">
        <v>107</v>
      </c>
      <c r="S1247" t="s">
        <v>27</v>
      </c>
      <c r="X1247" t="s">
        <v>368</v>
      </c>
    </row>
    <row r="1248" spans="1:24" x14ac:dyDescent="0.3">
      <c r="A1248" t="s">
        <v>327</v>
      </c>
      <c r="B1248" t="s">
        <v>15</v>
      </c>
      <c r="C1248" t="s">
        <v>16</v>
      </c>
      <c r="D1248" t="str">
        <f>CONCATENATE(B1248,"_",C1248)</f>
        <v>Não pastejado_Queima</v>
      </c>
      <c r="E1248" t="s">
        <v>17</v>
      </c>
      <c r="F1248" t="s">
        <v>389</v>
      </c>
      <c r="G1248" t="s">
        <v>107</v>
      </c>
      <c r="H1248" t="s">
        <v>35</v>
      </c>
      <c r="L1248" t="s">
        <v>302</v>
      </c>
      <c r="M1248" t="s">
        <v>114</v>
      </c>
      <c r="N1248" t="s">
        <v>16</v>
      </c>
      <c r="O1248" t="s">
        <v>396</v>
      </c>
      <c r="P1248" t="s">
        <v>153</v>
      </c>
      <c r="Q1248" t="s">
        <v>154</v>
      </c>
      <c r="R1248" t="s">
        <v>107</v>
      </c>
      <c r="S1248" t="s">
        <v>27</v>
      </c>
      <c r="X1248" t="s">
        <v>368</v>
      </c>
    </row>
    <row r="1249" spans="1:24" x14ac:dyDescent="0.3">
      <c r="A1249" t="s">
        <v>327</v>
      </c>
      <c r="B1249" t="s">
        <v>15</v>
      </c>
      <c r="C1249" t="s">
        <v>16</v>
      </c>
      <c r="D1249" t="str">
        <f>CONCATENATE(B1249,"_",C1249)</f>
        <v>Não pastejado_Queima</v>
      </c>
      <c r="E1249" t="s">
        <v>82</v>
      </c>
      <c r="F1249" t="s">
        <v>278</v>
      </c>
      <c r="G1249" t="s">
        <v>107</v>
      </c>
      <c r="H1249" t="s">
        <v>31</v>
      </c>
      <c r="L1249" t="s">
        <v>302</v>
      </c>
      <c r="M1249" t="s">
        <v>114</v>
      </c>
      <c r="N1249" t="s">
        <v>16</v>
      </c>
      <c r="O1249" t="s">
        <v>396</v>
      </c>
      <c r="P1249" t="s">
        <v>71</v>
      </c>
      <c r="Q1249" t="s">
        <v>72</v>
      </c>
      <c r="R1249" t="s">
        <v>107</v>
      </c>
      <c r="S1249" t="s">
        <v>27</v>
      </c>
      <c r="X1249" t="s">
        <v>368</v>
      </c>
    </row>
    <row r="1250" spans="1:24" x14ac:dyDescent="0.3">
      <c r="A1250" t="s">
        <v>327</v>
      </c>
      <c r="B1250" t="s">
        <v>15</v>
      </c>
      <c r="C1250" t="s">
        <v>16</v>
      </c>
      <c r="D1250" t="str">
        <f>CONCATENATE(B1250,"_",C1250)</f>
        <v>Não pastejado_Queima</v>
      </c>
      <c r="E1250" t="s">
        <v>82</v>
      </c>
      <c r="F1250" t="s">
        <v>159</v>
      </c>
      <c r="G1250" t="s">
        <v>107</v>
      </c>
      <c r="H1250" t="s">
        <v>19</v>
      </c>
      <c r="L1250" t="s">
        <v>302</v>
      </c>
      <c r="M1250" t="s">
        <v>114</v>
      </c>
      <c r="N1250" t="s">
        <v>16</v>
      </c>
      <c r="O1250" t="s">
        <v>396</v>
      </c>
      <c r="P1250" t="s">
        <v>43</v>
      </c>
      <c r="Q1250" t="s">
        <v>232</v>
      </c>
      <c r="R1250" t="s">
        <v>107</v>
      </c>
      <c r="S1250" t="s">
        <v>27</v>
      </c>
      <c r="X1250" t="s">
        <v>368</v>
      </c>
    </row>
    <row r="1251" spans="1:24" x14ac:dyDescent="0.3">
      <c r="A1251" t="s">
        <v>327</v>
      </c>
      <c r="B1251" t="s">
        <v>15</v>
      </c>
      <c r="C1251" t="s">
        <v>16</v>
      </c>
      <c r="D1251" t="str">
        <f>CONCATENATE(B1251,"_",C1251)</f>
        <v>Não pastejado_Queima</v>
      </c>
      <c r="E1251" t="s">
        <v>82</v>
      </c>
      <c r="F1251" t="s">
        <v>159</v>
      </c>
      <c r="G1251" t="s">
        <v>107</v>
      </c>
      <c r="H1251" t="s">
        <v>29</v>
      </c>
      <c r="L1251" t="s">
        <v>304</v>
      </c>
      <c r="M1251" t="s">
        <v>114</v>
      </c>
      <c r="N1251" t="s">
        <v>16</v>
      </c>
      <c r="O1251" t="s">
        <v>396</v>
      </c>
      <c r="P1251" t="s">
        <v>51</v>
      </c>
      <c r="Q1251" t="s">
        <v>249</v>
      </c>
      <c r="R1251" t="s">
        <v>107</v>
      </c>
      <c r="S1251" t="s">
        <v>31</v>
      </c>
    </row>
    <row r="1252" spans="1:24" x14ac:dyDescent="0.3">
      <c r="A1252" t="s">
        <v>327</v>
      </c>
      <c r="B1252" t="s">
        <v>15</v>
      </c>
      <c r="C1252" t="s">
        <v>16</v>
      </c>
      <c r="D1252" t="str">
        <f>CONCATENATE(B1252,"_",C1252)</f>
        <v>Não pastejado_Queima</v>
      </c>
      <c r="E1252" t="s">
        <v>82</v>
      </c>
      <c r="F1252" t="s">
        <v>159</v>
      </c>
      <c r="G1252" t="s">
        <v>107</v>
      </c>
      <c r="H1252" t="s">
        <v>31</v>
      </c>
      <c r="L1252" t="s">
        <v>304</v>
      </c>
      <c r="M1252" t="s">
        <v>114</v>
      </c>
      <c r="N1252" t="s">
        <v>16</v>
      </c>
      <c r="O1252" t="s">
        <v>396</v>
      </c>
      <c r="P1252" t="s">
        <v>148</v>
      </c>
      <c r="Q1252" t="s">
        <v>149</v>
      </c>
      <c r="R1252" t="s">
        <v>107</v>
      </c>
      <c r="S1252" t="s">
        <v>31</v>
      </c>
    </row>
    <row r="1253" spans="1:24" x14ac:dyDescent="0.3">
      <c r="A1253" t="s">
        <v>327</v>
      </c>
      <c r="B1253" t="s">
        <v>15</v>
      </c>
      <c r="C1253" t="s">
        <v>16</v>
      </c>
      <c r="D1253" t="str">
        <f>CONCATENATE(B1253,"_",C1253)</f>
        <v>Não pastejado_Queima</v>
      </c>
      <c r="E1253" t="s">
        <v>328</v>
      </c>
      <c r="F1253" t="s">
        <v>329</v>
      </c>
      <c r="G1253" t="s">
        <v>107</v>
      </c>
      <c r="H1253" t="s">
        <v>29</v>
      </c>
      <c r="L1253" t="s">
        <v>304</v>
      </c>
      <c r="M1253" t="s">
        <v>114</v>
      </c>
      <c r="N1253" t="s">
        <v>16</v>
      </c>
      <c r="O1253" t="s">
        <v>396</v>
      </c>
      <c r="P1253" t="s">
        <v>51</v>
      </c>
      <c r="Q1253" t="s">
        <v>388</v>
      </c>
      <c r="R1253" t="s">
        <v>107</v>
      </c>
      <c r="S1253" t="s">
        <v>31</v>
      </c>
    </row>
    <row r="1254" spans="1:24" x14ac:dyDescent="0.3">
      <c r="A1254" t="s">
        <v>327</v>
      </c>
      <c r="B1254" t="s">
        <v>15</v>
      </c>
      <c r="C1254" t="s">
        <v>16</v>
      </c>
      <c r="D1254" t="str">
        <f>CONCATENATE(B1254,"_",C1254)</f>
        <v>Não pastejado_Queima</v>
      </c>
      <c r="E1254" t="s">
        <v>43</v>
      </c>
      <c r="F1254" t="s">
        <v>213</v>
      </c>
      <c r="G1254" t="s">
        <v>107</v>
      </c>
      <c r="H1254" t="s">
        <v>28</v>
      </c>
      <c r="L1254" t="s">
        <v>304</v>
      </c>
      <c r="M1254" t="s">
        <v>114</v>
      </c>
      <c r="N1254" t="s">
        <v>16</v>
      </c>
      <c r="O1254" t="s">
        <v>396</v>
      </c>
      <c r="P1254" t="s">
        <v>51</v>
      </c>
      <c r="Q1254" t="s">
        <v>249</v>
      </c>
      <c r="R1254" t="s">
        <v>107</v>
      </c>
      <c r="S1254" t="s">
        <v>31</v>
      </c>
    </row>
    <row r="1255" spans="1:24" x14ac:dyDescent="0.3">
      <c r="A1255" t="s">
        <v>327</v>
      </c>
      <c r="B1255" t="s">
        <v>15</v>
      </c>
      <c r="C1255" t="s">
        <v>16</v>
      </c>
      <c r="D1255" t="str">
        <f>CONCATENATE(B1255,"_",C1255)</f>
        <v>Não pastejado_Queima</v>
      </c>
      <c r="E1255" t="s">
        <v>43</v>
      </c>
      <c r="F1255" t="s">
        <v>111</v>
      </c>
      <c r="G1255" t="s">
        <v>107</v>
      </c>
      <c r="H1255" t="s">
        <v>28</v>
      </c>
      <c r="L1255" t="s">
        <v>304</v>
      </c>
      <c r="M1255" t="s">
        <v>114</v>
      </c>
      <c r="N1255" t="s">
        <v>16</v>
      </c>
      <c r="O1255" t="s">
        <v>396</v>
      </c>
      <c r="P1255" t="s">
        <v>36</v>
      </c>
      <c r="Q1255" t="s">
        <v>136</v>
      </c>
      <c r="R1255" t="s">
        <v>107</v>
      </c>
      <c r="S1255" t="s">
        <v>31</v>
      </c>
    </row>
    <row r="1256" spans="1:24" x14ac:dyDescent="0.3">
      <c r="A1256" t="s">
        <v>327</v>
      </c>
      <c r="B1256" t="s">
        <v>15</v>
      </c>
      <c r="C1256" t="s">
        <v>16</v>
      </c>
      <c r="D1256" t="str">
        <f>CONCATENATE(B1256,"_",C1256)</f>
        <v>Não pastejado_Queima</v>
      </c>
      <c r="E1256" t="s">
        <v>43</v>
      </c>
      <c r="F1256" t="s">
        <v>111</v>
      </c>
      <c r="G1256" t="s">
        <v>107</v>
      </c>
      <c r="H1256" t="s">
        <v>28</v>
      </c>
      <c r="L1256" t="s">
        <v>304</v>
      </c>
      <c r="M1256" t="s">
        <v>114</v>
      </c>
      <c r="N1256" t="s">
        <v>16</v>
      </c>
      <c r="O1256" t="s">
        <v>396</v>
      </c>
      <c r="P1256" t="s">
        <v>17</v>
      </c>
      <c r="Q1256" t="s">
        <v>139</v>
      </c>
      <c r="R1256" t="s">
        <v>107</v>
      </c>
      <c r="S1256" t="s">
        <v>34</v>
      </c>
    </row>
    <row r="1257" spans="1:24" x14ac:dyDescent="0.3">
      <c r="A1257" t="s">
        <v>327</v>
      </c>
      <c r="B1257" t="s">
        <v>15</v>
      </c>
      <c r="C1257" t="s">
        <v>16</v>
      </c>
      <c r="D1257" t="str">
        <f>CONCATENATE(B1257,"_",C1257)</f>
        <v>Não pastejado_Queima</v>
      </c>
      <c r="E1257" t="s">
        <v>43</v>
      </c>
      <c r="F1257" t="s">
        <v>111</v>
      </c>
      <c r="G1257" t="s">
        <v>107</v>
      </c>
      <c r="H1257" t="s">
        <v>29</v>
      </c>
      <c r="L1257" t="s">
        <v>304</v>
      </c>
      <c r="M1257" t="s">
        <v>114</v>
      </c>
      <c r="N1257" t="s">
        <v>16</v>
      </c>
      <c r="O1257" t="s">
        <v>396</v>
      </c>
      <c r="P1257" t="s">
        <v>151</v>
      </c>
      <c r="Q1257" t="s">
        <v>152</v>
      </c>
      <c r="R1257" t="s">
        <v>107</v>
      </c>
      <c r="S1257" t="s">
        <v>34</v>
      </c>
    </row>
    <row r="1258" spans="1:24" x14ac:dyDescent="0.3">
      <c r="A1258" t="s">
        <v>327</v>
      </c>
      <c r="B1258" t="s">
        <v>15</v>
      </c>
      <c r="C1258" t="s">
        <v>16</v>
      </c>
      <c r="D1258" t="str">
        <f>CONCATENATE(B1258,"_",C1258)</f>
        <v>Não pastejado_Queima</v>
      </c>
      <c r="E1258" t="s">
        <v>43</v>
      </c>
      <c r="F1258" t="s">
        <v>111</v>
      </c>
      <c r="G1258" t="s">
        <v>107</v>
      </c>
      <c r="H1258" t="s">
        <v>31</v>
      </c>
      <c r="L1258" t="s">
        <v>304</v>
      </c>
      <c r="M1258" t="s">
        <v>114</v>
      </c>
      <c r="N1258" t="s">
        <v>16</v>
      </c>
      <c r="O1258" t="s">
        <v>396</v>
      </c>
      <c r="P1258" t="s">
        <v>17</v>
      </c>
      <c r="Q1258" t="s">
        <v>30</v>
      </c>
      <c r="R1258" t="s">
        <v>10</v>
      </c>
      <c r="S1258" t="s">
        <v>34</v>
      </c>
    </row>
    <row r="1259" spans="1:24" x14ac:dyDescent="0.3">
      <c r="A1259" t="s">
        <v>327</v>
      </c>
      <c r="B1259" t="s">
        <v>15</v>
      </c>
      <c r="C1259" t="s">
        <v>16</v>
      </c>
      <c r="D1259" t="str">
        <f>CONCATENATE(B1259,"_",C1259)</f>
        <v>Não pastejado_Queima</v>
      </c>
      <c r="E1259" t="s">
        <v>43</v>
      </c>
      <c r="F1259" t="s">
        <v>256</v>
      </c>
      <c r="G1259" t="s">
        <v>107</v>
      </c>
      <c r="H1259" t="s">
        <v>29</v>
      </c>
      <c r="L1259" t="s">
        <v>304</v>
      </c>
      <c r="M1259" t="s">
        <v>114</v>
      </c>
      <c r="N1259" t="s">
        <v>16</v>
      </c>
      <c r="O1259" t="s">
        <v>396</v>
      </c>
      <c r="P1259" t="s">
        <v>51</v>
      </c>
      <c r="Q1259" t="s">
        <v>388</v>
      </c>
      <c r="R1259" t="s">
        <v>10</v>
      </c>
      <c r="S1259" t="s">
        <v>34</v>
      </c>
    </row>
    <row r="1260" spans="1:24" x14ac:dyDescent="0.3">
      <c r="A1260" t="s">
        <v>327</v>
      </c>
      <c r="B1260" t="s">
        <v>15</v>
      </c>
      <c r="C1260" t="s">
        <v>16</v>
      </c>
      <c r="D1260" t="str">
        <f>CONCATENATE(B1260,"_",C1260)</f>
        <v>Não pastejado_Queima</v>
      </c>
      <c r="E1260" t="s">
        <v>43</v>
      </c>
      <c r="F1260" t="s">
        <v>318</v>
      </c>
      <c r="G1260" t="s">
        <v>107</v>
      </c>
      <c r="H1260" t="s">
        <v>28</v>
      </c>
      <c r="L1260" t="s">
        <v>304</v>
      </c>
      <c r="M1260" t="s">
        <v>114</v>
      </c>
      <c r="N1260" t="s">
        <v>16</v>
      </c>
      <c r="O1260" t="s">
        <v>396</v>
      </c>
      <c r="P1260" t="s">
        <v>53</v>
      </c>
      <c r="Q1260" t="s">
        <v>54</v>
      </c>
      <c r="R1260" t="s">
        <v>10</v>
      </c>
      <c r="S1260" t="s">
        <v>34</v>
      </c>
      <c r="X1260" t="s">
        <v>368</v>
      </c>
    </row>
    <row r="1261" spans="1:24" x14ac:dyDescent="0.3">
      <c r="A1261" t="s">
        <v>327</v>
      </c>
      <c r="B1261" t="s">
        <v>15</v>
      </c>
      <c r="C1261" t="s">
        <v>16</v>
      </c>
      <c r="D1261" t="str">
        <f>CONCATENATE(B1261,"_",C1261)</f>
        <v>Não pastejado_Queima</v>
      </c>
      <c r="E1261" t="s">
        <v>43</v>
      </c>
      <c r="F1261" t="s">
        <v>144</v>
      </c>
      <c r="G1261" t="s">
        <v>107</v>
      </c>
      <c r="H1261" t="s">
        <v>28</v>
      </c>
      <c r="L1261" t="s">
        <v>304</v>
      </c>
      <c r="M1261" t="s">
        <v>114</v>
      </c>
      <c r="N1261" t="s">
        <v>16</v>
      </c>
      <c r="O1261" t="s">
        <v>396</v>
      </c>
      <c r="P1261" t="s">
        <v>17</v>
      </c>
      <c r="Q1261" t="s">
        <v>68</v>
      </c>
      <c r="R1261" t="s">
        <v>107</v>
      </c>
      <c r="S1261" t="s">
        <v>34</v>
      </c>
      <c r="X1261" t="s">
        <v>368</v>
      </c>
    </row>
    <row r="1262" spans="1:24" x14ac:dyDescent="0.3">
      <c r="A1262" t="s">
        <v>327</v>
      </c>
      <c r="B1262" t="s">
        <v>15</v>
      </c>
      <c r="C1262" t="s">
        <v>16</v>
      </c>
      <c r="D1262" t="str">
        <f>CONCATENATE(B1262,"_",C1262)</f>
        <v>Não pastejado_Queima</v>
      </c>
      <c r="E1262" t="s">
        <v>43</v>
      </c>
      <c r="F1262" t="s">
        <v>144</v>
      </c>
      <c r="G1262" t="s">
        <v>107</v>
      </c>
      <c r="H1262" t="s">
        <v>29</v>
      </c>
      <c r="L1262" t="s">
        <v>304</v>
      </c>
      <c r="M1262" t="s">
        <v>114</v>
      </c>
      <c r="N1262" t="s">
        <v>16</v>
      </c>
      <c r="O1262" t="s">
        <v>396</v>
      </c>
      <c r="P1262" t="s">
        <v>43</v>
      </c>
      <c r="Q1262" t="s">
        <v>305</v>
      </c>
      <c r="R1262" t="s">
        <v>107</v>
      </c>
      <c r="S1262" t="s">
        <v>34</v>
      </c>
      <c r="X1262" t="s">
        <v>368</v>
      </c>
    </row>
    <row r="1263" spans="1:24" x14ac:dyDescent="0.3">
      <c r="A1263" t="s">
        <v>327</v>
      </c>
      <c r="B1263" t="s">
        <v>15</v>
      </c>
      <c r="C1263" t="s">
        <v>16</v>
      </c>
      <c r="D1263" t="str">
        <f>CONCATENATE(B1263,"_",C1263)</f>
        <v>Não pastejado_Queima</v>
      </c>
      <c r="E1263" t="s">
        <v>43</v>
      </c>
      <c r="F1263" t="s">
        <v>144</v>
      </c>
      <c r="G1263" t="s">
        <v>107</v>
      </c>
      <c r="H1263" t="s">
        <v>31</v>
      </c>
      <c r="L1263" t="s">
        <v>304</v>
      </c>
      <c r="M1263" t="s">
        <v>114</v>
      </c>
      <c r="N1263" t="s">
        <v>16</v>
      </c>
      <c r="O1263" t="s">
        <v>396</v>
      </c>
      <c r="P1263" t="s">
        <v>53</v>
      </c>
      <c r="Q1263" t="s">
        <v>54</v>
      </c>
      <c r="R1263" t="s">
        <v>107</v>
      </c>
      <c r="S1263" t="s">
        <v>34</v>
      </c>
      <c r="X1263" t="s">
        <v>368</v>
      </c>
    </row>
    <row r="1264" spans="1:24" x14ac:dyDescent="0.3">
      <c r="A1264" t="s">
        <v>327</v>
      </c>
      <c r="B1264" t="s">
        <v>15</v>
      </c>
      <c r="C1264" t="s">
        <v>16</v>
      </c>
      <c r="D1264" t="str">
        <f>CONCATENATE(B1264,"_",C1264)</f>
        <v>Não pastejado_Queima</v>
      </c>
      <c r="E1264" t="s">
        <v>43</v>
      </c>
      <c r="F1264" t="s">
        <v>144</v>
      </c>
      <c r="G1264" t="s">
        <v>107</v>
      </c>
      <c r="H1264" t="s">
        <v>32</v>
      </c>
      <c r="L1264" t="s">
        <v>304</v>
      </c>
      <c r="M1264" t="s">
        <v>114</v>
      </c>
      <c r="N1264" t="s">
        <v>16</v>
      </c>
      <c r="O1264" t="s">
        <v>396</v>
      </c>
      <c r="P1264" t="s">
        <v>17</v>
      </c>
      <c r="Q1264" t="s">
        <v>389</v>
      </c>
      <c r="R1264" t="s">
        <v>107</v>
      </c>
      <c r="S1264" t="s">
        <v>34</v>
      </c>
      <c r="X1264" t="s">
        <v>368</v>
      </c>
    </row>
    <row r="1265" spans="1:26" x14ac:dyDescent="0.3">
      <c r="A1265" t="s">
        <v>327</v>
      </c>
      <c r="B1265" t="s">
        <v>15</v>
      </c>
      <c r="C1265" t="s">
        <v>16</v>
      </c>
      <c r="D1265" t="str">
        <f>CONCATENATE(B1265,"_",C1265)</f>
        <v>Não pastejado_Queima</v>
      </c>
      <c r="E1265" t="s">
        <v>43</v>
      </c>
      <c r="F1265" t="s">
        <v>247</v>
      </c>
      <c r="G1265" t="s">
        <v>107</v>
      </c>
      <c r="H1265" t="s">
        <v>31</v>
      </c>
      <c r="L1265" t="s">
        <v>304</v>
      </c>
      <c r="M1265" t="s">
        <v>114</v>
      </c>
      <c r="N1265" t="s">
        <v>16</v>
      </c>
      <c r="O1265" t="s">
        <v>396</v>
      </c>
      <c r="P1265" t="s">
        <v>82</v>
      </c>
      <c r="Q1265" t="s">
        <v>159</v>
      </c>
      <c r="R1265" t="s">
        <v>107</v>
      </c>
      <c r="S1265" t="s">
        <v>34</v>
      </c>
      <c r="X1265" t="s">
        <v>368</v>
      </c>
    </row>
    <row r="1266" spans="1:26" x14ac:dyDescent="0.3">
      <c r="A1266" t="s">
        <v>327</v>
      </c>
      <c r="B1266" t="s">
        <v>15</v>
      </c>
      <c r="C1266" t="s">
        <v>16</v>
      </c>
      <c r="D1266" t="str">
        <f>CONCATENATE(B1266,"_",C1266)</f>
        <v>Não pastejado_Queima</v>
      </c>
      <c r="E1266" t="s">
        <v>43</v>
      </c>
      <c r="F1266" t="s">
        <v>88</v>
      </c>
      <c r="G1266" t="s">
        <v>107</v>
      </c>
      <c r="H1266" t="s">
        <v>19</v>
      </c>
      <c r="L1266" t="s">
        <v>304</v>
      </c>
      <c r="M1266" t="s">
        <v>114</v>
      </c>
      <c r="N1266" t="s">
        <v>16</v>
      </c>
      <c r="O1266" t="s">
        <v>396</v>
      </c>
      <c r="P1266" t="s">
        <v>36</v>
      </c>
      <c r="Q1266" t="s">
        <v>38</v>
      </c>
      <c r="R1266" t="s">
        <v>107</v>
      </c>
      <c r="S1266" t="s">
        <v>34</v>
      </c>
      <c r="X1266" t="s">
        <v>368</v>
      </c>
    </row>
    <row r="1267" spans="1:26" x14ac:dyDescent="0.3">
      <c r="A1267" t="s">
        <v>327</v>
      </c>
      <c r="B1267" t="s">
        <v>15</v>
      </c>
      <c r="C1267" t="s">
        <v>16</v>
      </c>
      <c r="D1267" t="str">
        <f>CONCATENATE(B1267,"_",C1267)</f>
        <v>Não pastejado_Queima</v>
      </c>
      <c r="E1267" t="s">
        <v>43</v>
      </c>
      <c r="F1267" t="s">
        <v>390</v>
      </c>
      <c r="G1267" t="s">
        <v>107</v>
      </c>
      <c r="H1267" t="s">
        <v>29</v>
      </c>
      <c r="L1267" t="s">
        <v>304</v>
      </c>
      <c r="M1267" t="s">
        <v>114</v>
      </c>
      <c r="N1267" t="s">
        <v>16</v>
      </c>
      <c r="O1267" t="s">
        <v>396</v>
      </c>
      <c r="P1267" t="s">
        <v>17</v>
      </c>
      <c r="Q1267" t="s">
        <v>30</v>
      </c>
      <c r="R1267" t="s">
        <v>107</v>
      </c>
      <c r="S1267" t="s">
        <v>32</v>
      </c>
      <c r="X1267" t="s">
        <v>368</v>
      </c>
    </row>
    <row r="1268" spans="1:26" x14ac:dyDescent="0.3">
      <c r="A1268" t="s">
        <v>327</v>
      </c>
      <c r="B1268" t="s">
        <v>15</v>
      </c>
      <c r="C1268" t="s">
        <v>16</v>
      </c>
      <c r="D1268" t="str">
        <f>CONCATENATE(B1268,"_",C1268)</f>
        <v>Não pastejado_Queima</v>
      </c>
      <c r="E1268" t="s">
        <v>43</v>
      </c>
      <c r="F1268" t="s">
        <v>45</v>
      </c>
      <c r="G1268" t="s">
        <v>107</v>
      </c>
      <c r="H1268" t="s">
        <v>28</v>
      </c>
      <c r="L1268" t="s">
        <v>304</v>
      </c>
      <c r="M1268" t="s">
        <v>114</v>
      </c>
      <c r="N1268" t="s">
        <v>16</v>
      </c>
      <c r="O1268" t="s">
        <v>396</v>
      </c>
      <c r="P1268" t="s">
        <v>51</v>
      </c>
      <c r="Q1268" t="s">
        <v>168</v>
      </c>
      <c r="R1268" t="s">
        <v>107</v>
      </c>
      <c r="S1268" t="s">
        <v>32</v>
      </c>
      <c r="X1268" t="s">
        <v>368</v>
      </c>
    </row>
    <row r="1269" spans="1:26" x14ac:dyDescent="0.3">
      <c r="A1269" t="s">
        <v>327</v>
      </c>
      <c r="B1269" t="s">
        <v>15</v>
      </c>
      <c r="C1269" t="s">
        <v>16</v>
      </c>
      <c r="D1269" t="str">
        <f>CONCATENATE(B1269,"_",C1269)</f>
        <v>Não pastejado_Queima</v>
      </c>
      <c r="E1269" t="s">
        <v>43</v>
      </c>
      <c r="F1269" t="s">
        <v>179</v>
      </c>
      <c r="G1269" t="s">
        <v>107</v>
      </c>
      <c r="H1269" t="s">
        <v>32</v>
      </c>
      <c r="L1269" t="s">
        <v>304</v>
      </c>
      <c r="M1269" t="s">
        <v>114</v>
      </c>
      <c r="N1269" t="s">
        <v>16</v>
      </c>
      <c r="O1269" t="s">
        <v>396</v>
      </c>
      <c r="P1269" t="s">
        <v>53</v>
      </c>
      <c r="Q1269" t="s">
        <v>54</v>
      </c>
      <c r="R1269" t="s">
        <v>107</v>
      </c>
      <c r="S1269" t="s">
        <v>32</v>
      </c>
      <c r="X1269" t="s">
        <v>368</v>
      </c>
    </row>
    <row r="1270" spans="1:26" x14ac:dyDescent="0.3">
      <c r="A1270" t="s">
        <v>327</v>
      </c>
      <c r="B1270" t="s">
        <v>15</v>
      </c>
      <c r="C1270" t="s">
        <v>16</v>
      </c>
      <c r="D1270" t="str">
        <f>CONCATENATE(B1270,"_",C1270)</f>
        <v>Não pastejado_Queima</v>
      </c>
      <c r="E1270" t="s">
        <v>43</v>
      </c>
      <c r="F1270" t="s">
        <v>144</v>
      </c>
      <c r="G1270" t="s">
        <v>108</v>
      </c>
      <c r="H1270" t="s">
        <v>31</v>
      </c>
      <c r="L1270" t="s">
        <v>304</v>
      </c>
      <c r="M1270" t="s">
        <v>114</v>
      </c>
      <c r="N1270" t="s">
        <v>16</v>
      </c>
      <c r="O1270" t="s">
        <v>396</v>
      </c>
      <c r="P1270" t="s">
        <v>36</v>
      </c>
      <c r="Q1270" t="s">
        <v>129</v>
      </c>
      <c r="R1270" t="s">
        <v>10</v>
      </c>
      <c r="S1270" t="s">
        <v>32</v>
      </c>
      <c r="X1270" t="s">
        <v>368</v>
      </c>
    </row>
    <row r="1271" spans="1:26" x14ac:dyDescent="0.3">
      <c r="A1271" t="s">
        <v>330</v>
      </c>
      <c r="B1271" t="s">
        <v>15</v>
      </c>
      <c r="C1271" t="s">
        <v>16</v>
      </c>
      <c r="D1271" t="str">
        <f>CONCATENATE(B1271,"_",C1271)</f>
        <v>Não pastejado_Queima</v>
      </c>
      <c r="E1271" t="s">
        <v>51</v>
      </c>
      <c r="F1271" t="s">
        <v>206</v>
      </c>
      <c r="G1271" t="s">
        <v>107</v>
      </c>
      <c r="H1271" t="s">
        <v>31</v>
      </c>
      <c r="L1271" t="s">
        <v>304</v>
      </c>
      <c r="M1271" t="s">
        <v>114</v>
      </c>
      <c r="N1271" t="s">
        <v>16</v>
      </c>
      <c r="O1271" t="s">
        <v>396</v>
      </c>
      <c r="P1271" t="s">
        <v>17</v>
      </c>
      <c r="Q1271" t="s">
        <v>233</v>
      </c>
      <c r="R1271" t="s">
        <v>107</v>
      </c>
      <c r="S1271" t="s">
        <v>32</v>
      </c>
    </row>
    <row r="1272" spans="1:26" x14ac:dyDescent="0.3">
      <c r="A1272" t="s">
        <v>330</v>
      </c>
      <c r="B1272" t="s">
        <v>15</v>
      </c>
      <c r="C1272" t="s">
        <v>16</v>
      </c>
      <c r="D1272" t="str">
        <f>CONCATENATE(B1272,"_",C1272)</f>
        <v>Não pastejado_Queima</v>
      </c>
      <c r="E1272" t="s">
        <v>51</v>
      </c>
      <c r="F1272" t="s">
        <v>331</v>
      </c>
      <c r="G1272" t="s">
        <v>107</v>
      </c>
      <c r="H1272" t="s">
        <v>29</v>
      </c>
      <c r="L1272" t="s">
        <v>304</v>
      </c>
      <c r="M1272" t="s">
        <v>114</v>
      </c>
      <c r="N1272" t="s">
        <v>16</v>
      </c>
      <c r="O1272" t="s">
        <v>396</v>
      </c>
      <c r="P1272" t="s">
        <v>51</v>
      </c>
      <c r="Q1272" t="s">
        <v>282</v>
      </c>
      <c r="R1272" t="s">
        <v>107</v>
      </c>
      <c r="S1272" t="s">
        <v>32</v>
      </c>
      <c r="X1272" t="s">
        <v>368</v>
      </c>
      <c r="Z1272" t="s">
        <v>372</v>
      </c>
    </row>
    <row r="1273" spans="1:26" x14ac:dyDescent="0.3">
      <c r="A1273" t="s">
        <v>330</v>
      </c>
      <c r="B1273" t="s">
        <v>15</v>
      </c>
      <c r="C1273" t="s">
        <v>16</v>
      </c>
      <c r="D1273" t="str">
        <f>CONCATENATE(B1273,"_",C1273)</f>
        <v>Não pastejado_Queima</v>
      </c>
      <c r="E1273" t="s">
        <v>17</v>
      </c>
      <c r="F1273" t="s">
        <v>183</v>
      </c>
      <c r="G1273" t="s">
        <v>107</v>
      </c>
      <c r="H1273" t="s">
        <v>32</v>
      </c>
      <c r="L1273" t="s">
        <v>304</v>
      </c>
      <c r="M1273" t="s">
        <v>114</v>
      </c>
      <c r="N1273" t="s">
        <v>16</v>
      </c>
      <c r="O1273" t="s">
        <v>396</v>
      </c>
      <c r="P1273" t="s">
        <v>82</v>
      </c>
      <c r="Q1273" t="s">
        <v>159</v>
      </c>
      <c r="R1273" t="s">
        <v>107</v>
      </c>
      <c r="S1273" t="s">
        <v>32</v>
      </c>
    </row>
    <row r="1274" spans="1:26" x14ac:dyDescent="0.3">
      <c r="A1274" t="s">
        <v>330</v>
      </c>
      <c r="B1274" t="s">
        <v>15</v>
      </c>
      <c r="C1274" t="s">
        <v>16</v>
      </c>
      <c r="D1274" t="str">
        <f>CONCATENATE(B1274,"_",C1274)</f>
        <v>Não pastejado_Queima</v>
      </c>
      <c r="E1274" t="s">
        <v>17</v>
      </c>
      <c r="F1274" t="s">
        <v>332</v>
      </c>
      <c r="G1274" t="s">
        <v>107</v>
      </c>
      <c r="H1274" t="s">
        <v>32</v>
      </c>
      <c r="L1274" t="s">
        <v>304</v>
      </c>
      <c r="M1274" t="s">
        <v>114</v>
      </c>
      <c r="N1274" t="s">
        <v>16</v>
      </c>
      <c r="O1274" t="s">
        <v>396</v>
      </c>
      <c r="P1274" t="s">
        <v>51</v>
      </c>
      <c r="Q1274" t="s">
        <v>85</v>
      </c>
      <c r="R1274" t="s">
        <v>107</v>
      </c>
      <c r="S1274" t="s">
        <v>32</v>
      </c>
    </row>
    <row r="1275" spans="1:26" x14ac:dyDescent="0.3">
      <c r="A1275" t="s">
        <v>330</v>
      </c>
      <c r="B1275" t="s">
        <v>15</v>
      </c>
      <c r="C1275" t="s">
        <v>16</v>
      </c>
      <c r="D1275" t="str">
        <f>CONCATENATE(B1275,"_",C1275)</f>
        <v>Não pastejado_Queima</v>
      </c>
      <c r="E1275" t="s">
        <v>274</v>
      </c>
      <c r="F1275" t="s">
        <v>323</v>
      </c>
      <c r="G1275" t="s">
        <v>107</v>
      </c>
      <c r="H1275" t="s">
        <v>28</v>
      </c>
      <c r="L1275" t="s">
        <v>304</v>
      </c>
      <c r="M1275" t="s">
        <v>114</v>
      </c>
      <c r="N1275" t="s">
        <v>16</v>
      </c>
      <c r="O1275" t="s">
        <v>396</v>
      </c>
      <c r="P1275" t="s">
        <v>51</v>
      </c>
      <c r="Q1275" t="s">
        <v>388</v>
      </c>
      <c r="R1275" t="s">
        <v>107</v>
      </c>
      <c r="S1275" t="s">
        <v>32</v>
      </c>
    </row>
    <row r="1276" spans="1:26" x14ac:dyDescent="0.3">
      <c r="A1276" t="s">
        <v>330</v>
      </c>
      <c r="B1276" t="s">
        <v>15</v>
      </c>
      <c r="C1276" t="s">
        <v>16</v>
      </c>
      <c r="D1276" t="str">
        <f>CONCATENATE(B1276,"_",C1276)</f>
        <v>Não pastejado_Queima</v>
      </c>
      <c r="E1276" t="s">
        <v>155</v>
      </c>
      <c r="F1276" t="s">
        <v>156</v>
      </c>
      <c r="G1276" t="s">
        <v>107</v>
      </c>
      <c r="H1276" t="s">
        <v>31</v>
      </c>
      <c r="L1276" t="s">
        <v>304</v>
      </c>
      <c r="M1276" t="s">
        <v>114</v>
      </c>
      <c r="N1276" t="s">
        <v>16</v>
      </c>
      <c r="O1276" t="s">
        <v>396</v>
      </c>
      <c r="P1276" t="s">
        <v>43</v>
      </c>
      <c r="Q1276" t="s">
        <v>167</v>
      </c>
      <c r="R1276" t="s">
        <v>107</v>
      </c>
      <c r="S1276" t="s">
        <v>32</v>
      </c>
    </row>
    <row r="1277" spans="1:26" x14ac:dyDescent="0.3">
      <c r="A1277" t="s">
        <v>330</v>
      </c>
      <c r="B1277" t="s">
        <v>15</v>
      </c>
      <c r="C1277" t="s">
        <v>16</v>
      </c>
      <c r="D1277" t="str">
        <f>CONCATENATE(B1277,"_",C1277)</f>
        <v>Não pastejado_Queima</v>
      </c>
      <c r="E1277" t="s">
        <v>51</v>
      </c>
      <c r="F1277" t="s">
        <v>168</v>
      </c>
      <c r="G1277" t="s">
        <v>107</v>
      </c>
      <c r="H1277" t="s">
        <v>31</v>
      </c>
      <c r="L1277" t="s">
        <v>304</v>
      </c>
      <c r="M1277" t="s">
        <v>114</v>
      </c>
      <c r="N1277" t="s">
        <v>16</v>
      </c>
      <c r="O1277" t="s">
        <v>396</v>
      </c>
      <c r="P1277" t="s">
        <v>43</v>
      </c>
      <c r="Q1277" t="s">
        <v>179</v>
      </c>
      <c r="R1277" t="s">
        <v>107</v>
      </c>
      <c r="S1277" t="s">
        <v>32</v>
      </c>
    </row>
    <row r="1278" spans="1:26" x14ac:dyDescent="0.3">
      <c r="A1278" t="s">
        <v>330</v>
      </c>
      <c r="B1278" t="s">
        <v>15</v>
      </c>
      <c r="C1278" t="s">
        <v>16</v>
      </c>
      <c r="D1278" t="str">
        <f>CONCATENATE(B1278,"_",C1278)</f>
        <v>Não pastejado_Queima</v>
      </c>
      <c r="E1278" t="s">
        <v>51</v>
      </c>
      <c r="F1278" t="s">
        <v>168</v>
      </c>
      <c r="G1278" t="s">
        <v>107</v>
      </c>
      <c r="H1278" t="s">
        <v>32</v>
      </c>
      <c r="L1278" t="s">
        <v>304</v>
      </c>
      <c r="M1278" t="s">
        <v>114</v>
      </c>
      <c r="N1278" t="s">
        <v>16</v>
      </c>
      <c r="O1278" t="s">
        <v>396</v>
      </c>
      <c r="P1278" t="s">
        <v>17</v>
      </c>
      <c r="Q1278" t="s">
        <v>68</v>
      </c>
      <c r="R1278" t="s">
        <v>107</v>
      </c>
      <c r="S1278" t="s">
        <v>35</v>
      </c>
    </row>
    <row r="1279" spans="1:26" x14ac:dyDescent="0.3">
      <c r="A1279" t="s">
        <v>330</v>
      </c>
      <c r="B1279" t="s">
        <v>15</v>
      </c>
      <c r="C1279" t="s">
        <v>16</v>
      </c>
      <c r="D1279" t="str">
        <f>CONCATENATE(B1279,"_",C1279)</f>
        <v>Não pastejado_Queima</v>
      </c>
      <c r="E1279" t="s">
        <v>82</v>
      </c>
      <c r="F1279" t="s">
        <v>169</v>
      </c>
      <c r="G1279" t="s">
        <v>107</v>
      </c>
      <c r="H1279" t="s">
        <v>31</v>
      </c>
      <c r="L1279" t="s">
        <v>304</v>
      </c>
      <c r="M1279" t="s">
        <v>114</v>
      </c>
      <c r="N1279" t="s">
        <v>16</v>
      </c>
      <c r="O1279" t="s">
        <v>396</v>
      </c>
      <c r="P1279" t="s">
        <v>17</v>
      </c>
      <c r="Q1279" t="s">
        <v>25</v>
      </c>
      <c r="R1279" t="s">
        <v>107</v>
      </c>
      <c r="S1279" t="s">
        <v>35</v>
      </c>
    </row>
    <row r="1280" spans="1:26" x14ac:dyDescent="0.3">
      <c r="A1280" t="s">
        <v>330</v>
      </c>
      <c r="B1280" t="s">
        <v>15</v>
      </c>
      <c r="C1280" t="s">
        <v>16</v>
      </c>
      <c r="D1280" t="str">
        <f>CONCATENATE(B1280,"_",C1280)</f>
        <v>Não pastejado_Queima</v>
      </c>
      <c r="E1280" t="s">
        <v>82</v>
      </c>
      <c r="F1280" t="s">
        <v>169</v>
      </c>
      <c r="G1280" t="s">
        <v>107</v>
      </c>
      <c r="H1280" t="s">
        <v>32</v>
      </c>
      <c r="L1280" t="s">
        <v>304</v>
      </c>
      <c r="M1280" t="s">
        <v>114</v>
      </c>
      <c r="N1280" t="s">
        <v>16</v>
      </c>
      <c r="O1280" t="s">
        <v>396</v>
      </c>
      <c r="P1280" t="s">
        <v>51</v>
      </c>
      <c r="Q1280" t="s">
        <v>85</v>
      </c>
      <c r="R1280" t="s">
        <v>107</v>
      </c>
      <c r="S1280" t="s">
        <v>35</v>
      </c>
    </row>
    <row r="1281" spans="1:26" x14ac:dyDescent="0.3">
      <c r="A1281" t="s">
        <v>330</v>
      </c>
      <c r="B1281" t="s">
        <v>15</v>
      </c>
      <c r="C1281" t="s">
        <v>16</v>
      </c>
      <c r="D1281" t="str">
        <f>CONCATENATE(B1281,"_",C1281)</f>
        <v>Não pastejado_Queima</v>
      </c>
      <c r="E1281" t="s">
        <v>17</v>
      </c>
      <c r="F1281" t="s">
        <v>56</v>
      </c>
      <c r="G1281" t="s">
        <v>10</v>
      </c>
      <c r="H1281" t="s">
        <v>19</v>
      </c>
      <c r="L1281" t="s">
        <v>304</v>
      </c>
      <c r="M1281" t="s">
        <v>114</v>
      </c>
      <c r="N1281" t="s">
        <v>16</v>
      </c>
      <c r="O1281" t="s">
        <v>396</v>
      </c>
      <c r="P1281" t="s">
        <v>51</v>
      </c>
      <c r="Q1281" t="s">
        <v>168</v>
      </c>
      <c r="R1281" t="s">
        <v>107</v>
      </c>
      <c r="S1281" t="s">
        <v>35</v>
      </c>
      <c r="X1281" t="s">
        <v>368</v>
      </c>
      <c r="Z1281" t="s">
        <v>372</v>
      </c>
    </row>
    <row r="1282" spans="1:26" x14ac:dyDescent="0.3">
      <c r="A1282" t="s">
        <v>330</v>
      </c>
      <c r="B1282" t="s">
        <v>15</v>
      </c>
      <c r="C1282" t="s">
        <v>16</v>
      </c>
      <c r="D1282" t="str">
        <f>CONCATENATE(B1282,"_",C1282)</f>
        <v>Não pastejado_Queima</v>
      </c>
      <c r="E1282" t="s">
        <v>17</v>
      </c>
      <c r="F1282" t="s">
        <v>68</v>
      </c>
      <c r="G1282" t="s">
        <v>10</v>
      </c>
      <c r="H1282" t="s">
        <v>19</v>
      </c>
      <c r="L1282" t="s">
        <v>304</v>
      </c>
      <c r="M1282" t="s">
        <v>114</v>
      </c>
      <c r="N1282" t="s">
        <v>16</v>
      </c>
      <c r="O1282" t="s">
        <v>396</v>
      </c>
      <c r="P1282" t="s">
        <v>17</v>
      </c>
      <c r="Q1282" t="s">
        <v>30</v>
      </c>
      <c r="R1282" t="s">
        <v>10</v>
      </c>
      <c r="S1282" t="s">
        <v>35</v>
      </c>
      <c r="X1282" t="s">
        <v>368</v>
      </c>
    </row>
    <row r="1283" spans="1:26" x14ac:dyDescent="0.3">
      <c r="A1283" t="s">
        <v>330</v>
      </c>
      <c r="B1283" t="s">
        <v>15</v>
      </c>
      <c r="C1283" t="s">
        <v>16</v>
      </c>
      <c r="D1283" t="str">
        <f>CONCATENATE(B1283,"_",C1283)</f>
        <v>Não pastejado_Queima</v>
      </c>
      <c r="E1283" t="s">
        <v>51</v>
      </c>
      <c r="F1283" t="s">
        <v>206</v>
      </c>
      <c r="G1283" t="s">
        <v>10</v>
      </c>
      <c r="H1283" t="s">
        <v>32</v>
      </c>
      <c r="L1283" t="s">
        <v>304</v>
      </c>
      <c r="M1283" t="s">
        <v>114</v>
      </c>
      <c r="N1283" t="s">
        <v>16</v>
      </c>
      <c r="O1283" t="s">
        <v>396</v>
      </c>
      <c r="P1283" t="s">
        <v>82</v>
      </c>
      <c r="Q1283" t="s">
        <v>159</v>
      </c>
      <c r="R1283" t="s">
        <v>10</v>
      </c>
      <c r="S1283" t="s">
        <v>35</v>
      </c>
      <c r="X1283" t="s">
        <v>368</v>
      </c>
    </row>
    <row r="1284" spans="1:26" x14ac:dyDescent="0.3">
      <c r="A1284" t="s">
        <v>330</v>
      </c>
      <c r="B1284" t="s">
        <v>15</v>
      </c>
      <c r="C1284" t="s">
        <v>16</v>
      </c>
      <c r="D1284" t="str">
        <f>CONCATENATE(B1284,"_",C1284)</f>
        <v>Não pastejado_Queima</v>
      </c>
      <c r="E1284" t="s">
        <v>17</v>
      </c>
      <c r="F1284" t="s">
        <v>25</v>
      </c>
      <c r="G1284" t="s">
        <v>10</v>
      </c>
      <c r="H1284" t="s">
        <v>19</v>
      </c>
      <c r="L1284" t="s">
        <v>304</v>
      </c>
      <c r="M1284" t="s">
        <v>114</v>
      </c>
      <c r="N1284" t="s">
        <v>16</v>
      </c>
      <c r="O1284" t="s">
        <v>396</v>
      </c>
      <c r="P1284" t="s">
        <v>51</v>
      </c>
      <c r="Q1284" t="s">
        <v>388</v>
      </c>
      <c r="R1284" t="s">
        <v>10</v>
      </c>
      <c r="S1284" t="s">
        <v>35</v>
      </c>
      <c r="X1284" t="s">
        <v>368</v>
      </c>
    </row>
    <row r="1285" spans="1:26" x14ac:dyDescent="0.3">
      <c r="A1285" t="s">
        <v>330</v>
      </c>
      <c r="B1285" t="s">
        <v>15</v>
      </c>
      <c r="C1285" t="s">
        <v>16</v>
      </c>
      <c r="D1285" t="str">
        <f>CONCATENATE(B1285,"_",C1285)</f>
        <v>Não pastejado_Queima</v>
      </c>
      <c r="E1285" t="s">
        <v>82</v>
      </c>
      <c r="F1285" t="s">
        <v>159</v>
      </c>
      <c r="G1285" t="s">
        <v>10</v>
      </c>
      <c r="H1285" t="s">
        <v>32</v>
      </c>
      <c r="L1285" t="s">
        <v>304</v>
      </c>
      <c r="M1285" t="s">
        <v>114</v>
      </c>
      <c r="N1285" t="s">
        <v>16</v>
      </c>
      <c r="O1285" t="s">
        <v>396</v>
      </c>
      <c r="P1285" t="s">
        <v>51</v>
      </c>
      <c r="Q1285" t="s">
        <v>249</v>
      </c>
      <c r="R1285" t="s">
        <v>10</v>
      </c>
      <c r="S1285" t="s">
        <v>35</v>
      </c>
      <c r="X1285" t="s">
        <v>368</v>
      </c>
    </row>
    <row r="1286" spans="1:26" x14ac:dyDescent="0.3">
      <c r="A1286" t="s">
        <v>330</v>
      </c>
      <c r="B1286" t="s">
        <v>15</v>
      </c>
      <c r="C1286" t="s">
        <v>16</v>
      </c>
      <c r="D1286" t="str">
        <f>CONCATENATE(B1286,"_",C1286)</f>
        <v>Não pastejado_Queima</v>
      </c>
      <c r="E1286" t="s">
        <v>17</v>
      </c>
      <c r="F1286" t="s">
        <v>332</v>
      </c>
      <c r="G1286" t="s">
        <v>10</v>
      </c>
      <c r="H1286" t="s">
        <v>32</v>
      </c>
      <c r="L1286" t="s">
        <v>304</v>
      </c>
      <c r="M1286" t="s">
        <v>114</v>
      </c>
      <c r="N1286" t="s">
        <v>16</v>
      </c>
      <c r="O1286" t="s">
        <v>396</v>
      </c>
      <c r="P1286" t="s">
        <v>53</v>
      </c>
      <c r="Q1286" t="s">
        <v>54</v>
      </c>
      <c r="R1286" t="s">
        <v>10</v>
      </c>
      <c r="S1286" t="s">
        <v>35</v>
      </c>
      <c r="X1286" t="s">
        <v>368</v>
      </c>
    </row>
    <row r="1287" spans="1:26" x14ac:dyDescent="0.3">
      <c r="A1287" t="s">
        <v>330</v>
      </c>
      <c r="B1287" t="s">
        <v>15</v>
      </c>
      <c r="C1287" t="s">
        <v>16</v>
      </c>
      <c r="D1287" t="str">
        <f>CONCATENATE(B1287,"_",C1287)</f>
        <v>Não pastejado_Queima</v>
      </c>
      <c r="E1287" t="s">
        <v>43</v>
      </c>
      <c r="F1287" t="s">
        <v>390</v>
      </c>
      <c r="G1287" t="s">
        <v>10</v>
      </c>
      <c r="H1287" t="s">
        <v>19</v>
      </c>
      <c r="L1287" t="s">
        <v>304</v>
      </c>
      <c r="M1287" t="s">
        <v>114</v>
      </c>
      <c r="N1287" t="s">
        <v>16</v>
      </c>
      <c r="O1287" t="s">
        <v>396</v>
      </c>
      <c r="P1287" t="s">
        <v>43</v>
      </c>
      <c r="Q1287" t="s">
        <v>305</v>
      </c>
      <c r="R1287" t="s">
        <v>10</v>
      </c>
      <c r="S1287" t="s">
        <v>35</v>
      </c>
    </row>
    <row r="1288" spans="1:26" x14ac:dyDescent="0.3">
      <c r="A1288" t="s">
        <v>330</v>
      </c>
      <c r="B1288" t="s">
        <v>15</v>
      </c>
      <c r="C1288" t="s">
        <v>16</v>
      </c>
      <c r="D1288" t="str">
        <f>CONCATENATE(B1288,"_",C1288)</f>
        <v>Não pastejado_Queima</v>
      </c>
      <c r="E1288" t="s">
        <v>71</v>
      </c>
      <c r="F1288" t="s">
        <v>243</v>
      </c>
      <c r="G1288" t="s">
        <v>10</v>
      </c>
      <c r="H1288" t="s">
        <v>19</v>
      </c>
      <c r="L1288" t="s">
        <v>304</v>
      </c>
      <c r="M1288" t="s">
        <v>114</v>
      </c>
      <c r="N1288" t="s">
        <v>16</v>
      </c>
      <c r="O1288" t="s">
        <v>396</v>
      </c>
      <c r="P1288" t="s">
        <v>71</v>
      </c>
      <c r="Q1288" t="s">
        <v>243</v>
      </c>
      <c r="R1288" t="s">
        <v>10</v>
      </c>
      <c r="S1288" t="s">
        <v>35</v>
      </c>
    </row>
    <row r="1289" spans="1:26" x14ac:dyDescent="0.3">
      <c r="A1289" t="s">
        <v>330</v>
      </c>
      <c r="B1289" t="s">
        <v>15</v>
      </c>
      <c r="C1289" t="s">
        <v>16</v>
      </c>
      <c r="D1289" t="str">
        <f>CONCATENATE(B1289,"_",C1289)</f>
        <v>Não pastejado_Queima</v>
      </c>
      <c r="E1289" t="s">
        <v>53</v>
      </c>
      <c r="F1289" t="s">
        <v>54</v>
      </c>
      <c r="G1289" t="s">
        <v>10</v>
      </c>
      <c r="H1289" t="s">
        <v>19</v>
      </c>
      <c r="L1289" t="s">
        <v>304</v>
      </c>
      <c r="M1289" t="s">
        <v>114</v>
      </c>
      <c r="N1289" t="s">
        <v>16</v>
      </c>
      <c r="O1289" t="s">
        <v>396</v>
      </c>
      <c r="P1289" t="s">
        <v>17</v>
      </c>
      <c r="Q1289" t="s">
        <v>68</v>
      </c>
      <c r="R1289" t="s">
        <v>107</v>
      </c>
      <c r="S1289" t="s">
        <v>35</v>
      </c>
    </row>
    <row r="1290" spans="1:26" x14ac:dyDescent="0.3">
      <c r="A1290" t="s">
        <v>330</v>
      </c>
      <c r="B1290" t="s">
        <v>15</v>
      </c>
      <c r="C1290" t="s">
        <v>16</v>
      </c>
      <c r="D1290" t="str">
        <f>CONCATENATE(B1290,"_",C1290)</f>
        <v>Não pastejado_Queima</v>
      </c>
      <c r="E1290" t="s">
        <v>43</v>
      </c>
      <c r="F1290" t="s">
        <v>111</v>
      </c>
      <c r="G1290" t="s">
        <v>10</v>
      </c>
      <c r="H1290" t="s">
        <v>22</v>
      </c>
      <c r="L1290" t="s">
        <v>304</v>
      </c>
      <c r="M1290" t="s">
        <v>114</v>
      </c>
      <c r="N1290" t="s">
        <v>16</v>
      </c>
      <c r="O1290" t="s">
        <v>396</v>
      </c>
      <c r="P1290" t="s">
        <v>17</v>
      </c>
      <c r="Q1290" t="s">
        <v>139</v>
      </c>
      <c r="R1290" t="s">
        <v>107</v>
      </c>
      <c r="S1290" t="s">
        <v>35</v>
      </c>
    </row>
    <row r="1291" spans="1:26" x14ac:dyDescent="0.3">
      <c r="A1291" t="s">
        <v>330</v>
      </c>
      <c r="B1291" t="s">
        <v>15</v>
      </c>
      <c r="C1291" t="s">
        <v>16</v>
      </c>
      <c r="D1291" t="str">
        <f>CONCATENATE(B1291,"_",C1291)</f>
        <v>Não pastejado_Queima</v>
      </c>
      <c r="E1291" t="s">
        <v>43</v>
      </c>
      <c r="F1291" t="s">
        <v>111</v>
      </c>
      <c r="G1291" t="s">
        <v>10</v>
      </c>
      <c r="H1291" t="s">
        <v>19</v>
      </c>
      <c r="L1291" t="s">
        <v>304</v>
      </c>
      <c r="M1291" t="s">
        <v>114</v>
      </c>
      <c r="N1291" t="s">
        <v>16</v>
      </c>
      <c r="O1291" t="s">
        <v>396</v>
      </c>
      <c r="P1291" t="s">
        <v>17</v>
      </c>
      <c r="Q1291" t="s">
        <v>25</v>
      </c>
      <c r="R1291" t="s">
        <v>107</v>
      </c>
      <c r="S1291" t="s">
        <v>35</v>
      </c>
    </row>
    <row r="1292" spans="1:26" x14ac:dyDescent="0.3">
      <c r="A1292" t="s">
        <v>330</v>
      </c>
      <c r="B1292" t="s">
        <v>15</v>
      </c>
      <c r="C1292" t="s">
        <v>16</v>
      </c>
      <c r="D1292" t="str">
        <f>CONCATENATE(B1292,"_",C1292)</f>
        <v>Não pastejado_Queima</v>
      </c>
      <c r="E1292" t="s">
        <v>43</v>
      </c>
      <c r="F1292" t="s">
        <v>111</v>
      </c>
      <c r="G1292" t="s">
        <v>10</v>
      </c>
      <c r="H1292" t="s">
        <v>32</v>
      </c>
      <c r="L1292" t="s">
        <v>304</v>
      </c>
      <c r="M1292" t="s">
        <v>114</v>
      </c>
      <c r="N1292" t="s">
        <v>16</v>
      </c>
      <c r="O1292" t="s">
        <v>396</v>
      </c>
      <c r="P1292" t="s">
        <v>148</v>
      </c>
      <c r="Q1292" t="s">
        <v>149</v>
      </c>
      <c r="R1292" t="s">
        <v>107</v>
      </c>
      <c r="S1292" t="s">
        <v>35</v>
      </c>
      <c r="X1292" t="s">
        <v>368</v>
      </c>
      <c r="Z1292" t="s">
        <v>372</v>
      </c>
    </row>
    <row r="1293" spans="1:26" x14ac:dyDescent="0.3">
      <c r="A1293" t="s">
        <v>330</v>
      </c>
      <c r="B1293" t="s">
        <v>15</v>
      </c>
      <c r="C1293" t="s">
        <v>16</v>
      </c>
      <c r="D1293" t="str">
        <f>CONCATENATE(B1293,"_",C1293)</f>
        <v>Não pastejado_Queima</v>
      </c>
      <c r="E1293" t="s">
        <v>43</v>
      </c>
      <c r="F1293" t="s">
        <v>142</v>
      </c>
      <c r="G1293" t="s">
        <v>10</v>
      </c>
      <c r="H1293" t="s">
        <v>29</v>
      </c>
      <c r="L1293" t="s">
        <v>304</v>
      </c>
      <c r="M1293" t="s">
        <v>114</v>
      </c>
      <c r="N1293" t="s">
        <v>16</v>
      </c>
      <c r="O1293" t="s">
        <v>396</v>
      </c>
      <c r="P1293" t="s">
        <v>51</v>
      </c>
      <c r="Q1293" t="s">
        <v>85</v>
      </c>
      <c r="R1293" t="s">
        <v>107</v>
      </c>
      <c r="S1293" t="s">
        <v>35</v>
      </c>
      <c r="X1293" t="s">
        <v>368</v>
      </c>
    </row>
    <row r="1294" spans="1:26" x14ac:dyDescent="0.3">
      <c r="A1294" t="s">
        <v>330</v>
      </c>
      <c r="B1294" t="s">
        <v>15</v>
      </c>
      <c r="C1294" t="s">
        <v>16</v>
      </c>
      <c r="D1294" t="str">
        <f>CONCATENATE(B1294,"_",C1294)</f>
        <v>Não pastejado_Queima</v>
      </c>
      <c r="E1294" t="s">
        <v>43</v>
      </c>
      <c r="F1294" t="s">
        <v>257</v>
      </c>
      <c r="G1294" t="s">
        <v>10</v>
      </c>
      <c r="H1294" t="s">
        <v>29</v>
      </c>
      <c r="L1294" t="s">
        <v>304</v>
      </c>
      <c r="M1294" t="s">
        <v>114</v>
      </c>
      <c r="N1294" t="s">
        <v>16</v>
      </c>
      <c r="O1294" t="s">
        <v>396</v>
      </c>
      <c r="P1294" t="s">
        <v>51</v>
      </c>
      <c r="Q1294" t="s">
        <v>388</v>
      </c>
      <c r="R1294" t="s">
        <v>107</v>
      </c>
      <c r="S1294" t="s">
        <v>35</v>
      </c>
      <c r="X1294" t="s">
        <v>368</v>
      </c>
    </row>
    <row r="1295" spans="1:26" x14ac:dyDescent="0.3">
      <c r="A1295" t="s">
        <v>330</v>
      </c>
      <c r="B1295" t="s">
        <v>15</v>
      </c>
      <c r="C1295" t="s">
        <v>16</v>
      </c>
      <c r="D1295" t="str">
        <f>CONCATENATE(B1295,"_",C1295)</f>
        <v>Não pastejado_Queima</v>
      </c>
      <c r="E1295" t="s">
        <v>43</v>
      </c>
      <c r="F1295" t="s">
        <v>261</v>
      </c>
      <c r="G1295" t="s">
        <v>10</v>
      </c>
      <c r="H1295" t="s">
        <v>29</v>
      </c>
      <c r="L1295" t="s">
        <v>304</v>
      </c>
      <c r="M1295" t="s">
        <v>114</v>
      </c>
      <c r="N1295" t="s">
        <v>16</v>
      </c>
      <c r="O1295" t="s">
        <v>396</v>
      </c>
      <c r="P1295" t="s">
        <v>36</v>
      </c>
      <c r="Q1295" t="s">
        <v>129</v>
      </c>
      <c r="R1295" t="s">
        <v>107</v>
      </c>
      <c r="S1295" t="s">
        <v>35</v>
      </c>
      <c r="X1295" t="s">
        <v>368</v>
      </c>
    </row>
    <row r="1296" spans="1:26" x14ac:dyDescent="0.3">
      <c r="A1296" t="s">
        <v>330</v>
      </c>
      <c r="B1296" t="s">
        <v>15</v>
      </c>
      <c r="C1296" t="s">
        <v>16</v>
      </c>
      <c r="D1296" t="str">
        <f>CONCATENATE(B1296,"_",C1296)</f>
        <v>Não pastejado_Queima</v>
      </c>
      <c r="E1296" t="s">
        <v>43</v>
      </c>
      <c r="F1296" t="s">
        <v>261</v>
      </c>
      <c r="G1296" t="s">
        <v>10</v>
      </c>
      <c r="H1296" t="s">
        <v>31</v>
      </c>
      <c r="L1296" t="s">
        <v>304</v>
      </c>
      <c r="M1296" t="s">
        <v>114</v>
      </c>
      <c r="N1296" t="s">
        <v>16</v>
      </c>
      <c r="O1296" t="s">
        <v>396</v>
      </c>
      <c r="P1296" t="s">
        <v>82</v>
      </c>
      <c r="Q1296" t="s">
        <v>159</v>
      </c>
      <c r="R1296" t="s">
        <v>107</v>
      </c>
      <c r="S1296" t="s">
        <v>35</v>
      </c>
      <c r="X1296" t="s">
        <v>368</v>
      </c>
    </row>
    <row r="1297" spans="1:24" x14ac:dyDescent="0.3">
      <c r="A1297" t="s">
        <v>330</v>
      </c>
      <c r="B1297" t="s">
        <v>15</v>
      </c>
      <c r="C1297" t="s">
        <v>16</v>
      </c>
      <c r="D1297" t="str">
        <f>CONCATENATE(B1297,"_",C1297)</f>
        <v>Não pastejado_Queima</v>
      </c>
      <c r="E1297" t="s">
        <v>43</v>
      </c>
      <c r="F1297" t="s">
        <v>261</v>
      </c>
      <c r="G1297" t="s">
        <v>10</v>
      </c>
      <c r="H1297" t="s">
        <v>32</v>
      </c>
      <c r="L1297" t="s">
        <v>304</v>
      </c>
      <c r="M1297" t="s">
        <v>114</v>
      </c>
      <c r="N1297" t="s">
        <v>16</v>
      </c>
      <c r="O1297" t="s">
        <v>396</v>
      </c>
      <c r="P1297" t="s">
        <v>51</v>
      </c>
      <c r="Q1297" t="s">
        <v>85</v>
      </c>
      <c r="R1297" t="s">
        <v>107</v>
      </c>
      <c r="S1297" t="s">
        <v>35</v>
      </c>
      <c r="X1297" t="s">
        <v>368</v>
      </c>
    </row>
    <row r="1298" spans="1:24" x14ac:dyDescent="0.3">
      <c r="A1298" t="s">
        <v>330</v>
      </c>
      <c r="B1298" t="s">
        <v>15</v>
      </c>
      <c r="C1298" t="s">
        <v>16</v>
      </c>
      <c r="D1298" t="str">
        <f>CONCATENATE(B1298,"_",C1298)</f>
        <v>Não pastejado_Queima</v>
      </c>
      <c r="E1298" t="s">
        <v>36</v>
      </c>
      <c r="F1298" t="s">
        <v>136</v>
      </c>
      <c r="G1298" t="s">
        <v>10</v>
      </c>
      <c r="H1298" t="s">
        <v>29</v>
      </c>
      <c r="L1298" t="s">
        <v>304</v>
      </c>
      <c r="M1298" t="s">
        <v>114</v>
      </c>
      <c r="N1298" t="s">
        <v>16</v>
      </c>
      <c r="O1298" t="s">
        <v>396</v>
      </c>
      <c r="P1298" t="s">
        <v>36</v>
      </c>
      <c r="Q1298" t="s">
        <v>136</v>
      </c>
      <c r="R1298" t="s">
        <v>107</v>
      </c>
      <c r="S1298" t="s">
        <v>35</v>
      </c>
    </row>
    <row r="1299" spans="1:24" x14ac:dyDescent="0.3">
      <c r="A1299" t="s">
        <v>330</v>
      </c>
      <c r="B1299" t="s">
        <v>15</v>
      </c>
      <c r="C1299" t="s">
        <v>16</v>
      </c>
      <c r="D1299" t="str">
        <f>CONCATENATE(B1299,"_",C1299)</f>
        <v>Não pastejado_Queima</v>
      </c>
      <c r="E1299" t="s">
        <v>51</v>
      </c>
      <c r="F1299" t="s">
        <v>206</v>
      </c>
      <c r="G1299" t="s">
        <v>107</v>
      </c>
      <c r="H1299" t="s">
        <v>31</v>
      </c>
      <c r="L1299" t="s">
        <v>304</v>
      </c>
      <c r="M1299" t="s">
        <v>114</v>
      </c>
      <c r="N1299" t="s">
        <v>16</v>
      </c>
      <c r="O1299" t="s">
        <v>396</v>
      </c>
      <c r="P1299" t="s">
        <v>36</v>
      </c>
      <c r="Q1299" t="s">
        <v>38</v>
      </c>
      <c r="R1299" t="s">
        <v>107</v>
      </c>
      <c r="S1299" t="s">
        <v>35</v>
      </c>
    </row>
    <row r="1300" spans="1:24" x14ac:dyDescent="0.3">
      <c r="A1300" t="s">
        <v>330</v>
      </c>
      <c r="B1300" t="s">
        <v>15</v>
      </c>
      <c r="C1300" t="s">
        <v>16</v>
      </c>
      <c r="D1300" t="str">
        <f>CONCATENATE(B1300,"_",C1300)</f>
        <v>Não pastejado_Queima</v>
      </c>
      <c r="E1300" t="s">
        <v>146</v>
      </c>
      <c r="F1300" t="s">
        <v>147</v>
      </c>
      <c r="G1300" t="s">
        <v>107</v>
      </c>
      <c r="H1300" t="s">
        <v>29</v>
      </c>
      <c r="L1300" t="s">
        <v>304</v>
      </c>
      <c r="M1300" t="s">
        <v>114</v>
      </c>
      <c r="N1300" t="s">
        <v>16</v>
      </c>
      <c r="O1300" t="s">
        <v>396</v>
      </c>
      <c r="P1300" t="s">
        <v>17</v>
      </c>
      <c r="Q1300" t="s">
        <v>389</v>
      </c>
      <c r="R1300" t="s">
        <v>107</v>
      </c>
      <c r="S1300" t="s">
        <v>35</v>
      </c>
    </row>
    <row r="1301" spans="1:24" x14ac:dyDescent="0.3">
      <c r="A1301" t="s">
        <v>330</v>
      </c>
      <c r="B1301" t="s">
        <v>15</v>
      </c>
      <c r="C1301" t="s">
        <v>16</v>
      </c>
      <c r="D1301" t="str">
        <f>CONCATENATE(B1301,"_",C1301)</f>
        <v>Não pastejado_Queima</v>
      </c>
      <c r="E1301" t="s">
        <v>51</v>
      </c>
      <c r="F1301" t="s">
        <v>85</v>
      </c>
      <c r="G1301" t="s">
        <v>107</v>
      </c>
      <c r="H1301" t="s">
        <v>19</v>
      </c>
      <c r="L1301" t="s">
        <v>304</v>
      </c>
      <c r="M1301" t="s">
        <v>114</v>
      </c>
      <c r="N1301" t="s">
        <v>16</v>
      </c>
      <c r="O1301" t="s">
        <v>396</v>
      </c>
      <c r="P1301" t="s">
        <v>43</v>
      </c>
      <c r="Q1301" t="s">
        <v>145</v>
      </c>
      <c r="R1301" t="s">
        <v>107</v>
      </c>
      <c r="S1301" t="s">
        <v>28</v>
      </c>
    </row>
    <row r="1302" spans="1:24" x14ac:dyDescent="0.3">
      <c r="A1302" t="s">
        <v>330</v>
      </c>
      <c r="B1302" t="s">
        <v>15</v>
      </c>
      <c r="C1302" t="s">
        <v>16</v>
      </c>
      <c r="D1302" t="str">
        <f>CONCATENATE(B1302,"_",C1302)</f>
        <v>Não pastejado_Queima</v>
      </c>
      <c r="E1302" t="s">
        <v>51</v>
      </c>
      <c r="F1302" t="s">
        <v>85</v>
      </c>
      <c r="G1302" t="s">
        <v>107</v>
      </c>
      <c r="H1302" t="s">
        <v>32</v>
      </c>
      <c r="L1302" t="s">
        <v>304</v>
      </c>
      <c r="M1302" t="s">
        <v>114</v>
      </c>
      <c r="N1302" t="s">
        <v>16</v>
      </c>
      <c r="O1302" t="s">
        <v>396</v>
      </c>
      <c r="P1302" t="s">
        <v>71</v>
      </c>
      <c r="Q1302" t="s">
        <v>150</v>
      </c>
      <c r="R1302" t="s">
        <v>107</v>
      </c>
      <c r="S1302" t="s">
        <v>28</v>
      </c>
    </row>
    <row r="1303" spans="1:24" x14ac:dyDescent="0.3">
      <c r="A1303" t="s">
        <v>330</v>
      </c>
      <c r="B1303" t="s">
        <v>15</v>
      </c>
      <c r="C1303" t="s">
        <v>16</v>
      </c>
      <c r="D1303" t="str">
        <f>CONCATENATE(B1303,"_",C1303)</f>
        <v>Não pastejado_Queima</v>
      </c>
      <c r="E1303" t="s">
        <v>17</v>
      </c>
      <c r="F1303" t="s">
        <v>332</v>
      </c>
      <c r="G1303" t="s">
        <v>107</v>
      </c>
      <c r="H1303" t="s">
        <v>32</v>
      </c>
      <c r="L1303" t="s">
        <v>304</v>
      </c>
      <c r="M1303" t="s">
        <v>114</v>
      </c>
      <c r="N1303" t="s">
        <v>16</v>
      </c>
      <c r="O1303" t="s">
        <v>396</v>
      </c>
      <c r="P1303" t="s">
        <v>51</v>
      </c>
      <c r="Q1303" t="s">
        <v>388</v>
      </c>
      <c r="R1303" t="s">
        <v>107</v>
      </c>
      <c r="S1303" t="s">
        <v>28</v>
      </c>
    </row>
    <row r="1304" spans="1:24" x14ac:dyDescent="0.3">
      <c r="A1304" t="s">
        <v>330</v>
      </c>
      <c r="B1304" t="s">
        <v>15</v>
      </c>
      <c r="C1304" t="s">
        <v>16</v>
      </c>
      <c r="D1304" t="str">
        <f>CONCATENATE(B1304,"_",C1304)</f>
        <v>Não pastejado_Queima</v>
      </c>
      <c r="E1304" t="s">
        <v>17</v>
      </c>
      <c r="F1304" t="s">
        <v>332</v>
      </c>
      <c r="G1304" t="s">
        <v>107</v>
      </c>
      <c r="H1304" t="s">
        <v>31</v>
      </c>
      <c r="L1304" t="s">
        <v>304</v>
      </c>
      <c r="M1304" t="s">
        <v>114</v>
      </c>
      <c r="N1304" t="s">
        <v>16</v>
      </c>
      <c r="O1304" t="s">
        <v>396</v>
      </c>
      <c r="P1304" t="s">
        <v>53</v>
      </c>
      <c r="Q1304" t="s">
        <v>54</v>
      </c>
      <c r="R1304" t="s">
        <v>107</v>
      </c>
      <c r="S1304" t="s">
        <v>28</v>
      </c>
    </row>
    <row r="1305" spans="1:24" x14ac:dyDescent="0.3">
      <c r="A1305" t="s">
        <v>330</v>
      </c>
      <c r="B1305" t="s">
        <v>15</v>
      </c>
      <c r="C1305" t="s">
        <v>16</v>
      </c>
      <c r="D1305" t="str">
        <f>CONCATENATE(B1305,"_",C1305)</f>
        <v>Não pastejado_Queima</v>
      </c>
      <c r="E1305" t="s">
        <v>51</v>
      </c>
      <c r="F1305" t="s">
        <v>388</v>
      </c>
      <c r="G1305" t="s">
        <v>107</v>
      </c>
      <c r="H1305" t="s">
        <v>29</v>
      </c>
      <c r="L1305" t="s">
        <v>304</v>
      </c>
      <c r="M1305" t="s">
        <v>114</v>
      </c>
      <c r="N1305" t="s">
        <v>16</v>
      </c>
      <c r="O1305" t="s">
        <v>396</v>
      </c>
      <c r="P1305" t="s">
        <v>43</v>
      </c>
      <c r="Q1305" t="s">
        <v>142</v>
      </c>
      <c r="R1305" t="s">
        <v>107</v>
      </c>
      <c r="S1305" t="s">
        <v>28</v>
      </c>
    </row>
    <row r="1306" spans="1:24" x14ac:dyDescent="0.3">
      <c r="A1306" t="s">
        <v>330</v>
      </c>
      <c r="B1306" t="s">
        <v>15</v>
      </c>
      <c r="C1306" t="s">
        <v>16</v>
      </c>
      <c r="D1306" t="str">
        <f>CONCATENATE(B1306,"_",C1306)</f>
        <v>Não pastejado_Queima</v>
      </c>
      <c r="E1306" t="s">
        <v>71</v>
      </c>
      <c r="F1306" t="s">
        <v>72</v>
      </c>
      <c r="G1306" t="s">
        <v>107</v>
      </c>
      <c r="H1306" t="s">
        <v>28</v>
      </c>
      <c r="L1306" t="s">
        <v>304</v>
      </c>
      <c r="M1306" t="s">
        <v>114</v>
      </c>
      <c r="N1306" t="s">
        <v>16</v>
      </c>
      <c r="O1306" t="s">
        <v>396</v>
      </c>
      <c r="P1306" t="s">
        <v>43</v>
      </c>
      <c r="Q1306" t="s">
        <v>260</v>
      </c>
      <c r="R1306" t="s">
        <v>107</v>
      </c>
      <c r="S1306" t="s">
        <v>28</v>
      </c>
    </row>
    <row r="1307" spans="1:24" x14ac:dyDescent="0.3">
      <c r="A1307" t="s">
        <v>330</v>
      </c>
      <c r="B1307" t="s">
        <v>15</v>
      </c>
      <c r="C1307" t="s">
        <v>16</v>
      </c>
      <c r="D1307" t="str">
        <f>CONCATENATE(B1307,"_",C1307)</f>
        <v>Não pastejado_Queima</v>
      </c>
      <c r="E1307" t="s">
        <v>82</v>
      </c>
      <c r="F1307" t="s">
        <v>169</v>
      </c>
      <c r="G1307" t="s">
        <v>107</v>
      </c>
      <c r="H1307" t="s">
        <v>29</v>
      </c>
      <c r="L1307" t="s">
        <v>304</v>
      </c>
      <c r="M1307" t="s">
        <v>114</v>
      </c>
      <c r="N1307" t="s">
        <v>16</v>
      </c>
      <c r="O1307" t="s">
        <v>396</v>
      </c>
      <c r="P1307" t="s">
        <v>148</v>
      </c>
      <c r="Q1307" t="s">
        <v>149</v>
      </c>
      <c r="R1307" t="s">
        <v>107</v>
      </c>
      <c r="S1307" t="s">
        <v>27</v>
      </c>
    </row>
    <row r="1308" spans="1:24" x14ac:dyDescent="0.3">
      <c r="A1308" t="s">
        <v>330</v>
      </c>
      <c r="B1308" t="s">
        <v>15</v>
      </c>
      <c r="C1308" t="s">
        <v>16</v>
      </c>
      <c r="D1308" t="str">
        <f>CONCATENATE(B1308,"_",C1308)</f>
        <v>Não pastejado_Queima</v>
      </c>
      <c r="E1308" t="s">
        <v>82</v>
      </c>
      <c r="F1308" t="s">
        <v>169</v>
      </c>
      <c r="G1308" t="s">
        <v>107</v>
      </c>
      <c r="H1308" t="s">
        <v>31</v>
      </c>
      <c r="L1308" t="s">
        <v>304</v>
      </c>
      <c r="M1308" t="s">
        <v>114</v>
      </c>
      <c r="N1308" t="s">
        <v>16</v>
      </c>
      <c r="O1308" t="s">
        <v>396</v>
      </c>
      <c r="P1308" t="s">
        <v>239</v>
      </c>
      <c r="Q1308" t="s">
        <v>221</v>
      </c>
      <c r="R1308" t="s">
        <v>107</v>
      </c>
      <c r="S1308" t="s">
        <v>27</v>
      </c>
    </row>
    <row r="1309" spans="1:24" x14ac:dyDescent="0.3">
      <c r="A1309" t="s">
        <v>330</v>
      </c>
      <c r="B1309" t="s">
        <v>15</v>
      </c>
      <c r="C1309" t="s">
        <v>16</v>
      </c>
      <c r="D1309" t="str">
        <f>CONCATENATE(B1309,"_",C1309)</f>
        <v>Não pastejado_Queima</v>
      </c>
      <c r="E1309" t="s">
        <v>53</v>
      </c>
      <c r="F1309" t="s">
        <v>54</v>
      </c>
      <c r="G1309" t="s">
        <v>107</v>
      </c>
      <c r="H1309" t="s">
        <v>28</v>
      </c>
      <c r="L1309" t="s">
        <v>304</v>
      </c>
      <c r="M1309" t="s">
        <v>114</v>
      </c>
      <c r="N1309" t="s">
        <v>16</v>
      </c>
      <c r="O1309" t="s">
        <v>396</v>
      </c>
      <c r="P1309" t="s">
        <v>53</v>
      </c>
      <c r="Q1309" t="s">
        <v>54</v>
      </c>
      <c r="R1309" t="s">
        <v>107</v>
      </c>
      <c r="S1309" t="s">
        <v>27</v>
      </c>
    </row>
    <row r="1310" spans="1:24" x14ac:dyDescent="0.3">
      <c r="A1310" t="s">
        <v>330</v>
      </c>
      <c r="B1310" t="s">
        <v>15</v>
      </c>
      <c r="C1310" t="s">
        <v>16</v>
      </c>
      <c r="D1310" t="str">
        <f>CONCATENATE(B1310,"_",C1310)</f>
        <v>Não pastejado_Queima</v>
      </c>
      <c r="E1310" t="s">
        <v>53</v>
      </c>
      <c r="F1310" t="s">
        <v>54</v>
      </c>
      <c r="G1310" t="s">
        <v>107</v>
      </c>
      <c r="H1310" t="s">
        <v>32</v>
      </c>
      <c r="L1310" t="s">
        <v>306</v>
      </c>
      <c r="M1310" t="s">
        <v>114</v>
      </c>
      <c r="N1310" t="s">
        <v>67</v>
      </c>
      <c r="O1310" t="s">
        <v>395</v>
      </c>
      <c r="P1310" t="s">
        <v>71</v>
      </c>
      <c r="Q1310" t="s">
        <v>150</v>
      </c>
      <c r="R1310" t="s">
        <v>107</v>
      </c>
      <c r="S1310" t="s">
        <v>31</v>
      </c>
    </row>
    <row r="1311" spans="1:24" x14ac:dyDescent="0.3">
      <c r="A1311" t="s">
        <v>330</v>
      </c>
      <c r="B1311" t="s">
        <v>15</v>
      </c>
      <c r="C1311" t="s">
        <v>16</v>
      </c>
      <c r="D1311" t="str">
        <f>CONCATENATE(B1311,"_",C1311)</f>
        <v>Não pastejado_Queima</v>
      </c>
      <c r="E1311" t="s">
        <v>82</v>
      </c>
      <c r="F1311" t="s">
        <v>235</v>
      </c>
      <c r="G1311" t="s">
        <v>107</v>
      </c>
      <c r="H1311" t="s">
        <v>28</v>
      </c>
      <c r="L1311" t="s">
        <v>306</v>
      </c>
      <c r="M1311" t="s">
        <v>114</v>
      </c>
      <c r="N1311" t="s">
        <v>67</v>
      </c>
      <c r="O1311" t="s">
        <v>395</v>
      </c>
      <c r="P1311" t="s">
        <v>155</v>
      </c>
      <c r="Q1311" t="s">
        <v>156</v>
      </c>
      <c r="R1311" t="s">
        <v>10</v>
      </c>
      <c r="S1311" t="s">
        <v>34</v>
      </c>
    </row>
    <row r="1312" spans="1:24" x14ac:dyDescent="0.3">
      <c r="A1312" t="s">
        <v>330</v>
      </c>
      <c r="B1312" t="s">
        <v>15</v>
      </c>
      <c r="C1312" t="s">
        <v>16</v>
      </c>
      <c r="D1312" t="str">
        <f>CONCATENATE(B1312,"_",C1312)</f>
        <v>Não pastejado_Queima</v>
      </c>
      <c r="E1312" t="s">
        <v>82</v>
      </c>
      <c r="F1312" t="s">
        <v>159</v>
      </c>
      <c r="G1312" t="s">
        <v>107</v>
      </c>
      <c r="H1312" t="s">
        <v>29</v>
      </c>
      <c r="L1312" t="s">
        <v>306</v>
      </c>
      <c r="M1312" t="s">
        <v>114</v>
      </c>
      <c r="N1312" t="s">
        <v>67</v>
      </c>
      <c r="O1312" t="s">
        <v>395</v>
      </c>
      <c r="P1312" t="s">
        <v>43</v>
      </c>
      <c r="Q1312" t="s">
        <v>167</v>
      </c>
      <c r="R1312" t="s">
        <v>10</v>
      </c>
      <c r="S1312" t="s">
        <v>34</v>
      </c>
    </row>
    <row r="1313" spans="1:19" x14ac:dyDescent="0.3">
      <c r="A1313" t="s">
        <v>330</v>
      </c>
      <c r="B1313" t="s">
        <v>15</v>
      </c>
      <c r="C1313" t="s">
        <v>16</v>
      </c>
      <c r="D1313" t="str">
        <f>CONCATENATE(B1313,"_",C1313)</f>
        <v>Não pastejado_Queima</v>
      </c>
      <c r="E1313" t="s">
        <v>82</v>
      </c>
      <c r="F1313" t="s">
        <v>159</v>
      </c>
      <c r="G1313" t="s">
        <v>107</v>
      </c>
      <c r="H1313" t="s">
        <v>31</v>
      </c>
      <c r="L1313" t="s">
        <v>306</v>
      </c>
      <c r="M1313" t="s">
        <v>114</v>
      </c>
      <c r="N1313" t="s">
        <v>67</v>
      </c>
      <c r="O1313" t="s">
        <v>395</v>
      </c>
      <c r="P1313" t="s">
        <v>43</v>
      </c>
      <c r="Q1313" t="s">
        <v>390</v>
      </c>
      <c r="R1313" t="s">
        <v>10</v>
      </c>
      <c r="S1313" t="s">
        <v>34</v>
      </c>
    </row>
    <row r="1314" spans="1:19" x14ac:dyDescent="0.3">
      <c r="A1314" t="s">
        <v>330</v>
      </c>
      <c r="B1314" t="s">
        <v>15</v>
      </c>
      <c r="C1314" t="s">
        <v>16</v>
      </c>
      <c r="D1314" t="str">
        <f>CONCATENATE(B1314,"_",C1314)</f>
        <v>Não pastejado_Queima</v>
      </c>
      <c r="E1314" t="s">
        <v>51</v>
      </c>
      <c r="F1314" t="s">
        <v>85</v>
      </c>
      <c r="G1314" t="s">
        <v>107</v>
      </c>
      <c r="H1314" t="s">
        <v>32</v>
      </c>
      <c r="L1314" t="s">
        <v>306</v>
      </c>
      <c r="M1314" t="s">
        <v>114</v>
      </c>
      <c r="N1314" t="s">
        <v>67</v>
      </c>
      <c r="O1314" t="s">
        <v>395</v>
      </c>
      <c r="P1314" t="s">
        <v>43</v>
      </c>
      <c r="Q1314" t="s">
        <v>179</v>
      </c>
      <c r="R1314" t="s">
        <v>10</v>
      </c>
      <c r="S1314" t="s">
        <v>34</v>
      </c>
    </row>
    <row r="1315" spans="1:19" x14ac:dyDescent="0.3">
      <c r="A1315" t="s">
        <v>330</v>
      </c>
      <c r="B1315" t="s">
        <v>15</v>
      </c>
      <c r="C1315" t="s">
        <v>16</v>
      </c>
      <c r="D1315" t="str">
        <f>CONCATENATE(B1315,"_",C1315)</f>
        <v>Não pastejado_Queima</v>
      </c>
      <c r="E1315" t="s">
        <v>17</v>
      </c>
      <c r="F1315" t="s">
        <v>332</v>
      </c>
      <c r="G1315" t="s">
        <v>107</v>
      </c>
      <c r="H1315" t="s">
        <v>31</v>
      </c>
      <c r="L1315" t="s">
        <v>306</v>
      </c>
      <c r="M1315" t="s">
        <v>114</v>
      </c>
      <c r="N1315" t="s">
        <v>67</v>
      </c>
      <c r="O1315" t="s">
        <v>395</v>
      </c>
      <c r="P1315" t="s">
        <v>82</v>
      </c>
      <c r="Q1315" t="s">
        <v>169</v>
      </c>
      <c r="R1315" t="s">
        <v>10</v>
      </c>
      <c r="S1315" t="s">
        <v>34</v>
      </c>
    </row>
    <row r="1316" spans="1:19" x14ac:dyDescent="0.3">
      <c r="A1316" t="s">
        <v>330</v>
      </c>
      <c r="B1316" t="s">
        <v>15</v>
      </c>
      <c r="C1316" t="s">
        <v>16</v>
      </c>
      <c r="D1316" t="str">
        <f>CONCATENATE(B1316,"_",C1316)</f>
        <v>Não pastejado_Queima</v>
      </c>
      <c r="E1316" t="s">
        <v>82</v>
      </c>
      <c r="F1316" t="s">
        <v>220</v>
      </c>
      <c r="G1316" t="s">
        <v>107</v>
      </c>
      <c r="H1316" t="s">
        <v>32</v>
      </c>
      <c r="L1316" t="s">
        <v>306</v>
      </c>
      <c r="M1316" t="s">
        <v>114</v>
      </c>
      <c r="N1316" t="s">
        <v>67</v>
      </c>
      <c r="O1316" t="s">
        <v>395</v>
      </c>
      <c r="P1316" t="s">
        <v>17</v>
      </c>
      <c r="Q1316" t="s">
        <v>233</v>
      </c>
      <c r="R1316" t="s">
        <v>107</v>
      </c>
      <c r="S1316" t="s">
        <v>34</v>
      </c>
    </row>
    <row r="1317" spans="1:19" x14ac:dyDescent="0.3">
      <c r="A1317" t="s">
        <v>330</v>
      </c>
      <c r="B1317" t="s">
        <v>15</v>
      </c>
      <c r="C1317" t="s">
        <v>16</v>
      </c>
      <c r="D1317" t="str">
        <f>CONCATENATE(B1317,"_",C1317)</f>
        <v>Não pastejado_Queima</v>
      </c>
      <c r="E1317" t="s">
        <v>202</v>
      </c>
      <c r="F1317" t="s">
        <v>221</v>
      </c>
      <c r="G1317" t="s">
        <v>107</v>
      </c>
      <c r="H1317" t="s">
        <v>28</v>
      </c>
      <c r="L1317" t="s">
        <v>306</v>
      </c>
      <c r="M1317" t="s">
        <v>114</v>
      </c>
      <c r="N1317" t="s">
        <v>67</v>
      </c>
      <c r="O1317" t="s">
        <v>395</v>
      </c>
      <c r="P1317" t="s">
        <v>82</v>
      </c>
      <c r="Q1317" t="s">
        <v>220</v>
      </c>
      <c r="R1317" t="s">
        <v>107</v>
      </c>
      <c r="S1317" t="s">
        <v>34</v>
      </c>
    </row>
    <row r="1318" spans="1:19" x14ac:dyDescent="0.3">
      <c r="A1318" t="s">
        <v>330</v>
      </c>
      <c r="B1318" t="s">
        <v>15</v>
      </c>
      <c r="C1318" t="s">
        <v>16</v>
      </c>
      <c r="D1318" t="str">
        <f>CONCATENATE(B1318,"_",C1318)</f>
        <v>Não pastejado_Queima</v>
      </c>
      <c r="E1318" t="s">
        <v>43</v>
      </c>
      <c r="F1318" t="s">
        <v>111</v>
      </c>
      <c r="G1318" t="s">
        <v>107</v>
      </c>
      <c r="H1318" t="s">
        <v>31</v>
      </c>
      <c r="L1318" t="s">
        <v>306</v>
      </c>
      <c r="M1318" t="s">
        <v>114</v>
      </c>
      <c r="N1318" t="s">
        <v>67</v>
      </c>
      <c r="O1318" t="s">
        <v>395</v>
      </c>
      <c r="P1318" t="s">
        <v>153</v>
      </c>
      <c r="Q1318" t="s">
        <v>154</v>
      </c>
      <c r="R1318" t="s">
        <v>107</v>
      </c>
      <c r="S1318" t="s">
        <v>34</v>
      </c>
    </row>
    <row r="1319" spans="1:19" x14ac:dyDescent="0.3">
      <c r="A1319" t="s">
        <v>330</v>
      </c>
      <c r="B1319" t="s">
        <v>15</v>
      </c>
      <c r="C1319" t="s">
        <v>16</v>
      </c>
      <c r="D1319" t="str">
        <f>CONCATENATE(B1319,"_",C1319)</f>
        <v>Não pastejado_Queima</v>
      </c>
      <c r="E1319" t="s">
        <v>43</v>
      </c>
      <c r="F1319" t="s">
        <v>111</v>
      </c>
      <c r="G1319" t="s">
        <v>107</v>
      </c>
      <c r="H1319" t="s">
        <v>32</v>
      </c>
      <c r="L1319" t="s">
        <v>306</v>
      </c>
      <c r="M1319" t="s">
        <v>114</v>
      </c>
      <c r="N1319" t="s">
        <v>67</v>
      </c>
      <c r="O1319" t="s">
        <v>395</v>
      </c>
      <c r="P1319" t="s">
        <v>82</v>
      </c>
      <c r="Q1319" t="s">
        <v>169</v>
      </c>
      <c r="R1319" t="s">
        <v>107</v>
      </c>
      <c r="S1319" t="s">
        <v>34</v>
      </c>
    </row>
    <row r="1320" spans="1:19" x14ac:dyDescent="0.3">
      <c r="A1320" t="s">
        <v>330</v>
      </c>
      <c r="B1320" t="s">
        <v>15</v>
      </c>
      <c r="C1320" t="s">
        <v>16</v>
      </c>
      <c r="D1320" t="str">
        <f>CONCATENATE(B1320,"_",C1320)</f>
        <v>Não pastejado_Queima</v>
      </c>
      <c r="E1320" t="s">
        <v>43</v>
      </c>
      <c r="F1320" t="s">
        <v>142</v>
      </c>
      <c r="G1320" t="s">
        <v>107</v>
      </c>
      <c r="H1320" t="s">
        <v>28</v>
      </c>
      <c r="L1320" t="s">
        <v>306</v>
      </c>
      <c r="M1320" t="s">
        <v>114</v>
      </c>
      <c r="N1320" t="s">
        <v>67</v>
      </c>
      <c r="O1320" t="s">
        <v>395</v>
      </c>
      <c r="P1320" t="s">
        <v>53</v>
      </c>
      <c r="Q1320" t="s">
        <v>54</v>
      </c>
      <c r="R1320" t="s">
        <v>107</v>
      </c>
      <c r="S1320" t="s">
        <v>34</v>
      </c>
    </row>
    <row r="1321" spans="1:19" x14ac:dyDescent="0.3">
      <c r="A1321" t="s">
        <v>330</v>
      </c>
      <c r="B1321" t="s">
        <v>15</v>
      </c>
      <c r="C1321" t="s">
        <v>16</v>
      </c>
      <c r="D1321" t="str">
        <f>CONCATENATE(B1321,"_",C1321)</f>
        <v>Não pastejado_Queima</v>
      </c>
      <c r="E1321" t="s">
        <v>43</v>
      </c>
      <c r="F1321" t="s">
        <v>257</v>
      </c>
      <c r="G1321" t="s">
        <v>107</v>
      </c>
      <c r="H1321" t="s">
        <v>28</v>
      </c>
      <c r="L1321" t="s">
        <v>306</v>
      </c>
      <c r="M1321" t="s">
        <v>114</v>
      </c>
      <c r="N1321" t="s">
        <v>67</v>
      </c>
      <c r="O1321" t="s">
        <v>395</v>
      </c>
      <c r="P1321" t="s">
        <v>17</v>
      </c>
      <c r="Q1321" t="s">
        <v>389</v>
      </c>
      <c r="R1321" t="s">
        <v>107</v>
      </c>
      <c r="S1321" t="s">
        <v>34</v>
      </c>
    </row>
    <row r="1322" spans="1:19" x14ac:dyDescent="0.3">
      <c r="A1322" t="s">
        <v>330</v>
      </c>
      <c r="B1322" t="s">
        <v>15</v>
      </c>
      <c r="C1322" t="s">
        <v>16</v>
      </c>
      <c r="D1322" t="str">
        <f>CONCATENATE(B1322,"_",C1322)</f>
        <v>Não pastejado_Queima</v>
      </c>
      <c r="E1322" t="s">
        <v>43</v>
      </c>
      <c r="F1322" t="s">
        <v>261</v>
      </c>
      <c r="G1322" t="s">
        <v>107</v>
      </c>
      <c r="H1322" t="s">
        <v>28</v>
      </c>
      <c r="L1322" t="s">
        <v>306</v>
      </c>
      <c r="M1322" t="s">
        <v>114</v>
      </c>
      <c r="N1322" t="s">
        <v>67</v>
      </c>
      <c r="O1322" t="s">
        <v>395</v>
      </c>
      <c r="P1322" t="s">
        <v>82</v>
      </c>
      <c r="Q1322" t="s">
        <v>169</v>
      </c>
      <c r="R1322" t="s">
        <v>107</v>
      </c>
      <c r="S1322" t="s">
        <v>34</v>
      </c>
    </row>
    <row r="1323" spans="1:19" x14ac:dyDescent="0.3">
      <c r="A1323" t="s">
        <v>333</v>
      </c>
      <c r="B1323" t="s">
        <v>15</v>
      </c>
      <c r="C1323" t="s">
        <v>67</v>
      </c>
      <c r="D1323" t="str">
        <f>CONCATENATE(B1323,"_",C1323)</f>
        <v>Não pastejado_Não queima</v>
      </c>
      <c r="E1323" t="s">
        <v>194</v>
      </c>
      <c r="F1323" t="s">
        <v>195</v>
      </c>
      <c r="G1323" t="s">
        <v>10</v>
      </c>
      <c r="H1323" t="s">
        <v>35</v>
      </c>
      <c r="L1323" t="s">
        <v>306</v>
      </c>
      <c r="M1323" t="s">
        <v>114</v>
      </c>
      <c r="N1323" t="s">
        <v>67</v>
      </c>
      <c r="O1323" t="s">
        <v>395</v>
      </c>
      <c r="P1323" t="s">
        <v>43</v>
      </c>
      <c r="Q1323" t="s">
        <v>111</v>
      </c>
      <c r="R1323" t="s">
        <v>107</v>
      </c>
      <c r="S1323" t="s">
        <v>34</v>
      </c>
    </row>
    <row r="1324" spans="1:19" x14ac:dyDescent="0.3">
      <c r="A1324" t="s">
        <v>333</v>
      </c>
      <c r="B1324" t="s">
        <v>15</v>
      </c>
      <c r="C1324" t="s">
        <v>67</v>
      </c>
      <c r="D1324" t="str">
        <f>CONCATENATE(B1324,"_",C1324)</f>
        <v>Não pastejado_Não queima</v>
      </c>
      <c r="E1324" t="s">
        <v>194</v>
      </c>
      <c r="F1324" t="s">
        <v>195</v>
      </c>
      <c r="G1324" t="s">
        <v>10</v>
      </c>
      <c r="H1324" t="s">
        <v>31</v>
      </c>
      <c r="L1324" t="s">
        <v>306</v>
      </c>
      <c r="M1324" t="s">
        <v>114</v>
      </c>
      <c r="N1324" t="s">
        <v>67</v>
      </c>
      <c r="O1324" t="s">
        <v>395</v>
      </c>
      <c r="P1324" t="s">
        <v>43</v>
      </c>
      <c r="Q1324" t="s">
        <v>390</v>
      </c>
      <c r="R1324" t="s">
        <v>107</v>
      </c>
      <c r="S1324" t="s">
        <v>34</v>
      </c>
    </row>
    <row r="1325" spans="1:19" x14ac:dyDescent="0.3">
      <c r="A1325" t="s">
        <v>333</v>
      </c>
      <c r="B1325" t="s">
        <v>15</v>
      </c>
      <c r="C1325" t="s">
        <v>67</v>
      </c>
      <c r="D1325" t="str">
        <f>CONCATENATE(B1325,"_",C1325)</f>
        <v>Não pastejado_Não queima</v>
      </c>
      <c r="E1325" t="s">
        <v>17</v>
      </c>
      <c r="F1325" t="s">
        <v>209</v>
      </c>
      <c r="G1325" t="s">
        <v>107</v>
      </c>
      <c r="H1325" t="s">
        <v>32</v>
      </c>
      <c r="L1325" t="s">
        <v>306</v>
      </c>
      <c r="M1325" t="s">
        <v>114</v>
      </c>
      <c r="N1325" t="s">
        <v>67</v>
      </c>
      <c r="O1325" t="s">
        <v>395</v>
      </c>
      <c r="P1325" t="s">
        <v>43</v>
      </c>
      <c r="Q1325" t="s">
        <v>179</v>
      </c>
      <c r="R1325" t="s">
        <v>107</v>
      </c>
      <c r="S1325" t="s">
        <v>34</v>
      </c>
    </row>
    <row r="1326" spans="1:19" x14ac:dyDescent="0.3">
      <c r="A1326" t="s">
        <v>333</v>
      </c>
      <c r="B1326" t="s">
        <v>15</v>
      </c>
      <c r="C1326" t="s">
        <v>67</v>
      </c>
      <c r="D1326" t="str">
        <f>CONCATENATE(B1326,"_",C1326)</f>
        <v>Não pastejado_Não queima</v>
      </c>
      <c r="E1326" t="s">
        <v>17</v>
      </c>
      <c r="F1326" t="s">
        <v>177</v>
      </c>
      <c r="G1326" t="s">
        <v>107</v>
      </c>
      <c r="H1326" t="s">
        <v>22</v>
      </c>
      <c r="L1326" t="s">
        <v>306</v>
      </c>
      <c r="M1326" t="s">
        <v>114</v>
      </c>
      <c r="N1326" t="s">
        <v>67</v>
      </c>
      <c r="O1326" t="s">
        <v>395</v>
      </c>
      <c r="P1326" t="s">
        <v>82</v>
      </c>
      <c r="Q1326" t="s">
        <v>169</v>
      </c>
      <c r="R1326" t="s">
        <v>107</v>
      </c>
      <c r="S1326" t="s">
        <v>32</v>
      </c>
    </row>
    <row r="1327" spans="1:19" x14ac:dyDescent="0.3">
      <c r="A1327" t="s">
        <v>333</v>
      </c>
      <c r="B1327" t="s">
        <v>15</v>
      </c>
      <c r="C1327" t="s">
        <v>67</v>
      </c>
      <c r="D1327" t="str">
        <f>CONCATENATE(B1327,"_",C1327)</f>
        <v>Não pastejado_Não queima</v>
      </c>
      <c r="E1327" t="s">
        <v>43</v>
      </c>
      <c r="F1327" t="s">
        <v>240</v>
      </c>
      <c r="G1327" t="s">
        <v>107</v>
      </c>
      <c r="H1327" t="s">
        <v>35</v>
      </c>
      <c r="L1327" t="s">
        <v>306</v>
      </c>
      <c r="M1327" t="s">
        <v>114</v>
      </c>
      <c r="N1327" t="s">
        <v>67</v>
      </c>
      <c r="O1327" t="s">
        <v>395</v>
      </c>
      <c r="P1327" t="s">
        <v>17</v>
      </c>
      <c r="Q1327" t="s">
        <v>25</v>
      </c>
      <c r="R1327" t="s">
        <v>10</v>
      </c>
      <c r="S1327" t="s">
        <v>32</v>
      </c>
    </row>
    <row r="1328" spans="1:19" x14ac:dyDescent="0.3">
      <c r="A1328" t="s">
        <v>333</v>
      </c>
      <c r="B1328" t="s">
        <v>15</v>
      </c>
      <c r="C1328" t="s">
        <v>67</v>
      </c>
      <c r="D1328" t="str">
        <f>CONCATENATE(B1328,"_",C1328)</f>
        <v>Não pastejado_Não queima</v>
      </c>
      <c r="E1328" t="s">
        <v>43</v>
      </c>
      <c r="F1328" t="s">
        <v>240</v>
      </c>
      <c r="G1328" t="s">
        <v>107</v>
      </c>
      <c r="H1328" t="s">
        <v>34</v>
      </c>
      <c r="L1328" t="s">
        <v>306</v>
      </c>
      <c r="M1328" t="s">
        <v>114</v>
      </c>
      <c r="N1328" t="s">
        <v>67</v>
      </c>
      <c r="O1328" t="s">
        <v>395</v>
      </c>
      <c r="P1328" t="s">
        <v>155</v>
      </c>
      <c r="Q1328" t="s">
        <v>156</v>
      </c>
      <c r="R1328" t="s">
        <v>107</v>
      </c>
      <c r="S1328" t="s">
        <v>32</v>
      </c>
    </row>
    <row r="1329" spans="1:19" x14ac:dyDescent="0.3">
      <c r="A1329" t="s">
        <v>333</v>
      </c>
      <c r="B1329" t="s">
        <v>15</v>
      </c>
      <c r="C1329" t="s">
        <v>67</v>
      </c>
      <c r="D1329" t="str">
        <f>CONCATENATE(B1329,"_",C1329)</f>
        <v>Não pastejado_Não queima</v>
      </c>
      <c r="E1329" t="s">
        <v>43</v>
      </c>
      <c r="F1329" t="s">
        <v>240</v>
      </c>
      <c r="G1329" t="s">
        <v>107</v>
      </c>
      <c r="H1329" t="s">
        <v>32</v>
      </c>
      <c r="L1329" t="s">
        <v>306</v>
      </c>
      <c r="M1329" t="s">
        <v>114</v>
      </c>
      <c r="N1329" t="s">
        <v>67</v>
      </c>
      <c r="O1329" t="s">
        <v>395</v>
      </c>
      <c r="P1329" t="s">
        <v>82</v>
      </c>
      <c r="Q1329" t="s">
        <v>187</v>
      </c>
      <c r="R1329" t="s">
        <v>10</v>
      </c>
      <c r="S1329" t="s">
        <v>35</v>
      </c>
    </row>
    <row r="1330" spans="1:19" x14ac:dyDescent="0.3">
      <c r="A1330" t="s">
        <v>334</v>
      </c>
      <c r="B1330" t="s">
        <v>15</v>
      </c>
      <c r="C1330" t="s">
        <v>67</v>
      </c>
      <c r="D1330" t="str">
        <f>CONCATENATE(B1330,"_",C1330)</f>
        <v>Não pastejado_Não queima</v>
      </c>
      <c r="E1330" t="s">
        <v>17</v>
      </c>
      <c r="F1330" t="s">
        <v>310</v>
      </c>
      <c r="G1330" t="s">
        <v>107</v>
      </c>
      <c r="H1330" t="s">
        <v>31</v>
      </c>
      <c r="L1330" t="s">
        <v>306</v>
      </c>
      <c r="M1330" t="s">
        <v>114</v>
      </c>
      <c r="N1330" t="s">
        <v>67</v>
      </c>
      <c r="O1330" t="s">
        <v>395</v>
      </c>
      <c r="P1330" t="s">
        <v>53</v>
      </c>
      <c r="Q1330" t="s">
        <v>54</v>
      </c>
      <c r="R1330" t="s">
        <v>10</v>
      </c>
      <c r="S1330" t="s">
        <v>35</v>
      </c>
    </row>
    <row r="1331" spans="1:19" x14ac:dyDescent="0.3">
      <c r="A1331" t="s">
        <v>334</v>
      </c>
      <c r="B1331" t="s">
        <v>15</v>
      </c>
      <c r="C1331" t="s">
        <v>67</v>
      </c>
      <c r="D1331" t="str">
        <f>CONCATENATE(B1331,"_",C1331)</f>
        <v>Não pastejado_Não queima</v>
      </c>
      <c r="E1331" t="s">
        <v>82</v>
      </c>
      <c r="F1331" t="s">
        <v>301</v>
      </c>
      <c r="G1331" t="s">
        <v>107</v>
      </c>
      <c r="H1331" t="s">
        <v>31</v>
      </c>
      <c r="L1331" t="s">
        <v>306</v>
      </c>
      <c r="M1331" t="s">
        <v>114</v>
      </c>
      <c r="N1331" t="s">
        <v>67</v>
      </c>
      <c r="O1331" t="s">
        <v>395</v>
      </c>
      <c r="P1331" t="s">
        <v>43</v>
      </c>
      <c r="Q1331" t="s">
        <v>111</v>
      </c>
      <c r="R1331" t="s">
        <v>10</v>
      </c>
      <c r="S1331" t="s">
        <v>35</v>
      </c>
    </row>
    <row r="1332" spans="1:19" x14ac:dyDescent="0.3">
      <c r="A1332" t="s">
        <v>334</v>
      </c>
      <c r="B1332" t="s">
        <v>15</v>
      </c>
      <c r="C1332" t="s">
        <v>67</v>
      </c>
      <c r="D1332" t="str">
        <f>CONCATENATE(B1332,"_",C1332)</f>
        <v>Não pastejado_Não queima</v>
      </c>
      <c r="E1332" t="s">
        <v>51</v>
      </c>
      <c r="F1332" t="s">
        <v>168</v>
      </c>
      <c r="G1332" t="s">
        <v>107</v>
      </c>
      <c r="H1332" t="s">
        <v>31</v>
      </c>
      <c r="L1332" t="s">
        <v>306</v>
      </c>
      <c r="M1332" t="s">
        <v>114</v>
      </c>
      <c r="N1332" t="s">
        <v>67</v>
      </c>
      <c r="O1332" t="s">
        <v>395</v>
      </c>
      <c r="P1332" t="s">
        <v>43</v>
      </c>
      <c r="Q1332" t="s">
        <v>167</v>
      </c>
      <c r="R1332" t="s">
        <v>10</v>
      </c>
      <c r="S1332" t="s">
        <v>35</v>
      </c>
    </row>
    <row r="1333" spans="1:19" x14ac:dyDescent="0.3">
      <c r="A1333" t="s">
        <v>334</v>
      </c>
      <c r="B1333" t="s">
        <v>15</v>
      </c>
      <c r="C1333" t="s">
        <v>67</v>
      </c>
      <c r="D1333" t="str">
        <f>CONCATENATE(B1333,"_",C1333)</f>
        <v>Não pastejado_Não queima</v>
      </c>
      <c r="E1333" t="s">
        <v>17</v>
      </c>
      <c r="F1333" t="s">
        <v>313</v>
      </c>
      <c r="G1333" t="s">
        <v>107</v>
      </c>
      <c r="H1333" t="s">
        <v>31</v>
      </c>
      <c r="L1333" t="s">
        <v>306</v>
      </c>
      <c r="M1333" t="s">
        <v>114</v>
      </c>
      <c r="N1333" t="s">
        <v>67</v>
      </c>
      <c r="O1333" t="s">
        <v>395</v>
      </c>
      <c r="P1333" t="s">
        <v>43</v>
      </c>
      <c r="Q1333" t="s">
        <v>390</v>
      </c>
      <c r="R1333" t="s">
        <v>10</v>
      </c>
      <c r="S1333" t="s">
        <v>35</v>
      </c>
    </row>
    <row r="1334" spans="1:19" x14ac:dyDescent="0.3">
      <c r="A1334" t="s">
        <v>334</v>
      </c>
      <c r="B1334" t="s">
        <v>15</v>
      </c>
      <c r="C1334" t="s">
        <v>67</v>
      </c>
      <c r="D1334" t="str">
        <f>CONCATENATE(B1334,"_",C1334)</f>
        <v>Não pastejado_Não queima</v>
      </c>
      <c r="E1334" t="s">
        <v>82</v>
      </c>
      <c r="F1334" t="s">
        <v>169</v>
      </c>
      <c r="G1334" t="s">
        <v>107</v>
      </c>
      <c r="H1334" t="s">
        <v>31</v>
      </c>
      <c r="L1334" t="s">
        <v>306</v>
      </c>
      <c r="M1334" t="s">
        <v>114</v>
      </c>
      <c r="N1334" t="s">
        <v>67</v>
      </c>
      <c r="O1334" t="s">
        <v>395</v>
      </c>
      <c r="P1334" t="s">
        <v>43</v>
      </c>
      <c r="Q1334" t="s">
        <v>167</v>
      </c>
      <c r="R1334" t="s">
        <v>107</v>
      </c>
      <c r="S1334" t="s">
        <v>35</v>
      </c>
    </row>
    <row r="1335" spans="1:19" x14ac:dyDescent="0.3">
      <c r="A1335" t="s">
        <v>334</v>
      </c>
      <c r="B1335" t="s">
        <v>15</v>
      </c>
      <c r="C1335" t="s">
        <v>67</v>
      </c>
      <c r="D1335" t="str">
        <f>CONCATENATE(B1335,"_",C1335)</f>
        <v>Não pastejado_Não queima</v>
      </c>
      <c r="E1335" t="s">
        <v>43</v>
      </c>
      <c r="F1335" t="s">
        <v>111</v>
      </c>
      <c r="G1335" t="s">
        <v>10</v>
      </c>
      <c r="H1335" t="s">
        <v>19</v>
      </c>
      <c r="L1335" t="s">
        <v>306</v>
      </c>
      <c r="M1335" t="s">
        <v>114</v>
      </c>
      <c r="N1335" t="s">
        <v>67</v>
      </c>
      <c r="O1335" t="s">
        <v>395</v>
      </c>
      <c r="P1335" t="s">
        <v>82</v>
      </c>
      <c r="Q1335" t="s">
        <v>301</v>
      </c>
      <c r="R1335" t="s">
        <v>107</v>
      </c>
      <c r="S1335" t="s">
        <v>35</v>
      </c>
    </row>
    <row r="1336" spans="1:19" x14ac:dyDescent="0.3">
      <c r="A1336" t="s">
        <v>334</v>
      </c>
      <c r="B1336" t="s">
        <v>15</v>
      </c>
      <c r="C1336" t="s">
        <v>67</v>
      </c>
      <c r="D1336" t="str">
        <f>CONCATENATE(B1336,"_",C1336)</f>
        <v>Não pastejado_Não queima</v>
      </c>
      <c r="E1336" t="s">
        <v>17</v>
      </c>
      <c r="F1336" t="s">
        <v>307</v>
      </c>
      <c r="G1336" t="s">
        <v>10</v>
      </c>
      <c r="H1336" t="s">
        <v>19</v>
      </c>
      <c r="L1336" t="s">
        <v>306</v>
      </c>
      <c r="M1336" t="s">
        <v>114</v>
      </c>
      <c r="N1336" t="s">
        <v>67</v>
      </c>
      <c r="O1336" t="s">
        <v>395</v>
      </c>
      <c r="P1336" t="s">
        <v>17</v>
      </c>
      <c r="Q1336" t="s">
        <v>313</v>
      </c>
      <c r="R1336" t="s">
        <v>107</v>
      </c>
      <c r="S1336" t="s">
        <v>35</v>
      </c>
    </row>
    <row r="1337" spans="1:19" x14ac:dyDescent="0.3">
      <c r="A1337" t="s">
        <v>334</v>
      </c>
      <c r="B1337" t="s">
        <v>15</v>
      </c>
      <c r="C1337" t="s">
        <v>67</v>
      </c>
      <c r="D1337" t="str">
        <f>CONCATENATE(B1337,"_",C1337)</f>
        <v>Não pastejado_Não queima</v>
      </c>
      <c r="E1337" t="s">
        <v>82</v>
      </c>
      <c r="F1337" t="s">
        <v>83</v>
      </c>
      <c r="G1337" t="s">
        <v>10</v>
      </c>
      <c r="H1337" t="s">
        <v>19</v>
      </c>
      <c r="L1337" t="s">
        <v>306</v>
      </c>
      <c r="M1337" t="s">
        <v>114</v>
      </c>
      <c r="N1337" t="s">
        <v>67</v>
      </c>
      <c r="O1337" t="s">
        <v>395</v>
      </c>
      <c r="P1337" t="s">
        <v>17</v>
      </c>
      <c r="Q1337" t="s">
        <v>307</v>
      </c>
      <c r="R1337" t="s">
        <v>107</v>
      </c>
      <c r="S1337" t="s">
        <v>35</v>
      </c>
    </row>
    <row r="1338" spans="1:19" x14ac:dyDescent="0.3">
      <c r="A1338" t="s">
        <v>334</v>
      </c>
      <c r="B1338" t="s">
        <v>15</v>
      </c>
      <c r="C1338" t="s">
        <v>67</v>
      </c>
      <c r="D1338" t="str">
        <f>CONCATENATE(B1338,"_",C1338)</f>
        <v>Não pastejado_Não queima</v>
      </c>
      <c r="E1338" t="s">
        <v>17</v>
      </c>
      <c r="F1338" t="s">
        <v>313</v>
      </c>
      <c r="G1338" t="s">
        <v>10</v>
      </c>
      <c r="H1338" t="s">
        <v>31</v>
      </c>
      <c r="L1338" t="s">
        <v>306</v>
      </c>
      <c r="M1338" t="s">
        <v>114</v>
      </c>
      <c r="N1338" t="s">
        <v>67</v>
      </c>
      <c r="O1338" t="s">
        <v>395</v>
      </c>
      <c r="P1338" t="s">
        <v>17</v>
      </c>
      <c r="Q1338" t="s">
        <v>310</v>
      </c>
      <c r="R1338" t="s">
        <v>107</v>
      </c>
      <c r="S1338" t="s">
        <v>35</v>
      </c>
    </row>
    <row r="1339" spans="1:19" x14ac:dyDescent="0.3">
      <c r="A1339" t="s">
        <v>334</v>
      </c>
      <c r="B1339" t="s">
        <v>15</v>
      </c>
      <c r="C1339" t="s">
        <v>67</v>
      </c>
      <c r="D1339" t="str">
        <f>CONCATENATE(B1339,"_",C1339)</f>
        <v>Não pastejado_Não queima</v>
      </c>
      <c r="E1339" t="s">
        <v>53</v>
      </c>
      <c r="F1339" t="s">
        <v>54</v>
      </c>
      <c r="G1339" t="s">
        <v>10</v>
      </c>
      <c r="H1339" t="s">
        <v>35</v>
      </c>
      <c r="L1339" t="s">
        <v>306</v>
      </c>
      <c r="M1339" t="s">
        <v>114</v>
      </c>
      <c r="N1339" t="s">
        <v>67</v>
      </c>
      <c r="O1339" t="s">
        <v>395</v>
      </c>
      <c r="P1339" t="s">
        <v>82</v>
      </c>
      <c r="Q1339" t="s">
        <v>301</v>
      </c>
      <c r="R1339" t="s">
        <v>107</v>
      </c>
      <c r="S1339" t="s">
        <v>35</v>
      </c>
    </row>
    <row r="1340" spans="1:19" x14ac:dyDescent="0.3">
      <c r="A1340" t="s">
        <v>334</v>
      </c>
      <c r="B1340" t="s">
        <v>15</v>
      </c>
      <c r="C1340" t="s">
        <v>67</v>
      </c>
      <c r="D1340" t="str">
        <f>CONCATENATE(B1340,"_",C1340)</f>
        <v>Não pastejado_Não queima</v>
      </c>
      <c r="E1340" t="s">
        <v>43</v>
      </c>
      <c r="F1340" t="s">
        <v>191</v>
      </c>
      <c r="G1340" t="s">
        <v>10</v>
      </c>
      <c r="H1340" t="s">
        <v>34</v>
      </c>
      <c r="L1340" t="s">
        <v>306</v>
      </c>
      <c r="M1340" t="s">
        <v>114</v>
      </c>
      <c r="N1340" t="s">
        <v>67</v>
      </c>
      <c r="O1340" t="s">
        <v>395</v>
      </c>
      <c r="P1340" t="s">
        <v>17</v>
      </c>
      <c r="Q1340" t="s">
        <v>313</v>
      </c>
      <c r="R1340" t="s">
        <v>107</v>
      </c>
      <c r="S1340" t="s">
        <v>35</v>
      </c>
    </row>
    <row r="1341" spans="1:19" x14ac:dyDescent="0.3">
      <c r="A1341" t="s">
        <v>334</v>
      </c>
      <c r="B1341" t="s">
        <v>15</v>
      </c>
      <c r="C1341" t="s">
        <v>67</v>
      </c>
      <c r="D1341" t="str">
        <f>CONCATENATE(B1341,"_",C1341)</f>
        <v>Não pastejado_Não queima</v>
      </c>
      <c r="E1341" t="s">
        <v>43</v>
      </c>
      <c r="F1341" t="s">
        <v>191</v>
      </c>
      <c r="G1341" t="s">
        <v>10</v>
      </c>
      <c r="H1341" t="s">
        <v>32</v>
      </c>
      <c r="L1341" t="s">
        <v>306</v>
      </c>
      <c r="M1341" t="s">
        <v>114</v>
      </c>
      <c r="N1341" t="s">
        <v>67</v>
      </c>
      <c r="O1341" t="s">
        <v>395</v>
      </c>
      <c r="P1341" t="s">
        <v>82</v>
      </c>
      <c r="Q1341" t="s">
        <v>169</v>
      </c>
      <c r="R1341" t="s">
        <v>107</v>
      </c>
      <c r="S1341" t="s">
        <v>35</v>
      </c>
    </row>
    <row r="1342" spans="1:19" x14ac:dyDescent="0.3">
      <c r="A1342" t="s">
        <v>334</v>
      </c>
      <c r="B1342" t="s">
        <v>15</v>
      </c>
      <c r="C1342" t="s">
        <v>67</v>
      </c>
      <c r="D1342" t="str">
        <f>CONCATENATE(B1342,"_",C1342)</f>
        <v>Não pastejado_Não queima</v>
      </c>
      <c r="E1342" t="s">
        <v>43</v>
      </c>
      <c r="F1342" t="s">
        <v>45</v>
      </c>
      <c r="G1342" t="s">
        <v>10</v>
      </c>
      <c r="H1342" t="s">
        <v>19</v>
      </c>
      <c r="L1342" t="s">
        <v>306</v>
      </c>
      <c r="M1342" t="s">
        <v>114</v>
      </c>
      <c r="N1342" t="s">
        <v>67</v>
      </c>
      <c r="O1342" t="s">
        <v>395</v>
      </c>
      <c r="P1342" t="s">
        <v>162</v>
      </c>
      <c r="Q1342" t="s">
        <v>280</v>
      </c>
      <c r="R1342" t="s">
        <v>107</v>
      </c>
      <c r="S1342" t="s">
        <v>35</v>
      </c>
    </row>
    <row r="1343" spans="1:19" x14ac:dyDescent="0.3">
      <c r="A1343" t="s">
        <v>334</v>
      </c>
      <c r="B1343" t="s">
        <v>15</v>
      </c>
      <c r="C1343" t="s">
        <v>67</v>
      </c>
      <c r="D1343" t="str">
        <f>CONCATENATE(B1343,"_",C1343)</f>
        <v>Não pastejado_Não queima</v>
      </c>
      <c r="E1343" t="s">
        <v>17</v>
      </c>
      <c r="F1343" t="s">
        <v>30</v>
      </c>
      <c r="G1343" t="s">
        <v>107</v>
      </c>
      <c r="H1343" t="s">
        <v>23</v>
      </c>
      <c r="L1343" t="s">
        <v>306</v>
      </c>
      <c r="M1343" t="s">
        <v>114</v>
      </c>
      <c r="N1343" t="s">
        <v>67</v>
      </c>
      <c r="O1343" t="s">
        <v>395</v>
      </c>
      <c r="P1343" t="s">
        <v>43</v>
      </c>
      <c r="Q1343" t="s">
        <v>111</v>
      </c>
      <c r="R1343" t="s">
        <v>107</v>
      </c>
      <c r="S1343" t="s">
        <v>35</v>
      </c>
    </row>
    <row r="1344" spans="1:19" x14ac:dyDescent="0.3">
      <c r="A1344" t="s">
        <v>334</v>
      </c>
      <c r="B1344" t="s">
        <v>15</v>
      </c>
      <c r="C1344" t="s">
        <v>67</v>
      </c>
      <c r="D1344" t="str">
        <f>CONCATENATE(B1344,"_",C1344)</f>
        <v>Não pastejado_Não queima</v>
      </c>
      <c r="E1344" t="s">
        <v>82</v>
      </c>
      <c r="F1344" t="s">
        <v>83</v>
      </c>
      <c r="G1344" t="s">
        <v>107</v>
      </c>
      <c r="H1344" t="s">
        <v>35</v>
      </c>
      <c r="L1344" t="s">
        <v>306</v>
      </c>
      <c r="M1344" t="s">
        <v>114</v>
      </c>
      <c r="N1344" t="s">
        <v>67</v>
      </c>
      <c r="O1344" t="s">
        <v>395</v>
      </c>
      <c r="P1344" t="s">
        <v>43</v>
      </c>
      <c r="Q1344" t="s">
        <v>390</v>
      </c>
      <c r="R1344" t="s">
        <v>107</v>
      </c>
      <c r="S1344" t="s">
        <v>35</v>
      </c>
    </row>
    <row r="1345" spans="1:24" x14ac:dyDescent="0.3">
      <c r="A1345" t="s">
        <v>334</v>
      </c>
      <c r="B1345" t="s">
        <v>15</v>
      </c>
      <c r="C1345" t="s">
        <v>67</v>
      </c>
      <c r="D1345" t="str">
        <f>CONCATENATE(B1345,"_",C1345)</f>
        <v>Não pastejado_Não queima</v>
      </c>
      <c r="E1345" t="s">
        <v>82</v>
      </c>
      <c r="F1345" t="s">
        <v>220</v>
      </c>
      <c r="G1345" t="s">
        <v>107</v>
      </c>
      <c r="H1345" t="s">
        <v>31</v>
      </c>
      <c r="L1345" t="s">
        <v>306</v>
      </c>
      <c r="M1345" t="s">
        <v>114</v>
      </c>
      <c r="N1345" t="s">
        <v>67</v>
      </c>
      <c r="O1345" t="s">
        <v>395</v>
      </c>
      <c r="P1345" t="s">
        <v>43</v>
      </c>
      <c r="Q1345" t="s">
        <v>45</v>
      </c>
      <c r="R1345" t="s">
        <v>107</v>
      </c>
      <c r="S1345" t="s">
        <v>35</v>
      </c>
      <c r="X1345" t="s">
        <v>368</v>
      </c>
    </row>
    <row r="1346" spans="1:24" x14ac:dyDescent="0.3">
      <c r="A1346" t="s">
        <v>334</v>
      </c>
      <c r="B1346" t="s">
        <v>15</v>
      </c>
      <c r="C1346" t="s">
        <v>67</v>
      </c>
      <c r="D1346" t="str">
        <f>CONCATENATE(B1346,"_",C1346)</f>
        <v>Não pastejado_Não queima</v>
      </c>
      <c r="E1346" t="s">
        <v>82</v>
      </c>
      <c r="F1346" t="s">
        <v>301</v>
      </c>
      <c r="G1346" t="s">
        <v>107</v>
      </c>
      <c r="H1346" t="s">
        <v>31</v>
      </c>
      <c r="L1346" t="s">
        <v>306</v>
      </c>
      <c r="M1346" t="s">
        <v>114</v>
      </c>
      <c r="N1346" t="s">
        <v>67</v>
      </c>
      <c r="O1346" t="s">
        <v>395</v>
      </c>
      <c r="P1346" t="s">
        <v>43</v>
      </c>
      <c r="Q1346" t="s">
        <v>111</v>
      </c>
      <c r="R1346" t="s">
        <v>108</v>
      </c>
      <c r="S1346" t="s">
        <v>35</v>
      </c>
    </row>
    <row r="1347" spans="1:24" x14ac:dyDescent="0.3">
      <c r="A1347" t="s">
        <v>334</v>
      </c>
      <c r="B1347" t="s">
        <v>15</v>
      </c>
      <c r="C1347" t="s">
        <v>67</v>
      </c>
      <c r="D1347" t="str">
        <f>CONCATENATE(B1347,"_",C1347)</f>
        <v>Não pastejado_Não queima</v>
      </c>
      <c r="E1347" t="s">
        <v>17</v>
      </c>
      <c r="F1347" t="s">
        <v>313</v>
      </c>
      <c r="G1347" t="s">
        <v>107</v>
      </c>
      <c r="H1347" t="s">
        <v>31</v>
      </c>
      <c r="L1347" t="s">
        <v>306</v>
      </c>
      <c r="M1347" t="s">
        <v>114</v>
      </c>
      <c r="N1347" t="s">
        <v>67</v>
      </c>
      <c r="O1347" t="s">
        <v>395</v>
      </c>
      <c r="P1347" t="s">
        <v>43</v>
      </c>
      <c r="Q1347" t="s">
        <v>398</v>
      </c>
      <c r="R1347" t="s">
        <v>108</v>
      </c>
      <c r="S1347" t="s">
        <v>35</v>
      </c>
    </row>
    <row r="1348" spans="1:24" x14ac:dyDescent="0.3">
      <c r="A1348" t="s">
        <v>334</v>
      </c>
      <c r="B1348" t="s">
        <v>15</v>
      </c>
      <c r="C1348" t="s">
        <v>67</v>
      </c>
      <c r="D1348" t="str">
        <f>CONCATENATE(B1348,"_",C1348)</f>
        <v>Não pastejado_Não queima</v>
      </c>
      <c r="E1348" t="s">
        <v>82</v>
      </c>
      <c r="F1348" t="s">
        <v>169</v>
      </c>
      <c r="G1348" t="s">
        <v>107</v>
      </c>
      <c r="H1348" t="s">
        <v>31</v>
      </c>
      <c r="L1348" t="s">
        <v>306</v>
      </c>
      <c r="M1348" t="s">
        <v>114</v>
      </c>
      <c r="N1348" t="s">
        <v>67</v>
      </c>
      <c r="O1348" t="s">
        <v>395</v>
      </c>
      <c r="P1348" t="s">
        <v>202</v>
      </c>
      <c r="Q1348" t="s">
        <v>221</v>
      </c>
      <c r="R1348" t="s">
        <v>107</v>
      </c>
      <c r="S1348" t="s">
        <v>29</v>
      </c>
    </row>
    <row r="1349" spans="1:24" x14ac:dyDescent="0.3">
      <c r="A1349" t="s">
        <v>334</v>
      </c>
      <c r="B1349" t="s">
        <v>15</v>
      </c>
      <c r="C1349" t="s">
        <v>67</v>
      </c>
      <c r="D1349" t="str">
        <f>CONCATENATE(B1349,"_",C1349)</f>
        <v>Não pastejado_Não queima</v>
      </c>
      <c r="E1349" t="s">
        <v>53</v>
      </c>
      <c r="F1349" t="s">
        <v>54</v>
      </c>
      <c r="G1349" t="s">
        <v>107</v>
      </c>
      <c r="H1349" t="s">
        <v>19</v>
      </c>
      <c r="L1349" t="s">
        <v>306</v>
      </c>
      <c r="M1349" t="s">
        <v>114</v>
      </c>
      <c r="N1349" t="s">
        <v>67</v>
      </c>
      <c r="O1349" t="s">
        <v>395</v>
      </c>
      <c r="P1349" t="s">
        <v>51</v>
      </c>
      <c r="Q1349" t="s">
        <v>168</v>
      </c>
      <c r="R1349" t="s">
        <v>107</v>
      </c>
      <c r="S1349" t="s">
        <v>29</v>
      </c>
    </row>
    <row r="1350" spans="1:24" x14ac:dyDescent="0.3">
      <c r="A1350" t="s">
        <v>334</v>
      </c>
      <c r="B1350" t="s">
        <v>15</v>
      </c>
      <c r="C1350" t="s">
        <v>67</v>
      </c>
      <c r="D1350" t="str">
        <f>CONCATENATE(B1350,"_",C1350)</f>
        <v>Não pastejado_Não queima</v>
      </c>
      <c r="E1350" t="s">
        <v>82</v>
      </c>
      <c r="F1350" t="s">
        <v>83</v>
      </c>
      <c r="G1350" t="s">
        <v>107</v>
      </c>
      <c r="H1350" t="s">
        <v>35</v>
      </c>
      <c r="L1350" t="s">
        <v>306</v>
      </c>
      <c r="M1350" t="s">
        <v>114</v>
      </c>
      <c r="N1350" t="s">
        <v>67</v>
      </c>
      <c r="O1350" t="s">
        <v>395</v>
      </c>
      <c r="P1350" t="s">
        <v>17</v>
      </c>
      <c r="Q1350" t="s">
        <v>313</v>
      </c>
      <c r="R1350" t="s">
        <v>107</v>
      </c>
      <c r="S1350" t="s">
        <v>29</v>
      </c>
    </row>
    <row r="1351" spans="1:24" x14ac:dyDescent="0.3">
      <c r="A1351" t="s">
        <v>334</v>
      </c>
      <c r="B1351" t="s">
        <v>15</v>
      </c>
      <c r="C1351" t="s">
        <v>67</v>
      </c>
      <c r="D1351" t="str">
        <f>CONCATENATE(B1351,"_",C1351)</f>
        <v>Não pastejado_Não queima</v>
      </c>
      <c r="E1351" t="s">
        <v>71</v>
      </c>
      <c r="F1351" t="s">
        <v>150</v>
      </c>
      <c r="G1351" t="s">
        <v>107</v>
      </c>
      <c r="H1351" t="s">
        <v>31</v>
      </c>
      <c r="L1351" t="s">
        <v>306</v>
      </c>
      <c r="M1351" t="s">
        <v>114</v>
      </c>
      <c r="N1351" t="s">
        <v>67</v>
      </c>
      <c r="O1351" t="s">
        <v>395</v>
      </c>
      <c r="P1351" t="s">
        <v>43</v>
      </c>
      <c r="Q1351" t="s">
        <v>257</v>
      </c>
      <c r="R1351" t="s">
        <v>10</v>
      </c>
      <c r="S1351" t="s">
        <v>29</v>
      </c>
    </row>
    <row r="1352" spans="1:24" x14ac:dyDescent="0.3">
      <c r="A1352" t="s">
        <v>334</v>
      </c>
      <c r="B1352" t="s">
        <v>15</v>
      </c>
      <c r="C1352" t="s">
        <v>67</v>
      </c>
      <c r="D1352" t="str">
        <f>CONCATENATE(B1352,"_",C1352)</f>
        <v>Não pastejado_Não queima</v>
      </c>
      <c r="E1352" t="s">
        <v>82</v>
      </c>
      <c r="F1352" t="s">
        <v>220</v>
      </c>
      <c r="G1352" t="s">
        <v>107</v>
      </c>
      <c r="H1352" t="s">
        <v>31</v>
      </c>
      <c r="L1352" t="s">
        <v>306</v>
      </c>
      <c r="M1352" t="s">
        <v>114</v>
      </c>
      <c r="N1352" t="s">
        <v>67</v>
      </c>
      <c r="O1352" t="s">
        <v>395</v>
      </c>
      <c r="P1352" t="s">
        <v>155</v>
      </c>
      <c r="Q1352" t="s">
        <v>156</v>
      </c>
      <c r="R1352" t="s">
        <v>107</v>
      </c>
      <c r="S1352" t="s">
        <v>29</v>
      </c>
    </row>
    <row r="1353" spans="1:24" x14ac:dyDescent="0.3">
      <c r="A1353" t="s">
        <v>334</v>
      </c>
      <c r="B1353" t="s">
        <v>15</v>
      </c>
      <c r="C1353" t="s">
        <v>67</v>
      </c>
      <c r="D1353" t="str">
        <f>CONCATENATE(B1353,"_",C1353)</f>
        <v>Não pastejado_Não queima</v>
      </c>
      <c r="E1353" t="s">
        <v>43</v>
      </c>
      <c r="F1353" t="s">
        <v>145</v>
      </c>
      <c r="G1353" t="s">
        <v>107</v>
      </c>
      <c r="H1353" t="s">
        <v>31</v>
      </c>
      <c r="L1353" t="s">
        <v>306</v>
      </c>
      <c r="M1353" t="s">
        <v>114</v>
      </c>
      <c r="N1353" t="s">
        <v>67</v>
      </c>
      <c r="O1353" t="s">
        <v>395</v>
      </c>
      <c r="P1353" t="s">
        <v>82</v>
      </c>
      <c r="Q1353" t="s">
        <v>169</v>
      </c>
      <c r="R1353" t="s">
        <v>107</v>
      </c>
      <c r="S1353" t="s">
        <v>29</v>
      </c>
    </row>
    <row r="1354" spans="1:24" x14ac:dyDescent="0.3">
      <c r="A1354" t="s">
        <v>334</v>
      </c>
      <c r="B1354" t="s">
        <v>15</v>
      </c>
      <c r="C1354" t="s">
        <v>67</v>
      </c>
      <c r="D1354" t="str">
        <f>CONCATENATE(B1354,"_",C1354)</f>
        <v>Não pastejado_Não queima</v>
      </c>
      <c r="E1354" t="s">
        <v>43</v>
      </c>
      <c r="F1354" t="s">
        <v>308</v>
      </c>
      <c r="G1354" t="s">
        <v>107</v>
      </c>
      <c r="H1354" t="s">
        <v>32</v>
      </c>
      <c r="L1354" t="s">
        <v>306</v>
      </c>
      <c r="M1354" t="s">
        <v>114</v>
      </c>
      <c r="N1354" t="s">
        <v>67</v>
      </c>
      <c r="O1354" t="s">
        <v>395</v>
      </c>
      <c r="P1354" t="s">
        <v>82</v>
      </c>
      <c r="Q1354" t="s">
        <v>159</v>
      </c>
      <c r="R1354" t="s">
        <v>107</v>
      </c>
      <c r="S1354" t="s">
        <v>29</v>
      </c>
    </row>
    <row r="1355" spans="1:24" x14ac:dyDescent="0.3">
      <c r="A1355" t="s">
        <v>334</v>
      </c>
      <c r="B1355" t="s">
        <v>15</v>
      </c>
      <c r="C1355" t="s">
        <v>67</v>
      </c>
      <c r="D1355" t="str">
        <f>CONCATENATE(B1355,"_",C1355)</f>
        <v>Não pastejado_Não queima</v>
      </c>
      <c r="E1355" t="s">
        <v>43</v>
      </c>
      <c r="F1355" t="s">
        <v>191</v>
      </c>
      <c r="G1355" t="s">
        <v>107</v>
      </c>
      <c r="H1355" t="s">
        <v>34</v>
      </c>
      <c r="L1355" t="s">
        <v>306</v>
      </c>
      <c r="M1355" t="s">
        <v>114</v>
      </c>
      <c r="N1355" t="s">
        <v>67</v>
      </c>
      <c r="O1355" t="s">
        <v>395</v>
      </c>
      <c r="P1355" t="s">
        <v>82</v>
      </c>
      <c r="Q1355" t="s">
        <v>301</v>
      </c>
      <c r="R1355" t="s">
        <v>107</v>
      </c>
      <c r="S1355" t="s">
        <v>29</v>
      </c>
      <c r="X1355" t="s">
        <v>368</v>
      </c>
    </row>
    <row r="1356" spans="1:24" x14ac:dyDescent="0.3">
      <c r="A1356" t="s">
        <v>334</v>
      </c>
      <c r="B1356" t="s">
        <v>15</v>
      </c>
      <c r="C1356" t="s">
        <v>67</v>
      </c>
      <c r="D1356" t="str">
        <f>CONCATENATE(B1356,"_",C1356)</f>
        <v>Não pastejado_Não queima</v>
      </c>
      <c r="E1356" t="s">
        <v>43</v>
      </c>
      <c r="F1356" t="s">
        <v>50</v>
      </c>
      <c r="G1356" t="s">
        <v>107</v>
      </c>
      <c r="H1356" t="s">
        <v>31</v>
      </c>
      <c r="L1356" t="s">
        <v>306</v>
      </c>
      <c r="M1356" t="s">
        <v>114</v>
      </c>
      <c r="N1356" t="s">
        <v>67</v>
      </c>
      <c r="O1356" t="s">
        <v>395</v>
      </c>
      <c r="P1356" t="s">
        <v>82</v>
      </c>
      <c r="Q1356" t="s">
        <v>169</v>
      </c>
      <c r="R1356" t="s">
        <v>107</v>
      </c>
      <c r="S1356" t="s">
        <v>29</v>
      </c>
      <c r="X1356" t="s">
        <v>368</v>
      </c>
    </row>
    <row r="1357" spans="1:24" x14ac:dyDescent="0.3">
      <c r="A1357" t="s">
        <v>334</v>
      </c>
      <c r="B1357" t="s">
        <v>15</v>
      </c>
      <c r="C1357" t="s">
        <v>67</v>
      </c>
      <c r="D1357" t="str">
        <f>CONCATENATE(B1357,"_",C1357)</f>
        <v>Não pastejado_Não queima</v>
      </c>
      <c r="E1357" t="s">
        <v>43</v>
      </c>
      <c r="F1357" t="s">
        <v>50</v>
      </c>
      <c r="G1357" t="s">
        <v>107</v>
      </c>
      <c r="H1357" t="s">
        <v>35</v>
      </c>
      <c r="L1357" t="s">
        <v>306</v>
      </c>
      <c r="M1357" t="s">
        <v>114</v>
      </c>
      <c r="N1357" t="s">
        <v>67</v>
      </c>
      <c r="O1357" t="s">
        <v>395</v>
      </c>
      <c r="P1357" t="s">
        <v>43</v>
      </c>
      <c r="Q1357" t="s">
        <v>390</v>
      </c>
      <c r="R1357" t="s">
        <v>107</v>
      </c>
      <c r="S1357" t="s">
        <v>29</v>
      </c>
    </row>
    <row r="1358" spans="1:24" x14ac:dyDescent="0.3">
      <c r="A1358" t="s">
        <v>334</v>
      </c>
      <c r="B1358" t="s">
        <v>15</v>
      </c>
      <c r="C1358" t="s">
        <v>67</v>
      </c>
      <c r="D1358" t="str">
        <f>CONCATENATE(B1358,"_",C1358)</f>
        <v>Não pastejado_Não queima</v>
      </c>
      <c r="E1358" t="s">
        <v>43</v>
      </c>
      <c r="F1358" t="s">
        <v>93</v>
      </c>
      <c r="G1358" t="s">
        <v>107</v>
      </c>
      <c r="H1358" t="s">
        <v>32</v>
      </c>
      <c r="L1358" t="s">
        <v>306</v>
      </c>
      <c r="M1358" t="s">
        <v>114</v>
      </c>
      <c r="N1358" t="s">
        <v>67</v>
      </c>
      <c r="O1358" t="s">
        <v>395</v>
      </c>
      <c r="P1358" t="s">
        <v>155</v>
      </c>
      <c r="Q1358" t="s">
        <v>156</v>
      </c>
      <c r="R1358" t="s">
        <v>107</v>
      </c>
      <c r="S1358" t="s">
        <v>28</v>
      </c>
    </row>
    <row r="1359" spans="1:24" x14ac:dyDescent="0.3">
      <c r="A1359" t="s">
        <v>335</v>
      </c>
      <c r="B1359" t="s">
        <v>15</v>
      </c>
      <c r="C1359" t="s">
        <v>67</v>
      </c>
      <c r="D1359" t="str">
        <f>CONCATENATE(B1359,"_",C1359)</f>
        <v>Não pastejado_Não queima</v>
      </c>
      <c r="E1359" t="s">
        <v>17</v>
      </c>
      <c r="F1359" t="s">
        <v>139</v>
      </c>
      <c r="G1359" t="s">
        <v>107</v>
      </c>
      <c r="H1359" t="s">
        <v>19</v>
      </c>
      <c r="L1359" t="s">
        <v>306</v>
      </c>
      <c r="M1359" t="s">
        <v>114</v>
      </c>
      <c r="N1359" t="s">
        <v>67</v>
      </c>
      <c r="O1359" t="s">
        <v>395</v>
      </c>
      <c r="P1359" t="s">
        <v>82</v>
      </c>
      <c r="Q1359" t="s">
        <v>301</v>
      </c>
      <c r="R1359" t="s">
        <v>107</v>
      </c>
      <c r="S1359" t="s">
        <v>28</v>
      </c>
    </row>
    <row r="1360" spans="1:24" x14ac:dyDescent="0.3">
      <c r="A1360" t="s">
        <v>335</v>
      </c>
      <c r="B1360" t="s">
        <v>15</v>
      </c>
      <c r="C1360" t="s">
        <v>67</v>
      </c>
      <c r="D1360" t="str">
        <f>CONCATENATE(B1360,"_",C1360)</f>
        <v>Não pastejado_Não queima</v>
      </c>
      <c r="E1360" t="s">
        <v>122</v>
      </c>
      <c r="F1360" t="s">
        <v>123</v>
      </c>
      <c r="G1360" t="s">
        <v>10</v>
      </c>
      <c r="H1360" t="s">
        <v>23</v>
      </c>
      <c r="L1360" t="s">
        <v>306</v>
      </c>
      <c r="M1360" t="s">
        <v>114</v>
      </c>
      <c r="N1360" t="s">
        <v>67</v>
      </c>
      <c r="O1360" t="s">
        <v>395</v>
      </c>
      <c r="P1360" t="s">
        <v>71</v>
      </c>
      <c r="Q1360" t="s">
        <v>150</v>
      </c>
      <c r="R1360" t="s">
        <v>107</v>
      </c>
      <c r="S1360" t="s">
        <v>28</v>
      </c>
    </row>
    <row r="1361" spans="1:19" x14ac:dyDescent="0.3">
      <c r="A1361" t="s">
        <v>335</v>
      </c>
      <c r="B1361" t="s">
        <v>15</v>
      </c>
      <c r="C1361" t="s">
        <v>67</v>
      </c>
      <c r="D1361" t="str">
        <f>CONCATENATE(B1361,"_",C1361)</f>
        <v>Não pastejado_Não queima</v>
      </c>
      <c r="E1361" t="s">
        <v>17</v>
      </c>
      <c r="F1361" t="s">
        <v>68</v>
      </c>
      <c r="G1361" t="s">
        <v>10</v>
      </c>
      <c r="H1361" t="s">
        <v>19</v>
      </c>
      <c r="L1361" t="s">
        <v>306</v>
      </c>
      <c r="M1361" t="s">
        <v>114</v>
      </c>
      <c r="N1361" t="s">
        <v>67</v>
      </c>
      <c r="O1361" t="s">
        <v>395</v>
      </c>
      <c r="P1361" t="s">
        <v>202</v>
      </c>
      <c r="Q1361" t="s">
        <v>221</v>
      </c>
      <c r="R1361" t="s">
        <v>107</v>
      </c>
      <c r="S1361" t="s">
        <v>28</v>
      </c>
    </row>
    <row r="1362" spans="1:19" x14ac:dyDescent="0.3">
      <c r="A1362" t="s">
        <v>335</v>
      </c>
      <c r="B1362" t="s">
        <v>15</v>
      </c>
      <c r="C1362" t="s">
        <v>67</v>
      </c>
      <c r="D1362" t="str">
        <f>CONCATENATE(B1362,"_",C1362)</f>
        <v>Não pastejado_Não queima</v>
      </c>
      <c r="E1362" t="s">
        <v>17</v>
      </c>
      <c r="F1362" t="s">
        <v>25</v>
      </c>
      <c r="G1362" t="s">
        <v>10</v>
      </c>
      <c r="H1362" t="s">
        <v>19</v>
      </c>
      <c r="L1362" t="s">
        <v>306</v>
      </c>
      <c r="M1362" t="s">
        <v>114</v>
      </c>
      <c r="N1362" t="s">
        <v>67</v>
      </c>
      <c r="O1362" t="s">
        <v>395</v>
      </c>
      <c r="P1362" t="s">
        <v>43</v>
      </c>
      <c r="Q1362" t="s">
        <v>309</v>
      </c>
      <c r="R1362" t="s">
        <v>107</v>
      </c>
      <c r="S1362" t="s">
        <v>28</v>
      </c>
    </row>
    <row r="1363" spans="1:19" x14ac:dyDescent="0.3">
      <c r="A1363" t="s">
        <v>335</v>
      </c>
      <c r="B1363" t="s">
        <v>15</v>
      </c>
      <c r="C1363" t="s">
        <v>67</v>
      </c>
      <c r="D1363" t="str">
        <f>CONCATENATE(B1363,"_",C1363)</f>
        <v>Não pastejado_Não queima</v>
      </c>
      <c r="E1363" t="s">
        <v>17</v>
      </c>
      <c r="F1363" t="s">
        <v>25</v>
      </c>
      <c r="G1363" t="s">
        <v>10</v>
      </c>
      <c r="H1363" t="s">
        <v>22</v>
      </c>
      <c r="L1363" t="s">
        <v>306</v>
      </c>
      <c r="M1363" t="s">
        <v>114</v>
      </c>
      <c r="N1363" t="s">
        <v>67</v>
      </c>
      <c r="O1363" t="s">
        <v>395</v>
      </c>
      <c r="P1363" t="s">
        <v>43</v>
      </c>
      <c r="Q1363" t="s">
        <v>261</v>
      </c>
      <c r="R1363" t="s">
        <v>107</v>
      </c>
      <c r="S1363" t="s">
        <v>28</v>
      </c>
    </row>
    <row r="1364" spans="1:19" x14ac:dyDescent="0.3">
      <c r="A1364" t="s">
        <v>335</v>
      </c>
      <c r="B1364" t="s">
        <v>15</v>
      </c>
      <c r="C1364" t="s">
        <v>67</v>
      </c>
      <c r="D1364" t="str">
        <f>CONCATENATE(B1364,"_",C1364)</f>
        <v>Não pastejado_Não queima</v>
      </c>
      <c r="E1364" t="s">
        <v>43</v>
      </c>
      <c r="F1364" t="s">
        <v>93</v>
      </c>
      <c r="G1364" t="s">
        <v>10</v>
      </c>
      <c r="H1364" t="s">
        <v>22</v>
      </c>
      <c r="L1364" t="s">
        <v>306</v>
      </c>
      <c r="M1364" t="s">
        <v>114</v>
      </c>
      <c r="N1364" t="s">
        <v>67</v>
      </c>
      <c r="O1364" t="s">
        <v>395</v>
      </c>
      <c r="P1364" t="s">
        <v>311</v>
      </c>
      <c r="Q1364" t="s">
        <v>312</v>
      </c>
      <c r="R1364" t="s">
        <v>107</v>
      </c>
      <c r="S1364" t="s">
        <v>27</v>
      </c>
    </row>
    <row r="1365" spans="1:19" x14ac:dyDescent="0.3">
      <c r="A1365" t="s">
        <v>335</v>
      </c>
      <c r="B1365" t="s">
        <v>15</v>
      </c>
      <c r="C1365" t="s">
        <v>67</v>
      </c>
      <c r="D1365" t="str">
        <f>CONCATENATE(B1365,"_",C1365)</f>
        <v>Não pastejado_Não queima</v>
      </c>
      <c r="E1365" t="s">
        <v>43</v>
      </c>
      <c r="F1365" t="s">
        <v>93</v>
      </c>
      <c r="G1365" t="s">
        <v>10</v>
      </c>
      <c r="H1365" t="s">
        <v>19</v>
      </c>
      <c r="L1365" t="s">
        <v>314</v>
      </c>
      <c r="M1365" t="s">
        <v>114</v>
      </c>
      <c r="N1365" t="s">
        <v>67</v>
      </c>
      <c r="O1365" t="s">
        <v>395</v>
      </c>
      <c r="P1365" t="s">
        <v>51</v>
      </c>
      <c r="Q1365" t="s">
        <v>168</v>
      </c>
      <c r="R1365" t="s">
        <v>107</v>
      </c>
      <c r="S1365" t="s">
        <v>31</v>
      </c>
    </row>
    <row r="1366" spans="1:19" x14ac:dyDescent="0.3">
      <c r="A1366" t="s">
        <v>335</v>
      </c>
      <c r="B1366" t="s">
        <v>15</v>
      </c>
      <c r="C1366" t="s">
        <v>67</v>
      </c>
      <c r="D1366" t="str">
        <f>CONCATENATE(B1366,"_",C1366)</f>
        <v>Não pastejado_Não queima</v>
      </c>
      <c r="E1366" t="s">
        <v>120</v>
      </c>
      <c r="F1366" t="s">
        <v>121</v>
      </c>
      <c r="G1366" t="s">
        <v>107</v>
      </c>
      <c r="H1366" t="s">
        <v>23</v>
      </c>
      <c r="L1366" t="s">
        <v>314</v>
      </c>
      <c r="M1366" t="s">
        <v>114</v>
      </c>
      <c r="N1366" t="s">
        <v>67</v>
      </c>
      <c r="O1366" t="s">
        <v>395</v>
      </c>
      <c r="P1366" t="s">
        <v>51</v>
      </c>
      <c r="Q1366" t="s">
        <v>85</v>
      </c>
      <c r="R1366" t="s">
        <v>10</v>
      </c>
      <c r="S1366" t="s">
        <v>31</v>
      </c>
    </row>
    <row r="1367" spans="1:19" x14ac:dyDescent="0.3">
      <c r="A1367" t="s">
        <v>336</v>
      </c>
      <c r="B1367" t="s">
        <v>15</v>
      </c>
      <c r="C1367" t="s">
        <v>67</v>
      </c>
      <c r="D1367" t="str">
        <f>CONCATENATE(B1367,"_",C1367)</f>
        <v>Não pastejado_Não queima</v>
      </c>
      <c r="E1367" t="s">
        <v>17</v>
      </c>
      <c r="F1367" t="s">
        <v>25</v>
      </c>
      <c r="G1367" t="s">
        <v>107</v>
      </c>
      <c r="H1367" t="s">
        <v>35</v>
      </c>
      <c r="L1367" t="s">
        <v>314</v>
      </c>
      <c r="M1367" t="s">
        <v>114</v>
      </c>
      <c r="N1367" t="s">
        <v>67</v>
      </c>
      <c r="O1367" t="s">
        <v>395</v>
      </c>
      <c r="P1367" t="s">
        <v>82</v>
      </c>
      <c r="Q1367" t="s">
        <v>235</v>
      </c>
      <c r="R1367" t="s">
        <v>10</v>
      </c>
      <c r="S1367" t="s">
        <v>31</v>
      </c>
    </row>
    <row r="1368" spans="1:19" x14ac:dyDescent="0.3">
      <c r="A1368" t="s">
        <v>336</v>
      </c>
      <c r="B1368" t="s">
        <v>15</v>
      </c>
      <c r="C1368" t="s">
        <v>67</v>
      </c>
      <c r="D1368" t="str">
        <f>CONCATENATE(B1368,"_",C1368)</f>
        <v>Não pastejado_Não queima</v>
      </c>
      <c r="E1368" t="s">
        <v>43</v>
      </c>
      <c r="F1368" t="s">
        <v>111</v>
      </c>
      <c r="G1368" t="s">
        <v>10</v>
      </c>
      <c r="H1368" t="s">
        <v>19</v>
      </c>
      <c r="L1368" t="s">
        <v>314</v>
      </c>
      <c r="M1368" t="s">
        <v>114</v>
      </c>
      <c r="N1368" t="s">
        <v>67</v>
      </c>
      <c r="O1368" t="s">
        <v>395</v>
      </c>
      <c r="P1368" t="s">
        <v>51</v>
      </c>
      <c r="Q1368" t="s">
        <v>85</v>
      </c>
      <c r="R1368" t="s">
        <v>107</v>
      </c>
      <c r="S1368" t="s">
        <v>31</v>
      </c>
    </row>
    <row r="1369" spans="1:19" x14ac:dyDescent="0.3">
      <c r="A1369" t="s">
        <v>336</v>
      </c>
      <c r="B1369" t="s">
        <v>15</v>
      </c>
      <c r="C1369" t="s">
        <v>67</v>
      </c>
      <c r="D1369" t="str">
        <f>CONCATENATE(B1369,"_",C1369)</f>
        <v>Não pastejado_Não queima</v>
      </c>
      <c r="E1369" t="s">
        <v>17</v>
      </c>
      <c r="F1369" t="s">
        <v>307</v>
      </c>
      <c r="G1369" t="s">
        <v>10</v>
      </c>
      <c r="H1369" t="s">
        <v>19</v>
      </c>
      <c r="L1369" t="s">
        <v>314</v>
      </c>
      <c r="M1369" t="s">
        <v>114</v>
      </c>
      <c r="N1369" t="s">
        <v>67</v>
      </c>
      <c r="O1369" t="s">
        <v>395</v>
      </c>
      <c r="P1369" t="s">
        <v>71</v>
      </c>
      <c r="Q1369" t="s">
        <v>72</v>
      </c>
      <c r="R1369" t="s">
        <v>107</v>
      </c>
      <c r="S1369" t="s">
        <v>31</v>
      </c>
    </row>
    <row r="1370" spans="1:19" x14ac:dyDescent="0.3">
      <c r="A1370" t="s">
        <v>336</v>
      </c>
      <c r="B1370" t="s">
        <v>15</v>
      </c>
      <c r="C1370" t="s">
        <v>67</v>
      </c>
      <c r="D1370" t="str">
        <f>CONCATENATE(B1370,"_",C1370)</f>
        <v>Não pastejado_Não queima</v>
      </c>
      <c r="E1370" t="s">
        <v>82</v>
      </c>
      <c r="F1370" t="s">
        <v>83</v>
      </c>
      <c r="G1370" t="s">
        <v>10</v>
      </c>
      <c r="H1370" t="s">
        <v>19</v>
      </c>
      <c r="L1370" t="s">
        <v>314</v>
      </c>
      <c r="M1370" t="s">
        <v>114</v>
      </c>
      <c r="N1370" t="s">
        <v>67</v>
      </c>
      <c r="O1370" t="s">
        <v>395</v>
      </c>
      <c r="P1370" t="s">
        <v>53</v>
      </c>
      <c r="Q1370" t="s">
        <v>54</v>
      </c>
      <c r="R1370" t="s">
        <v>107</v>
      </c>
      <c r="S1370" t="s">
        <v>31</v>
      </c>
    </row>
    <row r="1371" spans="1:19" x14ac:dyDescent="0.3">
      <c r="A1371" t="s">
        <v>336</v>
      </c>
      <c r="B1371" t="s">
        <v>15</v>
      </c>
      <c r="C1371" t="s">
        <v>67</v>
      </c>
      <c r="D1371" t="str">
        <f>CONCATENATE(B1371,"_",C1371)</f>
        <v>Não pastejado_Não queima</v>
      </c>
      <c r="E1371" t="s">
        <v>311</v>
      </c>
      <c r="F1371" t="s">
        <v>312</v>
      </c>
      <c r="G1371" t="s">
        <v>10</v>
      </c>
      <c r="H1371" t="s">
        <v>31</v>
      </c>
      <c r="L1371" t="s">
        <v>314</v>
      </c>
      <c r="M1371" t="s">
        <v>114</v>
      </c>
      <c r="N1371" t="s">
        <v>67</v>
      </c>
      <c r="O1371" t="s">
        <v>395</v>
      </c>
      <c r="P1371" t="s">
        <v>82</v>
      </c>
      <c r="Q1371" t="s">
        <v>235</v>
      </c>
      <c r="R1371" t="s">
        <v>107</v>
      </c>
      <c r="S1371" t="s">
        <v>31</v>
      </c>
    </row>
    <row r="1372" spans="1:19" x14ac:dyDescent="0.3">
      <c r="A1372" t="s">
        <v>336</v>
      </c>
      <c r="B1372" t="s">
        <v>15</v>
      </c>
      <c r="C1372" t="s">
        <v>67</v>
      </c>
      <c r="D1372" t="str">
        <f>CONCATENATE(B1372,"_",C1372)</f>
        <v>Não pastejado_Não queima</v>
      </c>
      <c r="E1372" t="s">
        <v>53</v>
      </c>
      <c r="F1372" t="s">
        <v>54</v>
      </c>
      <c r="G1372" t="s">
        <v>10</v>
      </c>
      <c r="H1372" t="s">
        <v>19</v>
      </c>
      <c r="L1372" t="s">
        <v>314</v>
      </c>
      <c r="M1372" t="s">
        <v>114</v>
      </c>
      <c r="N1372" t="s">
        <v>67</v>
      </c>
      <c r="O1372" t="s">
        <v>395</v>
      </c>
      <c r="P1372" t="s">
        <v>71</v>
      </c>
      <c r="Q1372" t="s">
        <v>72</v>
      </c>
      <c r="R1372" t="s">
        <v>107</v>
      </c>
      <c r="S1372" t="s">
        <v>31</v>
      </c>
    </row>
    <row r="1373" spans="1:19" x14ac:dyDescent="0.3">
      <c r="A1373" t="s">
        <v>336</v>
      </c>
      <c r="B1373" t="s">
        <v>15</v>
      </c>
      <c r="C1373" t="s">
        <v>67</v>
      </c>
      <c r="D1373" t="str">
        <f>CONCATENATE(B1373,"_",C1373)</f>
        <v>Não pastejado_Não queima</v>
      </c>
      <c r="E1373" t="s">
        <v>43</v>
      </c>
      <c r="F1373" t="s">
        <v>111</v>
      </c>
      <c r="G1373" t="s">
        <v>10</v>
      </c>
      <c r="H1373" t="s">
        <v>35</v>
      </c>
      <c r="L1373" t="s">
        <v>314</v>
      </c>
      <c r="M1373" t="s">
        <v>114</v>
      </c>
      <c r="N1373" t="s">
        <v>67</v>
      </c>
      <c r="O1373" t="s">
        <v>395</v>
      </c>
      <c r="P1373" t="s">
        <v>17</v>
      </c>
      <c r="Q1373" t="s">
        <v>307</v>
      </c>
      <c r="R1373" t="s">
        <v>107</v>
      </c>
      <c r="S1373" t="s">
        <v>34</v>
      </c>
    </row>
    <row r="1374" spans="1:19" x14ac:dyDescent="0.3">
      <c r="A1374" t="s">
        <v>336</v>
      </c>
      <c r="B1374" t="s">
        <v>15</v>
      </c>
      <c r="C1374" t="s">
        <v>67</v>
      </c>
      <c r="D1374" t="str">
        <f>CONCATENATE(B1374,"_",C1374)</f>
        <v>Não pastejado_Não queima</v>
      </c>
      <c r="E1374" t="s">
        <v>43</v>
      </c>
      <c r="F1374" t="s">
        <v>144</v>
      </c>
      <c r="G1374" t="s">
        <v>10</v>
      </c>
      <c r="H1374" t="s">
        <v>31</v>
      </c>
      <c r="L1374" t="s">
        <v>314</v>
      </c>
      <c r="M1374" t="s">
        <v>114</v>
      </c>
      <c r="N1374" t="s">
        <v>67</v>
      </c>
      <c r="O1374" t="s">
        <v>395</v>
      </c>
      <c r="P1374" t="s">
        <v>17</v>
      </c>
      <c r="Q1374" t="s">
        <v>299</v>
      </c>
      <c r="R1374" t="s">
        <v>107</v>
      </c>
      <c r="S1374" t="s">
        <v>34</v>
      </c>
    </row>
    <row r="1375" spans="1:19" x14ac:dyDescent="0.3">
      <c r="A1375" t="s">
        <v>336</v>
      </c>
      <c r="B1375" t="s">
        <v>15</v>
      </c>
      <c r="C1375" t="s">
        <v>67</v>
      </c>
      <c r="D1375" t="str">
        <f>CONCATENATE(B1375,"_",C1375)</f>
        <v>Não pastejado_Não queima</v>
      </c>
      <c r="E1375" t="s">
        <v>43</v>
      </c>
      <c r="F1375" t="s">
        <v>144</v>
      </c>
      <c r="G1375" t="s">
        <v>10</v>
      </c>
      <c r="H1375" t="s">
        <v>32</v>
      </c>
      <c r="L1375" t="s">
        <v>314</v>
      </c>
      <c r="M1375" t="s">
        <v>114</v>
      </c>
      <c r="N1375" t="s">
        <v>67</v>
      </c>
      <c r="O1375" t="s">
        <v>395</v>
      </c>
      <c r="P1375" t="s">
        <v>43</v>
      </c>
      <c r="Q1375" t="s">
        <v>111</v>
      </c>
      <c r="R1375" t="s">
        <v>10</v>
      </c>
      <c r="S1375" t="s">
        <v>34</v>
      </c>
    </row>
    <row r="1376" spans="1:19" x14ac:dyDescent="0.3">
      <c r="A1376" t="s">
        <v>336</v>
      </c>
      <c r="B1376" t="s">
        <v>15</v>
      </c>
      <c r="C1376" t="s">
        <v>67</v>
      </c>
      <c r="D1376" t="str">
        <f>CONCATENATE(B1376,"_",C1376)</f>
        <v>Não pastejado_Não queima</v>
      </c>
      <c r="E1376" t="s">
        <v>43</v>
      </c>
      <c r="F1376" t="s">
        <v>144</v>
      </c>
      <c r="G1376" t="s">
        <v>10</v>
      </c>
      <c r="H1376" t="s">
        <v>35</v>
      </c>
      <c r="L1376" t="s">
        <v>314</v>
      </c>
      <c r="M1376" t="s">
        <v>114</v>
      </c>
      <c r="N1376" t="s">
        <v>67</v>
      </c>
      <c r="O1376" t="s">
        <v>395</v>
      </c>
      <c r="P1376" t="s">
        <v>17</v>
      </c>
      <c r="Q1376" t="s">
        <v>299</v>
      </c>
      <c r="R1376" t="s">
        <v>107</v>
      </c>
      <c r="S1376" t="s">
        <v>34</v>
      </c>
    </row>
    <row r="1377" spans="1:19" x14ac:dyDescent="0.3">
      <c r="A1377" t="s">
        <v>336</v>
      </c>
      <c r="B1377" t="s">
        <v>15</v>
      </c>
      <c r="C1377" t="s">
        <v>67</v>
      </c>
      <c r="D1377" t="str">
        <f>CONCATENATE(B1377,"_",C1377)</f>
        <v>Não pastejado_Não queima</v>
      </c>
      <c r="E1377" t="s">
        <v>43</v>
      </c>
      <c r="F1377" t="s">
        <v>124</v>
      </c>
      <c r="G1377" t="s">
        <v>10</v>
      </c>
      <c r="H1377" t="s">
        <v>34</v>
      </c>
      <c r="L1377" t="s">
        <v>314</v>
      </c>
      <c r="M1377" t="s">
        <v>114</v>
      </c>
      <c r="N1377" t="s">
        <v>67</v>
      </c>
      <c r="O1377" t="s">
        <v>395</v>
      </c>
      <c r="P1377" t="s">
        <v>53</v>
      </c>
      <c r="Q1377" t="s">
        <v>54</v>
      </c>
      <c r="R1377" t="s">
        <v>107</v>
      </c>
      <c r="S1377" t="s">
        <v>34</v>
      </c>
    </row>
    <row r="1378" spans="1:19" x14ac:dyDescent="0.3">
      <c r="A1378" t="s">
        <v>336</v>
      </c>
      <c r="B1378" t="s">
        <v>15</v>
      </c>
      <c r="C1378" t="s">
        <v>67</v>
      </c>
      <c r="D1378" t="str">
        <f>CONCATENATE(B1378,"_",C1378)</f>
        <v>Não pastejado_Não queima</v>
      </c>
      <c r="E1378" t="s">
        <v>43</v>
      </c>
      <c r="F1378" t="s">
        <v>166</v>
      </c>
      <c r="G1378" t="s">
        <v>10</v>
      </c>
      <c r="H1378" t="s">
        <v>34</v>
      </c>
      <c r="L1378" t="s">
        <v>314</v>
      </c>
      <c r="M1378" t="s">
        <v>114</v>
      </c>
      <c r="N1378" t="s">
        <v>67</v>
      </c>
      <c r="O1378" t="s">
        <v>395</v>
      </c>
      <c r="P1378" t="s">
        <v>82</v>
      </c>
      <c r="Q1378" t="s">
        <v>235</v>
      </c>
      <c r="R1378" t="s">
        <v>107</v>
      </c>
      <c r="S1378" t="s">
        <v>34</v>
      </c>
    </row>
    <row r="1379" spans="1:19" x14ac:dyDescent="0.3">
      <c r="A1379" t="s">
        <v>336</v>
      </c>
      <c r="B1379" t="s">
        <v>15</v>
      </c>
      <c r="C1379" t="s">
        <v>67</v>
      </c>
      <c r="D1379" t="str">
        <f>CONCATENATE(B1379,"_",C1379)</f>
        <v>Não pastejado_Não queima</v>
      </c>
      <c r="E1379" t="s">
        <v>43</v>
      </c>
      <c r="F1379" t="s">
        <v>45</v>
      </c>
      <c r="G1379" t="s">
        <v>10</v>
      </c>
      <c r="H1379" t="s">
        <v>19</v>
      </c>
      <c r="L1379" t="s">
        <v>314</v>
      </c>
      <c r="M1379" t="s">
        <v>114</v>
      </c>
      <c r="N1379" t="s">
        <v>67</v>
      </c>
      <c r="O1379" t="s">
        <v>395</v>
      </c>
      <c r="P1379" t="s">
        <v>241</v>
      </c>
      <c r="Q1379" t="s">
        <v>267</v>
      </c>
      <c r="R1379" t="s">
        <v>107</v>
      </c>
      <c r="S1379" t="s">
        <v>34</v>
      </c>
    </row>
    <row r="1380" spans="1:19" x14ac:dyDescent="0.3">
      <c r="A1380" t="s">
        <v>336</v>
      </c>
      <c r="B1380" t="s">
        <v>15</v>
      </c>
      <c r="C1380" t="s">
        <v>67</v>
      </c>
      <c r="D1380" t="str">
        <f>CONCATENATE(B1380,"_",C1380)</f>
        <v>Não pastejado_Não queima</v>
      </c>
      <c r="E1380" t="s">
        <v>311</v>
      </c>
      <c r="F1380" t="s">
        <v>312</v>
      </c>
      <c r="G1380" t="s">
        <v>107</v>
      </c>
      <c r="H1380" t="s">
        <v>28</v>
      </c>
      <c r="L1380" t="s">
        <v>314</v>
      </c>
      <c r="M1380" t="s">
        <v>114</v>
      </c>
      <c r="N1380" t="s">
        <v>67</v>
      </c>
      <c r="O1380" t="s">
        <v>395</v>
      </c>
      <c r="P1380" t="s">
        <v>82</v>
      </c>
      <c r="Q1380" t="s">
        <v>235</v>
      </c>
      <c r="R1380" t="s">
        <v>107</v>
      </c>
      <c r="S1380" t="s">
        <v>34</v>
      </c>
    </row>
    <row r="1381" spans="1:19" x14ac:dyDescent="0.3">
      <c r="A1381" t="s">
        <v>336</v>
      </c>
      <c r="B1381" t="s">
        <v>15</v>
      </c>
      <c r="C1381" t="s">
        <v>67</v>
      </c>
      <c r="D1381" t="str">
        <f>CONCATENATE(B1381,"_",C1381)</f>
        <v>Não pastejado_Não queima</v>
      </c>
      <c r="E1381" t="s">
        <v>53</v>
      </c>
      <c r="F1381" t="s">
        <v>54</v>
      </c>
      <c r="G1381" t="s">
        <v>107</v>
      </c>
      <c r="H1381" t="s">
        <v>19</v>
      </c>
      <c r="L1381" t="s">
        <v>314</v>
      </c>
      <c r="M1381" t="s">
        <v>114</v>
      </c>
      <c r="N1381" t="s">
        <v>67</v>
      </c>
      <c r="O1381" t="s">
        <v>395</v>
      </c>
      <c r="P1381" t="s">
        <v>43</v>
      </c>
      <c r="Q1381" t="s">
        <v>111</v>
      </c>
      <c r="R1381" t="s">
        <v>107</v>
      </c>
      <c r="S1381" t="s">
        <v>34</v>
      </c>
    </row>
    <row r="1382" spans="1:19" x14ac:dyDescent="0.3">
      <c r="A1382" t="s">
        <v>336</v>
      </c>
      <c r="B1382" t="s">
        <v>15</v>
      </c>
      <c r="C1382" t="s">
        <v>67</v>
      </c>
      <c r="D1382" t="str">
        <f>CONCATENATE(B1382,"_",C1382)</f>
        <v>Não pastejado_Não queima</v>
      </c>
      <c r="E1382" t="s">
        <v>43</v>
      </c>
      <c r="F1382" t="s">
        <v>111</v>
      </c>
      <c r="G1382" t="s">
        <v>107</v>
      </c>
      <c r="H1382" t="s">
        <v>35</v>
      </c>
      <c r="L1382" t="s">
        <v>314</v>
      </c>
      <c r="M1382" t="s">
        <v>114</v>
      </c>
      <c r="N1382" t="s">
        <v>67</v>
      </c>
      <c r="O1382" t="s">
        <v>395</v>
      </c>
      <c r="P1382" t="s">
        <v>43</v>
      </c>
      <c r="Q1382" t="s">
        <v>179</v>
      </c>
      <c r="R1382" t="s">
        <v>107</v>
      </c>
      <c r="S1382" t="s">
        <v>34</v>
      </c>
    </row>
    <row r="1383" spans="1:19" x14ac:dyDescent="0.3">
      <c r="A1383" t="s">
        <v>336</v>
      </c>
      <c r="B1383" t="s">
        <v>15</v>
      </c>
      <c r="C1383" t="s">
        <v>67</v>
      </c>
      <c r="D1383" t="str">
        <f>CONCATENATE(B1383,"_",C1383)</f>
        <v>Não pastejado_Não queima</v>
      </c>
      <c r="E1383" t="s">
        <v>43</v>
      </c>
      <c r="F1383" t="s">
        <v>144</v>
      </c>
      <c r="G1383" t="s">
        <v>107</v>
      </c>
      <c r="H1383" t="s">
        <v>28</v>
      </c>
      <c r="L1383" t="s">
        <v>314</v>
      </c>
      <c r="M1383" t="s">
        <v>114</v>
      </c>
      <c r="N1383" t="s">
        <v>67</v>
      </c>
      <c r="O1383" t="s">
        <v>395</v>
      </c>
      <c r="P1383" t="s">
        <v>17</v>
      </c>
      <c r="Q1383" t="s">
        <v>307</v>
      </c>
      <c r="R1383" t="s">
        <v>107</v>
      </c>
      <c r="S1383" t="s">
        <v>32</v>
      </c>
    </row>
    <row r="1384" spans="1:19" x14ac:dyDescent="0.3">
      <c r="A1384" t="s">
        <v>336</v>
      </c>
      <c r="B1384" t="s">
        <v>15</v>
      </c>
      <c r="C1384" t="s">
        <v>67</v>
      </c>
      <c r="D1384" t="str">
        <f>CONCATENATE(B1384,"_",C1384)</f>
        <v>Não pastejado_Não queima</v>
      </c>
      <c r="E1384" t="s">
        <v>43</v>
      </c>
      <c r="F1384" t="s">
        <v>144</v>
      </c>
      <c r="G1384" t="s">
        <v>107</v>
      </c>
      <c r="H1384" t="s">
        <v>31</v>
      </c>
      <c r="L1384" t="s">
        <v>314</v>
      </c>
      <c r="M1384" t="s">
        <v>114</v>
      </c>
      <c r="N1384" t="s">
        <v>67</v>
      </c>
      <c r="O1384" t="s">
        <v>395</v>
      </c>
      <c r="P1384" t="s">
        <v>148</v>
      </c>
      <c r="Q1384" t="s">
        <v>149</v>
      </c>
      <c r="R1384" t="s">
        <v>107</v>
      </c>
      <c r="S1384" t="s">
        <v>32</v>
      </c>
    </row>
    <row r="1385" spans="1:19" x14ac:dyDescent="0.3">
      <c r="A1385" t="s">
        <v>336</v>
      </c>
      <c r="B1385" t="s">
        <v>15</v>
      </c>
      <c r="C1385" t="s">
        <v>67</v>
      </c>
      <c r="D1385" t="str">
        <f>CONCATENATE(B1385,"_",C1385)</f>
        <v>Não pastejado_Não queima</v>
      </c>
      <c r="E1385" t="s">
        <v>43</v>
      </c>
      <c r="F1385" t="s">
        <v>124</v>
      </c>
      <c r="G1385" t="s">
        <v>107</v>
      </c>
      <c r="H1385" t="s">
        <v>32</v>
      </c>
      <c r="L1385" t="s">
        <v>314</v>
      </c>
      <c r="M1385" t="s">
        <v>114</v>
      </c>
      <c r="N1385" t="s">
        <v>67</v>
      </c>
      <c r="O1385" t="s">
        <v>395</v>
      </c>
      <c r="P1385" t="s">
        <v>17</v>
      </c>
      <c r="Q1385" t="s">
        <v>299</v>
      </c>
      <c r="R1385" t="s">
        <v>107</v>
      </c>
      <c r="S1385" t="s">
        <v>32</v>
      </c>
    </row>
    <row r="1386" spans="1:19" x14ac:dyDescent="0.3">
      <c r="A1386" t="s">
        <v>336</v>
      </c>
      <c r="B1386" t="s">
        <v>15</v>
      </c>
      <c r="C1386" t="s">
        <v>67</v>
      </c>
      <c r="D1386" t="str">
        <f>CONCATENATE(B1386,"_",C1386)</f>
        <v>Não pastejado_Não queima</v>
      </c>
      <c r="E1386" t="s">
        <v>43</v>
      </c>
      <c r="F1386" t="s">
        <v>165</v>
      </c>
      <c r="G1386" t="s">
        <v>107</v>
      </c>
      <c r="H1386" t="s">
        <v>28</v>
      </c>
      <c r="L1386" t="s">
        <v>314</v>
      </c>
      <c r="M1386" t="s">
        <v>114</v>
      </c>
      <c r="N1386" t="s">
        <v>67</v>
      </c>
      <c r="O1386" t="s">
        <v>395</v>
      </c>
      <c r="P1386" t="s">
        <v>51</v>
      </c>
      <c r="Q1386" t="s">
        <v>168</v>
      </c>
      <c r="R1386" t="s">
        <v>107</v>
      </c>
      <c r="S1386" t="s">
        <v>32</v>
      </c>
    </row>
    <row r="1387" spans="1:19" x14ac:dyDescent="0.3">
      <c r="A1387" t="s">
        <v>336</v>
      </c>
      <c r="B1387" t="s">
        <v>15</v>
      </c>
      <c r="C1387" t="s">
        <v>67</v>
      </c>
      <c r="D1387" t="str">
        <f>CONCATENATE(B1387,"_",C1387)</f>
        <v>Não pastejado_Não queima</v>
      </c>
      <c r="E1387" t="s">
        <v>43</v>
      </c>
      <c r="F1387" t="s">
        <v>144</v>
      </c>
      <c r="G1387" t="s">
        <v>108</v>
      </c>
      <c r="H1387" t="s">
        <v>31</v>
      </c>
      <c r="L1387" t="s">
        <v>314</v>
      </c>
      <c r="M1387" t="s">
        <v>114</v>
      </c>
      <c r="N1387" t="s">
        <v>67</v>
      </c>
      <c r="O1387" t="s">
        <v>395</v>
      </c>
      <c r="P1387" t="s">
        <v>82</v>
      </c>
      <c r="Q1387" t="s">
        <v>169</v>
      </c>
      <c r="R1387" t="s">
        <v>107</v>
      </c>
      <c r="S1387" t="s">
        <v>32</v>
      </c>
    </row>
    <row r="1388" spans="1:19" x14ac:dyDescent="0.3">
      <c r="A1388" t="s">
        <v>293</v>
      </c>
      <c r="B1388" t="s">
        <v>114</v>
      </c>
      <c r="C1388" t="s">
        <v>16</v>
      </c>
      <c r="D1388" t="str">
        <f>CONCATENATE(B1388,"_",C1388)</f>
        <v>Pastejado_Queima</v>
      </c>
      <c r="E1388" t="s">
        <v>17</v>
      </c>
      <c r="F1388" t="s">
        <v>68</v>
      </c>
      <c r="G1388" t="s">
        <v>107</v>
      </c>
      <c r="H1388" t="s">
        <v>35</v>
      </c>
      <c r="L1388" t="s">
        <v>314</v>
      </c>
      <c r="M1388" t="s">
        <v>114</v>
      </c>
      <c r="N1388" t="s">
        <v>67</v>
      </c>
      <c r="O1388" t="s">
        <v>395</v>
      </c>
      <c r="P1388" t="s">
        <v>148</v>
      </c>
      <c r="Q1388" t="s">
        <v>149</v>
      </c>
      <c r="R1388" t="s">
        <v>107</v>
      </c>
      <c r="S1388" t="s">
        <v>32</v>
      </c>
    </row>
    <row r="1389" spans="1:19" x14ac:dyDescent="0.3">
      <c r="A1389" t="s">
        <v>293</v>
      </c>
      <c r="B1389" t="s">
        <v>114</v>
      </c>
      <c r="C1389" t="s">
        <v>16</v>
      </c>
      <c r="D1389" t="str">
        <f>CONCATENATE(B1389,"_",C1389)</f>
        <v>Pastejado_Queima</v>
      </c>
      <c r="E1389" t="s">
        <v>17</v>
      </c>
      <c r="F1389" t="s">
        <v>139</v>
      </c>
      <c r="G1389" t="s">
        <v>107</v>
      </c>
      <c r="H1389" t="s">
        <v>35</v>
      </c>
      <c r="L1389" t="s">
        <v>314</v>
      </c>
      <c r="M1389" t="s">
        <v>114</v>
      </c>
      <c r="N1389" t="s">
        <v>67</v>
      </c>
      <c r="O1389" t="s">
        <v>395</v>
      </c>
      <c r="P1389" t="s">
        <v>17</v>
      </c>
      <c r="Q1389" t="s">
        <v>299</v>
      </c>
      <c r="R1389" t="s">
        <v>107</v>
      </c>
      <c r="S1389" t="s">
        <v>32</v>
      </c>
    </row>
    <row r="1390" spans="1:19" x14ac:dyDescent="0.3">
      <c r="A1390" t="s">
        <v>293</v>
      </c>
      <c r="B1390" t="s">
        <v>114</v>
      </c>
      <c r="C1390" t="s">
        <v>16</v>
      </c>
      <c r="D1390" t="str">
        <f>CONCATENATE(B1390,"_",C1390)</f>
        <v>Pastejado_Queima</v>
      </c>
      <c r="E1390" t="s">
        <v>294</v>
      </c>
      <c r="F1390" t="s">
        <v>295</v>
      </c>
      <c r="G1390" t="s">
        <v>107</v>
      </c>
      <c r="H1390" t="s">
        <v>31</v>
      </c>
      <c r="L1390" t="s">
        <v>314</v>
      </c>
      <c r="M1390" t="s">
        <v>114</v>
      </c>
      <c r="N1390" t="s">
        <v>67</v>
      </c>
      <c r="O1390" t="s">
        <v>395</v>
      </c>
      <c r="P1390" t="s">
        <v>71</v>
      </c>
      <c r="Q1390" t="s">
        <v>72</v>
      </c>
      <c r="R1390" t="s">
        <v>107</v>
      </c>
      <c r="S1390" t="s">
        <v>32</v>
      </c>
    </row>
    <row r="1391" spans="1:19" x14ac:dyDescent="0.3">
      <c r="A1391" t="s">
        <v>293</v>
      </c>
      <c r="B1391" t="s">
        <v>114</v>
      </c>
      <c r="C1391" t="s">
        <v>16</v>
      </c>
      <c r="D1391" t="str">
        <f>CONCATENATE(B1391,"_",C1391)</f>
        <v>Pastejado_Queima</v>
      </c>
      <c r="E1391" t="s">
        <v>294</v>
      </c>
      <c r="F1391" t="s">
        <v>295</v>
      </c>
      <c r="G1391" t="s">
        <v>107</v>
      </c>
      <c r="H1391" t="s">
        <v>32</v>
      </c>
      <c r="L1391" t="s">
        <v>314</v>
      </c>
      <c r="M1391" t="s">
        <v>114</v>
      </c>
      <c r="N1391" t="s">
        <v>67</v>
      </c>
      <c r="O1391" t="s">
        <v>395</v>
      </c>
      <c r="P1391" t="s">
        <v>82</v>
      </c>
      <c r="Q1391" t="s">
        <v>268</v>
      </c>
      <c r="R1391" t="s">
        <v>107</v>
      </c>
      <c r="S1391" t="s">
        <v>32</v>
      </c>
    </row>
    <row r="1392" spans="1:19" x14ac:dyDescent="0.3">
      <c r="A1392" t="s">
        <v>293</v>
      </c>
      <c r="B1392" t="s">
        <v>114</v>
      </c>
      <c r="C1392" t="s">
        <v>16</v>
      </c>
      <c r="D1392" t="str">
        <f>CONCATENATE(B1392,"_",C1392)</f>
        <v>Pastejado_Queima</v>
      </c>
      <c r="E1392" t="s">
        <v>17</v>
      </c>
      <c r="F1392" t="s">
        <v>174</v>
      </c>
      <c r="G1392" t="s">
        <v>107</v>
      </c>
      <c r="H1392" t="s">
        <v>32</v>
      </c>
      <c r="L1392" t="s">
        <v>314</v>
      </c>
      <c r="M1392" t="s">
        <v>114</v>
      </c>
      <c r="N1392" t="s">
        <v>67</v>
      </c>
      <c r="O1392" t="s">
        <v>395</v>
      </c>
      <c r="P1392" t="s">
        <v>53</v>
      </c>
      <c r="Q1392" t="s">
        <v>54</v>
      </c>
      <c r="R1392" t="s">
        <v>107</v>
      </c>
      <c r="S1392" t="s">
        <v>32</v>
      </c>
    </row>
    <row r="1393" spans="1:24" x14ac:dyDescent="0.3">
      <c r="A1393" t="s">
        <v>293</v>
      </c>
      <c r="B1393" t="s">
        <v>114</v>
      </c>
      <c r="C1393" t="s">
        <v>16</v>
      </c>
      <c r="D1393" t="str">
        <f>CONCATENATE(B1393,"_",C1393)</f>
        <v>Pastejado_Queima</v>
      </c>
      <c r="E1393" t="s">
        <v>17</v>
      </c>
      <c r="F1393" t="s">
        <v>174</v>
      </c>
      <c r="G1393" t="s">
        <v>107</v>
      </c>
      <c r="H1393" t="s">
        <v>34</v>
      </c>
      <c r="L1393" t="s">
        <v>314</v>
      </c>
      <c r="M1393" t="s">
        <v>114</v>
      </c>
      <c r="N1393" t="s">
        <v>67</v>
      </c>
      <c r="O1393" t="s">
        <v>395</v>
      </c>
      <c r="P1393" t="s">
        <v>82</v>
      </c>
      <c r="Q1393" t="s">
        <v>235</v>
      </c>
      <c r="R1393" t="s">
        <v>107</v>
      </c>
      <c r="S1393" t="s">
        <v>32</v>
      </c>
    </row>
    <row r="1394" spans="1:24" x14ac:dyDescent="0.3">
      <c r="A1394" t="s">
        <v>293</v>
      </c>
      <c r="B1394" t="s">
        <v>114</v>
      </c>
      <c r="C1394" t="s">
        <v>16</v>
      </c>
      <c r="D1394" t="str">
        <f>CONCATENATE(B1394,"_",C1394)</f>
        <v>Pastejado_Queima</v>
      </c>
      <c r="E1394" t="s">
        <v>51</v>
      </c>
      <c r="F1394" t="s">
        <v>85</v>
      </c>
      <c r="G1394" t="s">
        <v>107</v>
      </c>
      <c r="H1394" t="s">
        <v>32</v>
      </c>
      <c r="L1394" t="s">
        <v>314</v>
      </c>
      <c r="M1394" t="s">
        <v>114</v>
      </c>
      <c r="N1394" t="s">
        <v>67</v>
      </c>
      <c r="O1394" t="s">
        <v>395</v>
      </c>
      <c r="P1394" t="s">
        <v>71</v>
      </c>
      <c r="Q1394" t="s">
        <v>72</v>
      </c>
      <c r="R1394" t="s">
        <v>107</v>
      </c>
      <c r="S1394" t="s">
        <v>32</v>
      </c>
    </row>
    <row r="1395" spans="1:24" x14ac:dyDescent="0.3">
      <c r="A1395" t="s">
        <v>293</v>
      </c>
      <c r="B1395" t="s">
        <v>114</v>
      </c>
      <c r="C1395" t="s">
        <v>16</v>
      </c>
      <c r="D1395" t="str">
        <f>CONCATENATE(B1395,"_",C1395)</f>
        <v>Pastejado_Queima</v>
      </c>
      <c r="E1395" t="s">
        <v>51</v>
      </c>
      <c r="F1395" t="s">
        <v>85</v>
      </c>
      <c r="G1395" t="s">
        <v>107</v>
      </c>
      <c r="H1395" t="s">
        <v>35</v>
      </c>
      <c r="L1395" t="s">
        <v>314</v>
      </c>
      <c r="M1395" t="s">
        <v>114</v>
      </c>
      <c r="N1395" t="s">
        <v>67</v>
      </c>
      <c r="O1395" t="s">
        <v>395</v>
      </c>
      <c r="P1395" t="s">
        <v>43</v>
      </c>
      <c r="Q1395" t="s">
        <v>111</v>
      </c>
      <c r="R1395" t="s">
        <v>107</v>
      </c>
      <c r="S1395" t="s">
        <v>32</v>
      </c>
    </row>
    <row r="1396" spans="1:24" x14ac:dyDescent="0.3">
      <c r="A1396" t="s">
        <v>293</v>
      </c>
      <c r="B1396" t="s">
        <v>114</v>
      </c>
      <c r="C1396" t="s">
        <v>16</v>
      </c>
      <c r="D1396" t="str">
        <f>CONCATENATE(B1396,"_",C1396)</f>
        <v>Pastejado_Queima</v>
      </c>
      <c r="E1396" t="s">
        <v>51</v>
      </c>
      <c r="F1396" t="s">
        <v>85</v>
      </c>
      <c r="G1396" t="s">
        <v>107</v>
      </c>
      <c r="H1396" t="s">
        <v>34</v>
      </c>
      <c r="L1396" t="s">
        <v>314</v>
      </c>
      <c r="M1396" t="s">
        <v>114</v>
      </c>
      <c r="N1396" t="s">
        <v>67</v>
      </c>
      <c r="O1396" t="s">
        <v>395</v>
      </c>
      <c r="P1396" t="s">
        <v>43</v>
      </c>
      <c r="Q1396" t="s">
        <v>179</v>
      </c>
      <c r="R1396" t="s">
        <v>107</v>
      </c>
      <c r="S1396" t="s">
        <v>32</v>
      </c>
    </row>
    <row r="1397" spans="1:24" x14ac:dyDescent="0.3">
      <c r="A1397" t="s">
        <v>293</v>
      </c>
      <c r="B1397" t="s">
        <v>114</v>
      </c>
      <c r="C1397" t="s">
        <v>16</v>
      </c>
      <c r="D1397" t="str">
        <f>CONCATENATE(B1397,"_",C1397)</f>
        <v>Pastejado_Queima</v>
      </c>
      <c r="E1397" t="s">
        <v>17</v>
      </c>
      <c r="F1397" t="s">
        <v>299</v>
      </c>
      <c r="G1397" t="s">
        <v>107</v>
      </c>
      <c r="H1397" t="s">
        <v>32</v>
      </c>
      <c r="L1397" t="s">
        <v>314</v>
      </c>
      <c r="M1397" t="s">
        <v>114</v>
      </c>
      <c r="N1397" t="s">
        <v>67</v>
      </c>
      <c r="O1397" t="s">
        <v>395</v>
      </c>
      <c r="P1397" t="s">
        <v>82</v>
      </c>
      <c r="Q1397" t="s">
        <v>169</v>
      </c>
      <c r="R1397" t="s">
        <v>10</v>
      </c>
      <c r="S1397" t="s">
        <v>35</v>
      </c>
    </row>
    <row r="1398" spans="1:24" x14ac:dyDescent="0.3">
      <c r="A1398" t="s">
        <v>293</v>
      </c>
      <c r="B1398" t="s">
        <v>114</v>
      </c>
      <c r="C1398" t="s">
        <v>16</v>
      </c>
      <c r="D1398" t="str">
        <f>CONCATENATE(B1398,"_",C1398)</f>
        <v>Pastejado_Queima</v>
      </c>
      <c r="E1398" t="s">
        <v>202</v>
      </c>
      <c r="F1398" t="s">
        <v>221</v>
      </c>
      <c r="G1398" t="s">
        <v>107</v>
      </c>
      <c r="H1398" t="s">
        <v>32</v>
      </c>
      <c r="L1398" t="s">
        <v>314</v>
      </c>
      <c r="M1398" t="s">
        <v>114</v>
      </c>
      <c r="N1398" t="s">
        <v>67</v>
      </c>
      <c r="O1398" t="s">
        <v>395</v>
      </c>
      <c r="P1398" t="s">
        <v>53</v>
      </c>
      <c r="Q1398" t="s">
        <v>54</v>
      </c>
      <c r="R1398" t="s">
        <v>10</v>
      </c>
      <c r="S1398" t="s">
        <v>35</v>
      </c>
      <c r="X1398" t="s">
        <v>368</v>
      </c>
    </row>
    <row r="1399" spans="1:24" x14ac:dyDescent="0.3">
      <c r="A1399" t="s">
        <v>293</v>
      </c>
      <c r="B1399" t="s">
        <v>114</v>
      </c>
      <c r="C1399" t="s">
        <v>16</v>
      </c>
      <c r="D1399" t="str">
        <f>CONCATENATE(B1399,"_",C1399)</f>
        <v>Pastejado_Queima</v>
      </c>
      <c r="E1399" t="s">
        <v>82</v>
      </c>
      <c r="F1399" t="s">
        <v>301</v>
      </c>
      <c r="G1399" t="s">
        <v>107</v>
      </c>
      <c r="H1399" t="s">
        <v>31</v>
      </c>
      <c r="L1399" t="s">
        <v>314</v>
      </c>
      <c r="M1399" t="s">
        <v>114</v>
      </c>
      <c r="N1399" t="s">
        <v>67</v>
      </c>
      <c r="O1399" t="s">
        <v>395</v>
      </c>
      <c r="P1399" t="s">
        <v>82</v>
      </c>
      <c r="Q1399" t="s">
        <v>235</v>
      </c>
      <c r="R1399" t="s">
        <v>10</v>
      </c>
      <c r="S1399" t="s">
        <v>35</v>
      </c>
    </row>
    <row r="1400" spans="1:24" x14ac:dyDescent="0.3">
      <c r="A1400" t="s">
        <v>293</v>
      </c>
      <c r="B1400" t="s">
        <v>114</v>
      </c>
      <c r="C1400" t="s">
        <v>16</v>
      </c>
      <c r="D1400" t="str">
        <f>CONCATENATE(B1400,"_",C1400)</f>
        <v>Pastejado_Queima</v>
      </c>
      <c r="E1400" t="s">
        <v>82</v>
      </c>
      <c r="F1400" t="s">
        <v>301</v>
      </c>
      <c r="G1400" t="s">
        <v>107</v>
      </c>
      <c r="H1400" t="s">
        <v>32</v>
      </c>
      <c r="L1400" t="s">
        <v>314</v>
      </c>
      <c r="M1400" t="s">
        <v>114</v>
      </c>
      <c r="N1400" t="s">
        <v>67</v>
      </c>
      <c r="O1400" t="s">
        <v>395</v>
      </c>
      <c r="P1400" t="s">
        <v>43</v>
      </c>
      <c r="Q1400" t="s">
        <v>111</v>
      </c>
      <c r="R1400" t="s">
        <v>10</v>
      </c>
      <c r="S1400" t="s">
        <v>35</v>
      </c>
    </row>
    <row r="1401" spans="1:24" x14ac:dyDescent="0.3">
      <c r="A1401" t="s">
        <v>293</v>
      </c>
      <c r="B1401" t="s">
        <v>114</v>
      </c>
      <c r="C1401" t="s">
        <v>16</v>
      </c>
      <c r="D1401" t="str">
        <f>CONCATENATE(B1401,"_",C1401)</f>
        <v>Pastejado_Queima</v>
      </c>
      <c r="E1401" t="s">
        <v>17</v>
      </c>
      <c r="F1401" t="s">
        <v>30</v>
      </c>
      <c r="G1401" t="s">
        <v>10</v>
      </c>
      <c r="H1401" t="s">
        <v>19</v>
      </c>
      <c r="L1401" t="s">
        <v>314</v>
      </c>
      <c r="M1401" t="s">
        <v>114</v>
      </c>
      <c r="N1401" t="s">
        <v>67</v>
      </c>
      <c r="O1401" t="s">
        <v>395</v>
      </c>
      <c r="P1401" t="s">
        <v>17</v>
      </c>
      <c r="Q1401" t="s">
        <v>307</v>
      </c>
      <c r="R1401" t="s">
        <v>107</v>
      </c>
      <c r="S1401" t="s">
        <v>35</v>
      </c>
    </row>
    <row r="1402" spans="1:24" x14ac:dyDescent="0.3">
      <c r="A1402" t="s">
        <v>293</v>
      </c>
      <c r="B1402" t="s">
        <v>114</v>
      </c>
      <c r="C1402" t="s">
        <v>16</v>
      </c>
      <c r="D1402" t="str">
        <f>CONCATENATE(B1402,"_",C1402)</f>
        <v>Pastejado_Queima</v>
      </c>
      <c r="E1402" t="s">
        <v>17</v>
      </c>
      <c r="F1402" t="s">
        <v>296</v>
      </c>
      <c r="G1402" t="s">
        <v>10</v>
      </c>
      <c r="H1402" t="s">
        <v>19</v>
      </c>
      <c r="L1402" t="s">
        <v>314</v>
      </c>
      <c r="M1402" t="s">
        <v>114</v>
      </c>
      <c r="N1402" t="s">
        <v>67</v>
      </c>
      <c r="O1402" t="s">
        <v>395</v>
      </c>
      <c r="P1402" t="s">
        <v>162</v>
      </c>
      <c r="Q1402" t="s">
        <v>163</v>
      </c>
      <c r="R1402" t="s">
        <v>107</v>
      </c>
      <c r="S1402" t="s">
        <v>35</v>
      </c>
    </row>
    <row r="1403" spans="1:24" x14ac:dyDescent="0.3">
      <c r="A1403" t="s">
        <v>293</v>
      </c>
      <c r="B1403" t="s">
        <v>114</v>
      </c>
      <c r="C1403" t="s">
        <v>16</v>
      </c>
      <c r="D1403" t="str">
        <f>CONCATENATE(B1403,"_",C1403)</f>
        <v>Pastejado_Queima</v>
      </c>
      <c r="E1403" t="s">
        <v>17</v>
      </c>
      <c r="F1403" t="s">
        <v>174</v>
      </c>
      <c r="G1403" t="s">
        <v>10</v>
      </c>
      <c r="H1403" t="s">
        <v>32</v>
      </c>
      <c r="L1403" t="s">
        <v>314</v>
      </c>
      <c r="M1403" t="s">
        <v>114</v>
      </c>
      <c r="N1403" t="s">
        <v>67</v>
      </c>
      <c r="O1403" t="s">
        <v>395</v>
      </c>
      <c r="P1403" t="s">
        <v>51</v>
      </c>
      <c r="Q1403" t="s">
        <v>85</v>
      </c>
      <c r="R1403" t="s">
        <v>107</v>
      </c>
      <c r="S1403" t="s">
        <v>35</v>
      </c>
    </row>
    <row r="1404" spans="1:24" x14ac:dyDescent="0.3">
      <c r="A1404" t="s">
        <v>293</v>
      </c>
      <c r="B1404" t="s">
        <v>114</v>
      </c>
      <c r="C1404" t="s">
        <v>16</v>
      </c>
      <c r="D1404" t="str">
        <f>CONCATENATE(B1404,"_",C1404)</f>
        <v>Pastejado_Queima</v>
      </c>
      <c r="E1404" t="s">
        <v>217</v>
      </c>
      <c r="F1404" t="s">
        <v>218</v>
      </c>
      <c r="G1404" t="s">
        <v>10</v>
      </c>
      <c r="H1404" t="s">
        <v>19</v>
      </c>
      <c r="L1404" t="s">
        <v>314</v>
      </c>
      <c r="M1404" t="s">
        <v>114</v>
      </c>
      <c r="N1404" t="s">
        <v>67</v>
      </c>
      <c r="O1404" t="s">
        <v>395</v>
      </c>
      <c r="P1404" t="s">
        <v>17</v>
      </c>
      <c r="Q1404" t="s">
        <v>299</v>
      </c>
      <c r="R1404" t="s">
        <v>107</v>
      </c>
      <c r="S1404" t="s">
        <v>35</v>
      </c>
    </row>
    <row r="1405" spans="1:24" x14ac:dyDescent="0.3">
      <c r="A1405" t="s">
        <v>293</v>
      </c>
      <c r="B1405" t="s">
        <v>114</v>
      </c>
      <c r="C1405" t="s">
        <v>16</v>
      </c>
      <c r="D1405" t="str">
        <f>CONCATENATE(B1405,"_",C1405)</f>
        <v>Pastejado_Queima</v>
      </c>
      <c r="E1405" t="s">
        <v>51</v>
      </c>
      <c r="F1405" t="s">
        <v>85</v>
      </c>
      <c r="G1405" t="s">
        <v>10</v>
      </c>
      <c r="H1405" t="s">
        <v>19</v>
      </c>
      <c r="L1405" t="s">
        <v>314</v>
      </c>
      <c r="M1405" t="s">
        <v>114</v>
      </c>
      <c r="N1405" t="s">
        <v>67</v>
      </c>
      <c r="O1405" t="s">
        <v>395</v>
      </c>
      <c r="P1405" t="s">
        <v>71</v>
      </c>
      <c r="Q1405" t="s">
        <v>72</v>
      </c>
      <c r="R1405" t="s">
        <v>107</v>
      </c>
      <c r="S1405" t="s">
        <v>35</v>
      </c>
    </row>
    <row r="1406" spans="1:24" x14ac:dyDescent="0.3">
      <c r="A1406" t="s">
        <v>293</v>
      </c>
      <c r="B1406" t="s">
        <v>114</v>
      </c>
      <c r="C1406" t="s">
        <v>16</v>
      </c>
      <c r="D1406" t="str">
        <f>CONCATENATE(B1406,"_",C1406)</f>
        <v>Pastejado_Queima</v>
      </c>
      <c r="E1406" t="s">
        <v>43</v>
      </c>
      <c r="F1406" t="s">
        <v>88</v>
      </c>
      <c r="G1406" t="s">
        <v>10</v>
      </c>
      <c r="H1406" t="s">
        <v>27</v>
      </c>
      <c r="L1406" t="s">
        <v>314</v>
      </c>
      <c r="M1406" t="s">
        <v>114</v>
      </c>
      <c r="N1406" t="s">
        <v>67</v>
      </c>
      <c r="O1406" t="s">
        <v>395</v>
      </c>
      <c r="P1406" t="s">
        <v>17</v>
      </c>
      <c r="Q1406" t="s">
        <v>307</v>
      </c>
      <c r="R1406" t="s">
        <v>107</v>
      </c>
      <c r="S1406" t="s">
        <v>35</v>
      </c>
    </row>
    <row r="1407" spans="1:24" x14ac:dyDescent="0.3">
      <c r="A1407" t="s">
        <v>293</v>
      </c>
      <c r="B1407" t="s">
        <v>114</v>
      </c>
      <c r="C1407" t="s">
        <v>16</v>
      </c>
      <c r="D1407" t="str">
        <f>CONCATENATE(B1407,"_",C1407)</f>
        <v>Pastejado_Queima</v>
      </c>
      <c r="E1407" t="s">
        <v>43</v>
      </c>
      <c r="F1407" t="s">
        <v>111</v>
      </c>
      <c r="G1407" t="s">
        <v>10</v>
      </c>
      <c r="H1407" t="s">
        <v>35</v>
      </c>
      <c r="L1407" t="s">
        <v>314</v>
      </c>
      <c r="M1407" t="s">
        <v>114</v>
      </c>
      <c r="N1407" t="s">
        <v>67</v>
      </c>
      <c r="O1407" t="s">
        <v>395</v>
      </c>
      <c r="P1407" t="s">
        <v>71</v>
      </c>
      <c r="Q1407" t="s">
        <v>72</v>
      </c>
      <c r="R1407" t="s">
        <v>107</v>
      </c>
      <c r="S1407" t="s">
        <v>35</v>
      </c>
    </row>
    <row r="1408" spans="1:24" x14ac:dyDescent="0.3">
      <c r="A1408" t="s">
        <v>293</v>
      </c>
      <c r="B1408" t="s">
        <v>114</v>
      </c>
      <c r="C1408" t="s">
        <v>16</v>
      </c>
      <c r="D1408" t="str">
        <f>CONCATENATE(B1408,"_",C1408)</f>
        <v>Pastejado_Queima</v>
      </c>
      <c r="E1408" t="s">
        <v>43</v>
      </c>
      <c r="F1408" t="s">
        <v>88</v>
      </c>
      <c r="G1408" t="s">
        <v>10</v>
      </c>
      <c r="H1408" t="s">
        <v>35</v>
      </c>
      <c r="L1408" t="s">
        <v>314</v>
      </c>
      <c r="M1408" t="s">
        <v>114</v>
      </c>
      <c r="N1408" t="s">
        <v>67</v>
      </c>
      <c r="O1408" t="s">
        <v>395</v>
      </c>
      <c r="P1408" t="s">
        <v>82</v>
      </c>
      <c r="Q1408" t="s">
        <v>169</v>
      </c>
      <c r="R1408" t="s">
        <v>107</v>
      </c>
      <c r="S1408" t="s">
        <v>35</v>
      </c>
    </row>
    <row r="1409" spans="1:19" x14ac:dyDescent="0.3">
      <c r="A1409" t="s">
        <v>293</v>
      </c>
      <c r="B1409" t="s">
        <v>114</v>
      </c>
      <c r="C1409" t="s">
        <v>16</v>
      </c>
      <c r="D1409" t="str">
        <f>CONCATENATE(B1409,"_",C1409)</f>
        <v>Pastejado_Queima</v>
      </c>
      <c r="E1409" t="s">
        <v>43</v>
      </c>
      <c r="F1409" t="s">
        <v>88</v>
      </c>
      <c r="G1409" t="s">
        <v>10</v>
      </c>
      <c r="H1409" t="s">
        <v>34</v>
      </c>
      <c r="L1409" t="s">
        <v>314</v>
      </c>
      <c r="M1409" t="s">
        <v>114</v>
      </c>
      <c r="N1409" t="s">
        <v>67</v>
      </c>
      <c r="O1409" t="s">
        <v>395</v>
      </c>
      <c r="P1409" t="s">
        <v>162</v>
      </c>
      <c r="Q1409" t="s">
        <v>280</v>
      </c>
      <c r="R1409" t="s">
        <v>107</v>
      </c>
      <c r="S1409" t="s">
        <v>35</v>
      </c>
    </row>
    <row r="1410" spans="1:19" x14ac:dyDescent="0.3">
      <c r="A1410" t="s">
        <v>293</v>
      </c>
      <c r="B1410" t="s">
        <v>114</v>
      </c>
      <c r="C1410" t="s">
        <v>16</v>
      </c>
      <c r="D1410" t="str">
        <f>CONCATENATE(B1410,"_",C1410)</f>
        <v>Pastejado_Queima</v>
      </c>
      <c r="E1410" t="s">
        <v>43</v>
      </c>
      <c r="F1410" t="s">
        <v>111</v>
      </c>
      <c r="G1410" t="s">
        <v>107</v>
      </c>
      <c r="H1410" t="s">
        <v>35</v>
      </c>
      <c r="L1410" t="s">
        <v>314</v>
      </c>
      <c r="M1410" t="s">
        <v>114</v>
      </c>
      <c r="N1410" t="s">
        <v>67</v>
      </c>
      <c r="O1410" t="s">
        <v>395</v>
      </c>
      <c r="P1410" t="s">
        <v>82</v>
      </c>
      <c r="Q1410" t="s">
        <v>235</v>
      </c>
      <c r="R1410" t="s">
        <v>107</v>
      </c>
      <c r="S1410" t="s">
        <v>35</v>
      </c>
    </row>
    <row r="1411" spans="1:19" x14ac:dyDescent="0.3">
      <c r="A1411" t="s">
        <v>293</v>
      </c>
      <c r="B1411" t="s">
        <v>114</v>
      </c>
      <c r="C1411" t="s">
        <v>16</v>
      </c>
      <c r="D1411" t="str">
        <f>CONCATENATE(B1411,"_",C1411)</f>
        <v>Pastejado_Queima</v>
      </c>
      <c r="E1411" t="s">
        <v>17</v>
      </c>
      <c r="F1411" t="s">
        <v>68</v>
      </c>
      <c r="G1411" t="s">
        <v>107</v>
      </c>
      <c r="H1411" t="s">
        <v>35</v>
      </c>
      <c r="L1411" t="s">
        <v>314</v>
      </c>
      <c r="M1411" t="s">
        <v>114</v>
      </c>
      <c r="N1411" t="s">
        <v>67</v>
      </c>
      <c r="O1411" t="s">
        <v>395</v>
      </c>
      <c r="P1411" t="s">
        <v>43</v>
      </c>
      <c r="Q1411" t="s">
        <v>261</v>
      </c>
      <c r="R1411" t="s">
        <v>10</v>
      </c>
      <c r="S1411" t="s">
        <v>29</v>
      </c>
    </row>
    <row r="1412" spans="1:19" x14ac:dyDescent="0.3">
      <c r="A1412" t="s">
        <v>293</v>
      </c>
      <c r="B1412" t="s">
        <v>114</v>
      </c>
      <c r="C1412" t="s">
        <v>16</v>
      </c>
      <c r="D1412" t="str">
        <f>CONCATENATE(B1412,"_",C1412)</f>
        <v>Pastejado_Queima</v>
      </c>
      <c r="E1412" t="s">
        <v>17</v>
      </c>
      <c r="F1412" t="s">
        <v>139</v>
      </c>
      <c r="G1412" t="s">
        <v>107</v>
      </c>
      <c r="H1412" t="s">
        <v>19</v>
      </c>
      <c r="L1412" t="s">
        <v>314</v>
      </c>
      <c r="M1412" t="s">
        <v>114</v>
      </c>
      <c r="N1412" t="s">
        <v>67</v>
      </c>
      <c r="O1412" t="s">
        <v>395</v>
      </c>
      <c r="P1412" t="s">
        <v>153</v>
      </c>
      <c r="Q1412" t="s">
        <v>154</v>
      </c>
      <c r="R1412" t="s">
        <v>107</v>
      </c>
      <c r="S1412" t="s">
        <v>29</v>
      </c>
    </row>
    <row r="1413" spans="1:19" x14ac:dyDescent="0.3">
      <c r="A1413" t="s">
        <v>293</v>
      </c>
      <c r="B1413" t="s">
        <v>114</v>
      </c>
      <c r="C1413" t="s">
        <v>16</v>
      </c>
      <c r="D1413" t="str">
        <f>CONCATENATE(B1413,"_",C1413)</f>
        <v>Pastejado_Queima</v>
      </c>
      <c r="E1413" t="s">
        <v>17</v>
      </c>
      <c r="F1413" t="s">
        <v>139</v>
      </c>
      <c r="G1413" t="s">
        <v>107</v>
      </c>
      <c r="H1413" t="s">
        <v>35</v>
      </c>
      <c r="L1413" t="s">
        <v>314</v>
      </c>
      <c r="M1413" t="s">
        <v>114</v>
      </c>
      <c r="N1413" t="s">
        <v>67</v>
      </c>
      <c r="O1413" t="s">
        <v>395</v>
      </c>
      <c r="P1413" t="s">
        <v>51</v>
      </c>
      <c r="Q1413" t="s">
        <v>388</v>
      </c>
      <c r="R1413" t="s">
        <v>107</v>
      </c>
      <c r="S1413" t="s">
        <v>29</v>
      </c>
    </row>
    <row r="1414" spans="1:19" x14ac:dyDescent="0.3">
      <c r="A1414" t="s">
        <v>293</v>
      </c>
      <c r="B1414" t="s">
        <v>114</v>
      </c>
      <c r="C1414" t="s">
        <v>16</v>
      </c>
      <c r="D1414" t="str">
        <f>CONCATENATE(B1414,"_",C1414)</f>
        <v>Pastejado_Queima</v>
      </c>
      <c r="E1414" t="s">
        <v>17</v>
      </c>
      <c r="F1414" t="s">
        <v>296</v>
      </c>
      <c r="G1414" t="s">
        <v>107</v>
      </c>
      <c r="H1414" t="s">
        <v>35</v>
      </c>
      <c r="L1414" t="s">
        <v>314</v>
      </c>
      <c r="M1414" t="s">
        <v>114</v>
      </c>
      <c r="N1414" t="s">
        <v>67</v>
      </c>
      <c r="O1414" t="s">
        <v>395</v>
      </c>
      <c r="P1414" t="s">
        <v>71</v>
      </c>
      <c r="Q1414" t="s">
        <v>72</v>
      </c>
      <c r="R1414" t="s">
        <v>107</v>
      </c>
      <c r="S1414" t="s">
        <v>29</v>
      </c>
    </row>
    <row r="1415" spans="1:19" x14ac:dyDescent="0.3">
      <c r="A1415" t="s">
        <v>293</v>
      </c>
      <c r="B1415" t="s">
        <v>114</v>
      </c>
      <c r="C1415" t="s">
        <v>16</v>
      </c>
      <c r="D1415" t="str">
        <f>CONCATENATE(B1415,"_",C1415)</f>
        <v>Pastejado_Queima</v>
      </c>
      <c r="E1415" t="s">
        <v>17</v>
      </c>
      <c r="F1415" t="s">
        <v>174</v>
      </c>
      <c r="G1415" t="s">
        <v>107</v>
      </c>
      <c r="H1415" t="s">
        <v>34</v>
      </c>
      <c r="L1415" t="s">
        <v>314</v>
      </c>
      <c r="M1415" t="s">
        <v>114</v>
      </c>
      <c r="N1415" t="s">
        <v>67</v>
      </c>
      <c r="O1415" t="s">
        <v>395</v>
      </c>
      <c r="P1415" t="s">
        <v>53</v>
      </c>
      <c r="Q1415" t="s">
        <v>54</v>
      </c>
      <c r="R1415" t="s">
        <v>107</v>
      </c>
      <c r="S1415" t="s">
        <v>29</v>
      </c>
    </row>
    <row r="1416" spans="1:19" x14ac:dyDescent="0.3">
      <c r="A1416" t="s">
        <v>293</v>
      </c>
      <c r="B1416" t="s">
        <v>114</v>
      </c>
      <c r="C1416" t="s">
        <v>16</v>
      </c>
      <c r="D1416" t="str">
        <f>CONCATENATE(B1416,"_",C1416)</f>
        <v>Pastejado_Queima</v>
      </c>
      <c r="E1416" t="s">
        <v>146</v>
      </c>
      <c r="F1416" t="s">
        <v>147</v>
      </c>
      <c r="G1416" t="s">
        <v>107</v>
      </c>
      <c r="H1416" t="s">
        <v>35</v>
      </c>
      <c r="L1416" t="s">
        <v>314</v>
      </c>
      <c r="M1416" t="s">
        <v>114</v>
      </c>
      <c r="N1416" t="s">
        <v>67</v>
      </c>
      <c r="O1416" t="s">
        <v>395</v>
      </c>
      <c r="P1416" t="s">
        <v>82</v>
      </c>
      <c r="Q1416" t="s">
        <v>235</v>
      </c>
      <c r="R1416" t="s">
        <v>107</v>
      </c>
      <c r="S1416" t="s">
        <v>29</v>
      </c>
    </row>
    <row r="1417" spans="1:19" x14ac:dyDescent="0.3">
      <c r="A1417" t="s">
        <v>293</v>
      </c>
      <c r="B1417" t="s">
        <v>114</v>
      </c>
      <c r="C1417" t="s">
        <v>16</v>
      </c>
      <c r="D1417" t="str">
        <f>CONCATENATE(B1417,"_",C1417)</f>
        <v>Pastejado_Queima</v>
      </c>
      <c r="E1417" t="s">
        <v>217</v>
      </c>
      <c r="F1417" t="s">
        <v>297</v>
      </c>
      <c r="G1417" t="s">
        <v>107</v>
      </c>
      <c r="H1417" t="s">
        <v>27</v>
      </c>
      <c r="L1417" t="s">
        <v>314</v>
      </c>
      <c r="M1417" t="s">
        <v>114</v>
      </c>
      <c r="N1417" t="s">
        <v>67</v>
      </c>
      <c r="O1417" t="s">
        <v>395</v>
      </c>
      <c r="P1417" t="s">
        <v>162</v>
      </c>
      <c r="Q1417" t="s">
        <v>280</v>
      </c>
      <c r="R1417" t="s">
        <v>107</v>
      </c>
      <c r="S1417" t="s">
        <v>29</v>
      </c>
    </row>
    <row r="1418" spans="1:19" x14ac:dyDescent="0.3">
      <c r="A1418" t="s">
        <v>293</v>
      </c>
      <c r="B1418" t="s">
        <v>114</v>
      </c>
      <c r="C1418" t="s">
        <v>16</v>
      </c>
      <c r="D1418" t="str">
        <f>CONCATENATE(B1418,"_",C1418)</f>
        <v>Pastejado_Queima</v>
      </c>
      <c r="E1418" t="s">
        <v>217</v>
      </c>
      <c r="F1418" t="s">
        <v>262</v>
      </c>
      <c r="G1418" t="s">
        <v>107</v>
      </c>
      <c r="H1418" t="s">
        <v>31</v>
      </c>
      <c r="L1418" t="s">
        <v>314</v>
      </c>
      <c r="M1418" t="s">
        <v>114</v>
      </c>
      <c r="N1418" t="s">
        <v>67</v>
      </c>
      <c r="O1418" t="s">
        <v>395</v>
      </c>
      <c r="P1418" t="s">
        <v>53</v>
      </c>
      <c r="Q1418" t="s">
        <v>54</v>
      </c>
      <c r="R1418" t="s">
        <v>107</v>
      </c>
      <c r="S1418" t="s">
        <v>28</v>
      </c>
    </row>
    <row r="1419" spans="1:19" x14ac:dyDescent="0.3">
      <c r="A1419" t="s">
        <v>293</v>
      </c>
      <c r="B1419" t="s">
        <v>114</v>
      </c>
      <c r="C1419" t="s">
        <v>16</v>
      </c>
      <c r="D1419" t="str">
        <f>CONCATENATE(B1419,"_",C1419)</f>
        <v>Pastejado_Queima</v>
      </c>
      <c r="E1419" t="s">
        <v>51</v>
      </c>
      <c r="F1419" t="s">
        <v>85</v>
      </c>
      <c r="G1419" t="s">
        <v>107</v>
      </c>
      <c r="H1419" t="s">
        <v>35</v>
      </c>
      <c r="L1419" t="s">
        <v>314</v>
      </c>
      <c r="M1419" t="s">
        <v>114</v>
      </c>
      <c r="N1419" t="s">
        <v>67</v>
      </c>
      <c r="O1419" t="s">
        <v>395</v>
      </c>
      <c r="P1419" t="s">
        <v>43</v>
      </c>
      <c r="Q1419" t="s">
        <v>261</v>
      </c>
      <c r="R1419" t="s">
        <v>107</v>
      </c>
      <c r="S1419" t="s">
        <v>28</v>
      </c>
    </row>
    <row r="1420" spans="1:19" x14ac:dyDescent="0.3">
      <c r="A1420" t="s">
        <v>293</v>
      </c>
      <c r="B1420" t="s">
        <v>114</v>
      </c>
      <c r="C1420" t="s">
        <v>16</v>
      </c>
      <c r="D1420" t="str">
        <f>CONCATENATE(B1420,"_",C1420)</f>
        <v>Pastejado_Queima</v>
      </c>
      <c r="E1420" t="s">
        <v>51</v>
      </c>
      <c r="F1420" t="s">
        <v>85</v>
      </c>
      <c r="G1420" t="s">
        <v>107</v>
      </c>
      <c r="H1420" t="s">
        <v>34</v>
      </c>
      <c r="L1420" t="s">
        <v>314</v>
      </c>
      <c r="M1420" t="s">
        <v>114</v>
      </c>
      <c r="N1420" t="s">
        <v>67</v>
      </c>
      <c r="O1420" t="s">
        <v>395</v>
      </c>
      <c r="P1420" t="s">
        <v>162</v>
      </c>
      <c r="Q1420" t="s">
        <v>163</v>
      </c>
      <c r="R1420" t="s">
        <v>107</v>
      </c>
      <c r="S1420" t="s">
        <v>28</v>
      </c>
    </row>
    <row r="1421" spans="1:19" x14ac:dyDescent="0.3">
      <c r="A1421" t="s">
        <v>293</v>
      </c>
      <c r="B1421" t="s">
        <v>114</v>
      </c>
      <c r="C1421" t="s">
        <v>16</v>
      </c>
      <c r="D1421" t="str">
        <f>CONCATENATE(B1421,"_",C1421)</f>
        <v>Pastejado_Queima</v>
      </c>
      <c r="E1421" t="s">
        <v>153</v>
      </c>
      <c r="F1421" t="s">
        <v>154</v>
      </c>
      <c r="G1421" t="s">
        <v>107</v>
      </c>
      <c r="H1421" t="s">
        <v>27</v>
      </c>
      <c r="L1421" t="s">
        <v>314</v>
      </c>
      <c r="M1421" t="s">
        <v>114</v>
      </c>
      <c r="N1421" t="s">
        <v>67</v>
      </c>
      <c r="O1421" t="s">
        <v>395</v>
      </c>
      <c r="P1421" t="s">
        <v>153</v>
      </c>
      <c r="Q1421" t="s">
        <v>154</v>
      </c>
      <c r="R1421" t="s">
        <v>107</v>
      </c>
      <c r="S1421" t="s">
        <v>28</v>
      </c>
    </row>
    <row r="1422" spans="1:19" x14ac:dyDescent="0.3">
      <c r="A1422" t="s">
        <v>293</v>
      </c>
      <c r="B1422" t="s">
        <v>114</v>
      </c>
      <c r="C1422" t="s">
        <v>16</v>
      </c>
      <c r="D1422" t="str">
        <f>CONCATENATE(B1422,"_",C1422)</f>
        <v>Pastejado_Queima</v>
      </c>
      <c r="E1422" t="s">
        <v>202</v>
      </c>
      <c r="F1422" t="s">
        <v>221</v>
      </c>
      <c r="G1422" t="s">
        <v>107</v>
      </c>
      <c r="H1422" t="s">
        <v>27</v>
      </c>
      <c r="L1422" t="s">
        <v>314</v>
      </c>
      <c r="M1422" t="s">
        <v>114</v>
      </c>
      <c r="N1422" t="s">
        <v>67</v>
      </c>
      <c r="O1422" t="s">
        <v>395</v>
      </c>
      <c r="P1422" t="s">
        <v>241</v>
      </c>
      <c r="Q1422" t="s">
        <v>267</v>
      </c>
      <c r="R1422" t="s">
        <v>107</v>
      </c>
      <c r="S1422" t="s">
        <v>28</v>
      </c>
    </row>
    <row r="1423" spans="1:19" x14ac:dyDescent="0.3">
      <c r="A1423" t="s">
        <v>293</v>
      </c>
      <c r="B1423" t="s">
        <v>114</v>
      </c>
      <c r="C1423" t="s">
        <v>16</v>
      </c>
      <c r="D1423" t="str">
        <f>CONCATENATE(B1423,"_",C1423)</f>
        <v>Pastejado_Queima</v>
      </c>
      <c r="E1423" t="s">
        <v>17</v>
      </c>
      <c r="F1423" t="s">
        <v>300</v>
      </c>
      <c r="G1423" t="s">
        <v>107</v>
      </c>
      <c r="H1423" t="s">
        <v>27</v>
      </c>
      <c r="L1423" t="s">
        <v>314</v>
      </c>
      <c r="M1423" t="s">
        <v>114</v>
      </c>
      <c r="N1423" t="s">
        <v>67</v>
      </c>
      <c r="O1423" t="s">
        <v>395</v>
      </c>
      <c r="P1423" t="s">
        <v>71</v>
      </c>
      <c r="Q1423" t="s">
        <v>243</v>
      </c>
      <c r="R1423" t="s">
        <v>107</v>
      </c>
      <c r="S1423" t="s">
        <v>28</v>
      </c>
    </row>
    <row r="1424" spans="1:19" x14ac:dyDescent="0.3">
      <c r="A1424" t="s">
        <v>293</v>
      </c>
      <c r="B1424" t="s">
        <v>114</v>
      </c>
      <c r="C1424" t="s">
        <v>16</v>
      </c>
      <c r="D1424" t="str">
        <f>CONCATENATE(B1424,"_",C1424)</f>
        <v>Pastejado_Queima</v>
      </c>
      <c r="E1424" t="s">
        <v>43</v>
      </c>
      <c r="F1424" t="s">
        <v>157</v>
      </c>
      <c r="G1424" t="s">
        <v>107</v>
      </c>
      <c r="H1424" t="s">
        <v>27</v>
      </c>
      <c r="L1424" t="s">
        <v>314</v>
      </c>
      <c r="M1424" t="s">
        <v>114</v>
      </c>
      <c r="N1424" t="s">
        <v>67</v>
      </c>
      <c r="O1424" t="s">
        <v>395</v>
      </c>
      <c r="P1424" t="s">
        <v>82</v>
      </c>
      <c r="Q1424" t="s">
        <v>235</v>
      </c>
      <c r="R1424" t="s">
        <v>107</v>
      </c>
      <c r="S1424" t="s">
        <v>28</v>
      </c>
    </row>
    <row r="1425" spans="1:19" x14ac:dyDescent="0.3">
      <c r="A1425" t="s">
        <v>293</v>
      </c>
      <c r="B1425" t="s">
        <v>114</v>
      </c>
      <c r="C1425" t="s">
        <v>16</v>
      </c>
      <c r="D1425" t="str">
        <f>CONCATENATE(B1425,"_",C1425)</f>
        <v>Pastejado_Queima</v>
      </c>
      <c r="E1425" t="s">
        <v>82</v>
      </c>
      <c r="F1425" t="s">
        <v>301</v>
      </c>
      <c r="G1425" t="s">
        <v>107</v>
      </c>
      <c r="H1425" t="s">
        <v>31</v>
      </c>
      <c r="L1425" t="s">
        <v>314</v>
      </c>
      <c r="M1425" t="s">
        <v>114</v>
      </c>
      <c r="N1425" t="s">
        <v>67</v>
      </c>
      <c r="O1425" t="s">
        <v>395</v>
      </c>
      <c r="P1425" t="s">
        <v>148</v>
      </c>
      <c r="Q1425" t="s">
        <v>149</v>
      </c>
      <c r="R1425" t="s">
        <v>107</v>
      </c>
      <c r="S1425" t="s">
        <v>28</v>
      </c>
    </row>
    <row r="1426" spans="1:19" x14ac:dyDescent="0.3">
      <c r="A1426" t="s">
        <v>293</v>
      </c>
      <c r="B1426" t="s">
        <v>114</v>
      </c>
      <c r="C1426" t="s">
        <v>16</v>
      </c>
      <c r="D1426" t="str">
        <f>CONCATENATE(B1426,"_",C1426)</f>
        <v>Pastejado_Queima</v>
      </c>
      <c r="E1426" t="s">
        <v>82</v>
      </c>
      <c r="F1426" t="s">
        <v>301</v>
      </c>
      <c r="G1426" t="s">
        <v>107</v>
      </c>
      <c r="H1426" t="s">
        <v>32</v>
      </c>
      <c r="L1426" t="s">
        <v>317</v>
      </c>
      <c r="M1426" t="s">
        <v>114</v>
      </c>
      <c r="N1426" t="s">
        <v>67</v>
      </c>
      <c r="O1426" t="s">
        <v>395</v>
      </c>
      <c r="P1426" t="s">
        <v>53</v>
      </c>
      <c r="Q1426" t="s">
        <v>54</v>
      </c>
      <c r="R1426" t="s">
        <v>10</v>
      </c>
      <c r="S1426" t="s">
        <v>31</v>
      </c>
    </row>
    <row r="1427" spans="1:19" x14ac:dyDescent="0.3">
      <c r="A1427" t="s">
        <v>293</v>
      </c>
      <c r="B1427" t="s">
        <v>114</v>
      </c>
      <c r="C1427" t="s">
        <v>16</v>
      </c>
      <c r="D1427" t="str">
        <f>CONCATENATE(B1427,"_",C1427)</f>
        <v>Pastejado_Queima</v>
      </c>
      <c r="E1427" t="s">
        <v>51</v>
      </c>
      <c r="F1427" t="s">
        <v>249</v>
      </c>
      <c r="G1427" t="s">
        <v>107</v>
      </c>
      <c r="H1427" t="s">
        <v>34</v>
      </c>
      <c r="L1427" t="s">
        <v>317</v>
      </c>
      <c r="M1427" t="s">
        <v>114</v>
      </c>
      <c r="N1427" t="s">
        <v>67</v>
      </c>
      <c r="O1427" t="s">
        <v>395</v>
      </c>
      <c r="P1427" t="s">
        <v>43</v>
      </c>
      <c r="Q1427" t="s">
        <v>261</v>
      </c>
      <c r="R1427" t="s">
        <v>10</v>
      </c>
      <c r="S1427" t="s">
        <v>31</v>
      </c>
    </row>
    <row r="1428" spans="1:19" x14ac:dyDescent="0.3">
      <c r="A1428" t="s">
        <v>293</v>
      </c>
      <c r="B1428" t="s">
        <v>114</v>
      </c>
      <c r="C1428" t="s">
        <v>16</v>
      </c>
      <c r="D1428" t="str">
        <f>CONCATENATE(B1428,"_",C1428)</f>
        <v>Pastejado_Queima</v>
      </c>
      <c r="E1428" t="s">
        <v>51</v>
      </c>
      <c r="F1428" t="s">
        <v>249</v>
      </c>
      <c r="G1428" t="s">
        <v>107</v>
      </c>
      <c r="H1428" t="s">
        <v>27</v>
      </c>
      <c r="L1428" t="s">
        <v>317</v>
      </c>
      <c r="M1428" t="s">
        <v>114</v>
      </c>
      <c r="N1428" t="s">
        <v>67</v>
      </c>
      <c r="O1428" t="s">
        <v>395</v>
      </c>
      <c r="P1428" t="s">
        <v>43</v>
      </c>
      <c r="Q1428" t="s">
        <v>179</v>
      </c>
      <c r="R1428" t="s">
        <v>107</v>
      </c>
      <c r="S1428" t="s">
        <v>31</v>
      </c>
    </row>
    <row r="1429" spans="1:19" x14ac:dyDescent="0.3">
      <c r="A1429" t="s">
        <v>293</v>
      </c>
      <c r="B1429" t="s">
        <v>114</v>
      </c>
      <c r="C1429" t="s">
        <v>16</v>
      </c>
      <c r="D1429" t="str">
        <f>CONCATENATE(B1429,"_",C1429)</f>
        <v>Pastejado_Queima</v>
      </c>
      <c r="E1429" t="s">
        <v>51</v>
      </c>
      <c r="F1429" t="s">
        <v>249</v>
      </c>
      <c r="G1429" t="s">
        <v>107</v>
      </c>
      <c r="H1429" t="s">
        <v>28</v>
      </c>
      <c r="L1429" t="s">
        <v>317</v>
      </c>
      <c r="M1429" t="s">
        <v>114</v>
      </c>
      <c r="N1429" t="s">
        <v>67</v>
      </c>
      <c r="O1429" t="s">
        <v>395</v>
      </c>
      <c r="P1429" t="s">
        <v>36</v>
      </c>
      <c r="Q1429" t="s">
        <v>136</v>
      </c>
      <c r="R1429" t="s">
        <v>108</v>
      </c>
      <c r="S1429" t="s">
        <v>31</v>
      </c>
    </row>
    <row r="1430" spans="1:19" x14ac:dyDescent="0.3">
      <c r="A1430" t="s">
        <v>293</v>
      </c>
      <c r="B1430" t="s">
        <v>114</v>
      </c>
      <c r="C1430" t="s">
        <v>16</v>
      </c>
      <c r="D1430" t="str">
        <f>CONCATENATE(B1430,"_",C1430)</f>
        <v>Pastejado_Queima</v>
      </c>
      <c r="E1430" t="s">
        <v>51</v>
      </c>
      <c r="F1430" t="s">
        <v>249</v>
      </c>
      <c r="G1430" t="s">
        <v>107</v>
      </c>
      <c r="H1430" t="s">
        <v>31</v>
      </c>
      <c r="L1430" t="s">
        <v>317</v>
      </c>
      <c r="M1430" t="s">
        <v>114</v>
      </c>
      <c r="N1430" t="s">
        <v>67</v>
      </c>
      <c r="O1430" t="s">
        <v>395</v>
      </c>
      <c r="P1430" t="s">
        <v>17</v>
      </c>
      <c r="Q1430" t="s">
        <v>225</v>
      </c>
      <c r="R1430" t="s">
        <v>10</v>
      </c>
      <c r="S1430" t="s">
        <v>34</v>
      </c>
    </row>
    <row r="1431" spans="1:19" x14ac:dyDescent="0.3">
      <c r="A1431" t="s">
        <v>293</v>
      </c>
      <c r="B1431" t="s">
        <v>114</v>
      </c>
      <c r="C1431" t="s">
        <v>16</v>
      </c>
      <c r="D1431" t="str">
        <f>CONCATENATE(B1431,"_",C1431)</f>
        <v>Pastejado_Queima</v>
      </c>
      <c r="E1431" t="s">
        <v>82</v>
      </c>
      <c r="F1431" t="s">
        <v>169</v>
      </c>
      <c r="G1431" t="s">
        <v>107</v>
      </c>
      <c r="H1431" t="s">
        <v>34</v>
      </c>
      <c r="L1431" t="s">
        <v>317</v>
      </c>
      <c r="M1431" t="s">
        <v>114</v>
      </c>
      <c r="N1431" t="s">
        <v>67</v>
      </c>
      <c r="O1431" t="s">
        <v>395</v>
      </c>
      <c r="P1431" t="s">
        <v>43</v>
      </c>
      <c r="Q1431" t="s">
        <v>124</v>
      </c>
      <c r="R1431" t="s">
        <v>10</v>
      </c>
      <c r="S1431" t="s">
        <v>34</v>
      </c>
    </row>
    <row r="1432" spans="1:19" x14ac:dyDescent="0.3">
      <c r="A1432" t="s">
        <v>293</v>
      </c>
      <c r="B1432" t="s">
        <v>114</v>
      </c>
      <c r="C1432" t="s">
        <v>16</v>
      </c>
      <c r="D1432" t="str">
        <f>CONCATENATE(B1432,"_",C1432)</f>
        <v>Pastejado_Queima</v>
      </c>
      <c r="E1432" t="s">
        <v>17</v>
      </c>
      <c r="F1432" t="s">
        <v>389</v>
      </c>
      <c r="G1432" t="s">
        <v>107</v>
      </c>
      <c r="H1432" t="s">
        <v>35</v>
      </c>
      <c r="L1432" t="s">
        <v>317</v>
      </c>
      <c r="M1432" t="s">
        <v>114</v>
      </c>
      <c r="N1432" t="s">
        <v>67</v>
      </c>
      <c r="O1432" t="s">
        <v>395</v>
      </c>
      <c r="P1432" t="s">
        <v>39</v>
      </c>
      <c r="Q1432" t="s">
        <v>212</v>
      </c>
      <c r="R1432" t="s">
        <v>107</v>
      </c>
      <c r="S1432" t="s">
        <v>34</v>
      </c>
    </row>
    <row r="1433" spans="1:19" x14ac:dyDescent="0.3">
      <c r="A1433" t="s">
        <v>293</v>
      </c>
      <c r="B1433" t="s">
        <v>114</v>
      </c>
      <c r="C1433" t="s">
        <v>16</v>
      </c>
      <c r="D1433" t="str">
        <f>CONCATENATE(B1433,"_",C1433)</f>
        <v>Pastejado_Queima</v>
      </c>
      <c r="E1433" t="s">
        <v>82</v>
      </c>
      <c r="F1433" t="s">
        <v>235</v>
      </c>
      <c r="G1433" t="s">
        <v>107</v>
      </c>
      <c r="H1433" t="s">
        <v>32</v>
      </c>
      <c r="L1433" t="s">
        <v>317</v>
      </c>
      <c r="M1433" t="s">
        <v>114</v>
      </c>
      <c r="N1433" t="s">
        <v>67</v>
      </c>
      <c r="O1433" t="s">
        <v>395</v>
      </c>
      <c r="P1433" t="s">
        <v>53</v>
      </c>
      <c r="Q1433" t="s">
        <v>54</v>
      </c>
      <c r="R1433" t="s">
        <v>107</v>
      </c>
      <c r="S1433" t="s">
        <v>34</v>
      </c>
    </row>
    <row r="1434" spans="1:19" x14ac:dyDescent="0.3">
      <c r="A1434" t="s">
        <v>293</v>
      </c>
      <c r="B1434" t="s">
        <v>114</v>
      </c>
      <c r="C1434" t="s">
        <v>16</v>
      </c>
      <c r="D1434" t="str">
        <f>CONCATENATE(B1434,"_",C1434)</f>
        <v>Pastejado_Queima</v>
      </c>
      <c r="E1434" t="s">
        <v>51</v>
      </c>
      <c r="F1434" t="s">
        <v>85</v>
      </c>
      <c r="G1434" t="s">
        <v>107</v>
      </c>
      <c r="H1434" t="s">
        <v>19</v>
      </c>
      <c r="L1434" t="s">
        <v>317</v>
      </c>
      <c r="M1434" t="s">
        <v>114</v>
      </c>
      <c r="N1434" t="s">
        <v>67</v>
      </c>
      <c r="O1434" t="s">
        <v>395</v>
      </c>
      <c r="P1434" t="s">
        <v>17</v>
      </c>
      <c r="Q1434" t="s">
        <v>208</v>
      </c>
      <c r="R1434" t="s">
        <v>107</v>
      </c>
      <c r="S1434" t="s">
        <v>34</v>
      </c>
    </row>
    <row r="1435" spans="1:19" x14ac:dyDescent="0.3">
      <c r="A1435" t="s">
        <v>293</v>
      </c>
      <c r="B1435" t="s">
        <v>114</v>
      </c>
      <c r="C1435" t="s">
        <v>16</v>
      </c>
      <c r="D1435" t="str">
        <f>CONCATENATE(B1435,"_",C1435)</f>
        <v>Pastejado_Queima</v>
      </c>
      <c r="E1435" t="s">
        <v>17</v>
      </c>
      <c r="F1435" t="s">
        <v>299</v>
      </c>
      <c r="G1435" t="s">
        <v>107</v>
      </c>
      <c r="H1435" t="s">
        <v>19</v>
      </c>
      <c r="L1435" t="s">
        <v>317</v>
      </c>
      <c r="M1435" t="s">
        <v>114</v>
      </c>
      <c r="N1435" t="s">
        <v>67</v>
      </c>
      <c r="O1435" t="s">
        <v>395</v>
      </c>
      <c r="P1435" t="s">
        <v>43</v>
      </c>
      <c r="Q1435" t="s">
        <v>179</v>
      </c>
      <c r="R1435" t="s">
        <v>107</v>
      </c>
      <c r="S1435" t="s">
        <v>34</v>
      </c>
    </row>
    <row r="1436" spans="1:19" x14ac:dyDescent="0.3">
      <c r="A1436" t="s">
        <v>293</v>
      </c>
      <c r="B1436" t="s">
        <v>114</v>
      </c>
      <c r="C1436" t="s">
        <v>16</v>
      </c>
      <c r="D1436" t="str">
        <f>CONCATENATE(B1436,"_",C1436)</f>
        <v>Pastejado_Queima</v>
      </c>
      <c r="E1436" t="s">
        <v>43</v>
      </c>
      <c r="F1436" t="s">
        <v>157</v>
      </c>
      <c r="G1436" t="s">
        <v>107</v>
      </c>
      <c r="H1436" t="s">
        <v>28</v>
      </c>
      <c r="L1436" t="s">
        <v>317</v>
      </c>
      <c r="M1436" t="s">
        <v>114</v>
      </c>
      <c r="N1436" t="s">
        <v>67</v>
      </c>
      <c r="O1436" t="s">
        <v>395</v>
      </c>
      <c r="P1436" t="s">
        <v>43</v>
      </c>
      <c r="Q1436" t="s">
        <v>124</v>
      </c>
      <c r="R1436" t="s">
        <v>108</v>
      </c>
      <c r="S1436" t="s">
        <v>34</v>
      </c>
    </row>
    <row r="1437" spans="1:19" x14ac:dyDescent="0.3">
      <c r="A1437" t="s">
        <v>293</v>
      </c>
      <c r="B1437" t="s">
        <v>114</v>
      </c>
      <c r="C1437" t="s">
        <v>16</v>
      </c>
      <c r="D1437" t="str">
        <f>CONCATENATE(B1437,"_",C1437)</f>
        <v>Pastejado_Queima</v>
      </c>
      <c r="E1437" t="s">
        <v>82</v>
      </c>
      <c r="F1437" t="s">
        <v>301</v>
      </c>
      <c r="G1437" t="s">
        <v>107</v>
      </c>
      <c r="H1437" t="s">
        <v>34</v>
      </c>
      <c r="L1437" t="s">
        <v>317</v>
      </c>
      <c r="M1437" t="s">
        <v>114</v>
      </c>
      <c r="N1437" t="s">
        <v>67</v>
      </c>
      <c r="O1437" t="s">
        <v>395</v>
      </c>
      <c r="P1437" t="s">
        <v>39</v>
      </c>
      <c r="Q1437" t="s">
        <v>212</v>
      </c>
      <c r="R1437" t="s">
        <v>107</v>
      </c>
      <c r="S1437" t="s">
        <v>32</v>
      </c>
    </row>
    <row r="1438" spans="1:19" x14ac:dyDescent="0.3">
      <c r="A1438" t="s">
        <v>293</v>
      </c>
      <c r="B1438" t="s">
        <v>114</v>
      </c>
      <c r="C1438" t="s">
        <v>16</v>
      </c>
      <c r="D1438" t="str">
        <f>CONCATENATE(B1438,"_",C1438)</f>
        <v>Pastejado_Queima</v>
      </c>
      <c r="E1438" t="s">
        <v>71</v>
      </c>
      <c r="F1438" t="s">
        <v>72</v>
      </c>
      <c r="G1438" t="s">
        <v>107</v>
      </c>
      <c r="H1438" t="s">
        <v>19</v>
      </c>
      <c r="L1438" t="s">
        <v>317</v>
      </c>
      <c r="M1438" t="s">
        <v>114</v>
      </c>
      <c r="N1438" t="s">
        <v>67</v>
      </c>
      <c r="O1438" t="s">
        <v>395</v>
      </c>
      <c r="P1438" t="s">
        <v>43</v>
      </c>
      <c r="Q1438" t="s">
        <v>261</v>
      </c>
      <c r="R1438" t="s">
        <v>10</v>
      </c>
      <c r="S1438" t="s">
        <v>32</v>
      </c>
    </row>
    <row r="1439" spans="1:19" x14ac:dyDescent="0.3">
      <c r="A1439" t="s">
        <v>293</v>
      </c>
      <c r="B1439" t="s">
        <v>114</v>
      </c>
      <c r="C1439" t="s">
        <v>16</v>
      </c>
      <c r="D1439" t="str">
        <f>CONCATENATE(B1439,"_",C1439)</f>
        <v>Pastejado_Queima</v>
      </c>
      <c r="E1439" t="s">
        <v>82</v>
      </c>
      <c r="F1439" t="s">
        <v>169</v>
      </c>
      <c r="G1439" t="s">
        <v>107</v>
      </c>
      <c r="H1439" t="s">
        <v>32</v>
      </c>
      <c r="L1439" t="s">
        <v>317</v>
      </c>
      <c r="M1439" t="s">
        <v>114</v>
      </c>
      <c r="N1439" t="s">
        <v>67</v>
      </c>
      <c r="O1439" t="s">
        <v>395</v>
      </c>
      <c r="P1439" t="s">
        <v>43</v>
      </c>
      <c r="Q1439" t="s">
        <v>261</v>
      </c>
      <c r="R1439" t="s">
        <v>10</v>
      </c>
      <c r="S1439" t="s">
        <v>32</v>
      </c>
    </row>
    <row r="1440" spans="1:19" x14ac:dyDescent="0.3">
      <c r="A1440" t="s">
        <v>293</v>
      </c>
      <c r="B1440" t="s">
        <v>114</v>
      </c>
      <c r="C1440" t="s">
        <v>16</v>
      </c>
      <c r="D1440" t="str">
        <f>CONCATENATE(B1440,"_",C1440)</f>
        <v>Pastejado_Queima</v>
      </c>
      <c r="E1440" t="s">
        <v>82</v>
      </c>
      <c r="F1440" t="s">
        <v>235</v>
      </c>
      <c r="G1440" t="s">
        <v>107</v>
      </c>
      <c r="H1440" t="s">
        <v>32</v>
      </c>
      <c r="L1440" t="s">
        <v>317</v>
      </c>
      <c r="M1440" t="s">
        <v>114</v>
      </c>
      <c r="N1440" t="s">
        <v>67</v>
      </c>
      <c r="O1440" t="s">
        <v>395</v>
      </c>
      <c r="P1440" t="s">
        <v>39</v>
      </c>
      <c r="Q1440" t="s">
        <v>212</v>
      </c>
      <c r="R1440" t="s">
        <v>107</v>
      </c>
      <c r="S1440" t="s">
        <v>32</v>
      </c>
    </row>
    <row r="1441" spans="1:19" x14ac:dyDescent="0.3">
      <c r="A1441" t="s">
        <v>293</v>
      </c>
      <c r="B1441" t="s">
        <v>114</v>
      </c>
      <c r="C1441" t="s">
        <v>16</v>
      </c>
      <c r="D1441" t="str">
        <f>CONCATENATE(B1441,"_",C1441)</f>
        <v>Pastejado_Queima</v>
      </c>
      <c r="E1441" t="s">
        <v>43</v>
      </c>
      <c r="F1441" t="s">
        <v>111</v>
      </c>
      <c r="G1441" t="s">
        <v>107</v>
      </c>
      <c r="H1441" t="s">
        <v>34</v>
      </c>
      <c r="L1441" t="s">
        <v>317</v>
      </c>
      <c r="M1441" t="s">
        <v>114</v>
      </c>
      <c r="N1441" t="s">
        <v>67</v>
      </c>
      <c r="O1441" t="s">
        <v>395</v>
      </c>
      <c r="P1441" t="s">
        <v>53</v>
      </c>
      <c r="Q1441" t="s">
        <v>54</v>
      </c>
      <c r="R1441" t="s">
        <v>107</v>
      </c>
      <c r="S1441" t="s">
        <v>32</v>
      </c>
    </row>
    <row r="1442" spans="1:19" x14ac:dyDescent="0.3">
      <c r="A1442" t="s">
        <v>293</v>
      </c>
      <c r="B1442" t="s">
        <v>114</v>
      </c>
      <c r="C1442" t="s">
        <v>16</v>
      </c>
      <c r="D1442" t="str">
        <f>CONCATENATE(B1442,"_",C1442)</f>
        <v>Pastejado_Queima</v>
      </c>
      <c r="E1442" t="s">
        <v>43</v>
      </c>
      <c r="F1442" t="s">
        <v>111</v>
      </c>
      <c r="G1442" t="s">
        <v>107</v>
      </c>
      <c r="H1442" t="s">
        <v>32</v>
      </c>
      <c r="L1442" t="s">
        <v>317</v>
      </c>
      <c r="M1442" t="s">
        <v>114</v>
      </c>
      <c r="N1442" t="s">
        <v>67</v>
      </c>
      <c r="O1442" t="s">
        <v>395</v>
      </c>
      <c r="P1442" t="s">
        <v>43</v>
      </c>
      <c r="Q1442" t="s">
        <v>124</v>
      </c>
      <c r="R1442" t="s">
        <v>107</v>
      </c>
      <c r="S1442" t="s">
        <v>32</v>
      </c>
    </row>
    <row r="1443" spans="1:19" x14ac:dyDescent="0.3">
      <c r="A1443" t="s">
        <v>293</v>
      </c>
      <c r="B1443" t="s">
        <v>114</v>
      </c>
      <c r="C1443" t="s">
        <v>16</v>
      </c>
      <c r="D1443" t="str">
        <f>CONCATENATE(B1443,"_",C1443)</f>
        <v>Pastejado_Queima</v>
      </c>
      <c r="E1443" t="s">
        <v>43</v>
      </c>
      <c r="F1443" t="s">
        <v>125</v>
      </c>
      <c r="G1443" t="s">
        <v>107</v>
      </c>
      <c r="H1443" t="s">
        <v>31</v>
      </c>
      <c r="L1443" t="s">
        <v>317</v>
      </c>
      <c r="M1443" t="s">
        <v>114</v>
      </c>
      <c r="N1443" t="s">
        <v>67</v>
      </c>
      <c r="O1443" t="s">
        <v>395</v>
      </c>
      <c r="P1443" t="s">
        <v>36</v>
      </c>
      <c r="Q1443" t="s">
        <v>319</v>
      </c>
      <c r="R1443" t="s">
        <v>107</v>
      </c>
      <c r="S1443" t="s">
        <v>35</v>
      </c>
    </row>
    <row r="1444" spans="1:19" x14ac:dyDescent="0.3">
      <c r="A1444" t="s">
        <v>293</v>
      </c>
      <c r="B1444" t="s">
        <v>114</v>
      </c>
      <c r="C1444" t="s">
        <v>16</v>
      </c>
      <c r="D1444" t="str">
        <f>CONCATENATE(B1444,"_",C1444)</f>
        <v>Pastejado_Queima</v>
      </c>
      <c r="E1444" t="s">
        <v>43</v>
      </c>
      <c r="F1444" t="s">
        <v>298</v>
      </c>
      <c r="G1444" t="s">
        <v>107</v>
      </c>
      <c r="H1444" t="s">
        <v>35</v>
      </c>
      <c r="L1444" t="s">
        <v>317</v>
      </c>
      <c r="M1444" t="s">
        <v>114</v>
      </c>
      <c r="N1444" t="s">
        <v>67</v>
      </c>
      <c r="O1444" t="s">
        <v>395</v>
      </c>
      <c r="P1444" t="s">
        <v>17</v>
      </c>
      <c r="Q1444" t="s">
        <v>208</v>
      </c>
      <c r="R1444" t="s">
        <v>10</v>
      </c>
      <c r="S1444" t="s">
        <v>35</v>
      </c>
    </row>
    <row r="1445" spans="1:19" x14ac:dyDescent="0.3">
      <c r="A1445" t="s">
        <v>293</v>
      </c>
      <c r="B1445" t="s">
        <v>114</v>
      </c>
      <c r="C1445" t="s">
        <v>16</v>
      </c>
      <c r="D1445" t="str">
        <f>CONCATENATE(B1445,"_",C1445)</f>
        <v>Pastejado_Queima</v>
      </c>
      <c r="E1445" t="s">
        <v>43</v>
      </c>
      <c r="F1445" t="s">
        <v>157</v>
      </c>
      <c r="G1445" t="s">
        <v>107</v>
      </c>
      <c r="H1445" t="s">
        <v>27</v>
      </c>
      <c r="L1445" t="s">
        <v>317</v>
      </c>
      <c r="M1445" t="s">
        <v>114</v>
      </c>
      <c r="N1445" t="s">
        <v>67</v>
      </c>
      <c r="O1445" t="s">
        <v>395</v>
      </c>
      <c r="P1445" t="s">
        <v>43</v>
      </c>
      <c r="Q1445" t="s">
        <v>124</v>
      </c>
      <c r="R1445" t="s">
        <v>10</v>
      </c>
      <c r="S1445" t="s">
        <v>35</v>
      </c>
    </row>
    <row r="1446" spans="1:19" x14ac:dyDescent="0.3">
      <c r="A1446" t="s">
        <v>293</v>
      </c>
      <c r="B1446" t="s">
        <v>114</v>
      </c>
      <c r="C1446" t="s">
        <v>16</v>
      </c>
      <c r="D1446" t="str">
        <f>CONCATENATE(B1446,"_",C1446)</f>
        <v>Pastejado_Queima</v>
      </c>
      <c r="E1446" t="s">
        <v>17</v>
      </c>
      <c r="F1446" t="s">
        <v>179</v>
      </c>
      <c r="G1446" t="s">
        <v>107</v>
      </c>
      <c r="H1446" t="s">
        <v>35</v>
      </c>
      <c r="L1446" t="s">
        <v>317</v>
      </c>
      <c r="M1446" t="s">
        <v>114</v>
      </c>
      <c r="N1446" t="s">
        <v>67</v>
      </c>
      <c r="O1446" t="s">
        <v>395</v>
      </c>
      <c r="P1446" t="s">
        <v>43</v>
      </c>
      <c r="Q1446" t="s">
        <v>191</v>
      </c>
      <c r="R1446" t="s">
        <v>10</v>
      </c>
      <c r="S1446" t="s">
        <v>35</v>
      </c>
    </row>
    <row r="1447" spans="1:19" x14ac:dyDescent="0.3">
      <c r="A1447" t="s">
        <v>302</v>
      </c>
      <c r="B1447" t="s">
        <v>114</v>
      </c>
      <c r="C1447" t="s">
        <v>16</v>
      </c>
      <c r="D1447" t="str">
        <f>CONCATENATE(B1447,"_",C1447)</f>
        <v>Pastejado_Queima</v>
      </c>
      <c r="E1447" t="s">
        <v>148</v>
      </c>
      <c r="F1447" t="s">
        <v>149</v>
      </c>
      <c r="G1447" t="s">
        <v>107</v>
      </c>
      <c r="H1447" t="s">
        <v>27</v>
      </c>
      <c r="L1447" t="s">
        <v>317</v>
      </c>
      <c r="M1447" t="s">
        <v>114</v>
      </c>
      <c r="N1447" t="s">
        <v>67</v>
      </c>
      <c r="O1447" t="s">
        <v>395</v>
      </c>
      <c r="P1447" t="s">
        <v>17</v>
      </c>
      <c r="Q1447" t="s">
        <v>68</v>
      </c>
      <c r="R1447" t="s">
        <v>107</v>
      </c>
      <c r="S1447" t="s">
        <v>35</v>
      </c>
    </row>
    <row r="1448" spans="1:19" x14ac:dyDescent="0.3">
      <c r="A1448" t="s">
        <v>302</v>
      </c>
      <c r="B1448" t="s">
        <v>114</v>
      </c>
      <c r="C1448" t="s">
        <v>16</v>
      </c>
      <c r="D1448" t="str">
        <f>CONCATENATE(B1448,"_",C1448)</f>
        <v>Pastejado_Queima</v>
      </c>
      <c r="E1448" t="s">
        <v>51</v>
      </c>
      <c r="F1448" t="s">
        <v>168</v>
      </c>
      <c r="G1448" t="s">
        <v>107</v>
      </c>
      <c r="H1448" t="s">
        <v>34</v>
      </c>
      <c r="L1448" t="s">
        <v>317</v>
      </c>
      <c r="M1448" t="s">
        <v>114</v>
      </c>
      <c r="N1448" t="s">
        <v>67</v>
      </c>
      <c r="O1448" t="s">
        <v>395</v>
      </c>
      <c r="P1448" t="s">
        <v>39</v>
      </c>
      <c r="Q1448" t="s">
        <v>212</v>
      </c>
      <c r="R1448" t="s">
        <v>107</v>
      </c>
      <c r="S1448" t="s">
        <v>35</v>
      </c>
    </row>
    <row r="1449" spans="1:19" x14ac:dyDescent="0.3">
      <c r="A1449" t="s">
        <v>302</v>
      </c>
      <c r="B1449" t="s">
        <v>114</v>
      </c>
      <c r="C1449" t="s">
        <v>16</v>
      </c>
      <c r="D1449" t="str">
        <f>CONCATENATE(B1449,"_",C1449)</f>
        <v>Pastejado_Queima</v>
      </c>
      <c r="E1449" t="s">
        <v>51</v>
      </c>
      <c r="F1449" t="s">
        <v>168</v>
      </c>
      <c r="G1449" t="s">
        <v>107</v>
      </c>
      <c r="H1449" t="s">
        <v>32</v>
      </c>
      <c r="L1449" t="s">
        <v>317</v>
      </c>
      <c r="M1449" t="s">
        <v>114</v>
      </c>
      <c r="N1449" t="s">
        <v>67</v>
      </c>
      <c r="O1449" t="s">
        <v>395</v>
      </c>
      <c r="P1449" t="s">
        <v>43</v>
      </c>
      <c r="Q1449" t="s">
        <v>179</v>
      </c>
      <c r="R1449" t="s">
        <v>107</v>
      </c>
      <c r="S1449" t="s">
        <v>35</v>
      </c>
    </row>
    <row r="1450" spans="1:19" x14ac:dyDescent="0.3">
      <c r="A1450" t="s">
        <v>302</v>
      </c>
      <c r="B1450" t="s">
        <v>114</v>
      </c>
      <c r="C1450" t="s">
        <v>16</v>
      </c>
      <c r="D1450" t="str">
        <f>CONCATENATE(B1450,"_",C1450)</f>
        <v>Pastejado_Queima</v>
      </c>
      <c r="E1450" t="s">
        <v>82</v>
      </c>
      <c r="F1450" t="s">
        <v>169</v>
      </c>
      <c r="G1450" t="s">
        <v>107</v>
      </c>
      <c r="H1450" t="s">
        <v>34</v>
      </c>
      <c r="L1450" t="s">
        <v>317</v>
      </c>
      <c r="M1450" t="s">
        <v>114</v>
      </c>
      <c r="N1450" t="s">
        <v>67</v>
      </c>
      <c r="O1450" t="s">
        <v>395</v>
      </c>
      <c r="P1450" t="s">
        <v>43</v>
      </c>
      <c r="Q1450" t="s">
        <v>124</v>
      </c>
      <c r="R1450" t="s">
        <v>108</v>
      </c>
      <c r="S1450" t="s">
        <v>35</v>
      </c>
    </row>
    <row r="1451" spans="1:19" x14ac:dyDescent="0.3">
      <c r="A1451" t="s">
        <v>302</v>
      </c>
      <c r="B1451" t="s">
        <v>114</v>
      </c>
      <c r="C1451" t="s">
        <v>16</v>
      </c>
      <c r="D1451" t="str">
        <f>CONCATENATE(B1451,"_",C1451)</f>
        <v>Pastejado_Queima</v>
      </c>
      <c r="E1451" t="s">
        <v>53</v>
      </c>
      <c r="F1451" t="s">
        <v>54</v>
      </c>
      <c r="G1451" t="s">
        <v>107</v>
      </c>
      <c r="H1451" t="s">
        <v>31</v>
      </c>
      <c r="L1451" t="s">
        <v>317</v>
      </c>
      <c r="M1451" t="s">
        <v>114</v>
      </c>
      <c r="N1451" t="s">
        <v>67</v>
      </c>
      <c r="O1451" t="s">
        <v>395</v>
      </c>
      <c r="P1451" t="s">
        <v>39</v>
      </c>
      <c r="Q1451" t="s">
        <v>212</v>
      </c>
      <c r="R1451" t="s">
        <v>107</v>
      </c>
      <c r="S1451" t="s">
        <v>28</v>
      </c>
    </row>
    <row r="1452" spans="1:19" x14ac:dyDescent="0.3">
      <c r="A1452" t="s">
        <v>302</v>
      </c>
      <c r="B1452" t="s">
        <v>114</v>
      </c>
      <c r="C1452" t="s">
        <v>16</v>
      </c>
      <c r="D1452" t="str">
        <f>CONCATENATE(B1452,"_",C1452)</f>
        <v>Pastejado_Queima</v>
      </c>
      <c r="E1452" t="s">
        <v>17</v>
      </c>
      <c r="F1452" t="s">
        <v>389</v>
      </c>
      <c r="G1452" t="s">
        <v>107</v>
      </c>
      <c r="H1452" t="s">
        <v>35</v>
      </c>
      <c r="L1452" t="s">
        <v>317</v>
      </c>
      <c r="M1452" t="s">
        <v>114</v>
      </c>
      <c r="N1452" t="s">
        <v>67</v>
      </c>
      <c r="O1452" t="s">
        <v>395</v>
      </c>
      <c r="P1452" t="s">
        <v>153</v>
      </c>
      <c r="Q1452" t="s">
        <v>154</v>
      </c>
      <c r="R1452" t="s">
        <v>10</v>
      </c>
      <c r="S1452" t="s">
        <v>28</v>
      </c>
    </row>
    <row r="1453" spans="1:19" x14ac:dyDescent="0.3">
      <c r="A1453" t="s">
        <v>302</v>
      </c>
      <c r="B1453" t="s">
        <v>114</v>
      </c>
      <c r="C1453" t="s">
        <v>16</v>
      </c>
      <c r="D1453" t="str">
        <f>CONCATENATE(B1453,"_",C1453)</f>
        <v>Pastejado_Queima</v>
      </c>
      <c r="E1453" t="s">
        <v>17</v>
      </c>
      <c r="F1453" t="s">
        <v>56</v>
      </c>
      <c r="G1453" t="s">
        <v>10</v>
      </c>
      <c r="H1453" t="s">
        <v>19</v>
      </c>
      <c r="L1453" t="s">
        <v>317</v>
      </c>
      <c r="M1453" t="s">
        <v>114</v>
      </c>
      <c r="N1453" t="s">
        <v>67</v>
      </c>
      <c r="O1453" t="s">
        <v>395</v>
      </c>
      <c r="P1453" t="s">
        <v>17</v>
      </c>
      <c r="Q1453" t="s">
        <v>208</v>
      </c>
      <c r="R1453" t="s">
        <v>107</v>
      </c>
      <c r="S1453" t="s">
        <v>28</v>
      </c>
    </row>
    <row r="1454" spans="1:19" x14ac:dyDescent="0.3">
      <c r="A1454" t="s">
        <v>302</v>
      </c>
      <c r="B1454" t="s">
        <v>114</v>
      </c>
      <c r="C1454" t="s">
        <v>16</v>
      </c>
      <c r="D1454" t="str">
        <f>CONCATENATE(B1454,"_",C1454)</f>
        <v>Pastejado_Queima</v>
      </c>
      <c r="E1454" t="s">
        <v>53</v>
      </c>
      <c r="F1454" t="s">
        <v>211</v>
      </c>
      <c r="G1454" t="s">
        <v>10</v>
      </c>
      <c r="H1454" t="s">
        <v>27</v>
      </c>
      <c r="L1454" t="s">
        <v>317</v>
      </c>
      <c r="M1454" t="s">
        <v>114</v>
      </c>
      <c r="N1454" t="s">
        <v>67</v>
      </c>
      <c r="O1454" t="s">
        <v>395</v>
      </c>
      <c r="P1454" t="s">
        <v>71</v>
      </c>
      <c r="Q1454" t="s">
        <v>150</v>
      </c>
      <c r="R1454" t="s">
        <v>107</v>
      </c>
      <c r="S1454" t="s">
        <v>28</v>
      </c>
    </row>
    <row r="1455" spans="1:19" x14ac:dyDescent="0.3">
      <c r="A1455" t="s">
        <v>302</v>
      </c>
      <c r="B1455" t="s">
        <v>114</v>
      </c>
      <c r="C1455" t="s">
        <v>16</v>
      </c>
      <c r="D1455" t="str">
        <f>CONCATENATE(B1455,"_",C1455)</f>
        <v>Pastejado_Queima</v>
      </c>
      <c r="E1455" t="s">
        <v>53</v>
      </c>
      <c r="F1455" t="s">
        <v>211</v>
      </c>
      <c r="G1455" t="s">
        <v>10</v>
      </c>
      <c r="H1455" t="s">
        <v>28</v>
      </c>
      <c r="L1455" t="s">
        <v>317</v>
      </c>
      <c r="M1455" t="s">
        <v>114</v>
      </c>
      <c r="N1455" t="s">
        <v>67</v>
      </c>
      <c r="O1455" t="s">
        <v>395</v>
      </c>
      <c r="P1455" t="s">
        <v>39</v>
      </c>
      <c r="Q1455" t="s">
        <v>212</v>
      </c>
      <c r="R1455" t="s">
        <v>107</v>
      </c>
      <c r="S1455" t="s">
        <v>28</v>
      </c>
    </row>
    <row r="1456" spans="1:19" x14ac:dyDescent="0.3">
      <c r="A1456" t="s">
        <v>302</v>
      </c>
      <c r="B1456" t="s">
        <v>114</v>
      </c>
      <c r="C1456" t="s">
        <v>16</v>
      </c>
      <c r="D1456" t="str">
        <f>CONCATENATE(B1456,"_",C1456)</f>
        <v>Pastejado_Queima</v>
      </c>
      <c r="E1456" t="s">
        <v>17</v>
      </c>
      <c r="F1456" t="s">
        <v>389</v>
      </c>
      <c r="G1456" t="s">
        <v>10</v>
      </c>
      <c r="H1456" t="s">
        <v>22</v>
      </c>
      <c r="L1456" t="s">
        <v>317</v>
      </c>
      <c r="M1456" t="s">
        <v>114</v>
      </c>
      <c r="N1456" t="s">
        <v>67</v>
      </c>
      <c r="O1456" t="s">
        <v>395</v>
      </c>
      <c r="P1456" t="s">
        <v>241</v>
      </c>
      <c r="Q1456" t="s">
        <v>320</v>
      </c>
      <c r="R1456" t="s">
        <v>107</v>
      </c>
      <c r="S1456" t="s">
        <v>28</v>
      </c>
    </row>
    <row r="1457" spans="1:19" x14ac:dyDescent="0.3">
      <c r="A1457" t="s">
        <v>302</v>
      </c>
      <c r="B1457" t="s">
        <v>114</v>
      </c>
      <c r="C1457" t="s">
        <v>16</v>
      </c>
      <c r="D1457" t="str">
        <f>CONCATENATE(B1457,"_",C1457)</f>
        <v>Pastejado_Queima</v>
      </c>
      <c r="E1457" t="s">
        <v>43</v>
      </c>
      <c r="F1457" t="s">
        <v>111</v>
      </c>
      <c r="G1457" t="s">
        <v>10</v>
      </c>
      <c r="H1457" t="s">
        <v>22</v>
      </c>
      <c r="L1457" t="s">
        <v>317</v>
      </c>
      <c r="M1457" t="s">
        <v>114</v>
      </c>
      <c r="N1457" t="s">
        <v>67</v>
      </c>
      <c r="O1457" t="s">
        <v>395</v>
      </c>
      <c r="P1457" t="s">
        <v>36</v>
      </c>
      <c r="Q1457" t="s">
        <v>136</v>
      </c>
      <c r="R1457" t="s">
        <v>107</v>
      </c>
      <c r="S1457" t="s">
        <v>28</v>
      </c>
    </row>
    <row r="1458" spans="1:19" x14ac:dyDescent="0.3">
      <c r="A1458" t="s">
        <v>302</v>
      </c>
      <c r="B1458" t="s">
        <v>114</v>
      </c>
      <c r="C1458" t="s">
        <v>16</v>
      </c>
      <c r="D1458" t="str">
        <f>CONCATENATE(B1458,"_",C1458)</f>
        <v>Pastejado_Queima</v>
      </c>
      <c r="E1458" t="s">
        <v>43</v>
      </c>
      <c r="F1458" t="s">
        <v>111</v>
      </c>
      <c r="G1458" t="s">
        <v>10</v>
      </c>
      <c r="H1458" t="s">
        <v>35</v>
      </c>
      <c r="L1458" t="s">
        <v>317</v>
      </c>
      <c r="M1458" t="s">
        <v>114</v>
      </c>
      <c r="N1458" t="s">
        <v>67</v>
      </c>
      <c r="O1458" t="s">
        <v>395</v>
      </c>
      <c r="P1458" t="s">
        <v>43</v>
      </c>
      <c r="Q1458" t="s">
        <v>318</v>
      </c>
      <c r="R1458" t="s">
        <v>107</v>
      </c>
      <c r="S1458" t="s">
        <v>28</v>
      </c>
    </row>
    <row r="1459" spans="1:19" x14ac:dyDescent="0.3">
      <c r="A1459" t="s">
        <v>302</v>
      </c>
      <c r="B1459" t="s">
        <v>114</v>
      </c>
      <c r="C1459" t="s">
        <v>16</v>
      </c>
      <c r="D1459" t="str">
        <f>CONCATENATE(B1459,"_",C1459)</f>
        <v>Pastejado_Queima</v>
      </c>
      <c r="E1459" t="s">
        <v>43</v>
      </c>
      <c r="F1459" t="s">
        <v>232</v>
      </c>
      <c r="G1459" t="s">
        <v>10</v>
      </c>
      <c r="H1459" t="s">
        <v>32</v>
      </c>
      <c r="L1459" t="s">
        <v>317</v>
      </c>
      <c r="M1459" t="s">
        <v>114</v>
      </c>
      <c r="N1459" t="s">
        <v>67</v>
      </c>
      <c r="O1459" t="s">
        <v>395</v>
      </c>
      <c r="P1459" t="s">
        <v>43</v>
      </c>
      <c r="Q1459" t="s">
        <v>261</v>
      </c>
      <c r="R1459" t="s">
        <v>107</v>
      </c>
      <c r="S1459" t="s">
        <v>28</v>
      </c>
    </row>
    <row r="1460" spans="1:19" x14ac:dyDescent="0.3">
      <c r="A1460" t="s">
        <v>302</v>
      </c>
      <c r="B1460" t="s">
        <v>114</v>
      </c>
      <c r="C1460" t="s">
        <v>16</v>
      </c>
      <c r="D1460" t="str">
        <f>CONCATENATE(B1460,"_",C1460)</f>
        <v>Pastejado_Queima</v>
      </c>
      <c r="E1460" t="s">
        <v>43</v>
      </c>
      <c r="F1460" t="s">
        <v>391</v>
      </c>
      <c r="G1460" t="s">
        <v>10</v>
      </c>
      <c r="H1460" t="s">
        <v>31</v>
      </c>
      <c r="L1460" t="s">
        <v>317</v>
      </c>
      <c r="M1460" t="s">
        <v>114</v>
      </c>
      <c r="N1460" t="s">
        <v>67</v>
      </c>
      <c r="O1460" t="s">
        <v>395</v>
      </c>
      <c r="P1460" t="s">
        <v>43</v>
      </c>
      <c r="Q1460" t="s">
        <v>261</v>
      </c>
      <c r="R1460" t="s">
        <v>107</v>
      </c>
      <c r="S1460" t="s">
        <v>27</v>
      </c>
    </row>
    <row r="1461" spans="1:19" x14ac:dyDescent="0.3">
      <c r="A1461" t="s">
        <v>302</v>
      </c>
      <c r="B1461" t="s">
        <v>114</v>
      </c>
      <c r="C1461" t="s">
        <v>16</v>
      </c>
      <c r="D1461" t="str">
        <f>CONCATENATE(B1461,"_",C1461)</f>
        <v>Pastejado_Queima</v>
      </c>
      <c r="E1461" t="s">
        <v>43</v>
      </c>
      <c r="F1461" t="s">
        <v>88</v>
      </c>
      <c r="G1461" t="s">
        <v>10</v>
      </c>
      <c r="H1461" t="s">
        <v>32</v>
      </c>
      <c r="L1461" t="s">
        <v>337</v>
      </c>
      <c r="M1461" t="s">
        <v>15</v>
      </c>
      <c r="N1461" t="s">
        <v>67</v>
      </c>
      <c r="O1461" t="s">
        <v>393</v>
      </c>
      <c r="P1461" t="s">
        <v>155</v>
      </c>
      <c r="Q1461" t="s">
        <v>156</v>
      </c>
      <c r="R1461" t="s">
        <v>107</v>
      </c>
      <c r="S1461" t="s">
        <v>31</v>
      </c>
    </row>
    <row r="1462" spans="1:19" x14ac:dyDescent="0.3">
      <c r="A1462" t="s">
        <v>302</v>
      </c>
      <c r="B1462" t="s">
        <v>114</v>
      </c>
      <c r="C1462" t="s">
        <v>16</v>
      </c>
      <c r="D1462" t="str">
        <f>CONCATENATE(B1462,"_",C1462)</f>
        <v>Pastejado_Queima</v>
      </c>
      <c r="E1462" t="s">
        <v>43</v>
      </c>
      <c r="F1462" t="s">
        <v>88</v>
      </c>
      <c r="G1462" t="s">
        <v>10</v>
      </c>
      <c r="H1462" t="s">
        <v>34</v>
      </c>
      <c r="L1462" t="s">
        <v>337</v>
      </c>
      <c r="M1462" t="s">
        <v>15</v>
      </c>
      <c r="N1462" t="s">
        <v>67</v>
      </c>
      <c r="O1462" t="s">
        <v>393</v>
      </c>
      <c r="P1462" t="s">
        <v>51</v>
      </c>
      <c r="Q1462" t="s">
        <v>249</v>
      </c>
      <c r="R1462" t="s">
        <v>107</v>
      </c>
      <c r="S1462" t="s">
        <v>31</v>
      </c>
    </row>
    <row r="1463" spans="1:19" x14ac:dyDescent="0.3">
      <c r="A1463" t="s">
        <v>302</v>
      </c>
      <c r="B1463" t="s">
        <v>114</v>
      </c>
      <c r="C1463" t="s">
        <v>16</v>
      </c>
      <c r="D1463" t="str">
        <f>CONCATENATE(B1463,"_",C1463)</f>
        <v>Pastejado_Queima</v>
      </c>
      <c r="E1463" t="s">
        <v>43</v>
      </c>
      <c r="F1463" t="s">
        <v>232</v>
      </c>
      <c r="G1463" t="s">
        <v>107</v>
      </c>
      <c r="H1463" t="s">
        <v>35</v>
      </c>
      <c r="L1463" t="s">
        <v>337</v>
      </c>
      <c r="M1463" t="s">
        <v>15</v>
      </c>
      <c r="N1463" t="s">
        <v>67</v>
      </c>
      <c r="O1463" t="s">
        <v>393</v>
      </c>
      <c r="P1463" t="s">
        <v>51</v>
      </c>
      <c r="Q1463" t="s">
        <v>249</v>
      </c>
      <c r="R1463" t="s">
        <v>107</v>
      </c>
      <c r="S1463" t="s">
        <v>31</v>
      </c>
    </row>
    <row r="1464" spans="1:19" x14ac:dyDescent="0.3">
      <c r="A1464" t="s">
        <v>302</v>
      </c>
      <c r="B1464" t="s">
        <v>114</v>
      </c>
      <c r="C1464" t="s">
        <v>16</v>
      </c>
      <c r="D1464" t="str">
        <f>CONCATENATE(B1464,"_",C1464)</f>
        <v>Pastejado_Queima</v>
      </c>
      <c r="E1464" t="s">
        <v>17</v>
      </c>
      <c r="F1464" t="s">
        <v>68</v>
      </c>
      <c r="G1464" t="s">
        <v>107</v>
      </c>
      <c r="H1464" t="s">
        <v>35</v>
      </c>
      <c r="L1464" t="s">
        <v>337</v>
      </c>
      <c r="M1464" t="s">
        <v>15</v>
      </c>
      <c r="N1464" t="s">
        <v>67</v>
      </c>
      <c r="O1464" t="s">
        <v>393</v>
      </c>
      <c r="P1464" t="s">
        <v>43</v>
      </c>
      <c r="Q1464" t="s">
        <v>390</v>
      </c>
      <c r="R1464" t="s">
        <v>107</v>
      </c>
      <c r="S1464" t="s">
        <v>31</v>
      </c>
    </row>
    <row r="1465" spans="1:19" x14ac:dyDescent="0.3">
      <c r="A1465" t="s">
        <v>302</v>
      </c>
      <c r="B1465" t="s">
        <v>114</v>
      </c>
      <c r="C1465" t="s">
        <v>16</v>
      </c>
      <c r="D1465" t="str">
        <f>CONCATENATE(B1465,"_",C1465)</f>
        <v>Pastejado_Queima</v>
      </c>
      <c r="E1465" t="s">
        <v>43</v>
      </c>
      <c r="F1465" t="s">
        <v>145</v>
      </c>
      <c r="G1465" t="s">
        <v>107</v>
      </c>
      <c r="H1465" t="s">
        <v>28</v>
      </c>
      <c r="L1465" t="s">
        <v>337</v>
      </c>
      <c r="M1465" t="s">
        <v>15</v>
      </c>
      <c r="N1465" t="s">
        <v>67</v>
      </c>
      <c r="O1465" t="s">
        <v>393</v>
      </c>
      <c r="P1465" t="s">
        <v>43</v>
      </c>
      <c r="Q1465" t="s">
        <v>390</v>
      </c>
      <c r="R1465" t="s">
        <v>107</v>
      </c>
      <c r="S1465" t="s">
        <v>34</v>
      </c>
    </row>
    <row r="1466" spans="1:19" x14ac:dyDescent="0.3">
      <c r="A1466" t="s">
        <v>302</v>
      </c>
      <c r="B1466" t="s">
        <v>114</v>
      </c>
      <c r="C1466" t="s">
        <v>16</v>
      </c>
      <c r="D1466" t="str">
        <f>CONCATENATE(B1466,"_",C1466)</f>
        <v>Pastejado_Queima</v>
      </c>
      <c r="E1466" t="s">
        <v>217</v>
      </c>
      <c r="F1466" t="s">
        <v>262</v>
      </c>
      <c r="G1466" t="s">
        <v>107</v>
      </c>
      <c r="H1466" t="s">
        <v>28</v>
      </c>
      <c r="L1466" t="s">
        <v>337</v>
      </c>
      <c r="M1466" t="s">
        <v>15</v>
      </c>
      <c r="N1466" t="s">
        <v>67</v>
      </c>
      <c r="O1466" t="s">
        <v>393</v>
      </c>
      <c r="P1466" t="s">
        <v>43</v>
      </c>
      <c r="Q1466" t="s">
        <v>390</v>
      </c>
      <c r="R1466" t="s">
        <v>107</v>
      </c>
      <c r="S1466" t="s">
        <v>32</v>
      </c>
    </row>
    <row r="1467" spans="1:19" x14ac:dyDescent="0.3">
      <c r="A1467" t="s">
        <v>302</v>
      </c>
      <c r="B1467" t="s">
        <v>114</v>
      </c>
      <c r="C1467" t="s">
        <v>16</v>
      </c>
      <c r="D1467" t="str">
        <f>CONCATENATE(B1467,"_",C1467)</f>
        <v>Pastejado_Queima</v>
      </c>
      <c r="E1467" t="s">
        <v>148</v>
      </c>
      <c r="F1467" t="s">
        <v>149</v>
      </c>
      <c r="G1467" t="s">
        <v>107</v>
      </c>
      <c r="H1467" t="s">
        <v>31</v>
      </c>
      <c r="L1467" t="s">
        <v>337</v>
      </c>
      <c r="M1467" t="s">
        <v>15</v>
      </c>
      <c r="N1467" t="s">
        <v>67</v>
      </c>
      <c r="O1467" t="s">
        <v>393</v>
      </c>
      <c r="P1467" t="s">
        <v>82</v>
      </c>
      <c r="Q1467" t="s">
        <v>159</v>
      </c>
      <c r="R1467" t="s">
        <v>107</v>
      </c>
      <c r="S1467" t="s">
        <v>29</v>
      </c>
    </row>
    <row r="1468" spans="1:19" x14ac:dyDescent="0.3">
      <c r="A1468" t="s">
        <v>302</v>
      </c>
      <c r="B1468" t="s">
        <v>114</v>
      </c>
      <c r="C1468" t="s">
        <v>16</v>
      </c>
      <c r="D1468" t="str">
        <f>CONCATENATE(B1468,"_",C1468)</f>
        <v>Pastejado_Queima</v>
      </c>
      <c r="E1468" t="s">
        <v>53</v>
      </c>
      <c r="F1468" t="s">
        <v>211</v>
      </c>
      <c r="G1468" t="s">
        <v>107</v>
      </c>
      <c r="H1468" t="s">
        <v>27</v>
      </c>
      <c r="L1468" t="s">
        <v>339</v>
      </c>
      <c r="M1468" t="s">
        <v>15</v>
      </c>
      <c r="N1468" t="s">
        <v>67</v>
      </c>
      <c r="O1468" t="s">
        <v>393</v>
      </c>
      <c r="P1468" t="s">
        <v>192</v>
      </c>
      <c r="Q1468" t="s">
        <v>193</v>
      </c>
      <c r="R1468" t="s">
        <v>107</v>
      </c>
      <c r="S1468" t="s">
        <v>31</v>
      </c>
    </row>
    <row r="1469" spans="1:19" x14ac:dyDescent="0.3">
      <c r="A1469" t="s">
        <v>302</v>
      </c>
      <c r="B1469" t="s">
        <v>114</v>
      </c>
      <c r="C1469" t="s">
        <v>16</v>
      </c>
      <c r="D1469" t="str">
        <f>CONCATENATE(B1469,"_",C1469)</f>
        <v>Pastejado_Queima</v>
      </c>
      <c r="E1469" t="s">
        <v>39</v>
      </c>
      <c r="F1469" t="s">
        <v>212</v>
      </c>
      <c r="G1469" t="s">
        <v>107</v>
      </c>
      <c r="H1469" t="s">
        <v>32</v>
      </c>
      <c r="L1469" t="s">
        <v>339</v>
      </c>
      <c r="M1469" t="s">
        <v>15</v>
      </c>
      <c r="N1469" t="s">
        <v>67</v>
      </c>
      <c r="O1469" t="s">
        <v>393</v>
      </c>
      <c r="P1469" t="s">
        <v>43</v>
      </c>
      <c r="Q1469" t="s">
        <v>145</v>
      </c>
      <c r="R1469" t="s">
        <v>10</v>
      </c>
      <c r="S1469" t="s">
        <v>31</v>
      </c>
    </row>
    <row r="1470" spans="1:19" x14ac:dyDescent="0.3">
      <c r="A1470" t="s">
        <v>302</v>
      </c>
      <c r="B1470" t="s">
        <v>114</v>
      </c>
      <c r="C1470" t="s">
        <v>16</v>
      </c>
      <c r="D1470" t="str">
        <f>CONCATENATE(B1470,"_",C1470)</f>
        <v>Pastejado_Queima</v>
      </c>
      <c r="E1470" t="s">
        <v>82</v>
      </c>
      <c r="F1470" t="s">
        <v>220</v>
      </c>
      <c r="G1470" t="s">
        <v>107</v>
      </c>
      <c r="H1470" t="s">
        <v>32</v>
      </c>
      <c r="L1470" t="s">
        <v>339</v>
      </c>
      <c r="M1470" t="s">
        <v>15</v>
      </c>
      <c r="N1470" t="s">
        <v>67</v>
      </c>
      <c r="O1470" t="s">
        <v>393</v>
      </c>
      <c r="P1470" t="s">
        <v>17</v>
      </c>
      <c r="Q1470" t="s">
        <v>30</v>
      </c>
      <c r="R1470" t="s">
        <v>107</v>
      </c>
      <c r="S1470" t="s">
        <v>31</v>
      </c>
    </row>
    <row r="1471" spans="1:19" x14ac:dyDescent="0.3">
      <c r="A1471" t="s">
        <v>302</v>
      </c>
      <c r="B1471" t="s">
        <v>114</v>
      </c>
      <c r="C1471" t="s">
        <v>16</v>
      </c>
      <c r="D1471" t="str">
        <f>CONCATENATE(B1471,"_",C1471)</f>
        <v>Pastejado_Queima</v>
      </c>
      <c r="E1471" t="s">
        <v>153</v>
      </c>
      <c r="F1471" t="s">
        <v>154</v>
      </c>
      <c r="G1471" t="s">
        <v>107</v>
      </c>
      <c r="H1471" t="s">
        <v>27</v>
      </c>
      <c r="L1471" t="s">
        <v>339</v>
      </c>
      <c r="M1471" t="s">
        <v>15</v>
      </c>
      <c r="N1471" t="s">
        <v>67</v>
      </c>
      <c r="O1471" t="s">
        <v>393</v>
      </c>
      <c r="P1471" t="s">
        <v>155</v>
      </c>
      <c r="Q1471" t="s">
        <v>156</v>
      </c>
      <c r="R1471" t="s">
        <v>107</v>
      </c>
      <c r="S1471" t="s">
        <v>31</v>
      </c>
    </row>
    <row r="1472" spans="1:19" x14ac:dyDescent="0.3">
      <c r="A1472" t="s">
        <v>302</v>
      </c>
      <c r="B1472" t="s">
        <v>114</v>
      </c>
      <c r="C1472" t="s">
        <v>16</v>
      </c>
      <c r="D1472" t="str">
        <f>CONCATENATE(B1472,"_",C1472)</f>
        <v>Pastejado_Queima</v>
      </c>
      <c r="E1472" t="s">
        <v>51</v>
      </c>
      <c r="F1472" t="s">
        <v>388</v>
      </c>
      <c r="G1472" t="s">
        <v>107</v>
      </c>
      <c r="H1472" t="s">
        <v>32</v>
      </c>
      <c r="L1472" t="s">
        <v>339</v>
      </c>
      <c r="M1472" t="s">
        <v>15</v>
      </c>
      <c r="N1472" t="s">
        <v>67</v>
      </c>
      <c r="O1472" t="s">
        <v>393</v>
      </c>
      <c r="P1472" t="s">
        <v>43</v>
      </c>
      <c r="Q1472" t="s">
        <v>125</v>
      </c>
      <c r="R1472" t="s">
        <v>108</v>
      </c>
      <c r="S1472" t="s">
        <v>31</v>
      </c>
    </row>
    <row r="1473" spans="1:26" x14ac:dyDescent="0.3">
      <c r="A1473" t="s">
        <v>302</v>
      </c>
      <c r="B1473" t="s">
        <v>114</v>
      </c>
      <c r="C1473" t="s">
        <v>16</v>
      </c>
      <c r="D1473" t="str">
        <f>CONCATENATE(B1473,"_",C1473)</f>
        <v>Pastejado_Queima</v>
      </c>
      <c r="E1473" t="s">
        <v>71</v>
      </c>
      <c r="F1473" t="s">
        <v>72</v>
      </c>
      <c r="G1473" t="s">
        <v>107</v>
      </c>
      <c r="H1473" t="s">
        <v>27</v>
      </c>
      <c r="L1473" t="s">
        <v>339</v>
      </c>
      <c r="M1473" t="s">
        <v>15</v>
      </c>
      <c r="N1473" t="s">
        <v>67</v>
      </c>
      <c r="O1473" t="s">
        <v>393</v>
      </c>
      <c r="P1473" t="s">
        <v>17</v>
      </c>
      <c r="Q1473" t="s">
        <v>30</v>
      </c>
      <c r="R1473" t="s">
        <v>107</v>
      </c>
      <c r="S1473" t="s">
        <v>32</v>
      </c>
    </row>
    <row r="1474" spans="1:26" x14ac:dyDescent="0.3">
      <c r="A1474" t="s">
        <v>302</v>
      </c>
      <c r="B1474" t="s">
        <v>114</v>
      </c>
      <c r="C1474" t="s">
        <v>16</v>
      </c>
      <c r="D1474" t="str">
        <f>CONCATENATE(B1474,"_",C1474)</f>
        <v>Pastejado_Queima</v>
      </c>
      <c r="E1474" t="s">
        <v>53</v>
      </c>
      <c r="F1474" t="s">
        <v>54</v>
      </c>
      <c r="G1474" t="s">
        <v>107</v>
      </c>
      <c r="H1474" t="s">
        <v>35</v>
      </c>
      <c r="L1474" t="s">
        <v>339</v>
      </c>
      <c r="M1474" t="s">
        <v>15</v>
      </c>
      <c r="N1474" t="s">
        <v>67</v>
      </c>
      <c r="O1474" t="s">
        <v>393</v>
      </c>
      <c r="P1474" t="s">
        <v>17</v>
      </c>
      <c r="Q1474" t="s">
        <v>25</v>
      </c>
      <c r="R1474" t="s">
        <v>107</v>
      </c>
      <c r="S1474" t="s">
        <v>32</v>
      </c>
    </row>
    <row r="1475" spans="1:26" x14ac:dyDescent="0.3">
      <c r="A1475" t="s">
        <v>302</v>
      </c>
      <c r="B1475" t="s">
        <v>114</v>
      </c>
      <c r="C1475" t="s">
        <v>16</v>
      </c>
      <c r="D1475" t="str">
        <f>CONCATENATE(B1475,"_",C1475)</f>
        <v>Pastejado_Queima</v>
      </c>
      <c r="E1475" t="s">
        <v>53</v>
      </c>
      <c r="F1475" t="s">
        <v>54</v>
      </c>
      <c r="G1475" t="s">
        <v>107</v>
      </c>
      <c r="H1475" t="s">
        <v>34</v>
      </c>
      <c r="L1475" t="s">
        <v>339</v>
      </c>
      <c r="M1475" t="s">
        <v>15</v>
      </c>
      <c r="N1475" t="s">
        <v>67</v>
      </c>
      <c r="O1475" t="s">
        <v>393</v>
      </c>
      <c r="P1475" t="s">
        <v>43</v>
      </c>
      <c r="Q1475" t="s">
        <v>111</v>
      </c>
      <c r="R1475" t="s">
        <v>10</v>
      </c>
      <c r="S1475" t="s">
        <v>32</v>
      </c>
    </row>
    <row r="1476" spans="1:26" x14ac:dyDescent="0.3">
      <c r="A1476" t="s">
        <v>302</v>
      </c>
      <c r="B1476" t="s">
        <v>114</v>
      </c>
      <c r="C1476" t="s">
        <v>16</v>
      </c>
      <c r="D1476" t="str">
        <f>CONCATENATE(B1476,"_",C1476)</f>
        <v>Pastejado_Queima</v>
      </c>
      <c r="E1476" t="s">
        <v>53</v>
      </c>
      <c r="F1476" t="s">
        <v>54</v>
      </c>
      <c r="G1476" t="s">
        <v>107</v>
      </c>
      <c r="H1476" t="s">
        <v>28</v>
      </c>
      <c r="L1476" t="s">
        <v>339</v>
      </c>
      <c r="M1476" t="s">
        <v>15</v>
      </c>
      <c r="N1476" t="s">
        <v>67</v>
      </c>
      <c r="O1476" t="s">
        <v>393</v>
      </c>
      <c r="P1476" t="s">
        <v>43</v>
      </c>
      <c r="Q1476" t="s">
        <v>145</v>
      </c>
      <c r="R1476" t="s">
        <v>10</v>
      </c>
      <c r="S1476" t="s">
        <v>32</v>
      </c>
    </row>
    <row r="1477" spans="1:26" x14ac:dyDescent="0.3">
      <c r="A1477" t="s">
        <v>302</v>
      </c>
      <c r="B1477" t="s">
        <v>114</v>
      </c>
      <c r="C1477" t="s">
        <v>16</v>
      </c>
      <c r="D1477" t="str">
        <f>CONCATENATE(B1477,"_",C1477)</f>
        <v>Pastejado_Queima</v>
      </c>
      <c r="E1477" t="s">
        <v>53</v>
      </c>
      <c r="F1477" t="s">
        <v>54</v>
      </c>
      <c r="G1477" t="s">
        <v>107</v>
      </c>
      <c r="H1477" t="s">
        <v>32</v>
      </c>
      <c r="L1477" t="s">
        <v>339</v>
      </c>
      <c r="M1477" t="s">
        <v>15</v>
      </c>
      <c r="N1477" t="s">
        <v>67</v>
      </c>
      <c r="O1477" t="s">
        <v>393</v>
      </c>
      <c r="P1477" t="s">
        <v>43</v>
      </c>
      <c r="Q1477" t="s">
        <v>390</v>
      </c>
      <c r="R1477" t="s">
        <v>10</v>
      </c>
      <c r="S1477" t="s">
        <v>32</v>
      </c>
    </row>
    <row r="1478" spans="1:26" x14ac:dyDescent="0.3">
      <c r="A1478" t="s">
        <v>302</v>
      </c>
      <c r="B1478" t="s">
        <v>114</v>
      </c>
      <c r="C1478" t="s">
        <v>16</v>
      </c>
      <c r="D1478" t="str">
        <f>CONCATENATE(B1478,"_",C1478)</f>
        <v>Pastejado_Queima</v>
      </c>
      <c r="E1478" t="s">
        <v>53</v>
      </c>
      <c r="F1478" t="s">
        <v>211</v>
      </c>
      <c r="G1478" t="s">
        <v>107</v>
      </c>
      <c r="H1478" t="s">
        <v>28</v>
      </c>
      <c r="L1478" t="s">
        <v>339</v>
      </c>
      <c r="M1478" t="s">
        <v>15</v>
      </c>
      <c r="N1478" t="s">
        <v>67</v>
      </c>
      <c r="O1478" t="s">
        <v>393</v>
      </c>
      <c r="P1478" t="s">
        <v>217</v>
      </c>
      <c r="Q1478" t="s">
        <v>263</v>
      </c>
      <c r="R1478" t="s">
        <v>107</v>
      </c>
      <c r="S1478" t="s">
        <v>32</v>
      </c>
    </row>
    <row r="1479" spans="1:26" x14ac:dyDescent="0.3">
      <c r="A1479" t="s">
        <v>302</v>
      </c>
      <c r="B1479" t="s">
        <v>114</v>
      </c>
      <c r="C1479" t="s">
        <v>16</v>
      </c>
      <c r="D1479" t="str">
        <f>CONCATENATE(B1479,"_",C1479)</f>
        <v>Pastejado_Queima</v>
      </c>
      <c r="E1479" t="s">
        <v>153</v>
      </c>
      <c r="F1479" t="s">
        <v>154</v>
      </c>
      <c r="G1479" t="s">
        <v>107</v>
      </c>
      <c r="H1479" t="s">
        <v>28</v>
      </c>
      <c r="L1479" t="s">
        <v>339</v>
      </c>
      <c r="M1479" t="s">
        <v>15</v>
      </c>
      <c r="N1479" t="s">
        <v>67</v>
      </c>
      <c r="O1479" t="s">
        <v>393</v>
      </c>
      <c r="P1479" t="s">
        <v>184</v>
      </c>
      <c r="Q1479" t="s">
        <v>185</v>
      </c>
      <c r="R1479" t="s">
        <v>107</v>
      </c>
      <c r="S1479" t="s">
        <v>32</v>
      </c>
      <c r="X1479" t="s">
        <v>368</v>
      </c>
      <c r="Z1479" t="s">
        <v>372</v>
      </c>
    </row>
    <row r="1480" spans="1:26" x14ac:dyDescent="0.3">
      <c r="A1480" t="s">
        <v>302</v>
      </c>
      <c r="B1480" t="s">
        <v>114</v>
      </c>
      <c r="C1480" t="s">
        <v>16</v>
      </c>
      <c r="D1480" t="str">
        <f>CONCATENATE(B1480,"_",C1480)</f>
        <v>Pastejado_Queima</v>
      </c>
      <c r="E1480" t="s">
        <v>71</v>
      </c>
      <c r="F1480" t="s">
        <v>72</v>
      </c>
      <c r="G1480" t="s">
        <v>107</v>
      </c>
      <c r="H1480" t="s">
        <v>28</v>
      </c>
      <c r="L1480" t="s">
        <v>339</v>
      </c>
      <c r="M1480" t="s">
        <v>15</v>
      </c>
      <c r="N1480" t="s">
        <v>67</v>
      </c>
      <c r="O1480" t="s">
        <v>393</v>
      </c>
      <c r="P1480" t="s">
        <v>43</v>
      </c>
      <c r="Q1480" t="s">
        <v>144</v>
      </c>
      <c r="R1480" t="s">
        <v>107</v>
      </c>
      <c r="S1480" t="s">
        <v>32</v>
      </c>
    </row>
    <row r="1481" spans="1:26" x14ac:dyDescent="0.3">
      <c r="A1481" t="s">
        <v>302</v>
      </c>
      <c r="B1481" t="s">
        <v>114</v>
      </c>
      <c r="C1481" t="s">
        <v>16</v>
      </c>
      <c r="D1481" t="str">
        <f>CONCATENATE(B1481,"_",C1481)</f>
        <v>Pastejado_Queima</v>
      </c>
      <c r="E1481" t="s">
        <v>82</v>
      </c>
      <c r="F1481" t="s">
        <v>169</v>
      </c>
      <c r="G1481" t="s">
        <v>107</v>
      </c>
      <c r="H1481" t="s">
        <v>31</v>
      </c>
      <c r="L1481" t="s">
        <v>339</v>
      </c>
      <c r="M1481" t="s">
        <v>15</v>
      </c>
      <c r="N1481" t="s">
        <v>67</v>
      </c>
      <c r="O1481" t="s">
        <v>393</v>
      </c>
      <c r="P1481" t="s">
        <v>43</v>
      </c>
      <c r="Q1481" t="s">
        <v>125</v>
      </c>
      <c r="R1481" t="s">
        <v>107</v>
      </c>
      <c r="S1481" t="s">
        <v>32</v>
      </c>
    </row>
    <row r="1482" spans="1:26" x14ac:dyDescent="0.3">
      <c r="A1482" t="s">
        <v>302</v>
      </c>
      <c r="B1482" t="s">
        <v>114</v>
      </c>
      <c r="C1482" t="s">
        <v>16</v>
      </c>
      <c r="D1482" t="str">
        <f>CONCATENATE(B1482,"_",C1482)</f>
        <v>Pastejado_Queima</v>
      </c>
      <c r="E1482" t="s">
        <v>82</v>
      </c>
      <c r="F1482" t="s">
        <v>169</v>
      </c>
      <c r="G1482" t="s">
        <v>107</v>
      </c>
      <c r="H1482" t="s">
        <v>34</v>
      </c>
      <c r="L1482" t="s">
        <v>339</v>
      </c>
      <c r="M1482" t="s">
        <v>15</v>
      </c>
      <c r="N1482" t="s">
        <v>67</v>
      </c>
      <c r="O1482" t="s">
        <v>393</v>
      </c>
      <c r="P1482" t="s">
        <v>43</v>
      </c>
      <c r="Q1482" t="s">
        <v>179</v>
      </c>
      <c r="R1482" t="s">
        <v>107</v>
      </c>
      <c r="S1482" t="s">
        <v>32</v>
      </c>
    </row>
    <row r="1483" spans="1:26" x14ac:dyDescent="0.3">
      <c r="A1483" t="s">
        <v>302</v>
      </c>
      <c r="B1483" t="s">
        <v>114</v>
      </c>
      <c r="C1483" t="s">
        <v>16</v>
      </c>
      <c r="D1483" t="str">
        <f>CONCATENATE(B1483,"_",C1483)</f>
        <v>Pastejado_Queima</v>
      </c>
      <c r="E1483" t="s">
        <v>43</v>
      </c>
      <c r="F1483" t="s">
        <v>111</v>
      </c>
      <c r="G1483" t="s">
        <v>107</v>
      </c>
      <c r="H1483" t="s">
        <v>34</v>
      </c>
      <c r="L1483" t="s">
        <v>339</v>
      </c>
      <c r="M1483" t="s">
        <v>15</v>
      </c>
      <c r="N1483" t="s">
        <v>67</v>
      </c>
      <c r="O1483" t="s">
        <v>393</v>
      </c>
      <c r="P1483" t="s">
        <v>43</v>
      </c>
      <c r="Q1483" t="s">
        <v>125</v>
      </c>
      <c r="R1483" t="s">
        <v>107</v>
      </c>
      <c r="S1483" t="s">
        <v>29</v>
      </c>
    </row>
    <row r="1484" spans="1:26" x14ac:dyDescent="0.3">
      <c r="A1484" t="s">
        <v>302</v>
      </c>
      <c r="B1484" t="s">
        <v>114</v>
      </c>
      <c r="C1484" t="s">
        <v>16</v>
      </c>
      <c r="D1484" t="str">
        <f>CONCATENATE(B1484,"_",C1484)</f>
        <v>Pastejado_Queima</v>
      </c>
      <c r="E1484" t="s">
        <v>43</v>
      </c>
      <c r="F1484" t="s">
        <v>111</v>
      </c>
      <c r="G1484" t="s">
        <v>107</v>
      </c>
      <c r="H1484" t="s">
        <v>32</v>
      </c>
      <c r="L1484" t="s">
        <v>340</v>
      </c>
      <c r="M1484" t="s">
        <v>15</v>
      </c>
      <c r="N1484" t="s">
        <v>67</v>
      </c>
      <c r="O1484" t="s">
        <v>393</v>
      </c>
      <c r="P1484" t="s">
        <v>43</v>
      </c>
      <c r="Q1484" t="s">
        <v>145</v>
      </c>
      <c r="R1484" t="s">
        <v>10</v>
      </c>
      <c r="S1484" t="s">
        <v>31</v>
      </c>
      <c r="X1484" t="s">
        <v>368</v>
      </c>
    </row>
    <row r="1485" spans="1:26" x14ac:dyDescent="0.3">
      <c r="A1485" t="s">
        <v>302</v>
      </c>
      <c r="B1485" t="s">
        <v>114</v>
      </c>
      <c r="C1485" t="s">
        <v>16</v>
      </c>
      <c r="D1485" t="str">
        <f>CONCATENATE(B1485,"_",C1485)</f>
        <v>Pastejado_Queima</v>
      </c>
      <c r="E1485" t="s">
        <v>43</v>
      </c>
      <c r="F1485" t="s">
        <v>232</v>
      </c>
      <c r="G1485" t="s">
        <v>107</v>
      </c>
      <c r="H1485" t="s">
        <v>27</v>
      </c>
      <c r="L1485" t="s">
        <v>340</v>
      </c>
      <c r="M1485" t="s">
        <v>15</v>
      </c>
      <c r="N1485" t="s">
        <v>67</v>
      </c>
      <c r="O1485" t="s">
        <v>393</v>
      </c>
      <c r="P1485" t="s">
        <v>151</v>
      </c>
      <c r="Q1485" t="s">
        <v>152</v>
      </c>
      <c r="R1485" t="s">
        <v>107</v>
      </c>
      <c r="S1485" t="s">
        <v>31</v>
      </c>
    </row>
    <row r="1486" spans="1:26" x14ac:dyDescent="0.3">
      <c r="A1486" t="s">
        <v>302</v>
      </c>
      <c r="B1486" t="s">
        <v>114</v>
      </c>
      <c r="C1486" t="s">
        <v>16</v>
      </c>
      <c r="D1486" t="str">
        <f>CONCATENATE(B1486,"_",C1486)</f>
        <v>Pastejado_Queima</v>
      </c>
      <c r="E1486" t="s">
        <v>43</v>
      </c>
      <c r="F1486" t="s">
        <v>142</v>
      </c>
      <c r="G1486" t="s">
        <v>107</v>
      </c>
      <c r="H1486" t="s">
        <v>28</v>
      </c>
      <c r="L1486" t="s">
        <v>340</v>
      </c>
      <c r="M1486" t="s">
        <v>15</v>
      </c>
      <c r="N1486" t="s">
        <v>67</v>
      </c>
      <c r="O1486" t="s">
        <v>393</v>
      </c>
      <c r="P1486" t="s">
        <v>43</v>
      </c>
      <c r="Q1486" t="s">
        <v>216</v>
      </c>
      <c r="R1486" t="s">
        <v>107</v>
      </c>
      <c r="S1486" t="s">
        <v>34</v>
      </c>
    </row>
    <row r="1487" spans="1:26" x14ac:dyDescent="0.3">
      <c r="A1487" t="s">
        <v>302</v>
      </c>
      <c r="B1487" t="s">
        <v>114</v>
      </c>
      <c r="C1487" t="s">
        <v>16</v>
      </c>
      <c r="D1487" t="str">
        <f>CONCATENATE(B1487,"_",C1487)</f>
        <v>Pastejado_Queima</v>
      </c>
      <c r="E1487" t="s">
        <v>43</v>
      </c>
      <c r="F1487" t="s">
        <v>181</v>
      </c>
      <c r="G1487" t="s">
        <v>107</v>
      </c>
      <c r="H1487" t="s">
        <v>28</v>
      </c>
      <c r="L1487" t="s">
        <v>340</v>
      </c>
      <c r="M1487" t="s">
        <v>15</v>
      </c>
      <c r="N1487" t="s">
        <v>67</v>
      </c>
      <c r="O1487" t="s">
        <v>393</v>
      </c>
      <c r="P1487" t="s">
        <v>43</v>
      </c>
      <c r="Q1487" t="s">
        <v>145</v>
      </c>
      <c r="R1487" t="s">
        <v>10</v>
      </c>
      <c r="S1487" t="s">
        <v>29</v>
      </c>
    </row>
    <row r="1488" spans="1:26" x14ac:dyDescent="0.3">
      <c r="A1488" t="s">
        <v>302</v>
      </c>
      <c r="B1488" t="s">
        <v>114</v>
      </c>
      <c r="C1488" t="s">
        <v>16</v>
      </c>
      <c r="D1488" t="str">
        <f>CONCATENATE(B1488,"_",C1488)</f>
        <v>Pastejado_Queima</v>
      </c>
      <c r="E1488" t="s">
        <v>43</v>
      </c>
      <c r="F1488" t="s">
        <v>216</v>
      </c>
      <c r="G1488" t="s">
        <v>107</v>
      </c>
      <c r="H1488" t="s">
        <v>19</v>
      </c>
      <c r="L1488" t="s">
        <v>340</v>
      </c>
      <c r="M1488" t="s">
        <v>15</v>
      </c>
      <c r="N1488" t="s">
        <v>67</v>
      </c>
      <c r="O1488" t="s">
        <v>393</v>
      </c>
      <c r="P1488" t="s">
        <v>43</v>
      </c>
      <c r="Q1488" t="s">
        <v>145</v>
      </c>
      <c r="R1488" t="s">
        <v>107</v>
      </c>
      <c r="S1488" t="s">
        <v>29</v>
      </c>
    </row>
    <row r="1489" spans="1:26" x14ac:dyDescent="0.3">
      <c r="A1489" t="s">
        <v>302</v>
      </c>
      <c r="B1489" t="s">
        <v>114</v>
      </c>
      <c r="C1489" t="s">
        <v>16</v>
      </c>
      <c r="D1489" t="str">
        <f>CONCATENATE(B1489,"_",C1489)</f>
        <v>Pastejado_Queima</v>
      </c>
      <c r="E1489" t="s">
        <v>43</v>
      </c>
      <c r="F1489" t="s">
        <v>167</v>
      </c>
      <c r="G1489" t="s">
        <v>107</v>
      </c>
      <c r="H1489" t="s">
        <v>35</v>
      </c>
      <c r="L1489" t="s">
        <v>341</v>
      </c>
      <c r="M1489" t="s">
        <v>15</v>
      </c>
      <c r="N1489" t="s">
        <v>16</v>
      </c>
      <c r="O1489" t="s">
        <v>394</v>
      </c>
      <c r="P1489" t="s">
        <v>342</v>
      </c>
      <c r="Q1489" t="s">
        <v>218</v>
      </c>
      <c r="R1489" t="s">
        <v>107</v>
      </c>
      <c r="S1489" t="s">
        <v>31</v>
      </c>
      <c r="X1489" t="s">
        <v>368</v>
      </c>
      <c r="Z1489" t="s">
        <v>372</v>
      </c>
    </row>
    <row r="1490" spans="1:26" x14ac:dyDescent="0.3">
      <c r="A1490" t="s">
        <v>304</v>
      </c>
      <c r="B1490" t="s">
        <v>114</v>
      </c>
      <c r="C1490" t="s">
        <v>16</v>
      </c>
      <c r="D1490" t="str">
        <f>CONCATENATE(B1490,"_",C1490)</f>
        <v>Pastejado_Queima</v>
      </c>
      <c r="E1490" t="s">
        <v>17</v>
      </c>
      <c r="F1490" t="s">
        <v>68</v>
      </c>
      <c r="G1490" t="s">
        <v>107</v>
      </c>
      <c r="H1490" t="s">
        <v>35</v>
      </c>
      <c r="L1490" t="s">
        <v>341</v>
      </c>
      <c r="M1490" t="s">
        <v>15</v>
      </c>
      <c r="N1490" t="s">
        <v>16</v>
      </c>
      <c r="O1490" t="s">
        <v>394</v>
      </c>
      <c r="P1490" t="s">
        <v>343</v>
      </c>
      <c r="Q1490" t="s">
        <v>249</v>
      </c>
      <c r="R1490" t="s">
        <v>107</v>
      </c>
      <c r="S1490" t="s">
        <v>31</v>
      </c>
    </row>
    <row r="1491" spans="1:26" x14ac:dyDescent="0.3">
      <c r="A1491" t="s">
        <v>304</v>
      </c>
      <c r="B1491" t="s">
        <v>114</v>
      </c>
      <c r="C1491" t="s">
        <v>16</v>
      </c>
      <c r="D1491" t="str">
        <f>CONCATENATE(B1491,"_",C1491)</f>
        <v>Pastejado_Queima</v>
      </c>
      <c r="E1491" t="s">
        <v>17</v>
      </c>
      <c r="F1491" t="s">
        <v>30</v>
      </c>
      <c r="G1491" t="s">
        <v>107</v>
      </c>
      <c r="H1491" t="s">
        <v>32</v>
      </c>
      <c r="L1491" t="s">
        <v>341</v>
      </c>
      <c r="M1491" t="s">
        <v>15</v>
      </c>
      <c r="N1491" t="s">
        <v>16</v>
      </c>
      <c r="O1491" t="s">
        <v>394</v>
      </c>
      <c r="P1491" t="s">
        <v>82</v>
      </c>
      <c r="Q1491" t="s">
        <v>169</v>
      </c>
      <c r="R1491" t="s">
        <v>107</v>
      </c>
      <c r="S1491" t="s">
        <v>31</v>
      </c>
    </row>
    <row r="1492" spans="1:26" x14ac:dyDescent="0.3">
      <c r="A1492" t="s">
        <v>304</v>
      </c>
      <c r="B1492" t="s">
        <v>114</v>
      </c>
      <c r="C1492" t="s">
        <v>16</v>
      </c>
      <c r="D1492" t="str">
        <f>CONCATENATE(B1492,"_",C1492)</f>
        <v>Pastejado_Queima</v>
      </c>
      <c r="E1492" t="s">
        <v>17</v>
      </c>
      <c r="F1492" t="s">
        <v>139</v>
      </c>
      <c r="G1492" t="s">
        <v>107</v>
      </c>
      <c r="H1492" t="s">
        <v>34</v>
      </c>
      <c r="L1492" t="s">
        <v>341</v>
      </c>
      <c r="M1492" t="s">
        <v>15</v>
      </c>
      <c r="N1492" t="s">
        <v>16</v>
      </c>
      <c r="O1492" t="s">
        <v>394</v>
      </c>
      <c r="P1492" t="s">
        <v>148</v>
      </c>
      <c r="Q1492" t="s">
        <v>149</v>
      </c>
      <c r="R1492" t="s">
        <v>10</v>
      </c>
      <c r="S1492" t="s">
        <v>31</v>
      </c>
    </row>
    <row r="1493" spans="1:26" x14ac:dyDescent="0.3">
      <c r="A1493" t="s">
        <v>304</v>
      </c>
      <c r="B1493" t="s">
        <v>114</v>
      </c>
      <c r="C1493" t="s">
        <v>16</v>
      </c>
      <c r="D1493" t="str">
        <f>CONCATENATE(B1493,"_",C1493)</f>
        <v>Pastejado_Queima</v>
      </c>
      <c r="E1493" t="s">
        <v>17</v>
      </c>
      <c r="F1493" t="s">
        <v>25</v>
      </c>
      <c r="G1493" t="s">
        <v>107</v>
      </c>
      <c r="H1493" t="s">
        <v>35</v>
      </c>
      <c r="L1493" t="s">
        <v>341</v>
      </c>
      <c r="M1493" t="s">
        <v>15</v>
      </c>
      <c r="N1493" t="s">
        <v>16</v>
      </c>
      <c r="O1493" t="s">
        <v>394</v>
      </c>
      <c r="P1493" t="s">
        <v>43</v>
      </c>
      <c r="Q1493" t="s">
        <v>144</v>
      </c>
      <c r="R1493" t="s">
        <v>10</v>
      </c>
      <c r="S1493" t="s">
        <v>31</v>
      </c>
      <c r="X1493" t="s">
        <v>368</v>
      </c>
    </row>
    <row r="1494" spans="1:26" x14ac:dyDescent="0.3">
      <c r="A1494" t="s">
        <v>304</v>
      </c>
      <c r="B1494" t="s">
        <v>114</v>
      </c>
      <c r="C1494" t="s">
        <v>16</v>
      </c>
      <c r="D1494" t="str">
        <f>CONCATENATE(B1494,"_",C1494)</f>
        <v>Pastejado_Queima</v>
      </c>
      <c r="E1494" t="s">
        <v>148</v>
      </c>
      <c r="F1494" t="s">
        <v>149</v>
      </c>
      <c r="G1494" t="s">
        <v>107</v>
      </c>
      <c r="H1494" t="s">
        <v>27</v>
      </c>
      <c r="L1494" t="s">
        <v>341</v>
      </c>
      <c r="M1494" t="s">
        <v>15</v>
      </c>
      <c r="N1494" t="s">
        <v>16</v>
      </c>
      <c r="O1494" t="s">
        <v>394</v>
      </c>
      <c r="P1494" t="s">
        <v>43</v>
      </c>
      <c r="Q1494" t="s">
        <v>157</v>
      </c>
      <c r="R1494" t="s">
        <v>10</v>
      </c>
      <c r="S1494" t="s">
        <v>31</v>
      </c>
      <c r="X1494" t="s">
        <v>368</v>
      </c>
    </row>
    <row r="1495" spans="1:26" x14ac:dyDescent="0.3">
      <c r="A1495" t="s">
        <v>304</v>
      </c>
      <c r="B1495" t="s">
        <v>114</v>
      </c>
      <c r="C1495" t="s">
        <v>16</v>
      </c>
      <c r="D1495" t="str">
        <f>CONCATENATE(B1495,"_",C1495)</f>
        <v>Pastejado_Queima</v>
      </c>
      <c r="E1495" t="s">
        <v>51</v>
      </c>
      <c r="F1495" t="s">
        <v>85</v>
      </c>
      <c r="G1495" t="s">
        <v>107</v>
      </c>
      <c r="H1495" t="s">
        <v>35</v>
      </c>
      <c r="L1495" t="s">
        <v>341</v>
      </c>
      <c r="M1495" t="s">
        <v>15</v>
      </c>
      <c r="N1495" t="s">
        <v>16</v>
      </c>
      <c r="O1495" t="s">
        <v>394</v>
      </c>
      <c r="P1495" t="s">
        <v>342</v>
      </c>
      <c r="Q1495" t="s">
        <v>218</v>
      </c>
      <c r="R1495" t="s">
        <v>107</v>
      </c>
      <c r="S1495" t="s">
        <v>31</v>
      </c>
      <c r="X1495" t="s">
        <v>368</v>
      </c>
    </row>
    <row r="1496" spans="1:26" x14ac:dyDescent="0.3">
      <c r="A1496" t="s">
        <v>304</v>
      </c>
      <c r="B1496" t="s">
        <v>114</v>
      </c>
      <c r="C1496" t="s">
        <v>16</v>
      </c>
      <c r="D1496" t="str">
        <f>CONCATENATE(B1496,"_",C1496)</f>
        <v>Pastejado_Queima</v>
      </c>
      <c r="E1496" t="s">
        <v>151</v>
      </c>
      <c r="F1496" t="s">
        <v>152</v>
      </c>
      <c r="G1496" t="s">
        <v>107</v>
      </c>
      <c r="H1496" t="s">
        <v>34</v>
      </c>
      <c r="L1496" t="s">
        <v>341</v>
      </c>
      <c r="M1496" t="s">
        <v>15</v>
      </c>
      <c r="N1496" t="s">
        <v>16</v>
      </c>
      <c r="O1496" t="s">
        <v>394</v>
      </c>
      <c r="P1496" t="s">
        <v>148</v>
      </c>
      <c r="Q1496" t="s">
        <v>149</v>
      </c>
      <c r="R1496" t="s">
        <v>107</v>
      </c>
      <c r="S1496" t="s">
        <v>31</v>
      </c>
      <c r="X1496" t="s">
        <v>368</v>
      </c>
      <c r="Z1496" t="s">
        <v>371</v>
      </c>
    </row>
    <row r="1497" spans="1:26" x14ac:dyDescent="0.3">
      <c r="A1497" t="s">
        <v>304</v>
      </c>
      <c r="B1497" t="s">
        <v>114</v>
      </c>
      <c r="C1497" t="s">
        <v>16</v>
      </c>
      <c r="D1497" t="str">
        <f>CONCATENATE(B1497,"_",C1497)</f>
        <v>Pastejado_Queima</v>
      </c>
      <c r="E1497" t="s">
        <v>51</v>
      </c>
      <c r="F1497" t="s">
        <v>168</v>
      </c>
      <c r="G1497" t="s">
        <v>107</v>
      </c>
      <c r="H1497" t="s">
        <v>35</v>
      </c>
      <c r="L1497" t="s">
        <v>341</v>
      </c>
      <c r="M1497" t="s">
        <v>15</v>
      </c>
      <c r="N1497" t="s">
        <v>16</v>
      </c>
      <c r="O1497" t="s">
        <v>394</v>
      </c>
      <c r="P1497" t="s">
        <v>155</v>
      </c>
      <c r="Q1497" t="s">
        <v>156</v>
      </c>
      <c r="R1497" t="s">
        <v>107</v>
      </c>
      <c r="S1497" t="s">
        <v>31</v>
      </c>
      <c r="X1497" t="s">
        <v>368</v>
      </c>
    </row>
    <row r="1498" spans="1:26" x14ac:dyDescent="0.3">
      <c r="A1498" t="s">
        <v>304</v>
      </c>
      <c r="B1498" t="s">
        <v>114</v>
      </c>
      <c r="C1498" t="s">
        <v>16</v>
      </c>
      <c r="D1498" t="str">
        <f>CONCATENATE(B1498,"_",C1498)</f>
        <v>Pastejado_Queima</v>
      </c>
      <c r="E1498" t="s">
        <v>51</v>
      </c>
      <c r="F1498" t="s">
        <v>168</v>
      </c>
      <c r="G1498" t="s">
        <v>107</v>
      </c>
      <c r="H1498" t="s">
        <v>32</v>
      </c>
      <c r="L1498" t="s">
        <v>341</v>
      </c>
      <c r="M1498" t="s">
        <v>15</v>
      </c>
      <c r="N1498" t="s">
        <v>16</v>
      </c>
      <c r="O1498" t="s">
        <v>394</v>
      </c>
      <c r="P1498" t="s">
        <v>343</v>
      </c>
      <c r="Q1498" t="s">
        <v>249</v>
      </c>
      <c r="R1498" t="s">
        <v>107</v>
      </c>
      <c r="S1498" t="s">
        <v>31</v>
      </c>
    </row>
    <row r="1499" spans="1:26" x14ac:dyDescent="0.3">
      <c r="A1499" t="s">
        <v>304</v>
      </c>
      <c r="B1499" t="s">
        <v>114</v>
      </c>
      <c r="C1499" t="s">
        <v>16</v>
      </c>
      <c r="D1499" t="str">
        <f>CONCATENATE(B1499,"_",C1499)</f>
        <v>Pastejado_Queima</v>
      </c>
      <c r="E1499" t="s">
        <v>51</v>
      </c>
      <c r="F1499" t="s">
        <v>249</v>
      </c>
      <c r="G1499" t="s">
        <v>107</v>
      </c>
      <c r="H1499" t="s">
        <v>31</v>
      </c>
      <c r="L1499" t="s">
        <v>341</v>
      </c>
      <c r="M1499" t="s">
        <v>15</v>
      </c>
      <c r="N1499" t="s">
        <v>16</v>
      </c>
      <c r="O1499" t="s">
        <v>394</v>
      </c>
      <c r="P1499" t="s">
        <v>82</v>
      </c>
      <c r="Q1499" t="s">
        <v>169</v>
      </c>
      <c r="R1499" t="s">
        <v>107</v>
      </c>
      <c r="S1499" t="s">
        <v>31</v>
      </c>
    </row>
    <row r="1500" spans="1:26" x14ac:dyDescent="0.3">
      <c r="A1500" t="s">
        <v>304</v>
      </c>
      <c r="B1500" t="s">
        <v>114</v>
      </c>
      <c r="C1500" t="s">
        <v>16</v>
      </c>
      <c r="D1500" t="str">
        <f>CONCATENATE(B1500,"_",C1500)</f>
        <v>Pastejado_Queima</v>
      </c>
      <c r="E1500" t="s">
        <v>53</v>
      </c>
      <c r="F1500" t="s">
        <v>54</v>
      </c>
      <c r="G1500" t="s">
        <v>107</v>
      </c>
      <c r="H1500" t="s">
        <v>32</v>
      </c>
      <c r="L1500" t="s">
        <v>341</v>
      </c>
      <c r="M1500" t="s">
        <v>15</v>
      </c>
      <c r="N1500" t="s">
        <v>16</v>
      </c>
      <c r="O1500" t="s">
        <v>394</v>
      </c>
      <c r="P1500" t="s">
        <v>43</v>
      </c>
      <c r="Q1500" t="s">
        <v>308</v>
      </c>
      <c r="R1500" t="s">
        <v>107</v>
      </c>
      <c r="S1500" t="s">
        <v>31</v>
      </c>
    </row>
    <row r="1501" spans="1:26" x14ac:dyDescent="0.3">
      <c r="A1501" t="s">
        <v>304</v>
      </c>
      <c r="B1501" t="s">
        <v>114</v>
      </c>
      <c r="C1501" t="s">
        <v>16</v>
      </c>
      <c r="D1501" t="str">
        <f>CONCATENATE(B1501,"_",C1501)</f>
        <v>Pastejado_Queima</v>
      </c>
      <c r="E1501" t="s">
        <v>122</v>
      </c>
      <c r="F1501" t="s">
        <v>123</v>
      </c>
      <c r="G1501" t="s">
        <v>10</v>
      </c>
      <c r="H1501" t="s">
        <v>19</v>
      </c>
      <c r="L1501" t="s">
        <v>341</v>
      </c>
      <c r="M1501" t="s">
        <v>15</v>
      </c>
      <c r="N1501" t="s">
        <v>16</v>
      </c>
      <c r="O1501" t="s">
        <v>394</v>
      </c>
      <c r="P1501" t="s">
        <v>43</v>
      </c>
      <c r="Q1501" t="s">
        <v>125</v>
      </c>
      <c r="R1501" t="s">
        <v>107</v>
      </c>
      <c r="S1501" t="s">
        <v>31</v>
      </c>
    </row>
    <row r="1502" spans="1:26" x14ac:dyDescent="0.3">
      <c r="A1502" t="s">
        <v>304</v>
      </c>
      <c r="B1502" t="s">
        <v>114</v>
      </c>
      <c r="C1502" t="s">
        <v>16</v>
      </c>
      <c r="D1502" t="str">
        <f>CONCATENATE(B1502,"_",C1502)</f>
        <v>Pastejado_Queima</v>
      </c>
      <c r="E1502" t="s">
        <v>17</v>
      </c>
      <c r="F1502" t="s">
        <v>68</v>
      </c>
      <c r="G1502" t="s">
        <v>10</v>
      </c>
      <c r="H1502" t="s">
        <v>19</v>
      </c>
      <c r="L1502" t="s">
        <v>341</v>
      </c>
      <c r="M1502" t="s">
        <v>15</v>
      </c>
      <c r="N1502" t="s">
        <v>16</v>
      </c>
      <c r="O1502" t="s">
        <v>394</v>
      </c>
      <c r="P1502" t="s">
        <v>43</v>
      </c>
      <c r="Q1502" t="s">
        <v>157</v>
      </c>
      <c r="R1502" t="s">
        <v>108</v>
      </c>
      <c r="S1502" t="s">
        <v>31</v>
      </c>
    </row>
    <row r="1503" spans="1:26" x14ac:dyDescent="0.3">
      <c r="A1503" t="s">
        <v>304</v>
      </c>
      <c r="B1503" t="s">
        <v>114</v>
      </c>
      <c r="C1503" t="s">
        <v>16</v>
      </c>
      <c r="D1503" t="str">
        <f>CONCATENATE(B1503,"_",C1503)</f>
        <v>Pastejado_Queima</v>
      </c>
      <c r="E1503" t="s">
        <v>17</v>
      </c>
      <c r="F1503" t="s">
        <v>30</v>
      </c>
      <c r="G1503" t="s">
        <v>10</v>
      </c>
      <c r="H1503" t="s">
        <v>35</v>
      </c>
      <c r="L1503" t="s">
        <v>341</v>
      </c>
      <c r="M1503" t="s">
        <v>15</v>
      </c>
      <c r="N1503" t="s">
        <v>16</v>
      </c>
      <c r="O1503" t="s">
        <v>394</v>
      </c>
      <c r="P1503" t="s">
        <v>43</v>
      </c>
      <c r="Q1503" t="s">
        <v>398</v>
      </c>
      <c r="R1503" t="s">
        <v>108</v>
      </c>
      <c r="S1503" t="s">
        <v>31</v>
      </c>
    </row>
    <row r="1504" spans="1:26" x14ac:dyDescent="0.3">
      <c r="A1504" t="s">
        <v>304</v>
      </c>
      <c r="B1504" t="s">
        <v>114</v>
      </c>
      <c r="C1504" t="s">
        <v>16</v>
      </c>
      <c r="D1504" t="str">
        <f>CONCATENATE(B1504,"_",C1504)</f>
        <v>Pastejado_Queima</v>
      </c>
      <c r="E1504" t="s">
        <v>17</v>
      </c>
      <c r="F1504" t="s">
        <v>30</v>
      </c>
      <c r="G1504" t="s">
        <v>10</v>
      </c>
      <c r="H1504" t="s">
        <v>34</v>
      </c>
      <c r="L1504" t="s">
        <v>341</v>
      </c>
      <c r="M1504" t="s">
        <v>15</v>
      </c>
      <c r="N1504" t="s">
        <v>16</v>
      </c>
      <c r="O1504" t="s">
        <v>394</v>
      </c>
      <c r="P1504" t="s">
        <v>43</v>
      </c>
      <c r="Q1504" t="s">
        <v>111</v>
      </c>
      <c r="R1504" t="s">
        <v>10</v>
      </c>
      <c r="S1504" t="s">
        <v>34</v>
      </c>
    </row>
    <row r="1505" spans="1:26" x14ac:dyDescent="0.3">
      <c r="A1505" t="s">
        <v>304</v>
      </c>
      <c r="B1505" t="s">
        <v>114</v>
      </c>
      <c r="C1505" t="s">
        <v>16</v>
      </c>
      <c r="D1505" t="str">
        <f>CONCATENATE(B1505,"_",C1505)</f>
        <v>Pastejado_Queima</v>
      </c>
      <c r="E1505" t="s">
        <v>36</v>
      </c>
      <c r="F1505" t="s">
        <v>129</v>
      </c>
      <c r="G1505" t="s">
        <v>10</v>
      </c>
      <c r="H1505" t="s">
        <v>32</v>
      </c>
      <c r="L1505" t="s">
        <v>341</v>
      </c>
      <c r="M1505" t="s">
        <v>15</v>
      </c>
      <c r="N1505" t="s">
        <v>16</v>
      </c>
      <c r="O1505" t="s">
        <v>394</v>
      </c>
      <c r="P1505" t="s">
        <v>51</v>
      </c>
      <c r="Q1505" t="s">
        <v>282</v>
      </c>
      <c r="R1505" t="s">
        <v>10</v>
      </c>
      <c r="S1505" t="s">
        <v>32</v>
      </c>
    </row>
    <row r="1506" spans="1:26" x14ac:dyDescent="0.3">
      <c r="A1506" t="s">
        <v>304</v>
      </c>
      <c r="B1506" t="s">
        <v>114</v>
      </c>
      <c r="C1506" t="s">
        <v>16</v>
      </c>
      <c r="D1506" t="str">
        <f>CONCATENATE(B1506,"_",C1506)</f>
        <v>Pastejado_Queima</v>
      </c>
      <c r="E1506" t="s">
        <v>17</v>
      </c>
      <c r="F1506" t="s">
        <v>25</v>
      </c>
      <c r="G1506" t="s">
        <v>10</v>
      </c>
      <c r="H1506" t="s">
        <v>19</v>
      </c>
      <c r="L1506" t="s">
        <v>341</v>
      </c>
      <c r="M1506" t="s">
        <v>15</v>
      </c>
      <c r="N1506" t="s">
        <v>16</v>
      </c>
      <c r="O1506" t="s">
        <v>394</v>
      </c>
      <c r="P1506" t="s">
        <v>17</v>
      </c>
      <c r="Q1506" t="s">
        <v>174</v>
      </c>
      <c r="R1506" t="s">
        <v>10</v>
      </c>
      <c r="S1506" t="s">
        <v>32</v>
      </c>
    </row>
    <row r="1507" spans="1:26" x14ac:dyDescent="0.3">
      <c r="A1507" t="s">
        <v>304</v>
      </c>
      <c r="B1507" t="s">
        <v>114</v>
      </c>
      <c r="C1507" t="s">
        <v>16</v>
      </c>
      <c r="D1507" t="str">
        <f>CONCATENATE(B1507,"_",C1507)</f>
        <v>Pastejado_Queima</v>
      </c>
      <c r="E1507" t="s">
        <v>82</v>
      </c>
      <c r="F1507" t="s">
        <v>159</v>
      </c>
      <c r="G1507" t="s">
        <v>10</v>
      </c>
      <c r="H1507" t="s">
        <v>35</v>
      </c>
      <c r="L1507" t="s">
        <v>341</v>
      </c>
      <c r="M1507" t="s">
        <v>15</v>
      </c>
      <c r="N1507" t="s">
        <v>16</v>
      </c>
      <c r="O1507" t="s">
        <v>394</v>
      </c>
      <c r="P1507" t="s">
        <v>43</v>
      </c>
      <c r="Q1507" t="s">
        <v>144</v>
      </c>
      <c r="R1507" t="s">
        <v>10</v>
      </c>
      <c r="S1507" t="s">
        <v>32</v>
      </c>
    </row>
    <row r="1508" spans="1:26" x14ac:dyDescent="0.3">
      <c r="A1508" t="s">
        <v>304</v>
      </c>
      <c r="B1508" t="s">
        <v>114</v>
      </c>
      <c r="C1508" t="s">
        <v>16</v>
      </c>
      <c r="D1508" t="str">
        <f>CONCATENATE(B1508,"_",C1508)</f>
        <v>Pastejado_Queima</v>
      </c>
      <c r="E1508" t="s">
        <v>51</v>
      </c>
      <c r="F1508" t="s">
        <v>85</v>
      </c>
      <c r="G1508" t="s">
        <v>10</v>
      </c>
      <c r="H1508" t="s">
        <v>19</v>
      </c>
      <c r="L1508" t="s">
        <v>341</v>
      </c>
      <c r="M1508" t="s">
        <v>15</v>
      </c>
      <c r="N1508" t="s">
        <v>16</v>
      </c>
      <c r="O1508" t="s">
        <v>394</v>
      </c>
      <c r="P1508" t="s">
        <v>43</v>
      </c>
      <c r="Q1508" t="s">
        <v>390</v>
      </c>
      <c r="R1508" t="s">
        <v>10</v>
      </c>
      <c r="S1508" t="s">
        <v>32</v>
      </c>
    </row>
    <row r="1509" spans="1:26" x14ac:dyDescent="0.3">
      <c r="A1509" t="s">
        <v>304</v>
      </c>
      <c r="B1509" t="s">
        <v>114</v>
      </c>
      <c r="C1509" t="s">
        <v>16</v>
      </c>
      <c r="D1509" t="str">
        <f>CONCATENATE(B1509,"_",C1509)</f>
        <v>Pastejado_Queima</v>
      </c>
      <c r="E1509" t="s">
        <v>51</v>
      </c>
      <c r="F1509" t="s">
        <v>388</v>
      </c>
      <c r="G1509" t="s">
        <v>10</v>
      </c>
      <c r="H1509" t="s">
        <v>35</v>
      </c>
      <c r="L1509" t="s">
        <v>341</v>
      </c>
      <c r="M1509" t="s">
        <v>15</v>
      </c>
      <c r="N1509" t="s">
        <v>16</v>
      </c>
      <c r="O1509" t="s">
        <v>394</v>
      </c>
      <c r="P1509" t="s">
        <v>43</v>
      </c>
      <c r="Q1509" t="s">
        <v>111</v>
      </c>
      <c r="R1509" t="s">
        <v>107</v>
      </c>
      <c r="S1509" t="s">
        <v>32</v>
      </c>
      <c r="X1509" t="s">
        <v>368</v>
      </c>
    </row>
    <row r="1510" spans="1:26" x14ac:dyDescent="0.3">
      <c r="A1510" t="s">
        <v>304</v>
      </c>
      <c r="B1510" t="s">
        <v>114</v>
      </c>
      <c r="C1510" t="s">
        <v>16</v>
      </c>
      <c r="D1510" t="str">
        <f>CONCATENATE(B1510,"_",C1510)</f>
        <v>Pastejado_Queima</v>
      </c>
      <c r="E1510" t="s">
        <v>51</v>
      </c>
      <c r="F1510" t="s">
        <v>388</v>
      </c>
      <c r="G1510" t="s">
        <v>10</v>
      </c>
      <c r="H1510" t="s">
        <v>34</v>
      </c>
      <c r="L1510" t="s">
        <v>341</v>
      </c>
      <c r="M1510" t="s">
        <v>15</v>
      </c>
      <c r="N1510" t="s">
        <v>16</v>
      </c>
      <c r="O1510" t="s">
        <v>394</v>
      </c>
      <c r="P1510" t="s">
        <v>217</v>
      </c>
      <c r="Q1510" t="s">
        <v>218</v>
      </c>
      <c r="R1510" t="s">
        <v>107</v>
      </c>
      <c r="S1510" t="s">
        <v>29</v>
      </c>
      <c r="X1510" t="s">
        <v>368</v>
      </c>
    </row>
    <row r="1511" spans="1:26" x14ac:dyDescent="0.3">
      <c r="A1511" t="s">
        <v>304</v>
      </c>
      <c r="B1511" t="s">
        <v>114</v>
      </c>
      <c r="C1511" t="s">
        <v>16</v>
      </c>
      <c r="D1511" t="str">
        <f>CONCATENATE(B1511,"_",C1511)</f>
        <v>Pastejado_Queima</v>
      </c>
      <c r="E1511" t="s">
        <v>51</v>
      </c>
      <c r="F1511" t="s">
        <v>249</v>
      </c>
      <c r="G1511" t="s">
        <v>10</v>
      </c>
      <c r="H1511" t="s">
        <v>35</v>
      </c>
      <c r="L1511" t="s">
        <v>341</v>
      </c>
      <c r="M1511" t="s">
        <v>15</v>
      </c>
      <c r="N1511" t="s">
        <v>16</v>
      </c>
      <c r="O1511" t="s">
        <v>394</v>
      </c>
      <c r="P1511" t="s">
        <v>53</v>
      </c>
      <c r="Q1511" t="s">
        <v>54</v>
      </c>
      <c r="R1511" t="s">
        <v>107</v>
      </c>
      <c r="S1511" t="s">
        <v>29</v>
      </c>
      <c r="X1511" t="s">
        <v>368</v>
      </c>
    </row>
    <row r="1512" spans="1:26" x14ac:dyDescent="0.3">
      <c r="A1512" t="s">
        <v>304</v>
      </c>
      <c r="B1512" t="s">
        <v>114</v>
      </c>
      <c r="C1512" t="s">
        <v>16</v>
      </c>
      <c r="D1512" t="str">
        <f>CONCATENATE(B1512,"_",C1512)</f>
        <v>Pastejado_Queima</v>
      </c>
      <c r="E1512" t="s">
        <v>71</v>
      </c>
      <c r="F1512" t="s">
        <v>243</v>
      </c>
      <c r="G1512" t="s">
        <v>10</v>
      </c>
      <c r="H1512" t="s">
        <v>19</v>
      </c>
      <c r="L1512" t="s">
        <v>341</v>
      </c>
      <c r="M1512" t="s">
        <v>15</v>
      </c>
      <c r="N1512" t="s">
        <v>16</v>
      </c>
      <c r="O1512" t="s">
        <v>394</v>
      </c>
      <c r="P1512" t="s">
        <v>51</v>
      </c>
      <c r="Q1512" t="s">
        <v>282</v>
      </c>
      <c r="R1512" t="s">
        <v>107</v>
      </c>
      <c r="S1512" t="s">
        <v>29</v>
      </c>
      <c r="X1512" t="s">
        <v>368</v>
      </c>
      <c r="Z1512" t="s">
        <v>371</v>
      </c>
    </row>
    <row r="1513" spans="1:26" x14ac:dyDescent="0.3">
      <c r="A1513" t="s">
        <v>304</v>
      </c>
      <c r="B1513" t="s">
        <v>114</v>
      </c>
      <c r="C1513" t="s">
        <v>16</v>
      </c>
      <c r="D1513" t="str">
        <f>CONCATENATE(B1513,"_",C1513)</f>
        <v>Pastejado_Queima</v>
      </c>
      <c r="E1513" t="s">
        <v>53</v>
      </c>
      <c r="F1513" t="s">
        <v>54</v>
      </c>
      <c r="G1513" t="s">
        <v>10</v>
      </c>
      <c r="H1513" t="s">
        <v>35</v>
      </c>
      <c r="L1513" t="s">
        <v>341</v>
      </c>
      <c r="M1513" t="s">
        <v>15</v>
      </c>
      <c r="N1513" t="s">
        <v>16</v>
      </c>
      <c r="O1513" t="s">
        <v>394</v>
      </c>
      <c r="P1513" t="s">
        <v>146</v>
      </c>
      <c r="Q1513" t="s">
        <v>147</v>
      </c>
      <c r="R1513" t="s">
        <v>107</v>
      </c>
      <c r="S1513" t="s">
        <v>29</v>
      </c>
      <c r="X1513" t="s">
        <v>368</v>
      </c>
    </row>
    <row r="1514" spans="1:26" x14ac:dyDescent="0.3">
      <c r="A1514" t="s">
        <v>304</v>
      </c>
      <c r="B1514" t="s">
        <v>114</v>
      </c>
      <c r="C1514" t="s">
        <v>16</v>
      </c>
      <c r="D1514" t="str">
        <f>CONCATENATE(B1514,"_",C1514)</f>
        <v>Pastejado_Queima</v>
      </c>
      <c r="E1514" t="s">
        <v>53</v>
      </c>
      <c r="F1514" t="s">
        <v>54</v>
      </c>
      <c r="G1514" t="s">
        <v>10</v>
      </c>
      <c r="H1514" t="s">
        <v>34</v>
      </c>
      <c r="L1514" t="s">
        <v>341</v>
      </c>
      <c r="M1514" t="s">
        <v>15</v>
      </c>
      <c r="N1514" t="s">
        <v>16</v>
      </c>
      <c r="O1514" t="s">
        <v>394</v>
      </c>
      <c r="P1514" t="s">
        <v>71</v>
      </c>
      <c r="Q1514" t="s">
        <v>150</v>
      </c>
      <c r="R1514" t="s">
        <v>107</v>
      </c>
      <c r="S1514" t="s">
        <v>29</v>
      </c>
      <c r="X1514" t="s">
        <v>368</v>
      </c>
      <c r="Z1514" t="s">
        <v>372</v>
      </c>
    </row>
    <row r="1515" spans="1:26" x14ac:dyDescent="0.3">
      <c r="A1515" t="s">
        <v>304</v>
      </c>
      <c r="B1515" t="s">
        <v>114</v>
      </c>
      <c r="C1515" t="s">
        <v>16</v>
      </c>
      <c r="D1515" t="str">
        <f>CONCATENATE(B1515,"_",C1515)</f>
        <v>Pastejado_Queima</v>
      </c>
      <c r="E1515" t="s">
        <v>53</v>
      </c>
      <c r="F1515" t="s">
        <v>54</v>
      </c>
      <c r="G1515" t="s">
        <v>10</v>
      </c>
      <c r="H1515" t="s">
        <v>19</v>
      </c>
      <c r="L1515" t="s">
        <v>341</v>
      </c>
      <c r="M1515" t="s">
        <v>15</v>
      </c>
      <c r="N1515" t="s">
        <v>16</v>
      </c>
      <c r="O1515" t="s">
        <v>394</v>
      </c>
      <c r="P1515" t="s">
        <v>17</v>
      </c>
      <c r="Q1515" t="s">
        <v>175</v>
      </c>
      <c r="R1515" t="s">
        <v>107</v>
      </c>
      <c r="S1515" t="s">
        <v>29</v>
      </c>
    </row>
    <row r="1516" spans="1:26" x14ac:dyDescent="0.3">
      <c r="A1516" t="s">
        <v>304</v>
      </c>
      <c r="B1516" t="s">
        <v>114</v>
      </c>
      <c r="C1516" t="s">
        <v>16</v>
      </c>
      <c r="D1516" t="str">
        <f>CONCATENATE(B1516,"_",C1516)</f>
        <v>Pastejado_Queima</v>
      </c>
      <c r="E1516" t="s">
        <v>43</v>
      </c>
      <c r="F1516" t="s">
        <v>305</v>
      </c>
      <c r="G1516" t="s">
        <v>10</v>
      </c>
      <c r="H1516" t="s">
        <v>35</v>
      </c>
      <c r="L1516" t="s">
        <v>341</v>
      </c>
      <c r="M1516" t="s">
        <v>15</v>
      </c>
      <c r="N1516" t="s">
        <v>16</v>
      </c>
      <c r="O1516" t="s">
        <v>394</v>
      </c>
      <c r="P1516" t="s">
        <v>202</v>
      </c>
      <c r="Q1516" t="s">
        <v>221</v>
      </c>
      <c r="R1516" t="s">
        <v>107</v>
      </c>
      <c r="S1516" t="s">
        <v>29</v>
      </c>
    </row>
    <row r="1517" spans="1:26" x14ac:dyDescent="0.3">
      <c r="A1517" t="s">
        <v>304</v>
      </c>
      <c r="B1517" t="s">
        <v>114</v>
      </c>
      <c r="C1517" t="s">
        <v>16</v>
      </c>
      <c r="D1517" t="str">
        <f>CONCATENATE(B1517,"_",C1517)</f>
        <v>Pastejado_Queima</v>
      </c>
      <c r="E1517" t="s">
        <v>71</v>
      </c>
      <c r="F1517" t="s">
        <v>243</v>
      </c>
      <c r="G1517" t="s">
        <v>10</v>
      </c>
      <c r="H1517" t="s">
        <v>35</v>
      </c>
      <c r="L1517" t="s">
        <v>341</v>
      </c>
      <c r="M1517" t="s">
        <v>15</v>
      </c>
      <c r="N1517" t="s">
        <v>16</v>
      </c>
      <c r="O1517" t="s">
        <v>394</v>
      </c>
      <c r="P1517" t="s">
        <v>155</v>
      </c>
      <c r="Q1517" t="s">
        <v>156</v>
      </c>
      <c r="R1517" t="s">
        <v>107</v>
      </c>
      <c r="S1517" t="s">
        <v>29</v>
      </c>
    </row>
    <row r="1518" spans="1:26" x14ac:dyDescent="0.3">
      <c r="A1518" t="s">
        <v>304</v>
      </c>
      <c r="B1518" t="s">
        <v>114</v>
      </c>
      <c r="C1518" t="s">
        <v>16</v>
      </c>
      <c r="D1518" t="str">
        <f>CONCATENATE(B1518,"_",C1518)</f>
        <v>Pastejado_Queima</v>
      </c>
      <c r="E1518" t="s">
        <v>17</v>
      </c>
      <c r="F1518" t="s">
        <v>233</v>
      </c>
      <c r="G1518" t="s">
        <v>107</v>
      </c>
      <c r="H1518" t="s">
        <v>32</v>
      </c>
      <c r="L1518" t="s">
        <v>341</v>
      </c>
      <c r="M1518" t="s">
        <v>15</v>
      </c>
      <c r="N1518" t="s">
        <v>16</v>
      </c>
      <c r="O1518" t="s">
        <v>394</v>
      </c>
      <c r="P1518" t="s">
        <v>82</v>
      </c>
      <c r="Q1518" t="s">
        <v>169</v>
      </c>
      <c r="R1518" t="s">
        <v>107</v>
      </c>
      <c r="S1518" t="s">
        <v>29</v>
      </c>
    </row>
    <row r="1519" spans="1:26" x14ac:dyDescent="0.3">
      <c r="A1519" t="s">
        <v>304</v>
      </c>
      <c r="B1519" t="s">
        <v>114</v>
      </c>
      <c r="C1519" t="s">
        <v>16</v>
      </c>
      <c r="D1519" t="str">
        <f>CONCATENATE(B1519,"_",C1519)</f>
        <v>Pastejado_Queima</v>
      </c>
      <c r="E1519" t="s">
        <v>17</v>
      </c>
      <c r="F1519" t="s">
        <v>68</v>
      </c>
      <c r="G1519" t="s">
        <v>107</v>
      </c>
      <c r="H1519" t="s">
        <v>35</v>
      </c>
      <c r="L1519" t="s">
        <v>341</v>
      </c>
      <c r="M1519" t="s">
        <v>15</v>
      </c>
      <c r="N1519" t="s">
        <v>16</v>
      </c>
      <c r="O1519" t="s">
        <v>394</v>
      </c>
      <c r="P1519" t="s">
        <v>82</v>
      </c>
      <c r="Q1519" t="s">
        <v>159</v>
      </c>
      <c r="R1519" t="s">
        <v>107</v>
      </c>
      <c r="S1519" t="s">
        <v>29</v>
      </c>
    </row>
    <row r="1520" spans="1:26" x14ac:dyDescent="0.3">
      <c r="A1520" t="s">
        <v>304</v>
      </c>
      <c r="B1520" t="s">
        <v>114</v>
      </c>
      <c r="C1520" t="s">
        <v>16</v>
      </c>
      <c r="D1520" t="str">
        <f>CONCATENATE(B1520,"_",C1520)</f>
        <v>Pastejado_Queima</v>
      </c>
      <c r="E1520" t="s">
        <v>17</v>
      </c>
      <c r="F1520" t="s">
        <v>68</v>
      </c>
      <c r="G1520" t="s">
        <v>107</v>
      </c>
      <c r="H1520" t="s">
        <v>34</v>
      </c>
      <c r="L1520" t="s">
        <v>341</v>
      </c>
      <c r="M1520" t="s">
        <v>15</v>
      </c>
      <c r="N1520" t="s">
        <v>16</v>
      </c>
      <c r="O1520" t="s">
        <v>394</v>
      </c>
      <c r="P1520" t="s">
        <v>274</v>
      </c>
      <c r="Q1520" t="s">
        <v>323</v>
      </c>
      <c r="R1520" t="s">
        <v>107</v>
      </c>
      <c r="S1520" t="s">
        <v>29</v>
      </c>
    </row>
    <row r="1521" spans="1:26" x14ac:dyDescent="0.3">
      <c r="A1521" t="s">
        <v>304</v>
      </c>
      <c r="B1521" t="s">
        <v>114</v>
      </c>
      <c r="C1521" t="s">
        <v>16</v>
      </c>
      <c r="D1521" t="str">
        <f>CONCATENATE(B1521,"_",C1521)</f>
        <v>Pastejado_Queima</v>
      </c>
      <c r="E1521" t="s">
        <v>17</v>
      </c>
      <c r="F1521" t="s">
        <v>139</v>
      </c>
      <c r="G1521" t="s">
        <v>107</v>
      </c>
      <c r="H1521" t="s">
        <v>19</v>
      </c>
      <c r="L1521" t="s">
        <v>341</v>
      </c>
      <c r="M1521" t="s">
        <v>15</v>
      </c>
      <c r="N1521" t="s">
        <v>16</v>
      </c>
      <c r="O1521" t="s">
        <v>394</v>
      </c>
      <c r="P1521" t="s">
        <v>153</v>
      </c>
      <c r="Q1521" t="s">
        <v>154</v>
      </c>
      <c r="R1521" t="s">
        <v>107</v>
      </c>
      <c r="S1521" t="s">
        <v>29</v>
      </c>
    </row>
    <row r="1522" spans="1:26" x14ac:dyDescent="0.3">
      <c r="A1522" t="s">
        <v>304</v>
      </c>
      <c r="B1522" t="s">
        <v>114</v>
      </c>
      <c r="C1522" t="s">
        <v>16</v>
      </c>
      <c r="D1522" t="str">
        <f>CONCATENATE(B1522,"_",C1522)</f>
        <v>Pastejado_Queima</v>
      </c>
      <c r="E1522" t="s">
        <v>17</v>
      </c>
      <c r="F1522" t="s">
        <v>139</v>
      </c>
      <c r="G1522" t="s">
        <v>107</v>
      </c>
      <c r="H1522" t="s">
        <v>35</v>
      </c>
      <c r="L1522" t="s">
        <v>341</v>
      </c>
      <c r="M1522" t="s">
        <v>15</v>
      </c>
      <c r="N1522" t="s">
        <v>16</v>
      </c>
      <c r="O1522" t="s">
        <v>394</v>
      </c>
      <c r="P1522" t="s">
        <v>43</v>
      </c>
      <c r="Q1522" t="s">
        <v>144</v>
      </c>
      <c r="R1522" t="s">
        <v>107</v>
      </c>
      <c r="S1522" t="s">
        <v>29</v>
      </c>
      <c r="X1522" t="s">
        <v>368</v>
      </c>
    </row>
    <row r="1523" spans="1:26" x14ac:dyDescent="0.3">
      <c r="A1523" t="s">
        <v>304</v>
      </c>
      <c r="B1523" t="s">
        <v>114</v>
      </c>
      <c r="C1523" t="s">
        <v>16</v>
      </c>
      <c r="D1523" t="str">
        <f>CONCATENATE(B1523,"_",C1523)</f>
        <v>Pastejado_Queima</v>
      </c>
      <c r="E1523" t="s">
        <v>51</v>
      </c>
      <c r="F1523" t="s">
        <v>282</v>
      </c>
      <c r="G1523" t="s">
        <v>107</v>
      </c>
      <c r="H1523" t="s">
        <v>32</v>
      </c>
      <c r="L1523" t="s">
        <v>341</v>
      </c>
      <c r="M1523" t="s">
        <v>15</v>
      </c>
      <c r="N1523" t="s">
        <v>16</v>
      </c>
      <c r="O1523" t="s">
        <v>394</v>
      </c>
      <c r="P1523" t="s">
        <v>43</v>
      </c>
      <c r="Q1523" t="s">
        <v>308</v>
      </c>
      <c r="R1523" t="s">
        <v>107</v>
      </c>
      <c r="S1523" t="s">
        <v>29</v>
      </c>
    </row>
    <row r="1524" spans="1:26" x14ac:dyDescent="0.3">
      <c r="A1524" t="s">
        <v>304</v>
      </c>
      <c r="B1524" t="s">
        <v>114</v>
      </c>
      <c r="C1524" t="s">
        <v>16</v>
      </c>
      <c r="D1524" t="str">
        <f>CONCATENATE(B1524,"_",C1524)</f>
        <v>Pastejado_Queima</v>
      </c>
      <c r="E1524" t="s">
        <v>43</v>
      </c>
      <c r="F1524" t="s">
        <v>145</v>
      </c>
      <c r="G1524" t="s">
        <v>107</v>
      </c>
      <c r="H1524" t="s">
        <v>28</v>
      </c>
      <c r="L1524" t="s">
        <v>341</v>
      </c>
      <c r="M1524" t="s">
        <v>15</v>
      </c>
      <c r="N1524" t="s">
        <v>16</v>
      </c>
      <c r="O1524" t="s">
        <v>394</v>
      </c>
      <c r="P1524" t="s">
        <v>43</v>
      </c>
      <c r="Q1524" t="s">
        <v>157</v>
      </c>
      <c r="R1524" t="s">
        <v>107</v>
      </c>
      <c r="S1524" t="s">
        <v>29</v>
      </c>
    </row>
    <row r="1525" spans="1:26" x14ac:dyDescent="0.3">
      <c r="A1525" t="s">
        <v>304</v>
      </c>
      <c r="B1525" t="s">
        <v>114</v>
      </c>
      <c r="C1525" t="s">
        <v>16</v>
      </c>
      <c r="D1525" t="str">
        <f>CONCATENATE(B1525,"_",C1525)</f>
        <v>Pastejado_Queima</v>
      </c>
      <c r="E1525" t="s">
        <v>17</v>
      </c>
      <c r="F1525" t="s">
        <v>25</v>
      </c>
      <c r="G1525" t="s">
        <v>107</v>
      </c>
      <c r="H1525" t="s">
        <v>35</v>
      </c>
      <c r="L1525" t="s">
        <v>341</v>
      </c>
      <c r="M1525" t="s">
        <v>15</v>
      </c>
      <c r="N1525" t="s">
        <v>16</v>
      </c>
      <c r="O1525" t="s">
        <v>394</v>
      </c>
      <c r="P1525" t="s">
        <v>17</v>
      </c>
      <c r="Q1525" t="s">
        <v>175</v>
      </c>
      <c r="R1525" t="s">
        <v>107</v>
      </c>
      <c r="S1525" t="s">
        <v>28</v>
      </c>
    </row>
    <row r="1526" spans="1:26" x14ac:dyDescent="0.3">
      <c r="A1526" t="s">
        <v>304</v>
      </c>
      <c r="B1526" t="s">
        <v>114</v>
      </c>
      <c r="C1526" t="s">
        <v>16</v>
      </c>
      <c r="D1526" t="str">
        <f>CONCATENATE(B1526,"_",C1526)</f>
        <v>Pastejado_Queima</v>
      </c>
      <c r="E1526" t="s">
        <v>82</v>
      </c>
      <c r="F1526" t="s">
        <v>159</v>
      </c>
      <c r="G1526" t="s">
        <v>107</v>
      </c>
      <c r="H1526" t="s">
        <v>32</v>
      </c>
      <c r="L1526" t="s">
        <v>341</v>
      </c>
      <c r="M1526" t="s">
        <v>15</v>
      </c>
      <c r="N1526" t="s">
        <v>16</v>
      </c>
      <c r="O1526" t="s">
        <v>394</v>
      </c>
      <c r="P1526" t="s">
        <v>202</v>
      </c>
      <c r="Q1526" t="s">
        <v>221</v>
      </c>
      <c r="R1526" t="s">
        <v>107</v>
      </c>
      <c r="S1526" t="s">
        <v>28</v>
      </c>
    </row>
    <row r="1527" spans="1:26" x14ac:dyDescent="0.3">
      <c r="A1527" t="s">
        <v>304</v>
      </c>
      <c r="B1527" t="s">
        <v>114</v>
      </c>
      <c r="C1527" t="s">
        <v>16</v>
      </c>
      <c r="D1527" t="str">
        <f>CONCATENATE(B1527,"_",C1527)</f>
        <v>Pastejado_Queima</v>
      </c>
      <c r="E1527" t="s">
        <v>148</v>
      </c>
      <c r="F1527" t="s">
        <v>149</v>
      </c>
      <c r="G1527" t="s">
        <v>107</v>
      </c>
      <c r="H1527" t="s">
        <v>35</v>
      </c>
      <c r="L1527" t="s">
        <v>341</v>
      </c>
      <c r="M1527" t="s">
        <v>15</v>
      </c>
      <c r="N1527" t="s">
        <v>16</v>
      </c>
      <c r="O1527" t="s">
        <v>394</v>
      </c>
      <c r="P1527" t="s">
        <v>82</v>
      </c>
      <c r="Q1527" t="s">
        <v>235</v>
      </c>
      <c r="R1527" t="s">
        <v>107</v>
      </c>
      <c r="S1527" t="s">
        <v>28</v>
      </c>
    </row>
    <row r="1528" spans="1:26" x14ac:dyDescent="0.3">
      <c r="A1528" t="s">
        <v>304</v>
      </c>
      <c r="B1528" t="s">
        <v>114</v>
      </c>
      <c r="C1528" t="s">
        <v>16</v>
      </c>
      <c r="D1528" t="str">
        <f>CONCATENATE(B1528,"_",C1528)</f>
        <v>Pastejado_Queima</v>
      </c>
      <c r="E1528" t="s">
        <v>51</v>
      </c>
      <c r="F1528" t="s">
        <v>85</v>
      </c>
      <c r="G1528" t="s">
        <v>107</v>
      </c>
      <c r="H1528" t="s">
        <v>32</v>
      </c>
      <c r="L1528" t="s">
        <v>341</v>
      </c>
      <c r="M1528" t="s">
        <v>15</v>
      </c>
      <c r="N1528" t="s">
        <v>16</v>
      </c>
      <c r="O1528" t="s">
        <v>394</v>
      </c>
      <c r="P1528" t="s">
        <v>202</v>
      </c>
      <c r="Q1528" t="s">
        <v>221</v>
      </c>
      <c r="R1528" t="s">
        <v>107</v>
      </c>
      <c r="S1528" t="s">
        <v>27</v>
      </c>
    </row>
    <row r="1529" spans="1:26" x14ac:dyDescent="0.3">
      <c r="A1529" t="s">
        <v>304</v>
      </c>
      <c r="B1529" t="s">
        <v>114</v>
      </c>
      <c r="C1529" t="s">
        <v>16</v>
      </c>
      <c r="D1529" t="str">
        <f>CONCATENATE(B1529,"_",C1529)</f>
        <v>Pastejado_Queima</v>
      </c>
      <c r="E1529" t="s">
        <v>51</v>
      </c>
      <c r="F1529" t="s">
        <v>85</v>
      </c>
      <c r="G1529" t="s">
        <v>107</v>
      </c>
      <c r="H1529" t="s">
        <v>35</v>
      </c>
      <c r="L1529" t="s">
        <v>344</v>
      </c>
      <c r="M1529" t="s">
        <v>15</v>
      </c>
      <c r="N1529" t="s">
        <v>16</v>
      </c>
      <c r="O1529" t="s">
        <v>394</v>
      </c>
      <c r="P1529" t="s">
        <v>202</v>
      </c>
      <c r="Q1529" t="s">
        <v>265</v>
      </c>
      <c r="R1529" t="s">
        <v>107</v>
      </c>
      <c r="S1529" t="s">
        <v>28</v>
      </c>
    </row>
    <row r="1530" spans="1:26" x14ac:dyDescent="0.3">
      <c r="A1530" t="s">
        <v>304</v>
      </c>
      <c r="B1530" t="s">
        <v>114</v>
      </c>
      <c r="C1530" t="s">
        <v>16</v>
      </c>
      <c r="D1530" t="str">
        <f>CONCATENATE(B1530,"_",C1530)</f>
        <v>Pastejado_Queima</v>
      </c>
      <c r="E1530" t="s">
        <v>71</v>
      </c>
      <c r="F1530" t="s">
        <v>150</v>
      </c>
      <c r="G1530" t="s">
        <v>107</v>
      </c>
      <c r="H1530" t="s">
        <v>28</v>
      </c>
      <c r="L1530" t="s">
        <v>344</v>
      </c>
      <c r="M1530" t="s">
        <v>15</v>
      </c>
      <c r="N1530" t="s">
        <v>16</v>
      </c>
      <c r="O1530" t="s">
        <v>394</v>
      </c>
      <c r="P1530" t="s">
        <v>153</v>
      </c>
      <c r="Q1530" t="s">
        <v>154</v>
      </c>
      <c r="R1530" t="s">
        <v>107</v>
      </c>
      <c r="S1530" t="s">
        <v>28</v>
      </c>
    </row>
    <row r="1531" spans="1:26" x14ac:dyDescent="0.3">
      <c r="A1531" t="s">
        <v>304</v>
      </c>
      <c r="B1531" t="s">
        <v>114</v>
      </c>
      <c r="C1531" t="s">
        <v>16</v>
      </c>
      <c r="D1531" t="str">
        <f>CONCATENATE(B1531,"_",C1531)</f>
        <v>Pastejado_Queima</v>
      </c>
      <c r="E1531" t="s">
        <v>239</v>
      </c>
      <c r="F1531" t="s">
        <v>221</v>
      </c>
      <c r="G1531" t="s">
        <v>107</v>
      </c>
      <c r="H1531" t="s">
        <v>27</v>
      </c>
      <c r="L1531" t="s">
        <v>344</v>
      </c>
      <c r="M1531" t="s">
        <v>15</v>
      </c>
      <c r="N1531" t="s">
        <v>16</v>
      </c>
      <c r="O1531" t="s">
        <v>394</v>
      </c>
      <c r="P1531" t="s">
        <v>202</v>
      </c>
      <c r="Q1531" t="s">
        <v>265</v>
      </c>
      <c r="R1531" t="s">
        <v>107</v>
      </c>
      <c r="S1531" t="s">
        <v>27</v>
      </c>
    </row>
    <row r="1532" spans="1:26" x14ac:dyDescent="0.3">
      <c r="A1532" t="s">
        <v>304</v>
      </c>
      <c r="B1532" t="s">
        <v>114</v>
      </c>
      <c r="C1532" t="s">
        <v>16</v>
      </c>
      <c r="D1532" t="str">
        <f>CONCATENATE(B1532,"_",C1532)</f>
        <v>Pastejado_Queima</v>
      </c>
      <c r="E1532" t="s">
        <v>51</v>
      </c>
      <c r="F1532" t="s">
        <v>388</v>
      </c>
      <c r="G1532" t="s">
        <v>107</v>
      </c>
      <c r="H1532" t="s">
        <v>35</v>
      </c>
      <c r="L1532" t="s">
        <v>345</v>
      </c>
      <c r="M1532" t="s">
        <v>15</v>
      </c>
      <c r="N1532" t="s">
        <v>16</v>
      </c>
      <c r="O1532" t="s">
        <v>394</v>
      </c>
      <c r="P1532" t="s">
        <v>17</v>
      </c>
      <c r="Q1532" t="s">
        <v>347</v>
      </c>
      <c r="R1532" t="s">
        <v>10</v>
      </c>
      <c r="S1532" t="s">
        <v>31</v>
      </c>
      <c r="X1532" t="s">
        <v>368</v>
      </c>
    </row>
    <row r="1533" spans="1:26" x14ac:dyDescent="0.3">
      <c r="A1533" t="s">
        <v>304</v>
      </c>
      <c r="B1533" t="s">
        <v>114</v>
      </c>
      <c r="C1533" t="s">
        <v>16</v>
      </c>
      <c r="D1533" t="str">
        <f>CONCATENATE(B1533,"_",C1533)</f>
        <v>Pastejado_Queima</v>
      </c>
      <c r="E1533" t="s">
        <v>51</v>
      </c>
      <c r="F1533" t="s">
        <v>388</v>
      </c>
      <c r="G1533" t="s">
        <v>107</v>
      </c>
      <c r="H1533" t="s">
        <v>28</v>
      </c>
      <c r="L1533" t="s">
        <v>345</v>
      </c>
      <c r="M1533" t="s">
        <v>15</v>
      </c>
      <c r="N1533" t="s">
        <v>16</v>
      </c>
      <c r="O1533" t="s">
        <v>394</v>
      </c>
      <c r="P1533" t="s">
        <v>17</v>
      </c>
      <c r="Q1533" t="s">
        <v>225</v>
      </c>
      <c r="R1533" t="s">
        <v>10</v>
      </c>
      <c r="S1533" t="s">
        <v>31</v>
      </c>
      <c r="X1533" t="s">
        <v>368</v>
      </c>
    </row>
    <row r="1534" spans="1:26" x14ac:dyDescent="0.3">
      <c r="A1534" t="s">
        <v>304</v>
      </c>
      <c r="B1534" t="s">
        <v>114</v>
      </c>
      <c r="C1534" t="s">
        <v>16</v>
      </c>
      <c r="D1534" t="str">
        <f>CONCATENATE(B1534,"_",C1534)</f>
        <v>Pastejado_Queima</v>
      </c>
      <c r="E1534" t="s">
        <v>51</v>
      </c>
      <c r="F1534" t="s">
        <v>388</v>
      </c>
      <c r="G1534" t="s">
        <v>107</v>
      </c>
      <c r="H1534" t="s">
        <v>32</v>
      </c>
      <c r="L1534" t="s">
        <v>345</v>
      </c>
      <c r="M1534" t="s">
        <v>15</v>
      </c>
      <c r="N1534" t="s">
        <v>16</v>
      </c>
      <c r="O1534" t="s">
        <v>394</v>
      </c>
      <c r="P1534" t="s">
        <v>17</v>
      </c>
      <c r="Q1534" t="s">
        <v>313</v>
      </c>
      <c r="R1534" t="s">
        <v>10</v>
      </c>
      <c r="S1534" t="s">
        <v>31</v>
      </c>
      <c r="X1534" t="s">
        <v>368</v>
      </c>
    </row>
    <row r="1535" spans="1:26" x14ac:dyDescent="0.3">
      <c r="A1535" t="s">
        <v>304</v>
      </c>
      <c r="B1535" t="s">
        <v>114</v>
      </c>
      <c r="C1535" t="s">
        <v>16</v>
      </c>
      <c r="D1535" t="str">
        <f>CONCATENATE(B1535,"_",C1535)</f>
        <v>Pastejado_Queima</v>
      </c>
      <c r="E1535" t="s">
        <v>43</v>
      </c>
      <c r="F1535" t="s">
        <v>305</v>
      </c>
      <c r="G1535" t="s">
        <v>107</v>
      </c>
      <c r="H1535" t="s">
        <v>34</v>
      </c>
      <c r="L1535" t="s">
        <v>345</v>
      </c>
      <c r="M1535" t="s">
        <v>15</v>
      </c>
      <c r="N1535" t="s">
        <v>16</v>
      </c>
      <c r="O1535" t="s">
        <v>394</v>
      </c>
      <c r="P1535" t="s">
        <v>202</v>
      </c>
      <c r="Q1535" t="s">
        <v>203</v>
      </c>
      <c r="R1535" t="s">
        <v>107</v>
      </c>
      <c r="S1535" t="s">
        <v>31</v>
      </c>
      <c r="X1535" t="s">
        <v>368</v>
      </c>
      <c r="Z1535" t="s">
        <v>371</v>
      </c>
    </row>
    <row r="1536" spans="1:26" x14ac:dyDescent="0.3">
      <c r="A1536" t="s">
        <v>304</v>
      </c>
      <c r="B1536" t="s">
        <v>114</v>
      </c>
      <c r="C1536" t="s">
        <v>16</v>
      </c>
      <c r="D1536" t="str">
        <f>CONCATENATE(B1536,"_",C1536)</f>
        <v>Pastejado_Queima</v>
      </c>
      <c r="E1536" t="s">
        <v>53</v>
      </c>
      <c r="F1536" t="s">
        <v>54</v>
      </c>
      <c r="G1536" t="s">
        <v>107</v>
      </c>
      <c r="H1536" t="s">
        <v>34</v>
      </c>
      <c r="L1536" t="s">
        <v>345</v>
      </c>
      <c r="M1536" t="s">
        <v>15</v>
      </c>
      <c r="N1536" t="s">
        <v>16</v>
      </c>
      <c r="O1536" t="s">
        <v>394</v>
      </c>
      <c r="P1536" t="s">
        <v>17</v>
      </c>
      <c r="Q1536" t="s">
        <v>313</v>
      </c>
      <c r="R1536" t="s">
        <v>107</v>
      </c>
      <c r="S1536" t="s">
        <v>31</v>
      </c>
      <c r="X1536" t="s">
        <v>368</v>
      </c>
    </row>
    <row r="1537" spans="1:26" x14ac:dyDescent="0.3">
      <c r="A1537" t="s">
        <v>304</v>
      </c>
      <c r="B1537" t="s">
        <v>114</v>
      </c>
      <c r="C1537" t="s">
        <v>16</v>
      </c>
      <c r="D1537" t="str">
        <f>CONCATENATE(B1537,"_",C1537)</f>
        <v>Pastejado_Queima</v>
      </c>
      <c r="E1537" t="s">
        <v>53</v>
      </c>
      <c r="F1537" t="s">
        <v>54</v>
      </c>
      <c r="G1537" t="s">
        <v>107</v>
      </c>
      <c r="H1537" t="s">
        <v>27</v>
      </c>
      <c r="L1537" t="s">
        <v>345</v>
      </c>
      <c r="M1537" t="s">
        <v>15</v>
      </c>
      <c r="N1537" t="s">
        <v>16</v>
      </c>
      <c r="O1537" t="s">
        <v>394</v>
      </c>
      <c r="P1537" t="s">
        <v>153</v>
      </c>
      <c r="Q1537" t="s">
        <v>154</v>
      </c>
      <c r="R1537" t="s">
        <v>107</v>
      </c>
      <c r="S1537" t="s">
        <v>31</v>
      </c>
      <c r="X1537" t="s">
        <v>368</v>
      </c>
      <c r="Z1537" t="s">
        <v>372</v>
      </c>
    </row>
    <row r="1538" spans="1:26" x14ac:dyDescent="0.3">
      <c r="A1538" t="s">
        <v>304</v>
      </c>
      <c r="B1538" t="s">
        <v>114</v>
      </c>
      <c r="C1538" t="s">
        <v>16</v>
      </c>
      <c r="D1538" t="str">
        <f>CONCATENATE(B1538,"_",C1538)</f>
        <v>Pastejado_Queima</v>
      </c>
      <c r="E1538" t="s">
        <v>17</v>
      </c>
      <c r="F1538" t="s">
        <v>389</v>
      </c>
      <c r="G1538" t="s">
        <v>107</v>
      </c>
      <c r="H1538" t="s">
        <v>34</v>
      </c>
      <c r="L1538" t="s">
        <v>345</v>
      </c>
      <c r="M1538" t="s">
        <v>15</v>
      </c>
      <c r="N1538" t="s">
        <v>16</v>
      </c>
      <c r="O1538" t="s">
        <v>394</v>
      </c>
      <c r="P1538" t="s">
        <v>43</v>
      </c>
      <c r="Q1538" t="s">
        <v>191</v>
      </c>
      <c r="R1538" t="s">
        <v>10</v>
      </c>
      <c r="S1538" t="s">
        <v>34</v>
      </c>
    </row>
    <row r="1539" spans="1:26" x14ac:dyDescent="0.3">
      <c r="A1539" t="s">
        <v>304</v>
      </c>
      <c r="B1539" t="s">
        <v>114</v>
      </c>
      <c r="C1539" t="s">
        <v>16</v>
      </c>
      <c r="D1539" t="str">
        <f>CONCATENATE(B1539,"_",C1539)</f>
        <v>Pastejado_Queima</v>
      </c>
      <c r="E1539" t="s">
        <v>36</v>
      </c>
      <c r="F1539" t="s">
        <v>129</v>
      </c>
      <c r="G1539" t="s">
        <v>107</v>
      </c>
      <c r="H1539" t="s">
        <v>35</v>
      </c>
      <c r="L1539" t="s">
        <v>345</v>
      </c>
      <c r="M1539" t="s">
        <v>15</v>
      </c>
      <c r="N1539" t="s">
        <v>16</v>
      </c>
      <c r="O1539" t="s">
        <v>394</v>
      </c>
      <c r="P1539" t="s">
        <v>17</v>
      </c>
      <c r="Q1539" t="s">
        <v>313</v>
      </c>
      <c r="R1539" t="s">
        <v>107</v>
      </c>
      <c r="S1539" t="s">
        <v>34</v>
      </c>
    </row>
    <row r="1540" spans="1:26" x14ac:dyDescent="0.3">
      <c r="A1540" t="s">
        <v>304</v>
      </c>
      <c r="B1540" t="s">
        <v>114</v>
      </c>
      <c r="C1540" t="s">
        <v>16</v>
      </c>
      <c r="D1540" t="str">
        <f>CONCATENATE(B1540,"_",C1540)</f>
        <v>Pastejado_Queima</v>
      </c>
      <c r="E1540" t="s">
        <v>82</v>
      </c>
      <c r="F1540" t="s">
        <v>159</v>
      </c>
      <c r="G1540" t="s">
        <v>107</v>
      </c>
      <c r="H1540" t="s">
        <v>35</v>
      </c>
      <c r="L1540" t="s">
        <v>345</v>
      </c>
      <c r="M1540" t="s">
        <v>15</v>
      </c>
      <c r="N1540" t="s">
        <v>16</v>
      </c>
      <c r="O1540" t="s">
        <v>394</v>
      </c>
      <c r="P1540" t="s">
        <v>43</v>
      </c>
      <c r="Q1540" t="s">
        <v>191</v>
      </c>
      <c r="R1540" t="s">
        <v>107</v>
      </c>
      <c r="S1540" t="s">
        <v>34</v>
      </c>
    </row>
    <row r="1541" spans="1:26" x14ac:dyDescent="0.3">
      <c r="A1541" t="s">
        <v>304</v>
      </c>
      <c r="B1541" t="s">
        <v>114</v>
      </c>
      <c r="C1541" t="s">
        <v>16</v>
      </c>
      <c r="D1541" t="str">
        <f>CONCATENATE(B1541,"_",C1541)</f>
        <v>Pastejado_Queima</v>
      </c>
      <c r="E1541" t="s">
        <v>82</v>
      </c>
      <c r="F1541" t="s">
        <v>159</v>
      </c>
      <c r="G1541" t="s">
        <v>107</v>
      </c>
      <c r="H1541" t="s">
        <v>34</v>
      </c>
      <c r="L1541" t="s">
        <v>345</v>
      </c>
      <c r="M1541" t="s">
        <v>15</v>
      </c>
      <c r="N1541" t="s">
        <v>16</v>
      </c>
      <c r="O1541" t="s">
        <v>394</v>
      </c>
      <c r="P1541" t="s">
        <v>43</v>
      </c>
      <c r="Q1541" t="s">
        <v>191</v>
      </c>
      <c r="R1541" t="s">
        <v>108</v>
      </c>
      <c r="S1541" t="s">
        <v>34</v>
      </c>
    </row>
    <row r="1542" spans="1:26" x14ac:dyDescent="0.3">
      <c r="A1542" t="s">
        <v>304</v>
      </c>
      <c r="B1542" t="s">
        <v>114</v>
      </c>
      <c r="C1542" t="s">
        <v>16</v>
      </c>
      <c r="D1542" t="str">
        <f>CONCATENATE(B1542,"_",C1542)</f>
        <v>Pastejado_Queima</v>
      </c>
      <c r="E1542" t="s">
        <v>148</v>
      </c>
      <c r="F1542" t="s">
        <v>149</v>
      </c>
      <c r="G1542" t="s">
        <v>107</v>
      </c>
      <c r="H1542" t="s">
        <v>31</v>
      </c>
      <c r="L1542" t="s">
        <v>345</v>
      </c>
      <c r="M1542" t="s">
        <v>15</v>
      </c>
      <c r="N1542" t="s">
        <v>16</v>
      </c>
      <c r="O1542" t="s">
        <v>394</v>
      </c>
      <c r="P1542" t="s">
        <v>36</v>
      </c>
      <c r="Q1542" t="s">
        <v>346</v>
      </c>
      <c r="R1542" t="s">
        <v>107</v>
      </c>
      <c r="S1542" t="s">
        <v>32</v>
      </c>
    </row>
    <row r="1543" spans="1:26" x14ac:dyDescent="0.3">
      <c r="A1543" t="s">
        <v>304</v>
      </c>
      <c r="B1543" t="s">
        <v>114</v>
      </c>
      <c r="C1543" t="s">
        <v>16</v>
      </c>
      <c r="D1543" t="str">
        <f>CONCATENATE(B1543,"_",C1543)</f>
        <v>Pastejado_Queima</v>
      </c>
      <c r="E1543" t="s">
        <v>51</v>
      </c>
      <c r="F1543" t="s">
        <v>85</v>
      </c>
      <c r="G1543" t="s">
        <v>107</v>
      </c>
      <c r="H1543" t="s">
        <v>35</v>
      </c>
      <c r="L1543" t="s">
        <v>345</v>
      </c>
      <c r="M1543" t="s">
        <v>15</v>
      </c>
      <c r="N1543" t="s">
        <v>16</v>
      </c>
      <c r="O1543" t="s">
        <v>394</v>
      </c>
      <c r="P1543" t="s">
        <v>43</v>
      </c>
      <c r="Q1543" t="s">
        <v>191</v>
      </c>
      <c r="R1543" t="s">
        <v>107</v>
      </c>
      <c r="S1543" t="s">
        <v>32</v>
      </c>
    </row>
    <row r="1544" spans="1:26" x14ac:dyDescent="0.3">
      <c r="A1544" t="s">
        <v>304</v>
      </c>
      <c r="B1544" t="s">
        <v>114</v>
      </c>
      <c r="C1544" t="s">
        <v>16</v>
      </c>
      <c r="D1544" t="str">
        <f>CONCATENATE(B1544,"_",C1544)</f>
        <v>Pastejado_Queima</v>
      </c>
      <c r="E1544" t="s">
        <v>36</v>
      </c>
      <c r="F1544" t="s">
        <v>136</v>
      </c>
      <c r="G1544" t="s">
        <v>107</v>
      </c>
      <c r="H1544" t="s">
        <v>35</v>
      </c>
      <c r="L1544" t="s">
        <v>345</v>
      </c>
      <c r="M1544" t="s">
        <v>15</v>
      </c>
      <c r="N1544" t="s">
        <v>16</v>
      </c>
      <c r="O1544" t="s">
        <v>394</v>
      </c>
      <c r="P1544" t="s">
        <v>17</v>
      </c>
      <c r="Q1544" t="s">
        <v>68</v>
      </c>
      <c r="R1544" t="s">
        <v>107</v>
      </c>
      <c r="S1544" t="s">
        <v>35</v>
      </c>
    </row>
    <row r="1545" spans="1:26" x14ac:dyDescent="0.3">
      <c r="A1545" t="s">
        <v>304</v>
      </c>
      <c r="B1545" t="s">
        <v>114</v>
      </c>
      <c r="C1545" t="s">
        <v>16</v>
      </c>
      <c r="D1545" t="str">
        <f>CONCATENATE(B1545,"_",C1545)</f>
        <v>Pastejado_Queima</v>
      </c>
      <c r="E1545" t="s">
        <v>36</v>
      </c>
      <c r="F1545" t="s">
        <v>38</v>
      </c>
      <c r="G1545" t="s">
        <v>107</v>
      </c>
      <c r="H1545" t="s">
        <v>35</v>
      </c>
      <c r="L1545" t="s">
        <v>345</v>
      </c>
      <c r="M1545" t="s">
        <v>15</v>
      </c>
      <c r="N1545" t="s">
        <v>16</v>
      </c>
      <c r="O1545" t="s">
        <v>394</v>
      </c>
      <c r="P1545" t="s">
        <v>43</v>
      </c>
      <c r="Q1545" t="s">
        <v>191</v>
      </c>
      <c r="R1545" t="s">
        <v>10</v>
      </c>
      <c r="S1545" t="s">
        <v>35</v>
      </c>
      <c r="X1545" t="s">
        <v>368</v>
      </c>
    </row>
    <row r="1546" spans="1:26" x14ac:dyDescent="0.3">
      <c r="A1546" t="s">
        <v>304</v>
      </c>
      <c r="B1546" t="s">
        <v>114</v>
      </c>
      <c r="C1546" t="s">
        <v>16</v>
      </c>
      <c r="D1546" t="str">
        <f>CONCATENATE(B1546,"_",C1546)</f>
        <v>Pastejado_Queima</v>
      </c>
      <c r="E1546" t="s">
        <v>51</v>
      </c>
      <c r="F1546" t="s">
        <v>388</v>
      </c>
      <c r="G1546" t="s">
        <v>107</v>
      </c>
      <c r="H1546" t="s">
        <v>31</v>
      </c>
      <c r="L1546" t="s">
        <v>345</v>
      </c>
      <c r="M1546" t="s">
        <v>15</v>
      </c>
      <c r="N1546" t="s">
        <v>16</v>
      </c>
      <c r="O1546" t="s">
        <v>394</v>
      </c>
      <c r="P1546" t="s">
        <v>43</v>
      </c>
      <c r="Q1546" t="s">
        <v>50</v>
      </c>
      <c r="R1546" t="s">
        <v>10</v>
      </c>
      <c r="S1546" t="s">
        <v>35</v>
      </c>
      <c r="X1546" t="s">
        <v>368</v>
      </c>
    </row>
    <row r="1547" spans="1:26" x14ac:dyDescent="0.3">
      <c r="A1547" t="s">
        <v>304</v>
      </c>
      <c r="B1547" t="s">
        <v>114</v>
      </c>
      <c r="C1547" t="s">
        <v>16</v>
      </c>
      <c r="D1547" t="str">
        <f>CONCATENATE(B1547,"_",C1547)</f>
        <v>Pastejado_Queima</v>
      </c>
      <c r="E1547" t="s">
        <v>51</v>
      </c>
      <c r="F1547" t="s">
        <v>249</v>
      </c>
      <c r="G1547" t="s">
        <v>107</v>
      </c>
      <c r="H1547" t="s">
        <v>31</v>
      </c>
      <c r="L1547" t="s">
        <v>345</v>
      </c>
      <c r="M1547" t="s">
        <v>15</v>
      </c>
      <c r="N1547" t="s">
        <v>16</v>
      </c>
      <c r="O1547" t="s">
        <v>394</v>
      </c>
      <c r="P1547" t="s">
        <v>17</v>
      </c>
      <c r="Q1547" t="s">
        <v>68</v>
      </c>
      <c r="R1547" t="s">
        <v>107</v>
      </c>
      <c r="S1547" t="s">
        <v>35</v>
      </c>
      <c r="X1547" t="s">
        <v>368</v>
      </c>
    </row>
    <row r="1548" spans="1:26" x14ac:dyDescent="0.3">
      <c r="A1548" t="s">
        <v>304</v>
      </c>
      <c r="B1548" t="s">
        <v>114</v>
      </c>
      <c r="C1548" t="s">
        <v>16</v>
      </c>
      <c r="D1548" t="str">
        <f>CONCATENATE(B1548,"_",C1548)</f>
        <v>Pastejado_Queima</v>
      </c>
      <c r="E1548" t="s">
        <v>53</v>
      </c>
      <c r="F1548" t="s">
        <v>54</v>
      </c>
      <c r="G1548" t="s">
        <v>107</v>
      </c>
      <c r="H1548" t="s">
        <v>28</v>
      </c>
      <c r="L1548" t="s">
        <v>345</v>
      </c>
      <c r="M1548" t="s">
        <v>15</v>
      </c>
      <c r="N1548" t="s">
        <v>16</v>
      </c>
      <c r="O1548" t="s">
        <v>394</v>
      </c>
      <c r="P1548" t="s">
        <v>43</v>
      </c>
      <c r="Q1548" t="s">
        <v>216</v>
      </c>
      <c r="R1548" t="s">
        <v>107</v>
      </c>
      <c r="S1548" t="s">
        <v>35</v>
      </c>
      <c r="X1548" t="s">
        <v>368</v>
      </c>
    </row>
    <row r="1549" spans="1:26" x14ac:dyDescent="0.3">
      <c r="A1549" t="s">
        <v>304</v>
      </c>
      <c r="B1549" t="s">
        <v>114</v>
      </c>
      <c r="C1549" t="s">
        <v>16</v>
      </c>
      <c r="D1549" t="str">
        <f>CONCATENATE(B1549,"_",C1549)</f>
        <v>Pastejado_Queima</v>
      </c>
      <c r="E1549" t="s">
        <v>17</v>
      </c>
      <c r="F1549" t="s">
        <v>389</v>
      </c>
      <c r="G1549" t="s">
        <v>107</v>
      </c>
      <c r="H1549" t="s">
        <v>35</v>
      </c>
      <c r="L1549" t="s">
        <v>345</v>
      </c>
      <c r="M1549" t="s">
        <v>15</v>
      </c>
      <c r="N1549" t="s">
        <v>16</v>
      </c>
      <c r="O1549" t="s">
        <v>394</v>
      </c>
      <c r="P1549" t="s">
        <v>43</v>
      </c>
      <c r="Q1549" t="s">
        <v>216</v>
      </c>
      <c r="R1549" t="s">
        <v>108</v>
      </c>
      <c r="S1549" t="s">
        <v>35</v>
      </c>
      <c r="X1549" t="s">
        <v>368</v>
      </c>
    </row>
    <row r="1550" spans="1:26" x14ac:dyDescent="0.3">
      <c r="A1550" t="s">
        <v>304</v>
      </c>
      <c r="B1550" t="s">
        <v>114</v>
      </c>
      <c r="C1550" t="s">
        <v>16</v>
      </c>
      <c r="D1550" t="str">
        <f>CONCATENATE(B1550,"_",C1550)</f>
        <v>Pastejado_Queima</v>
      </c>
      <c r="E1550" t="s">
        <v>43</v>
      </c>
      <c r="F1550" t="s">
        <v>142</v>
      </c>
      <c r="G1550" t="s">
        <v>107</v>
      </c>
      <c r="H1550" t="s">
        <v>28</v>
      </c>
      <c r="L1550" t="s">
        <v>345</v>
      </c>
      <c r="M1550" t="s">
        <v>15</v>
      </c>
      <c r="N1550" t="s">
        <v>16</v>
      </c>
      <c r="O1550" t="s">
        <v>394</v>
      </c>
      <c r="P1550" t="s">
        <v>43</v>
      </c>
      <c r="Q1550" t="s">
        <v>191</v>
      </c>
      <c r="R1550" t="s">
        <v>108</v>
      </c>
      <c r="S1550" t="s">
        <v>35</v>
      </c>
      <c r="X1550" t="s">
        <v>368</v>
      </c>
      <c r="Z1550" t="s">
        <v>372</v>
      </c>
    </row>
    <row r="1551" spans="1:26" x14ac:dyDescent="0.3">
      <c r="A1551" t="s">
        <v>304</v>
      </c>
      <c r="B1551" t="s">
        <v>114</v>
      </c>
      <c r="C1551" t="s">
        <v>16</v>
      </c>
      <c r="D1551" t="str">
        <f>CONCATENATE(B1551,"_",C1551)</f>
        <v>Pastejado_Queima</v>
      </c>
      <c r="E1551" t="s">
        <v>43</v>
      </c>
      <c r="F1551" t="s">
        <v>260</v>
      </c>
      <c r="G1551" t="s">
        <v>107</v>
      </c>
      <c r="H1551" t="s">
        <v>28</v>
      </c>
      <c r="L1551" t="s">
        <v>345</v>
      </c>
      <c r="M1551" t="s">
        <v>15</v>
      </c>
      <c r="N1551" t="s">
        <v>16</v>
      </c>
      <c r="O1551" t="s">
        <v>394</v>
      </c>
      <c r="P1551" t="s">
        <v>43</v>
      </c>
      <c r="Q1551" t="s">
        <v>50</v>
      </c>
      <c r="R1551" t="s">
        <v>108</v>
      </c>
      <c r="S1551" t="s">
        <v>35</v>
      </c>
    </row>
    <row r="1552" spans="1:26" x14ac:dyDescent="0.3">
      <c r="A1552" t="s">
        <v>304</v>
      </c>
      <c r="B1552" t="s">
        <v>114</v>
      </c>
      <c r="C1552" t="s">
        <v>16</v>
      </c>
      <c r="D1552" t="str">
        <f>CONCATENATE(B1552,"_",C1552)</f>
        <v>Pastejado_Queima</v>
      </c>
      <c r="E1552" t="s">
        <v>43</v>
      </c>
      <c r="F1552" t="s">
        <v>167</v>
      </c>
      <c r="G1552" t="s">
        <v>107</v>
      </c>
      <c r="H1552" t="s">
        <v>32</v>
      </c>
      <c r="L1552" t="s">
        <v>345</v>
      </c>
      <c r="M1552" t="s">
        <v>15</v>
      </c>
      <c r="N1552" t="s">
        <v>16</v>
      </c>
      <c r="O1552" t="s">
        <v>394</v>
      </c>
      <c r="P1552" t="s">
        <v>71</v>
      </c>
      <c r="Q1552" t="s">
        <v>150</v>
      </c>
      <c r="R1552" t="s">
        <v>107</v>
      </c>
      <c r="S1552" t="s">
        <v>29</v>
      </c>
    </row>
    <row r="1553" spans="1:26" x14ac:dyDescent="0.3">
      <c r="A1553" t="s">
        <v>304</v>
      </c>
      <c r="B1553" t="s">
        <v>114</v>
      </c>
      <c r="C1553" t="s">
        <v>16</v>
      </c>
      <c r="D1553" t="str">
        <f>CONCATENATE(B1553,"_",C1553)</f>
        <v>Pastejado_Queima</v>
      </c>
      <c r="E1553" t="s">
        <v>36</v>
      </c>
      <c r="F1553" t="s">
        <v>136</v>
      </c>
      <c r="G1553" t="s">
        <v>107</v>
      </c>
      <c r="H1553" t="s">
        <v>31</v>
      </c>
      <c r="L1553" t="s">
        <v>345</v>
      </c>
      <c r="M1553" t="s">
        <v>15</v>
      </c>
      <c r="N1553" t="s">
        <v>16</v>
      </c>
      <c r="O1553" t="s">
        <v>394</v>
      </c>
      <c r="P1553" t="s">
        <v>17</v>
      </c>
      <c r="Q1553" t="s">
        <v>225</v>
      </c>
      <c r="R1553" t="s">
        <v>107</v>
      </c>
      <c r="S1553" t="s">
        <v>29</v>
      </c>
    </row>
    <row r="1554" spans="1:26" x14ac:dyDescent="0.3">
      <c r="A1554" t="s">
        <v>304</v>
      </c>
      <c r="B1554" t="s">
        <v>114</v>
      </c>
      <c r="C1554" t="s">
        <v>16</v>
      </c>
      <c r="D1554" t="str">
        <f>CONCATENATE(B1554,"_",C1554)</f>
        <v>Pastejado_Queima</v>
      </c>
      <c r="E1554" t="s">
        <v>36</v>
      </c>
      <c r="F1554" t="s">
        <v>38</v>
      </c>
      <c r="G1554" t="s">
        <v>107</v>
      </c>
      <c r="H1554" t="s">
        <v>34</v>
      </c>
      <c r="L1554" t="s">
        <v>345</v>
      </c>
      <c r="M1554" t="s">
        <v>15</v>
      </c>
      <c r="N1554" t="s">
        <v>16</v>
      </c>
      <c r="O1554" t="s">
        <v>394</v>
      </c>
      <c r="P1554" t="s">
        <v>71</v>
      </c>
      <c r="Q1554" t="s">
        <v>150</v>
      </c>
      <c r="R1554" t="s">
        <v>107</v>
      </c>
      <c r="S1554" t="s">
        <v>29</v>
      </c>
      <c r="X1554" t="s">
        <v>368</v>
      </c>
    </row>
    <row r="1555" spans="1:26" x14ac:dyDescent="0.3">
      <c r="A1555" t="s">
        <v>304</v>
      </c>
      <c r="B1555" t="s">
        <v>114</v>
      </c>
      <c r="C1555" t="s">
        <v>16</v>
      </c>
      <c r="D1555" t="str">
        <f>CONCATENATE(B1555,"_",C1555)</f>
        <v>Pastejado_Queima</v>
      </c>
      <c r="E1555" t="s">
        <v>43</v>
      </c>
      <c r="F1555" t="s">
        <v>179</v>
      </c>
      <c r="G1555" t="s">
        <v>107</v>
      </c>
      <c r="H1555" t="s">
        <v>32</v>
      </c>
      <c r="L1555" t="s">
        <v>345</v>
      </c>
      <c r="M1555" t="s">
        <v>15</v>
      </c>
      <c r="N1555" t="s">
        <v>16</v>
      </c>
      <c r="O1555" t="s">
        <v>394</v>
      </c>
      <c r="P1555" t="s">
        <v>153</v>
      </c>
      <c r="Q1555" t="s">
        <v>154</v>
      </c>
      <c r="R1555" t="s">
        <v>107</v>
      </c>
      <c r="S1555" t="s">
        <v>29</v>
      </c>
      <c r="X1555" t="s">
        <v>368</v>
      </c>
    </row>
    <row r="1556" spans="1:26" x14ac:dyDescent="0.3">
      <c r="A1556" t="s">
        <v>306</v>
      </c>
      <c r="B1556" t="s">
        <v>114</v>
      </c>
      <c r="C1556" t="s">
        <v>67</v>
      </c>
      <c r="D1556" t="str">
        <f>CONCATENATE(B1556,"_",C1556)</f>
        <v>Pastejado_Não queima</v>
      </c>
      <c r="E1556" t="s">
        <v>17</v>
      </c>
      <c r="F1556" t="s">
        <v>139</v>
      </c>
      <c r="G1556" t="s">
        <v>107</v>
      </c>
      <c r="H1556" t="s">
        <v>19</v>
      </c>
      <c r="L1556" t="s">
        <v>345</v>
      </c>
      <c r="M1556" t="s">
        <v>15</v>
      </c>
      <c r="N1556" t="s">
        <v>16</v>
      </c>
      <c r="O1556" t="s">
        <v>394</v>
      </c>
      <c r="P1556" t="s">
        <v>202</v>
      </c>
      <c r="Q1556" t="s">
        <v>203</v>
      </c>
      <c r="R1556" t="s">
        <v>107</v>
      </c>
      <c r="S1556" t="s">
        <v>29</v>
      </c>
      <c r="X1556" t="s">
        <v>368</v>
      </c>
    </row>
    <row r="1557" spans="1:26" x14ac:dyDescent="0.3">
      <c r="A1557" t="s">
        <v>306</v>
      </c>
      <c r="B1557" t="s">
        <v>114</v>
      </c>
      <c r="C1557" t="s">
        <v>67</v>
      </c>
      <c r="D1557" t="str">
        <f>CONCATENATE(B1557,"_",C1557)</f>
        <v>Pastejado_Não queima</v>
      </c>
      <c r="E1557" t="s">
        <v>202</v>
      </c>
      <c r="F1557" t="s">
        <v>221</v>
      </c>
      <c r="G1557" t="s">
        <v>107</v>
      </c>
      <c r="H1557" t="s">
        <v>29</v>
      </c>
      <c r="L1557" t="s">
        <v>345</v>
      </c>
      <c r="M1557" t="s">
        <v>15</v>
      </c>
      <c r="N1557" t="s">
        <v>16</v>
      </c>
      <c r="O1557" t="s">
        <v>394</v>
      </c>
      <c r="P1557" t="s">
        <v>155</v>
      </c>
      <c r="Q1557" t="s">
        <v>156</v>
      </c>
      <c r="R1557" t="s">
        <v>107</v>
      </c>
      <c r="S1557" t="s">
        <v>29</v>
      </c>
      <c r="X1557" t="s">
        <v>368</v>
      </c>
    </row>
    <row r="1558" spans="1:26" x14ac:dyDescent="0.3">
      <c r="A1558" t="s">
        <v>306</v>
      </c>
      <c r="B1558" t="s">
        <v>114</v>
      </c>
      <c r="C1558" t="s">
        <v>67</v>
      </c>
      <c r="D1558" t="str">
        <f>CONCATENATE(B1558,"_",C1558)</f>
        <v>Pastejado_Não queima</v>
      </c>
      <c r="E1558" t="s">
        <v>51</v>
      </c>
      <c r="F1558" t="s">
        <v>168</v>
      </c>
      <c r="G1558" t="s">
        <v>107</v>
      </c>
      <c r="H1558" t="s">
        <v>29</v>
      </c>
      <c r="L1558" t="s">
        <v>345</v>
      </c>
      <c r="M1558" t="s">
        <v>15</v>
      </c>
      <c r="N1558" t="s">
        <v>16</v>
      </c>
      <c r="O1558" t="s">
        <v>394</v>
      </c>
      <c r="P1558" t="s">
        <v>82</v>
      </c>
      <c r="Q1558" t="s">
        <v>159</v>
      </c>
      <c r="R1558" t="s">
        <v>10</v>
      </c>
      <c r="S1558" t="s">
        <v>29</v>
      </c>
      <c r="X1558" t="s">
        <v>368</v>
      </c>
    </row>
    <row r="1559" spans="1:26" x14ac:dyDescent="0.3">
      <c r="A1559" t="s">
        <v>306</v>
      </c>
      <c r="B1559" t="s">
        <v>114</v>
      </c>
      <c r="C1559" t="s">
        <v>67</v>
      </c>
      <c r="D1559" t="str">
        <f>CONCATENATE(B1559,"_",C1559)</f>
        <v>Pastejado_Não queima</v>
      </c>
      <c r="E1559" t="s">
        <v>17</v>
      </c>
      <c r="F1559" t="s">
        <v>313</v>
      </c>
      <c r="G1559" t="s">
        <v>107</v>
      </c>
      <c r="H1559" t="s">
        <v>29</v>
      </c>
      <c r="L1559" t="s">
        <v>345</v>
      </c>
      <c r="M1559" t="s">
        <v>15</v>
      </c>
      <c r="N1559" t="s">
        <v>16</v>
      </c>
      <c r="O1559" t="s">
        <v>394</v>
      </c>
      <c r="P1559" t="s">
        <v>153</v>
      </c>
      <c r="Q1559" t="s">
        <v>154</v>
      </c>
      <c r="R1559" t="s">
        <v>107</v>
      </c>
      <c r="S1559" t="s">
        <v>29</v>
      </c>
      <c r="X1559" t="s">
        <v>368</v>
      </c>
      <c r="Z1559" t="s">
        <v>372</v>
      </c>
    </row>
    <row r="1560" spans="1:26" x14ac:dyDescent="0.3">
      <c r="A1560" t="s">
        <v>306</v>
      </c>
      <c r="B1560" t="s">
        <v>114</v>
      </c>
      <c r="C1560" t="s">
        <v>67</v>
      </c>
      <c r="D1560" t="str">
        <f>CONCATENATE(B1560,"_",C1560)</f>
        <v>Pastejado_Não queima</v>
      </c>
      <c r="E1560" t="s">
        <v>82</v>
      </c>
      <c r="F1560" t="s">
        <v>169</v>
      </c>
      <c r="G1560" t="s">
        <v>107</v>
      </c>
      <c r="H1560" t="s">
        <v>32</v>
      </c>
      <c r="L1560" t="s">
        <v>345</v>
      </c>
      <c r="M1560" t="s">
        <v>15</v>
      </c>
      <c r="N1560" t="s">
        <v>16</v>
      </c>
      <c r="O1560" t="s">
        <v>394</v>
      </c>
      <c r="P1560" t="s">
        <v>153</v>
      </c>
      <c r="Q1560" t="s">
        <v>154</v>
      </c>
      <c r="R1560" t="s">
        <v>107</v>
      </c>
      <c r="S1560" t="s">
        <v>28</v>
      </c>
    </row>
    <row r="1561" spans="1:26" x14ac:dyDescent="0.3">
      <c r="A1561" t="s">
        <v>306</v>
      </c>
      <c r="B1561" t="s">
        <v>114</v>
      </c>
      <c r="C1561" t="s">
        <v>67</v>
      </c>
      <c r="D1561" t="str">
        <f>CONCATENATE(B1561,"_",C1561)</f>
        <v>Pastejado_Não queima</v>
      </c>
      <c r="E1561" t="s">
        <v>17</v>
      </c>
      <c r="F1561" t="s">
        <v>139</v>
      </c>
      <c r="G1561" t="s">
        <v>10</v>
      </c>
      <c r="H1561" t="s">
        <v>19</v>
      </c>
      <c r="L1561" t="s">
        <v>345</v>
      </c>
      <c r="M1561" t="s">
        <v>15</v>
      </c>
      <c r="N1561" t="s">
        <v>16</v>
      </c>
      <c r="O1561" t="s">
        <v>394</v>
      </c>
      <c r="P1561" t="s">
        <v>202</v>
      </c>
      <c r="Q1561" t="s">
        <v>221</v>
      </c>
      <c r="R1561" t="s">
        <v>107</v>
      </c>
      <c r="S1561" t="s">
        <v>27</v>
      </c>
    </row>
    <row r="1562" spans="1:26" x14ac:dyDescent="0.3">
      <c r="A1562" t="s">
        <v>306</v>
      </c>
      <c r="B1562" t="s">
        <v>114</v>
      </c>
      <c r="C1562" t="s">
        <v>67</v>
      </c>
      <c r="D1562" t="str">
        <f>CONCATENATE(B1562,"_",C1562)</f>
        <v>Pastejado_Não queima</v>
      </c>
      <c r="E1562" t="s">
        <v>17</v>
      </c>
      <c r="F1562" t="s">
        <v>25</v>
      </c>
      <c r="G1562" t="s">
        <v>10</v>
      </c>
      <c r="H1562" t="s">
        <v>19</v>
      </c>
      <c r="L1562" t="s">
        <v>348</v>
      </c>
      <c r="M1562" t="s">
        <v>114</v>
      </c>
      <c r="N1562" t="s">
        <v>67</v>
      </c>
      <c r="O1562" t="s">
        <v>395</v>
      </c>
      <c r="P1562" t="s">
        <v>241</v>
      </c>
      <c r="Q1562" t="s">
        <v>242</v>
      </c>
      <c r="R1562" t="s">
        <v>107</v>
      </c>
      <c r="S1562" t="s">
        <v>31</v>
      </c>
    </row>
    <row r="1563" spans="1:26" x14ac:dyDescent="0.3">
      <c r="A1563" t="s">
        <v>306</v>
      </c>
      <c r="B1563" t="s">
        <v>114</v>
      </c>
      <c r="C1563" t="s">
        <v>67</v>
      </c>
      <c r="D1563" t="str">
        <f>CONCATENATE(B1563,"_",C1563)</f>
        <v>Pastejado_Não queima</v>
      </c>
      <c r="E1563" t="s">
        <v>17</v>
      </c>
      <c r="F1563" t="s">
        <v>25</v>
      </c>
      <c r="G1563" t="s">
        <v>10</v>
      </c>
      <c r="H1563" t="s">
        <v>22</v>
      </c>
      <c r="L1563" t="s">
        <v>348</v>
      </c>
      <c r="M1563" t="s">
        <v>114</v>
      </c>
      <c r="N1563" t="s">
        <v>67</v>
      </c>
      <c r="O1563" t="s">
        <v>395</v>
      </c>
      <c r="P1563" t="s">
        <v>151</v>
      </c>
      <c r="Q1563" t="s">
        <v>152</v>
      </c>
      <c r="R1563" t="s">
        <v>107</v>
      </c>
      <c r="S1563" t="s">
        <v>31</v>
      </c>
    </row>
    <row r="1564" spans="1:26" x14ac:dyDescent="0.3">
      <c r="A1564" t="s">
        <v>306</v>
      </c>
      <c r="B1564" t="s">
        <v>114</v>
      </c>
      <c r="C1564" t="s">
        <v>67</v>
      </c>
      <c r="D1564" t="str">
        <f>CONCATENATE(B1564,"_",C1564)</f>
        <v>Pastejado_Não queima</v>
      </c>
      <c r="E1564" t="s">
        <v>82</v>
      </c>
      <c r="F1564" t="s">
        <v>187</v>
      </c>
      <c r="G1564" t="s">
        <v>10</v>
      </c>
      <c r="H1564" t="s">
        <v>35</v>
      </c>
      <c r="L1564" t="s">
        <v>348</v>
      </c>
      <c r="M1564" t="s">
        <v>114</v>
      </c>
      <c r="N1564" t="s">
        <v>67</v>
      </c>
      <c r="O1564" t="s">
        <v>395</v>
      </c>
      <c r="P1564" t="s">
        <v>217</v>
      </c>
      <c r="Q1564" t="s">
        <v>218</v>
      </c>
      <c r="R1564" t="s">
        <v>10</v>
      </c>
      <c r="S1564" t="s">
        <v>31</v>
      </c>
    </row>
    <row r="1565" spans="1:26" x14ac:dyDescent="0.3">
      <c r="A1565" t="s">
        <v>306</v>
      </c>
      <c r="B1565" t="s">
        <v>114</v>
      </c>
      <c r="C1565" t="s">
        <v>67</v>
      </c>
      <c r="D1565" t="str">
        <f>CONCATENATE(B1565,"_",C1565)</f>
        <v>Pastejado_Não queima</v>
      </c>
      <c r="E1565" t="s">
        <v>155</v>
      </c>
      <c r="F1565" t="s">
        <v>156</v>
      </c>
      <c r="G1565" t="s">
        <v>10</v>
      </c>
      <c r="H1565" t="s">
        <v>34</v>
      </c>
      <c r="L1565" t="s">
        <v>348</v>
      </c>
      <c r="M1565" t="s">
        <v>114</v>
      </c>
      <c r="N1565" t="s">
        <v>67</v>
      </c>
      <c r="O1565" t="s">
        <v>395</v>
      </c>
      <c r="P1565" t="s">
        <v>155</v>
      </c>
      <c r="Q1565" t="s">
        <v>156</v>
      </c>
      <c r="R1565" t="s">
        <v>10</v>
      </c>
      <c r="S1565" t="s">
        <v>31</v>
      </c>
    </row>
    <row r="1566" spans="1:26" x14ac:dyDescent="0.3">
      <c r="A1566" t="s">
        <v>306</v>
      </c>
      <c r="B1566" t="s">
        <v>114</v>
      </c>
      <c r="C1566" t="s">
        <v>67</v>
      </c>
      <c r="D1566" t="str">
        <f>CONCATENATE(B1566,"_",C1566)</f>
        <v>Pastejado_Não queima</v>
      </c>
      <c r="E1566" t="s">
        <v>53</v>
      </c>
      <c r="F1566" t="s">
        <v>54</v>
      </c>
      <c r="G1566" t="s">
        <v>10</v>
      </c>
      <c r="H1566" t="s">
        <v>35</v>
      </c>
      <c r="L1566" t="s">
        <v>348</v>
      </c>
      <c r="M1566" t="s">
        <v>114</v>
      </c>
      <c r="N1566" t="s">
        <v>67</v>
      </c>
      <c r="O1566" t="s">
        <v>395</v>
      </c>
      <c r="P1566" t="s">
        <v>43</v>
      </c>
      <c r="Q1566" t="s">
        <v>125</v>
      </c>
      <c r="R1566" t="s">
        <v>10</v>
      </c>
      <c r="S1566" t="s">
        <v>31</v>
      </c>
    </row>
    <row r="1567" spans="1:26" x14ac:dyDescent="0.3">
      <c r="A1567" t="s">
        <v>306</v>
      </c>
      <c r="B1567" t="s">
        <v>114</v>
      </c>
      <c r="C1567" t="s">
        <v>67</v>
      </c>
      <c r="D1567" t="str">
        <f>CONCATENATE(B1567,"_",C1567)</f>
        <v>Pastejado_Não queima</v>
      </c>
      <c r="E1567" t="s">
        <v>43</v>
      </c>
      <c r="F1567" t="s">
        <v>111</v>
      </c>
      <c r="G1567" t="s">
        <v>10</v>
      </c>
      <c r="H1567" t="s">
        <v>35</v>
      </c>
      <c r="L1567" t="s">
        <v>348</v>
      </c>
      <c r="M1567" t="s">
        <v>114</v>
      </c>
      <c r="N1567" t="s">
        <v>67</v>
      </c>
      <c r="O1567" t="s">
        <v>395</v>
      </c>
      <c r="P1567" t="s">
        <v>241</v>
      </c>
      <c r="Q1567" t="s">
        <v>242</v>
      </c>
      <c r="R1567" t="s">
        <v>107</v>
      </c>
      <c r="S1567" t="s">
        <v>31</v>
      </c>
    </row>
    <row r="1568" spans="1:26" x14ac:dyDescent="0.3">
      <c r="A1568" t="s">
        <v>306</v>
      </c>
      <c r="B1568" t="s">
        <v>114</v>
      </c>
      <c r="C1568" t="s">
        <v>67</v>
      </c>
      <c r="D1568" t="str">
        <f>CONCATENATE(B1568,"_",C1568)</f>
        <v>Pastejado_Não queima</v>
      </c>
      <c r="E1568" t="s">
        <v>43</v>
      </c>
      <c r="F1568" t="s">
        <v>257</v>
      </c>
      <c r="G1568" t="s">
        <v>10</v>
      </c>
      <c r="H1568" t="s">
        <v>29</v>
      </c>
      <c r="L1568" t="s">
        <v>348</v>
      </c>
      <c r="M1568" t="s">
        <v>114</v>
      </c>
      <c r="N1568" t="s">
        <v>67</v>
      </c>
      <c r="O1568" t="s">
        <v>395</v>
      </c>
      <c r="P1568" t="s">
        <v>217</v>
      </c>
      <c r="Q1568" t="s">
        <v>218</v>
      </c>
      <c r="R1568" t="s">
        <v>107</v>
      </c>
      <c r="S1568" t="s">
        <v>31</v>
      </c>
    </row>
    <row r="1569" spans="1:24" x14ac:dyDescent="0.3">
      <c r="A1569" t="s">
        <v>306</v>
      </c>
      <c r="B1569" t="s">
        <v>114</v>
      </c>
      <c r="C1569" t="s">
        <v>67</v>
      </c>
      <c r="D1569" t="str">
        <f>CONCATENATE(B1569,"_",C1569)</f>
        <v>Pastejado_Não queima</v>
      </c>
      <c r="E1569" t="s">
        <v>17</v>
      </c>
      <c r="F1569" t="s">
        <v>25</v>
      </c>
      <c r="G1569" t="s">
        <v>10</v>
      </c>
      <c r="H1569" t="s">
        <v>32</v>
      </c>
      <c r="L1569" t="s">
        <v>348</v>
      </c>
      <c r="M1569" t="s">
        <v>114</v>
      </c>
      <c r="N1569" t="s">
        <v>67</v>
      </c>
      <c r="O1569" t="s">
        <v>395</v>
      </c>
      <c r="P1569" t="s">
        <v>151</v>
      </c>
      <c r="Q1569" t="s">
        <v>152</v>
      </c>
      <c r="R1569" t="s">
        <v>107</v>
      </c>
      <c r="S1569" t="s">
        <v>31</v>
      </c>
    </row>
    <row r="1570" spans="1:24" x14ac:dyDescent="0.3">
      <c r="A1570" t="s">
        <v>306</v>
      </c>
      <c r="B1570" t="s">
        <v>114</v>
      </c>
      <c r="C1570" t="s">
        <v>67</v>
      </c>
      <c r="D1570" t="str">
        <f>CONCATENATE(B1570,"_",C1570)</f>
        <v>Pastejado_Não queima</v>
      </c>
      <c r="E1570" t="s">
        <v>43</v>
      </c>
      <c r="F1570" t="s">
        <v>167</v>
      </c>
      <c r="G1570" t="s">
        <v>10</v>
      </c>
      <c r="H1570" t="s">
        <v>35</v>
      </c>
      <c r="L1570" t="s">
        <v>348</v>
      </c>
      <c r="M1570" t="s">
        <v>114</v>
      </c>
      <c r="N1570" t="s">
        <v>67</v>
      </c>
      <c r="O1570" t="s">
        <v>395</v>
      </c>
      <c r="P1570" t="s">
        <v>155</v>
      </c>
      <c r="Q1570" t="s">
        <v>156</v>
      </c>
      <c r="R1570" t="s">
        <v>107</v>
      </c>
      <c r="S1570" t="s">
        <v>31</v>
      </c>
    </row>
    <row r="1571" spans="1:24" x14ac:dyDescent="0.3">
      <c r="A1571" t="s">
        <v>306</v>
      </c>
      <c r="B1571" t="s">
        <v>114</v>
      </c>
      <c r="C1571" t="s">
        <v>67</v>
      </c>
      <c r="D1571" t="str">
        <f>CONCATENATE(B1571,"_",C1571)</f>
        <v>Pastejado_Não queima</v>
      </c>
      <c r="E1571" t="s">
        <v>43</v>
      </c>
      <c r="F1571" t="s">
        <v>167</v>
      </c>
      <c r="G1571" t="s">
        <v>10</v>
      </c>
      <c r="H1571" t="s">
        <v>34</v>
      </c>
      <c r="L1571" t="s">
        <v>348</v>
      </c>
      <c r="M1571" t="s">
        <v>114</v>
      </c>
      <c r="N1571" t="s">
        <v>67</v>
      </c>
      <c r="O1571" t="s">
        <v>395</v>
      </c>
      <c r="P1571" t="s">
        <v>162</v>
      </c>
      <c r="Q1571" t="s">
        <v>280</v>
      </c>
      <c r="R1571" t="s">
        <v>107</v>
      </c>
      <c r="S1571" t="s">
        <v>31</v>
      </c>
    </row>
    <row r="1572" spans="1:24" x14ac:dyDescent="0.3">
      <c r="A1572" t="s">
        <v>306</v>
      </c>
      <c r="B1572" t="s">
        <v>114</v>
      </c>
      <c r="C1572" t="s">
        <v>67</v>
      </c>
      <c r="D1572" t="str">
        <f>CONCATENATE(B1572,"_",C1572)</f>
        <v>Pastejado_Não queima</v>
      </c>
      <c r="E1572" t="s">
        <v>43</v>
      </c>
      <c r="F1572" t="s">
        <v>390</v>
      </c>
      <c r="G1572" t="s">
        <v>10</v>
      </c>
      <c r="H1572" t="s">
        <v>35</v>
      </c>
      <c r="L1572" t="s">
        <v>348</v>
      </c>
      <c r="M1572" t="s">
        <v>114</v>
      </c>
      <c r="N1572" t="s">
        <v>67</v>
      </c>
      <c r="O1572" t="s">
        <v>395</v>
      </c>
      <c r="P1572" t="s">
        <v>43</v>
      </c>
      <c r="Q1572" t="s">
        <v>125</v>
      </c>
      <c r="R1572" t="s">
        <v>108</v>
      </c>
      <c r="S1572" t="s">
        <v>31</v>
      </c>
      <c r="X1572" t="s">
        <v>368</v>
      </c>
    </row>
    <row r="1573" spans="1:24" x14ac:dyDescent="0.3">
      <c r="A1573" t="s">
        <v>306</v>
      </c>
      <c r="B1573" t="s">
        <v>114</v>
      </c>
      <c r="C1573" t="s">
        <v>67</v>
      </c>
      <c r="D1573" t="str">
        <f>CONCATENATE(B1573,"_",C1573)</f>
        <v>Pastejado_Não queima</v>
      </c>
      <c r="E1573" t="s">
        <v>43</v>
      </c>
      <c r="F1573" t="s">
        <v>390</v>
      </c>
      <c r="G1573" t="s">
        <v>10</v>
      </c>
      <c r="H1573" t="s">
        <v>34</v>
      </c>
      <c r="L1573" t="s">
        <v>348</v>
      </c>
      <c r="M1573" t="s">
        <v>114</v>
      </c>
      <c r="N1573" t="s">
        <v>67</v>
      </c>
      <c r="O1573" t="s">
        <v>395</v>
      </c>
      <c r="P1573" t="s">
        <v>17</v>
      </c>
      <c r="Q1573" t="s">
        <v>68</v>
      </c>
      <c r="R1573" t="s">
        <v>107</v>
      </c>
      <c r="S1573" t="s">
        <v>34</v>
      </c>
    </row>
    <row r="1574" spans="1:24" x14ac:dyDescent="0.3">
      <c r="A1574" t="s">
        <v>306</v>
      </c>
      <c r="B1574" t="s">
        <v>114</v>
      </c>
      <c r="C1574" t="s">
        <v>67</v>
      </c>
      <c r="D1574" t="str">
        <f>CONCATENATE(B1574,"_",C1574)</f>
        <v>Pastejado_Não queima</v>
      </c>
      <c r="E1574" t="s">
        <v>43</v>
      </c>
      <c r="F1574" t="s">
        <v>179</v>
      </c>
      <c r="G1574" t="s">
        <v>10</v>
      </c>
      <c r="H1574" t="s">
        <v>34</v>
      </c>
      <c r="L1574" t="s">
        <v>348</v>
      </c>
      <c r="M1574" t="s">
        <v>114</v>
      </c>
      <c r="N1574" t="s">
        <v>67</v>
      </c>
      <c r="O1574" t="s">
        <v>395</v>
      </c>
      <c r="P1574" t="s">
        <v>241</v>
      </c>
      <c r="Q1574" t="s">
        <v>242</v>
      </c>
      <c r="R1574" t="s">
        <v>107</v>
      </c>
      <c r="S1574" t="s">
        <v>32</v>
      </c>
    </row>
    <row r="1575" spans="1:24" x14ac:dyDescent="0.3">
      <c r="A1575" t="s">
        <v>306</v>
      </c>
      <c r="B1575" t="s">
        <v>114</v>
      </c>
      <c r="C1575" t="s">
        <v>67</v>
      </c>
      <c r="D1575" t="str">
        <f>CONCATENATE(B1575,"_",C1575)</f>
        <v>Pastejado_Não queima</v>
      </c>
      <c r="E1575" t="s">
        <v>82</v>
      </c>
      <c r="F1575" t="s">
        <v>169</v>
      </c>
      <c r="G1575" t="s">
        <v>10</v>
      </c>
      <c r="H1575" t="s">
        <v>34</v>
      </c>
      <c r="L1575" t="s">
        <v>348</v>
      </c>
      <c r="M1575" t="s">
        <v>114</v>
      </c>
      <c r="N1575" t="s">
        <v>67</v>
      </c>
      <c r="O1575" t="s">
        <v>395</v>
      </c>
      <c r="P1575" t="s">
        <v>151</v>
      </c>
      <c r="Q1575" t="s">
        <v>152</v>
      </c>
      <c r="R1575" t="s">
        <v>107</v>
      </c>
      <c r="S1575" t="s">
        <v>32</v>
      </c>
    </row>
    <row r="1576" spans="1:24" x14ac:dyDescent="0.3">
      <c r="A1576" t="s">
        <v>306</v>
      </c>
      <c r="B1576" t="s">
        <v>114</v>
      </c>
      <c r="C1576" t="s">
        <v>67</v>
      </c>
      <c r="D1576" t="str">
        <f>CONCATENATE(B1576,"_",C1576)</f>
        <v>Pastejado_Não queima</v>
      </c>
      <c r="E1576" t="s">
        <v>17</v>
      </c>
      <c r="F1576" t="s">
        <v>233</v>
      </c>
      <c r="G1576" t="s">
        <v>107</v>
      </c>
      <c r="H1576" t="s">
        <v>34</v>
      </c>
      <c r="L1576" t="s">
        <v>348</v>
      </c>
      <c r="M1576" t="s">
        <v>114</v>
      </c>
      <c r="N1576" t="s">
        <v>67</v>
      </c>
      <c r="O1576" t="s">
        <v>395</v>
      </c>
      <c r="P1576" t="s">
        <v>43</v>
      </c>
      <c r="Q1576" t="s">
        <v>260</v>
      </c>
      <c r="R1576" t="s">
        <v>10</v>
      </c>
      <c r="S1576" t="s">
        <v>32</v>
      </c>
    </row>
    <row r="1577" spans="1:24" x14ac:dyDescent="0.3">
      <c r="A1577" t="s">
        <v>306</v>
      </c>
      <c r="B1577" t="s">
        <v>114</v>
      </c>
      <c r="C1577" t="s">
        <v>67</v>
      </c>
      <c r="D1577" t="str">
        <f>CONCATENATE(B1577,"_",C1577)</f>
        <v>Pastejado_Não queima</v>
      </c>
      <c r="E1577" t="s">
        <v>71</v>
      </c>
      <c r="F1577" t="s">
        <v>150</v>
      </c>
      <c r="G1577" t="s">
        <v>107</v>
      </c>
      <c r="H1577" t="s">
        <v>31</v>
      </c>
      <c r="L1577" t="s">
        <v>348</v>
      </c>
      <c r="M1577" t="s">
        <v>114</v>
      </c>
      <c r="N1577" t="s">
        <v>67</v>
      </c>
      <c r="O1577" t="s">
        <v>395</v>
      </c>
      <c r="P1577" t="s">
        <v>82</v>
      </c>
      <c r="Q1577" t="s">
        <v>278</v>
      </c>
      <c r="R1577" t="s">
        <v>107</v>
      </c>
      <c r="S1577" t="s">
        <v>32</v>
      </c>
    </row>
    <row r="1578" spans="1:24" x14ac:dyDescent="0.3">
      <c r="A1578" t="s">
        <v>306</v>
      </c>
      <c r="B1578" t="s">
        <v>114</v>
      </c>
      <c r="C1578" t="s">
        <v>67</v>
      </c>
      <c r="D1578" t="str">
        <f>CONCATENATE(B1578,"_",C1578)</f>
        <v>Pastejado_Não queima</v>
      </c>
      <c r="E1578" t="s">
        <v>82</v>
      </c>
      <c r="F1578" t="s">
        <v>220</v>
      </c>
      <c r="G1578" t="s">
        <v>107</v>
      </c>
      <c r="H1578" t="s">
        <v>34</v>
      </c>
      <c r="L1578" t="s">
        <v>348</v>
      </c>
      <c r="M1578" t="s">
        <v>114</v>
      </c>
      <c r="N1578" t="s">
        <v>67</v>
      </c>
      <c r="O1578" t="s">
        <v>395</v>
      </c>
      <c r="P1578" t="s">
        <v>155</v>
      </c>
      <c r="Q1578" t="s">
        <v>156</v>
      </c>
      <c r="R1578" t="s">
        <v>107</v>
      </c>
      <c r="S1578" t="s">
        <v>32</v>
      </c>
    </row>
    <row r="1579" spans="1:24" x14ac:dyDescent="0.3">
      <c r="A1579" t="s">
        <v>306</v>
      </c>
      <c r="B1579" t="s">
        <v>114</v>
      </c>
      <c r="C1579" t="s">
        <v>67</v>
      </c>
      <c r="D1579" t="str">
        <f>CONCATENATE(B1579,"_",C1579)</f>
        <v>Pastejado_Não queima</v>
      </c>
      <c r="E1579" t="s">
        <v>153</v>
      </c>
      <c r="F1579" t="s">
        <v>154</v>
      </c>
      <c r="G1579" t="s">
        <v>107</v>
      </c>
      <c r="H1579" t="s">
        <v>34</v>
      </c>
      <c r="L1579" t="s">
        <v>348</v>
      </c>
      <c r="M1579" t="s">
        <v>114</v>
      </c>
      <c r="N1579" t="s">
        <v>67</v>
      </c>
      <c r="O1579" t="s">
        <v>395</v>
      </c>
      <c r="P1579" t="s">
        <v>162</v>
      </c>
      <c r="Q1579" t="s">
        <v>280</v>
      </c>
      <c r="R1579" t="s">
        <v>107</v>
      </c>
      <c r="S1579" t="s">
        <v>32</v>
      </c>
    </row>
    <row r="1580" spans="1:24" x14ac:dyDescent="0.3">
      <c r="A1580" t="s">
        <v>306</v>
      </c>
      <c r="B1580" t="s">
        <v>114</v>
      </c>
      <c r="C1580" t="s">
        <v>67</v>
      </c>
      <c r="D1580" t="str">
        <f>CONCATENATE(B1580,"_",C1580)</f>
        <v>Pastejado_Não queima</v>
      </c>
      <c r="E1580" t="s">
        <v>43</v>
      </c>
      <c r="F1580" t="s">
        <v>167</v>
      </c>
      <c r="G1580" t="s">
        <v>107</v>
      </c>
      <c r="H1580" t="s">
        <v>35</v>
      </c>
      <c r="L1580" t="s">
        <v>348</v>
      </c>
      <c r="M1580" t="s">
        <v>114</v>
      </c>
      <c r="N1580" t="s">
        <v>67</v>
      </c>
      <c r="O1580" t="s">
        <v>395</v>
      </c>
      <c r="P1580" t="s">
        <v>43</v>
      </c>
      <c r="Q1580" t="s">
        <v>125</v>
      </c>
      <c r="R1580" t="s">
        <v>107</v>
      </c>
      <c r="S1580" t="s">
        <v>32</v>
      </c>
    </row>
    <row r="1581" spans="1:24" x14ac:dyDescent="0.3">
      <c r="A1581" t="s">
        <v>306</v>
      </c>
      <c r="B1581" t="s">
        <v>114</v>
      </c>
      <c r="C1581" t="s">
        <v>67</v>
      </c>
      <c r="D1581" t="str">
        <f>CONCATENATE(B1581,"_",C1581)</f>
        <v>Pastejado_Não queima</v>
      </c>
      <c r="E1581" t="s">
        <v>155</v>
      </c>
      <c r="F1581" t="s">
        <v>156</v>
      </c>
      <c r="G1581" t="s">
        <v>107</v>
      </c>
      <c r="H1581" t="s">
        <v>28</v>
      </c>
      <c r="L1581" t="s">
        <v>348</v>
      </c>
      <c r="M1581" t="s">
        <v>114</v>
      </c>
      <c r="N1581" t="s">
        <v>67</v>
      </c>
      <c r="O1581" t="s">
        <v>395</v>
      </c>
      <c r="P1581" t="s">
        <v>17</v>
      </c>
      <c r="Q1581" t="s">
        <v>68</v>
      </c>
      <c r="R1581" t="s">
        <v>107</v>
      </c>
      <c r="S1581" t="s">
        <v>35</v>
      </c>
    </row>
    <row r="1582" spans="1:24" x14ac:dyDescent="0.3">
      <c r="A1582" t="s">
        <v>306</v>
      </c>
      <c r="B1582" t="s">
        <v>114</v>
      </c>
      <c r="C1582" t="s">
        <v>67</v>
      </c>
      <c r="D1582" t="str">
        <f>CONCATENATE(B1582,"_",C1582)</f>
        <v>Pastejado_Não queima</v>
      </c>
      <c r="E1582" t="s">
        <v>155</v>
      </c>
      <c r="F1582" t="s">
        <v>156</v>
      </c>
      <c r="G1582" t="s">
        <v>107</v>
      </c>
      <c r="H1582" t="s">
        <v>32</v>
      </c>
      <c r="L1582" t="s">
        <v>348</v>
      </c>
      <c r="M1582" t="s">
        <v>114</v>
      </c>
      <c r="N1582" t="s">
        <v>67</v>
      </c>
      <c r="O1582" t="s">
        <v>395</v>
      </c>
      <c r="P1582" t="s">
        <v>17</v>
      </c>
      <c r="Q1582" t="s">
        <v>91</v>
      </c>
      <c r="R1582" t="s">
        <v>107</v>
      </c>
      <c r="S1582" t="s">
        <v>35</v>
      </c>
    </row>
    <row r="1583" spans="1:24" x14ac:dyDescent="0.3">
      <c r="A1583" t="s">
        <v>306</v>
      </c>
      <c r="B1583" t="s">
        <v>114</v>
      </c>
      <c r="C1583" t="s">
        <v>67</v>
      </c>
      <c r="D1583" t="str">
        <f>CONCATENATE(B1583,"_",C1583)</f>
        <v>Pastejado_Não queima</v>
      </c>
      <c r="E1583" t="s">
        <v>155</v>
      </c>
      <c r="F1583" t="s">
        <v>156</v>
      </c>
      <c r="G1583" t="s">
        <v>107</v>
      </c>
      <c r="H1583" t="s">
        <v>29</v>
      </c>
      <c r="L1583" t="s">
        <v>348</v>
      </c>
      <c r="M1583" t="s">
        <v>114</v>
      </c>
      <c r="N1583" t="s">
        <v>67</v>
      </c>
      <c r="O1583" t="s">
        <v>395</v>
      </c>
      <c r="P1583" t="s">
        <v>17</v>
      </c>
      <c r="Q1583" t="s">
        <v>209</v>
      </c>
      <c r="R1583" t="s">
        <v>107</v>
      </c>
      <c r="S1583" t="s">
        <v>35</v>
      </c>
    </row>
    <row r="1584" spans="1:24" x14ac:dyDescent="0.3">
      <c r="A1584" t="s">
        <v>306</v>
      </c>
      <c r="B1584" t="s">
        <v>114</v>
      </c>
      <c r="C1584" t="s">
        <v>67</v>
      </c>
      <c r="D1584" t="str">
        <f>CONCATENATE(B1584,"_",C1584)</f>
        <v>Pastejado_Não queima</v>
      </c>
      <c r="E1584" t="s">
        <v>82</v>
      </c>
      <c r="F1584" t="s">
        <v>301</v>
      </c>
      <c r="G1584" t="s">
        <v>107</v>
      </c>
      <c r="H1584" t="s">
        <v>35</v>
      </c>
      <c r="L1584" t="s">
        <v>348</v>
      </c>
      <c r="M1584" t="s">
        <v>114</v>
      </c>
      <c r="N1584" t="s">
        <v>67</v>
      </c>
      <c r="O1584" t="s">
        <v>395</v>
      </c>
      <c r="P1584" t="s">
        <v>82</v>
      </c>
      <c r="Q1584" t="s">
        <v>223</v>
      </c>
      <c r="R1584" t="s">
        <v>10</v>
      </c>
      <c r="S1584" t="s">
        <v>35</v>
      </c>
      <c r="X1584" t="s">
        <v>368</v>
      </c>
    </row>
    <row r="1585" spans="1:26" x14ac:dyDescent="0.3">
      <c r="A1585" t="s">
        <v>306</v>
      </c>
      <c r="B1585" t="s">
        <v>114</v>
      </c>
      <c r="C1585" t="s">
        <v>67</v>
      </c>
      <c r="D1585" t="str">
        <f>CONCATENATE(B1585,"_",C1585)</f>
        <v>Pastejado_Não queima</v>
      </c>
      <c r="E1585" t="s">
        <v>82</v>
      </c>
      <c r="F1585" t="s">
        <v>301</v>
      </c>
      <c r="G1585" t="s">
        <v>107</v>
      </c>
      <c r="H1585" t="s">
        <v>28</v>
      </c>
      <c r="L1585" t="s">
        <v>348</v>
      </c>
      <c r="M1585" t="s">
        <v>114</v>
      </c>
      <c r="N1585" t="s">
        <v>67</v>
      </c>
      <c r="O1585" t="s">
        <v>395</v>
      </c>
      <c r="P1585" t="s">
        <v>43</v>
      </c>
      <c r="Q1585" t="s">
        <v>142</v>
      </c>
      <c r="R1585" t="s">
        <v>10</v>
      </c>
      <c r="S1585" t="s">
        <v>35</v>
      </c>
      <c r="X1585" t="s">
        <v>368</v>
      </c>
      <c r="Z1585" t="s">
        <v>372</v>
      </c>
    </row>
    <row r="1586" spans="1:26" x14ac:dyDescent="0.3">
      <c r="A1586" t="s">
        <v>306</v>
      </c>
      <c r="B1586" t="s">
        <v>114</v>
      </c>
      <c r="C1586" t="s">
        <v>67</v>
      </c>
      <c r="D1586" t="str">
        <f>CONCATENATE(B1586,"_",C1586)</f>
        <v>Pastejado_Não queima</v>
      </c>
      <c r="E1586" t="s">
        <v>311</v>
      </c>
      <c r="F1586" t="s">
        <v>312</v>
      </c>
      <c r="G1586" t="s">
        <v>107</v>
      </c>
      <c r="H1586" t="s">
        <v>27</v>
      </c>
      <c r="L1586" t="s">
        <v>348</v>
      </c>
      <c r="M1586" t="s">
        <v>114</v>
      </c>
      <c r="N1586" t="s">
        <v>67</v>
      </c>
      <c r="O1586" t="s">
        <v>395</v>
      </c>
      <c r="P1586" t="s">
        <v>43</v>
      </c>
      <c r="Q1586" t="s">
        <v>210</v>
      </c>
      <c r="R1586" t="s">
        <v>10</v>
      </c>
      <c r="S1586" t="s">
        <v>35</v>
      </c>
    </row>
    <row r="1587" spans="1:26" x14ac:dyDescent="0.3">
      <c r="A1587" t="s">
        <v>306</v>
      </c>
      <c r="B1587" t="s">
        <v>114</v>
      </c>
      <c r="C1587" t="s">
        <v>67</v>
      </c>
      <c r="D1587" t="str">
        <f>CONCATENATE(B1587,"_",C1587)</f>
        <v>Pastejado_Não queima</v>
      </c>
      <c r="E1587" t="s">
        <v>17</v>
      </c>
      <c r="F1587" t="s">
        <v>313</v>
      </c>
      <c r="G1587" t="s">
        <v>107</v>
      </c>
      <c r="H1587" t="s">
        <v>35</v>
      </c>
      <c r="L1587" t="s">
        <v>348</v>
      </c>
      <c r="M1587" t="s">
        <v>114</v>
      </c>
      <c r="N1587" t="s">
        <v>67</v>
      </c>
      <c r="O1587" t="s">
        <v>395</v>
      </c>
      <c r="P1587" t="s">
        <v>17</v>
      </c>
      <c r="Q1587" t="s">
        <v>68</v>
      </c>
      <c r="R1587" t="s">
        <v>107</v>
      </c>
      <c r="S1587" t="s">
        <v>35</v>
      </c>
    </row>
    <row r="1588" spans="1:26" x14ac:dyDescent="0.3">
      <c r="A1588" t="s">
        <v>306</v>
      </c>
      <c r="B1588" t="s">
        <v>114</v>
      </c>
      <c r="C1588" t="s">
        <v>67</v>
      </c>
      <c r="D1588" t="str">
        <f>CONCATENATE(B1588,"_",C1588)</f>
        <v>Pastejado_Não queima</v>
      </c>
      <c r="E1588" t="s">
        <v>82</v>
      </c>
      <c r="F1588" t="s">
        <v>169</v>
      </c>
      <c r="G1588" t="s">
        <v>107</v>
      </c>
      <c r="H1588" t="s">
        <v>29</v>
      </c>
      <c r="L1588" t="s">
        <v>348</v>
      </c>
      <c r="M1588" t="s">
        <v>114</v>
      </c>
      <c r="N1588" t="s">
        <v>67</v>
      </c>
      <c r="O1588" t="s">
        <v>395</v>
      </c>
      <c r="P1588" t="s">
        <v>17</v>
      </c>
      <c r="Q1588" t="s">
        <v>91</v>
      </c>
      <c r="R1588" t="s">
        <v>107</v>
      </c>
      <c r="S1588" t="s">
        <v>35</v>
      </c>
    </row>
    <row r="1589" spans="1:26" x14ac:dyDescent="0.3">
      <c r="A1589" t="s">
        <v>306</v>
      </c>
      <c r="B1589" t="s">
        <v>114</v>
      </c>
      <c r="C1589" t="s">
        <v>67</v>
      </c>
      <c r="D1589" t="str">
        <f>CONCATENATE(B1589,"_",C1589)</f>
        <v>Pastejado_Não queima</v>
      </c>
      <c r="E1589" t="s">
        <v>82</v>
      </c>
      <c r="F1589" t="s">
        <v>169</v>
      </c>
      <c r="G1589" t="s">
        <v>107</v>
      </c>
      <c r="H1589" t="s">
        <v>34</v>
      </c>
      <c r="L1589" t="s">
        <v>348</v>
      </c>
      <c r="M1589" t="s">
        <v>114</v>
      </c>
      <c r="N1589" t="s">
        <v>67</v>
      </c>
      <c r="O1589" t="s">
        <v>395</v>
      </c>
      <c r="P1589" t="s">
        <v>43</v>
      </c>
      <c r="Q1589" t="s">
        <v>216</v>
      </c>
      <c r="R1589" t="s">
        <v>107</v>
      </c>
      <c r="S1589" t="s">
        <v>35</v>
      </c>
    </row>
    <row r="1590" spans="1:26" x14ac:dyDescent="0.3">
      <c r="A1590" t="s">
        <v>306</v>
      </c>
      <c r="B1590" t="s">
        <v>114</v>
      </c>
      <c r="C1590" t="s">
        <v>67</v>
      </c>
      <c r="D1590" t="str">
        <f>CONCATENATE(B1590,"_",C1590)</f>
        <v>Pastejado_Não queima</v>
      </c>
      <c r="E1590" t="s">
        <v>53</v>
      </c>
      <c r="F1590" t="s">
        <v>54</v>
      </c>
      <c r="G1590" t="s">
        <v>107</v>
      </c>
      <c r="H1590" t="s">
        <v>34</v>
      </c>
      <c r="L1590" t="s">
        <v>348</v>
      </c>
      <c r="M1590" t="s">
        <v>114</v>
      </c>
      <c r="N1590" t="s">
        <v>67</v>
      </c>
      <c r="O1590" t="s">
        <v>395</v>
      </c>
      <c r="P1590" t="s">
        <v>43</v>
      </c>
      <c r="Q1590" t="s">
        <v>216</v>
      </c>
      <c r="R1590" t="s">
        <v>108</v>
      </c>
      <c r="S1590" t="s">
        <v>35</v>
      </c>
    </row>
    <row r="1591" spans="1:26" x14ac:dyDescent="0.3">
      <c r="A1591" t="s">
        <v>306</v>
      </c>
      <c r="B1591" t="s">
        <v>114</v>
      </c>
      <c r="C1591" t="s">
        <v>67</v>
      </c>
      <c r="D1591" t="str">
        <f>CONCATENATE(B1591,"_",C1591)</f>
        <v>Pastejado_Não queima</v>
      </c>
      <c r="E1591" t="s">
        <v>17</v>
      </c>
      <c r="F1591" t="s">
        <v>389</v>
      </c>
      <c r="G1591" t="s">
        <v>107</v>
      </c>
      <c r="H1591" t="s">
        <v>34</v>
      </c>
      <c r="L1591" t="s">
        <v>348</v>
      </c>
      <c r="M1591" t="s">
        <v>114</v>
      </c>
      <c r="N1591" t="s">
        <v>67</v>
      </c>
      <c r="O1591" t="s">
        <v>395</v>
      </c>
      <c r="P1591" t="s">
        <v>151</v>
      </c>
      <c r="Q1591" t="s">
        <v>152</v>
      </c>
      <c r="R1591" t="s">
        <v>107</v>
      </c>
      <c r="S1591" t="s">
        <v>29</v>
      </c>
    </row>
    <row r="1592" spans="1:26" x14ac:dyDescent="0.3">
      <c r="A1592" t="s">
        <v>306</v>
      </c>
      <c r="B1592" t="s">
        <v>114</v>
      </c>
      <c r="C1592" t="s">
        <v>67</v>
      </c>
      <c r="D1592" t="str">
        <f>CONCATENATE(B1592,"_",C1592)</f>
        <v>Pastejado_Não queima</v>
      </c>
      <c r="E1592" t="s">
        <v>17</v>
      </c>
      <c r="F1592" t="s">
        <v>307</v>
      </c>
      <c r="G1592" t="s">
        <v>107</v>
      </c>
      <c r="H1592" t="s">
        <v>35</v>
      </c>
      <c r="L1592" t="s">
        <v>348</v>
      </c>
      <c r="M1592" t="s">
        <v>114</v>
      </c>
      <c r="N1592" t="s">
        <v>67</v>
      </c>
      <c r="O1592" t="s">
        <v>395</v>
      </c>
      <c r="P1592" t="s">
        <v>217</v>
      </c>
      <c r="Q1592" t="s">
        <v>218</v>
      </c>
      <c r="R1592" t="s">
        <v>107</v>
      </c>
      <c r="S1592" t="s">
        <v>29</v>
      </c>
    </row>
    <row r="1593" spans="1:26" x14ac:dyDescent="0.3">
      <c r="A1593" t="s">
        <v>306</v>
      </c>
      <c r="B1593" t="s">
        <v>114</v>
      </c>
      <c r="C1593" t="s">
        <v>67</v>
      </c>
      <c r="D1593" t="str">
        <f>CONCATENATE(B1593,"_",C1593)</f>
        <v>Pastejado_Não queima</v>
      </c>
      <c r="E1593" t="s">
        <v>82</v>
      </c>
      <c r="F1593" t="s">
        <v>159</v>
      </c>
      <c r="G1593" t="s">
        <v>107</v>
      </c>
      <c r="H1593" t="s">
        <v>29</v>
      </c>
      <c r="L1593" t="s">
        <v>348</v>
      </c>
      <c r="M1593" t="s">
        <v>114</v>
      </c>
      <c r="N1593" t="s">
        <v>67</v>
      </c>
      <c r="O1593" t="s">
        <v>395</v>
      </c>
      <c r="P1593" t="s">
        <v>155</v>
      </c>
      <c r="Q1593" t="s">
        <v>156</v>
      </c>
      <c r="R1593" t="s">
        <v>107</v>
      </c>
      <c r="S1593" t="s">
        <v>29</v>
      </c>
    </row>
    <row r="1594" spans="1:26" x14ac:dyDescent="0.3">
      <c r="A1594" t="s">
        <v>306</v>
      </c>
      <c r="B1594" t="s">
        <v>114</v>
      </c>
      <c r="C1594" t="s">
        <v>67</v>
      </c>
      <c r="D1594" t="str">
        <f>CONCATENATE(B1594,"_",C1594)</f>
        <v>Pastejado_Não queima</v>
      </c>
      <c r="E1594" t="s">
        <v>71</v>
      </c>
      <c r="F1594" t="s">
        <v>150</v>
      </c>
      <c r="G1594" t="s">
        <v>107</v>
      </c>
      <c r="H1594" t="s">
        <v>28</v>
      </c>
      <c r="L1594" t="s">
        <v>348</v>
      </c>
      <c r="M1594" t="s">
        <v>114</v>
      </c>
      <c r="N1594" t="s">
        <v>67</v>
      </c>
      <c r="O1594" t="s">
        <v>395</v>
      </c>
      <c r="P1594" t="s">
        <v>36</v>
      </c>
      <c r="Q1594" t="s">
        <v>173</v>
      </c>
      <c r="R1594" t="s">
        <v>107</v>
      </c>
      <c r="S1594" t="s">
        <v>29</v>
      </c>
    </row>
    <row r="1595" spans="1:26" x14ac:dyDescent="0.3">
      <c r="A1595" t="s">
        <v>306</v>
      </c>
      <c r="B1595" t="s">
        <v>114</v>
      </c>
      <c r="C1595" t="s">
        <v>67</v>
      </c>
      <c r="D1595" t="str">
        <f>CONCATENATE(B1595,"_",C1595)</f>
        <v>Pastejado_Não queima</v>
      </c>
      <c r="E1595" t="s">
        <v>17</v>
      </c>
      <c r="F1595" t="s">
        <v>310</v>
      </c>
      <c r="G1595" t="s">
        <v>107</v>
      </c>
      <c r="H1595" t="s">
        <v>35</v>
      </c>
      <c r="L1595" t="s">
        <v>348</v>
      </c>
      <c r="M1595" t="s">
        <v>114</v>
      </c>
      <c r="N1595" t="s">
        <v>67</v>
      </c>
      <c r="O1595" t="s">
        <v>395</v>
      </c>
      <c r="P1595" t="s">
        <v>43</v>
      </c>
      <c r="Q1595" t="s">
        <v>125</v>
      </c>
      <c r="R1595" t="s">
        <v>107</v>
      </c>
      <c r="S1595" t="s">
        <v>29</v>
      </c>
    </row>
    <row r="1596" spans="1:26" x14ac:dyDescent="0.3">
      <c r="A1596" t="s">
        <v>306</v>
      </c>
      <c r="B1596" t="s">
        <v>114</v>
      </c>
      <c r="C1596" t="s">
        <v>67</v>
      </c>
      <c r="D1596" t="str">
        <f>CONCATENATE(B1596,"_",C1596)</f>
        <v>Pastejado_Não queima</v>
      </c>
      <c r="E1596" t="s">
        <v>202</v>
      </c>
      <c r="F1596" t="s">
        <v>221</v>
      </c>
      <c r="G1596" t="s">
        <v>107</v>
      </c>
      <c r="H1596" t="s">
        <v>28</v>
      </c>
      <c r="L1596" t="s">
        <v>348</v>
      </c>
      <c r="M1596" t="s">
        <v>114</v>
      </c>
      <c r="N1596" t="s">
        <v>67</v>
      </c>
      <c r="O1596" t="s">
        <v>395</v>
      </c>
      <c r="P1596" t="s">
        <v>43</v>
      </c>
      <c r="Q1596" t="s">
        <v>88</v>
      </c>
      <c r="R1596" t="s">
        <v>107</v>
      </c>
      <c r="S1596" t="s">
        <v>29</v>
      </c>
      <c r="X1596" t="s">
        <v>368</v>
      </c>
      <c r="Z1596" t="s">
        <v>372</v>
      </c>
    </row>
    <row r="1597" spans="1:26" x14ac:dyDescent="0.3">
      <c r="A1597" t="s">
        <v>306</v>
      </c>
      <c r="B1597" t="s">
        <v>114</v>
      </c>
      <c r="C1597" t="s">
        <v>67</v>
      </c>
      <c r="D1597" t="str">
        <f>CONCATENATE(B1597,"_",C1597)</f>
        <v>Pastejado_Não queima</v>
      </c>
      <c r="E1597" t="s">
        <v>82</v>
      </c>
      <c r="F1597" t="s">
        <v>301</v>
      </c>
      <c r="G1597" t="s">
        <v>107</v>
      </c>
      <c r="H1597" t="s">
        <v>35</v>
      </c>
      <c r="L1597" t="s">
        <v>348</v>
      </c>
      <c r="M1597" t="s">
        <v>114</v>
      </c>
      <c r="N1597" t="s">
        <v>67</v>
      </c>
      <c r="O1597" t="s">
        <v>395</v>
      </c>
      <c r="P1597" t="s">
        <v>151</v>
      </c>
      <c r="Q1597" t="s">
        <v>152</v>
      </c>
      <c r="R1597" t="s">
        <v>107</v>
      </c>
      <c r="S1597" t="s">
        <v>28</v>
      </c>
    </row>
    <row r="1598" spans="1:26" x14ac:dyDescent="0.3">
      <c r="A1598" t="s">
        <v>306</v>
      </c>
      <c r="B1598" t="s">
        <v>114</v>
      </c>
      <c r="C1598" t="s">
        <v>67</v>
      </c>
      <c r="D1598" t="str">
        <f>CONCATENATE(B1598,"_",C1598)</f>
        <v>Pastejado_Não queima</v>
      </c>
      <c r="E1598" t="s">
        <v>82</v>
      </c>
      <c r="F1598" t="s">
        <v>301</v>
      </c>
      <c r="G1598" t="s">
        <v>107</v>
      </c>
      <c r="H1598" t="s">
        <v>29</v>
      </c>
      <c r="L1598" t="s">
        <v>348</v>
      </c>
      <c r="M1598" t="s">
        <v>114</v>
      </c>
      <c r="N1598" t="s">
        <v>67</v>
      </c>
      <c r="O1598" t="s">
        <v>395</v>
      </c>
      <c r="P1598" t="s">
        <v>43</v>
      </c>
      <c r="Q1598" t="s">
        <v>144</v>
      </c>
      <c r="R1598" t="s">
        <v>10</v>
      </c>
      <c r="S1598" t="s">
        <v>28</v>
      </c>
    </row>
    <row r="1599" spans="1:26" x14ac:dyDescent="0.3">
      <c r="A1599" t="s">
        <v>306</v>
      </c>
      <c r="B1599" t="s">
        <v>114</v>
      </c>
      <c r="C1599" t="s">
        <v>67</v>
      </c>
      <c r="D1599" t="str">
        <f>CONCATENATE(B1599,"_",C1599)</f>
        <v>Pastejado_Não queima</v>
      </c>
      <c r="E1599" t="s">
        <v>17</v>
      </c>
      <c r="F1599" t="s">
        <v>313</v>
      </c>
      <c r="G1599" t="s">
        <v>107</v>
      </c>
      <c r="H1599" t="s">
        <v>35</v>
      </c>
      <c r="L1599" t="s">
        <v>348</v>
      </c>
      <c r="M1599" t="s">
        <v>114</v>
      </c>
      <c r="N1599" t="s">
        <v>67</v>
      </c>
      <c r="O1599" t="s">
        <v>395</v>
      </c>
      <c r="P1599" t="s">
        <v>43</v>
      </c>
      <c r="Q1599" t="s">
        <v>142</v>
      </c>
      <c r="R1599" t="s">
        <v>107</v>
      </c>
      <c r="S1599" t="s">
        <v>28</v>
      </c>
    </row>
    <row r="1600" spans="1:26" x14ac:dyDescent="0.3">
      <c r="A1600" t="s">
        <v>306</v>
      </c>
      <c r="B1600" t="s">
        <v>114</v>
      </c>
      <c r="C1600" t="s">
        <v>67</v>
      </c>
      <c r="D1600" t="str">
        <f>CONCATENATE(B1600,"_",C1600)</f>
        <v>Pastejado_Não queima</v>
      </c>
      <c r="E1600" t="s">
        <v>82</v>
      </c>
      <c r="F1600" t="s">
        <v>169</v>
      </c>
      <c r="G1600" t="s">
        <v>107</v>
      </c>
      <c r="H1600" t="s">
        <v>35</v>
      </c>
      <c r="L1600" t="s">
        <v>348</v>
      </c>
      <c r="M1600" t="s">
        <v>114</v>
      </c>
      <c r="N1600" t="s">
        <v>67</v>
      </c>
      <c r="O1600" t="s">
        <v>395</v>
      </c>
      <c r="P1600" t="s">
        <v>43</v>
      </c>
      <c r="Q1600" t="s">
        <v>144</v>
      </c>
      <c r="R1600" t="s">
        <v>107</v>
      </c>
      <c r="S1600" t="s">
        <v>28</v>
      </c>
    </row>
    <row r="1601" spans="1:24" x14ac:dyDescent="0.3">
      <c r="A1601" t="s">
        <v>306</v>
      </c>
      <c r="B1601" t="s">
        <v>114</v>
      </c>
      <c r="C1601" t="s">
        <v>67</v>
      </c>
      <c r="D1601" t="str">
        <f>CONCATENATE(B1601,"_",C1601)</f>
        <v>Pastejado_Não queima</v>
      </c>
      <c r="E1601" t="s">
        <v>82</v>
      </c>
      <c r="F1601" t="s">
        <v>169</v>
      </c>
      <c r="G1601" t="s">
        <v>107</v>
      </c>
      <c r="H1601" t="s">
        <v>29</v>
      </c>
      <c r="L1601" t="s">
        <v>348</v>
      </c>
      <c r="M1601" t="s">
        <v>114</v>
      </c>
      <c r="N1601" t="s">
        <v>67</v>
      </c>
      <c r="O1601" t="s">
        <v>395</v>
      </c>
      <c r="P1601" t="s">
        <v>43</v>
      </c>
      <c r="Q1601" t="s">
        <v>260</v>
      </c>
      <c r="R1601" t="s">
        <v>107</v>
      </c>
      <c r="S1601" t="s">
        <v>28</v>
      </c>
    </row>
    <row r="1602" spans="1:24" x14ac:dyDescent="0.3">
      <c r="A1602" t="s">
        <v>306</v>
      </c>
      <c r="B1602" t="s">
        <v>114</v>
      </c>
      <c r="C1602" t="s">
        <v>67</v>
      </c>
      <c r="D1602" t="str">
        <f>CONCATENATE(B1602,"_",C1602)</f>
        <v>Pastejado_Não queima</v>
      </c>
      <c r="E1602" t="s">
        <v>82</v>
      </c>
      <c r="F1602" t="s">
        <v>169</v>
      </c>
      <c r="G1602" t="s">
        <v>107</v>
      </c>
      <c r="H1602" t="s">
        <v>34</v>
      </c>
      <c r="L1602" t="s">
        <v>348</v>
      </c>
      <c r="M1602" t="s">
        <v>114</v>
      </c>
      <c r="N1602" t="s">
        <v>67</v>
      </c>
      <c r="O1602" t="s">
        <v>395</v>
      </c>
      <c r="P1602" t="s">
        <v>43</v>
      </c>
      <c r="Q1602" t="s">
        <v>125</v>
      </c>
      <c r="R1602" t="s">
        <v>107</v>
      </c>
      <c r="S1602" t="s">
        <v>28</v>
      </c>
    </row>
    <row r="1603" spans="1:24" x14ac:dyDescent="0.3">
      <c r="A1603" t="s">
        <v>306</v>
      </c>
      <c r="B1603" t="s">
        <v>114</v>
      </c>
      <c r="C1603" t="s">
        <v>67</v>
      </c>
      <c r="D1603" t="str">
        <f>CONCATENATE(B1603,"_",C1603)</f>
        <v>Pastejado_Não queima</v>
      </c>
      <c r="E1603" t="s">
        <v>162</v>
      </c>
      <c r="F1603" t="s">
        <v>280</v>
      </c>
      <c r="G1603" t="s">
        <v>107</v>
      </c>
      <c r="H1603" t="s">
        <v>35</v>
      </c>
      <c r="L1603" t="s">
        <v>348</v>
      </c>
      <c r="M1603" t="s">
        <v>114</v>
      </c>
      <c r="N1603" t="s">
        <v>67</v>
      </c>
      <c r="O1603" t="s">
        <v>395</v>
      </c>
      <c r="P1603" t="s">
        <v>148</v>
      </c>
      <c r="Q1603" t="s">
        <v>149</v>
      </c>
      <c r="R1603" t="s">
        <v>107</v>
      </c>
      <c r="S1603" t="s">
        <v>28</v>
      </c>
    </row>
    <row r="1604" spans="1:24" x14ac:dyDescent="0.3">
      <c r="A1604" t="s">
        <v>306</v>
      </c>
      <c r="B1604" t="s">
        <v>114</v>
      </c>
      <c r="C1604" t="s">
        <v>67</v>
      </c>
      <c r="D1604" t="str">
        <f>CONCATENATE(B1604,"_",C1604)</f>
        <v>Pastejado_Não queima</v>
      </c>
      <c r="E1604" t="s">
        <v>43</v>
      </c>
      <c r="F1604" t="s">
        <v>111</v>
      </c>
      <c r="G1604" t="s">
        <v>107</v>
      </c>
      <c r="H1604" t="s">
        <v>34</v>
      </c>
      <c r="L1604" t="s">
        <v>348</v>
      </c>
      <c r="M1604" t="s">
        <v>114</v>
      </c>
      <c r="N1604" t="s">
        <v>67</v>
      </c>
      <c r="O1604" t="s">
        <v>395</v>
      </c>
      <c r="P1604" t="s">
        <v>155</v>
      </c>
      <c r="Q1604" t="s">
        <v>156</v>
      </c>
      <c r="R1604" t="s">
        <v>107</v>
      </c>
      <c r="S1604" t="s">
        <v>28</v>
      </c>
    </row>
    <row r="1605" spans="1:24" x14ac:dyDescent="0.3">
      <c r="A1605" t="s">
        <v>306</v>
      </c>
      <c r="B1605" t="s">
        <v>114</v>
      </c>
      <c r="C1605" t="s">
        <v>67</v>
      </c>
      <c r="D1605" t="str">
        <f>CONCATENATE(B1605,"_",C1605)</f>
        <v>Pastejado_Não queima</v>
      </c>
      <c r="E1605" t="s">
        <v>43</v>
      </c>
      <c r="F1605" t="s">
        <v>111</v>
      </c>
      <c r="G1605" t="s">
        <v>107</v>
      </c>
      <c r="H1605" t="s">
        <v>35</v>
      </c>
      <c r="L1605" t="s">
        <v>348</v>
      </c>
      <c r="M1605" t="s">
        <v>114</v>
      </c>
      <c r="N1605" t="s">
        <v>67</v>
      </c>
      <c r="O1605" t="s">
        <v>395</v>
      </c>
      <c r="P1605" t="s">
        <v>328</v>
      </c>
      <c r="Q1605" t="s">
        <v>329</v>
      </c>
      <c r="R1605" t="s">
        <v>107</v>
      </c>
      <c r="S1605" t="s">
        <v>28</v>
      </c>
    </row>
    <row r="1606" spans="1:24" x14ac:dyDescent="0.3">
      <c r="A1606" t="s">
        <v>306</v>
      </c>
      <c r="B1606" t="s">
        <v>114</v>
      </c>
      <c r="C1606" t="s">
        <v>67</v>
      </c>
      <c r="D1606" t="str">
        <f>CONCATENATE(B1606,"_",C1606)</f>
        <v>Pastejado_Não queima</v>
      </c>
      <c r="E1606" t="s">
        <v>43</v>
      </c>
      <c r="F1606" t="s">
        <v>309</v>
      </c>
      <c r="G1606" t="s">
        <v>107</v>
      </c>
      <c r="H1606" t="s">
        <v>28</v>
      </c>
      <c r="L1606" t="s">
        <v>348</v>
      </c>
      <c r="M1606" t="s">
        <v>114</v>
      </c>
      <c r="N1606" t="s">
        <v>67</v>
      </c>
      <c r="O1606" t="s">
        <v>395</v>
      </c>
      <c r="P1606" t="s">
        <v>43</v>
      </c>
      <c r="Q1606" t="s">
        <v>144</v>
      </c>
      <c r="R1606" t="s">
        <v>107</v>
      </c>
      <c r="S1606" t="s">
        <v>28</v>
      </c>
    </row>
    <row r="1607" spans="1:24" x14ac:dyDescent="0.3">
      <c r="A1607" t="s">
        <v>306</v>
      </c>
      <c r="B1607" t="s">
        <v>114</v>
      </c>
      <c r="C1607" t="s">
        <v>67</v>
      </c>
      <c r="D1607" t="str">
        <f>CONCATENATE(B1607,"_",C1607)</f>
        <v>Pastejado_Não queima</v>
      </c>
      <c r="E1607" t="s">
        <v>43</v>
      </c>
      <c r="F1607" t="s">
        <v>261</v>
      </c>
      <c r="G1607" t="s">
        <v>107</v>
      </c>
      <c r="H1607" t="s">
        <v>28</v>
      </c>
      <c r="L1607" t="s">
        <v>349</v>
      </c>
      <c r="M1607" t="s">
        <v>114</v>
      </c>
      <c r="N1607" t="s">
        <v>67</v>
      </c>
      <c r="O1607" t="s">
        <v>395</v>
      </c>
      <c r="P1607" t="s">
        <v>43</v>
      </c>
      <c r="Q1607" t="s">
        <v>125</v>
      </c>
      <c r="R1607" t="s">
        <v>107</v>
      </c>
      <c r="S1607" t="s">
        <v>31</v>
      </c>
    </row>
    <row r="1608" spans="1:24" x14ac:dyDescent="0.3">
      <c r="A1608" t="s">
        <v>306</v>
      </c>
      <c r="B1608" t="s">
        <v>114</v>
      </c>
      <c r="C1608" t="s">
        <v>67</v>
      </c>
      <c r="D1608" t="str">
        <f>CONCATENATE(B1608,"_",C1608)</f>
        <v>Pastejado_Não queima</v>
      </c>
      <c r="E1608" t="s">
        <v>43</v>
      </c>
      <c r="F1608" t="s">
        <v>390</v>
      </c>
      <c r="G1608" t="s">
        <v>107</v>
      </c>
      <c r="H1608" t="s">
        <v>35</v>
      </c>
      <c r="L1608" t="s">
        <v>349</v>
      </c>
      <c r="M1608" t="s">
        <v>114</v>
      </c>
      <c r="N1608" t="s">
        <v>67</v>
      </c>
      <c r="O1608" t="s">
        <v>395</v>
      </c>
      <c r="P1608" t="s">
        <v>36</v>
      </c>
      <c r="Q1608" t="s">
        <v>136</v>
      </c>
      <c r="R1608" t="s">
        <v>107</v>
      </c>
      <c r="S1608" t="s">
        <v>31</v>
      </c>
    </row>
    <row r="1609" spans="1:24" x14ac:dyDescent="0.3">
      <c r="A1609" t="s">
        <v>306</v>
      </c>
      <c r="B1609" t="s">
        <v>114</v>
      </c>
      <c r="C1609" t="s">
        <v>67</v>
      </c>
      <c r="D1609" t="str">
        <f>CONCATENATE(B1609,"_",C1609)</f>
        <v>Pastejado_Não queima</v>
      </c>
      <c r="E1609" t="s">
        <v>43</v>
      </c>
      <c r="F1609" t="s">
        <v>390</v>
      </c>
      <c r="G1609" t="s">
        <v>107</v>
      </c>
      <c r="H1609" t="s">
        <v>29</v>
      </c>
      <c r="L1609" t="s">
        <v>349</v>
      </c>
      <c r="M1609" t="s">
        <v>114</v>
      </c>
      <c r="N1609" t="s">
        <v>67</v>
      </c>
      <c r="O1609" t="s">
        <v>395</v>
      </c>
      <c r="P1609" t="s">
        <v>328</v>
      </c>
      <c r="Q1609" t="s">
        <v>350</v>
      </c>
      <c r="R1609" t="s">
        <v>107</v>
      </c>
      <c r="S1609" t="s">
        <v>32</v>
      </c>
    </row>
    <row r="1610" spans="1:24" x14ac:dyDescent="0.3">
      <c r="A1610" t="s">
        <v>306</v>
      </c>
      <c r="B1610" t="s">
        <v>114</v>
      </c>
      <c r="C1610" t="s">
        <v>67</v>
      </c>
      <c r="D1610" t="str">
        <f>CONCATENATE(B1610,"_",C1610)</f>
        <v>Pastejado_Não queima</v>
      </c>
      <c r="E1610" t="s">
        <v>43</v>
      </c>
      <c r="F1610" t="s">
        <v>390</v>
      </c>
      <c r="G1610" t="s">
        <v>107</v>
      </c>
      <c r="H1610" t="s">
        <v>34</v>
      </c>
      <c r="L1610" t="s">
        <v>349</v>
      </c>
      <c r="M1610" t="s">
        <v>114</v>
      </c>
      <c r="N1610" t="s">
        <v>67</v>
      </c>
      <c r="O1610" t="s">
        <v>395</v>
      </c>
      <c r="P1610" t="s">
        <v>36</v>
      </c>
      <c r="Q1610" t="s">
        <v>136</v>
      </c>
      <c r="R1610" t="s">
        <v>10</v>
      </c>
      <c r="S1610" t="s">
        <v>32</v>
      </c>
    </row>
    <row r="1611" spans="1:24" x14ac:dyDescent="0.3">
      <c r="A1611" t="s">
        <v>306</v>
      </c>
      <c r="B1611" t="s">
        <v>114</v>
      </c>
      <c r="C1611" t="s">
        <v>67</v>
      </c>
      <c r="D1611" t="str">
        <f>CONCATENATE(B1611,"_",C1611)</f>
        <v>Pastejado_Não queima</v>
      </c>
      <c r="E1611" t="s">
        <v>43</v>
      </c>
      <c r="F1611" t="s">
        <v>45</v>
      </c>
      <c r="G1611" t="s">
        <v>107</v>
      </c>
      <c r="H1611" t="s">
        <v>35</v>
      </c>
      <c r="L1611" t="s">
        <v>349</v>
      </c>
      <c r="M1611" t="s">
        <v>114</v>
      </c>
      <c r="N1611" t="s">
        <v>67</v>
      </c>
      <c r="O1611" t="s">
        <v>395</v>
      </c>
      <c r="P1611" t="s">
        <v>43</v>
      </c>
      <c r="Q1611" t="s">
        <v>125</v>
      </c>
      <c r="R1611" t="s">
        <v>107</v>
      </c>
      <c r="S1611" t="s">
        <v>32</v>
      </c>
    </row>
    <row r="1612" spans="1:24" x14ac:dyDescent="0.3">
      <c r="A1612" t="s">
        <v>306</v>
      </c>
      <c r="B1612" t="s">
        <v>114</v>
      </c>
      <c r="C1612" t="s">
        <v>67</v>
      </c>
      <c r="D1612" t="str">
        <f>CONCATENATE(B1612,"_",C1612)</f>
        <v>Pastejado_Não queima</v>
      </c>
      <c r="E1612" t="s">
        <v>43</v>
      </c>
      <c r="F1612" t="s">
        <v>179</v>
      </c>
      <c r="G1612" t="s">
        <v>107</v>
      </c>
      <c r="H1612" t="s">
        <v>34</v>
      </c>
      <c r="L1612" t="s">
        <v>349</v>
      </c>
      <c r="M1612" t="s">
        <v>114</v>
      </c>
      <c r="N1612" t="s">
        <v>67</v>
      </c>
      <c r="O1612" t="s">
        <v>395</v>
      </c>
      <c r="P1612" t="s">
        <v>351</v>
      </c>
      <c r="Q1612" t="s">
        <v>352</v>
      </c>
      <c r="R1612" t="s">
        <v>107</v>
      </c>
      <c r="S1612" t="s">
        <v>35</v>
      </c>
      <c r="X1612" t="s">
        <v>368</v>
      </c>
    </row>
    <row r="1613" spans="1:24" x14ac:dyDescent="0.3">
      <c r="A1613" t="s">
        <v>306</v>
      </c>
      <c r="B1613" t="s">
        <v>114</v>
      </c>
      <c r="C1613" t="s">
        <v>67</v>
      </c>
      <c r="D1613" t="str">
        <f>CONCATENATE(B1613,"_",C1613)</f>
        <v>Pastejado_Não queima</v>
      </c>
      <c r="E1613" t="s">
        <v>43</v>
      </c>
      <c r="F1613" t="s">
        <v>111</v>
      </c>
      <c r="G1613" t="s">
        <v>108</v>
      </c>
      <c r="H1613" t="s">
        <v>35</v>
      </c>
      <c r="L1613" t="s">
        <v>349</v>
      </c>
      <c r="M1613" t="s">
        <v>114</v>
      </c>
      <c r="N1613" t="s">
        <v>67</v>
      </c>
      <c r="O1613" t="s">
        <v>395</v>
      </c>
      <c r="P1613" t="s">
        <v>43</v>
      </c>
      <c r="Q1613" t="s">
        <v>125</v>
      </c>
      <c r="R1613" t="s">
        <v>107</v>
      </c>
      <c r="S1613" t="s">
        <v>35</v>
      </c>
      <c r="X1613" t="s">
        <v>368</v>
      </c>
    </row>
    <row r="1614" spans="1:24" x14ac:dyDescent="0.3">
      <c r="A1614" t="s">
        <v>306</v>
      </c>
      <c r="B1614" t="s">
        <v>114</v>
      </c>
      <c r="C1614" t="s">
        <v>67</v>
      </c>
      <c r="D1614" t="str">
        <f>CONCATENATE(B1614,"_",C1614)</f>
        <v>Pastejado_Não queima</v>
      </c>
      <c r="E1614" t="s">
        <v>43</v>
      </c>
      <c r="F1614" t="s">
        <v>398</v>
      </c>
      <c r="G1614" t="s">
        <v>108</v>
      </c>
      <c r="H1614" t="s">
        <v>35</v>
      </c>
      <c r="L1614" t="s">
        <v>349</v>
      </c>
      <c r="M1614" t="s">
        <v>114</v>
      </c>
      <c r="N1614" t="s">
        <v>67</v>
      </c>
      <c r="O1614" t="s">
        <v>395</v>
      </c>
      <c r="P1614" t="s">
        <v>43</v>
      </c>
      <c r="Q1614" t="s">
        <v>167</v>
      </c>
      <c r="R1614" t="s">
        <v>107</v>
      </c>
      <c r="S1614" t="s">
        <v>35</v>
      </c>
      <c r="X1614" t="s">
        <v>368</v>
      </c>
    </row>
    <row r="1615" spans="1:24" x14ac:dyDescent="0.3">
      <c r="A1615" t="s">
        <v>314</v>
      </c>
      <c r="B1615" t="s">
        <v>114</v>
      </c>
      <c r="C1615" t="s">
        <v>67</v>
      </c>
      <c r="D1615" t="str">
        <f>CONCATENATE(B1615,"_",C1615)</f>
        <v>Pastejado_Não queima</v>
      </c>
      <c r="E1615" t="s">
        <v>17</v>
      </c>
      <c r="F1615" t="s">
        <v>307</v>
      </c>
      <c r="G1615" t="s">
        <v>107</v>
      </c>
      <c r="H1615" t="s">
        <v>32</v>
      </c>
      <c r="L1615" t="s">
        <v>349</v>
      </c>
      <c r="M1615" t="s">
        <v>114</v>
      </c>
      <c r="N1615" t="s">
        <v>67</v>
      </c>
      <c r="O1615" t="s">
        <v>395</v>
      </c>
      <c r="P1615" t="s">
        <v>43</v>
      </c>
      <c r="Q1615" t="s">
        <v>125</v>
      </c>
      <c r="R1615" t="s">
        <v>107</v>
      </c>
      <c r="S1615" t="s">
        <v>29</v>
      </c>
      <c r="X1615" t="s">
        <v>368</v>
      </c>
    </row>
    <row r="1616" spans="1:24" x14ac:dyDescent="0.3">
      <c r="A1616" t="s">
        <v>314</v>
      </c>
      <c r="B1616" t="s">
        <v>114</v>
      </c>
      <c r="C1616" t="s">
        <v>67</v>
      </c>
      <c r="D1616" t="str">
        <f>CONCATENATE(B1616,"_",C1616)</f>
        <v>Pastejado_Não queima</v>
      </c>
      <c r="E1616" t="s">
        <v>17</v>
      </c>
      <c r="F1616" t="s">
        <v>307</v>
      </c>
      <c r="G1616" t="s">
        <v>107</v>
      </c>
      <c r="H1616" t="s">
        <v>34</v>
      </c>
      <c r="L1616" t="s">
        <v>349</v>
      </c>
      <c r="M1616" t="s">
        <v>114</v>
      </c>
      <c r="N1616" t="s">
        <v>67</v>
      </c>
      <c r="O1616" t="s">
        <v>395</v>
      </c>
      <c r="P1616" t="s">
        <v>36</v>
      </c>
      <c r="Q1616" t="s">
        <v>136</v>
      </c>
      <c r="R1616" t="s">
        <v>107</v>
      </c>
      <c r="S1616" t="s">
        <v>29</v>
      </c>
      <c r="X1616" t="s">
        <v>368</v>
      </c>
    </row>
    <row r="1617" spans="1:24" x14ac:dyDescent="0.3">
      <c r="A1617" t="s">
        <v>314</v>
      </c>
      <c r="B1617" t="s">
        <v>114</v>
      </c>
      <c r="C1617" t="s">
        <v>67</v>
      </c>
      <c r="D1617" t="str">
        <f>CONCATENATE(B1617,"_",C1617)</f>
        <v>Pastejado_Não queima</v>
      </c>
      <c r="E1617" t="s">
        <v>148</v>
      </c>
      <c r="F1617" t="s">
        <v>149</v>
      </c>
      <c r="G1617" t="s">
        <v>107</v>
      </c>
      <c r="H1617" t="s">
        <v>32</v>
      </c>
      <c r="L1617" t="s">
        <v>349</v>
      </c>
      <c r="M1617" t="s">
        <v>114</v>
      </c>
      <c r="N1617" t="s">
        <v>67</v>
      </c>
      <c r="O1617" t="s">
        <v>395</v>
      </c>
      <c r="P1617" t="s">
        <v>36</v>
      </c>
      <c r="Q1617" t="s">
        <v>136</v>
      </c>
      <c r="R1617" t="s">
        <v>10</v>
      </c>
      <c r="S1617" t="s">
        <v>28</v>
      </c>
      <c r="X1617" t="s">
        <v>368</v>
      </c>
    </row>
    <row r="1618" spans="1:24" x14ac:dyDescent="0.3">
      <c r="A1618" t="s">
        <v>314</v>
      </c>
      <c r="B1618" t="s">
        <v>114</v>
      </c>
      <c r="C1618" t="s">
        <v>67</v>
      </c>
      <c r="D1618" t="str">
        <f>CONCATENATE(B1618,"_",C1618)</f>
        <v>Pastejado_Não queima</v>
      </c>
      <c r="E1618" t="s">
        <v>17</v>
      </c>
      <c r="F1618" t="s">
        <v>299</v>
      </c>
      <c r="G1618" t="s">
        <v>107</v>
      </c>
      <c r="H1618" t="s">
        <v>32</v>
      </c>
      <c r="L1618" t="s">
        <v>349</v>
      </c>
      <c r="M1618" t="s">
        <v>114</v>
      </c>
      <c r="N1618" t="s">
        <v>67</v>
      </c>
      <c r="O1618" t="s">
        <v>395</v>
      </c>
      <c r="P1618" t="s">
        <v>43</v>
      </c>
      <c r="Q1618" t="s">
        <v>125</v>
      </c>
      <c r="R1618" t="s">
        <v>107</v>
      </c>
      <c r="S1618" t="s">
        <v>28</v>
      </c>
    </row>
    <row r="1619" spans="1:24" x14ac:dyDescent="0.3">
      <c r="A1619" t="s">
        <v>314</v>
      </c>
      <c r="B1619" t="s">
        <v>114</v>
      </c>
      <c r="C1619" t="s">
        <v>67</v>
      </c>
      <c r="D1619" t="str">
        <f>CONCATENATE(B1619,"_",C1619)</f>
        <v>Pastejado_Não queima</v>
      </c>
      <c r="E1619" t="s">
        <v>17</v>
      </c>
      <c r="F1619" t="s">
        <v>299</v>
      </c>
      <c r="G1619" t="s">
        <v>107</v>
      </c>
      <c r="H1619" t="s">
        <v>34</v>
      </c>
      <c r="L1619" t="s">
        <v>349</v>
      </c>
      <c r="M1619" t="s">
        <v>114</v>
      </c>
      <c r="N1619" t="s">
        <v>67</v>
      </c>
      <c r="O1619" t="s">
        <v>395</v>
      </c>
      <c r="P1619" t="s">
        <v>43</v>
      </c>
      <c r="Q1619" t="s">
        <v>165</v>
      </c>
      <c r="R1619" t="s">
        <v>108</v>
      </c>
      <c r="S1619" t="s">
        <v>28</v>
      </c>
    </row>
    <row r="1620" spans="1:24" x14ac:dyDescent="0.3">
      <c r="A1620" t="s">
        <v>314</v>
      </c>
      <c r="B1620" t="s">
        <v>114</v>
      </c>
      <c r="C1620" t="s">
        <v>67</v>
      </c>
      <c r="D1620" t="str">
        <f>CONCATENATE(B1620,"_",C1620)</f>
        <v>Pastejado_Não queima</v>
      </c>
      <c r="E1620" t="s">
        <v>51</v>
      </c>
      <c r="F1620" t="s">
        <v>168</v>
      </c>
      <c r="G1620" t="s">
        <v>107</v>
      </c>
      <c r="H1620" t="s">
        <v>31</v>
      </c>
      <c r="L1620" t="s">
        <v>353</v>
      </c>
      <c r="M1620" t="s">
        <v>114</v>
      </c>
      <c r="N1620" t="s">
        <v>67</v>
      </c>
      <c r="O1620" t="s">
        <v>395</v>
      </c>
      <c r="P1620" t="s">
        <v>43</v>
      </c>
      <c r="Q1620" t="s">
        <v>125</v>
      </c>
      <c r="R1620" t="s">
        <v>107</v>
      </c>
      <c r="S1620" t="s">
        <v>31</v>
      </c>
    </row>
    <row r="1621" spans="1:24" x14ac:dyDescent="0.3">
      <c r="A1621" t="s">
        <v>314</v>
      </c>
      <c r="B1621" t="s">
        <v>114</v>
      </c>
      <c r="C1621" t="s">
        <v>67</v>
      </c>
      <c r="D1621" t="str">
        <f>CONCATENATE(B1621,"_",C1621)</f>
        <v>Pastejado_Não queima</v>
      </c>
      <c r="E1621" t="s">
        <v>51</v>
      </c>
      <c r="F1621" t="s">
        <v>168</v>
      </c>
      <c r="G1621" t="s">
        <v>107</v>
      </c>
      <c r="H1621" t="s">
        <v>32</v>
      </c>
      <c r="L1621" t="s">
        <v>353</v>
      </c>
      <c r="M1621" t="s">
        <v>114</v>
      </c>
      <c r="N1621" t="s">
        <v>67</v>
      </c>
      <c r="O1621" t="s">
        <v>395</v>
      </c>
      <c r="P1621" t="s">
        <v>43</v>
      </c>
      <c r="Q1621" t="s">
        <v>213</v>
      </c>
      <c r="R1621" t="s">
        <v>107</v>
      </c>
      <c r="S1621" t="s">
        <v>34</v>
      </c>
    </row>
    <row r="1622" spans="1:24" x14ac:dyDescent="0.3">
      <c r="A1622" t="s">
        <v>314</v>
      </c>
      <c r="B1622" t="s">
        <v>114</v>
      </c>
      <c r="C1622" t="s">
        <v>67</v>
      </c>
      <c r="D1622" t="str">
        <f>CONCATENATE(B1622,"_",C1622)</f>
        <v>Pastejado_Não queima</v>
      </c>
      <c r="E1622" t="s">
        <v>82</v>
      </c>
      <c r="F1622" t="s">
        <v>169</v>
      </c>
      <c r="G1622" t="s">
        <v>107</v>
      </c>
      <c r="H1622" t="s">
        <v>32</v>
      </c>
      <c r="L1622" t="s">
        <v>353</v>
      </c>
      <c r="M1622" t="s">
        <v>114</v>
      </c>
      <c r="N1622" t="s">
        <v>67</v>
      </c>
      <c r="O1622" t="s">
        <v>395</v>
      </c>
      <c r="P1622" t="s">
        <v>162</v>
      </c>
      <c r="Q1622" t="s">
        <v>163</v>
      </c>
      <c r="R1622" t="s">
        <v>107</v>
      </c>
      <c r="S1622" t="s">
        <v>34</v>
      </c>
    </row>
    <row r="1623" spans="1:24" x14ac:dyDescent="0.3">
      <c r="A1623" t="s">
        <v>314</v>
      </c>
      <c r="B1623" t="s">
        <v>114</v>
      </c>
      <c r="C1623" t="s">
        <v>67</v>
      </c>
      <c r="D1623" t="str">
        <f>CONCATENATE(B1623,"_",C1623)</f>
        <v>Pastejado_Não queima</v>
      </c>
      <c r="E1623" t="s">
        <v>53</v>
      </c>
      <c r="F1623" t="s">
        <v>54</v>
      </c>
      <c r="G1623" t="s">
        <v>107</v>
      </c>
      <c r="H1623" t="s">
        <v>28</v>
      </c>
      <c r="L1623" t="s">
        <v>353</v>
      </c>
      <c r="M1623" t="s">
        <v>114</v>
      </c>
      <c r="N1623" t="s">
        <v>67</v>
      </c>
      <c r="O1623" t="s">
        <v>395</v>
      </c>
      <c r="P1623" t="s">
        <v>82</v>
      </c>
      <c r="Q1623" t="s">
        <v>268</v>
      </c>
      <c r="R1623" t="s">
        <v>107</v>
      </c>
      <c r="S1623" t="s">
        <v>34</v>
      </c>
      <c r="X1623" t="s">
        <v>368</v>
      </c>
    </row>
    <row r="1624" spans="1:24" x14ac:dyDescent="0.3">
      <c r="A1624" t="s">
        <v>314</v>
      </c>
      <c r="B1624" t="s">
        <v>114</v>
      </c>
      <c r="C1624" t="s">
        <v>67</v>
      </c>
      <c r="D1624" t="str">
        <f>CONCATENATE(B1624,"_",C1624)</f>
        <v>Pastejado_Não queima</v>
      </c>
      <c r="E1624" t="s">
        <v>17</v>
      </c>
      <c r="F1624" t="s">
        <v>30</v>
      </c>
      <c r="G1624" t="s">
        <v>10</v>
      </c>
      <c r="H1624" t="s">
        <v>19</v>
      </c>
      <c r="L1624" t="s">
        <v>353</v>
      </c>
      <c r="M1624" t="s">
        <v>114</v>
      </c>
      <c r="N1624" t="s">
        <v>67</v>
      </c>
      <c r="O1624" t="s">
        <v>395</v>
      </c>
      <c r="P1624" t="s">
        <v>328</v>
      </c>
      <c r="Q1624" t="s">
        <v>329</v>
      </c>
      <c r="R1624" t="s">
        <v>107</v>
      </c>
      <c r="S1624" t="s">
        <v>34</v>
      </c>
      <c r="X1624" t="s">
        <v>368</v>
      </c>
    </row>
    <row r="1625" spans="1:24" x14ac:dyDescent="0.3">
      <c r="A1625" t="s">
        <v>314</v>
      </c>
      <c r="B1625" t="s">
        <v>114</v>
      </c>
      <c r="C1625" t="s">
        <v>67</v>
      </c>
      <c r="D1625" t="str">
        <f>CONCATENATE(B1625,"_",C1625)</f>
        <v>Pastejado_Não queima</v>
      </c>
      <c r="E1625" t="s">
        <v>17</v>
      </c>
      <c r="F1625" t="s">
        <v>30</v>
      </c>
      <c r="G1625" t="s">
        <v>10</v>
      </c>
      <c r="H1625" t="s">
        <v>23</v>
      </c>
      <c r="L1625" t="s">
        <v>353</v>
      </c>
      <c r="M1625" t="s">
        <v>114</v>
      </c>
      <c r="N1625" t="s">
        <v>67</v>
      </c>
      <c r="O1625" t="s">
        <v>395</v>
      </c>
      <c r="P1625" t="s">
        <v>162</v>
      </c>
      <c r="Q1625" t="s">
        <v>163</v>
      </c>
      <c r="R1625" t="s">
        <v>107</v>
      </c>
      <c r="S1625" t="s">
        <v>32</v>
      </c>
      <c r="X1625" t="s">
        <v>368</v>
      </c>
    </row>
    <row r="1626" spans="1:24" x14ac:dyDescent="0.3">
      <c r="A1626" t="s">
        <v>314</v>
      </c>
      <c r="B1626" t="s">
        <v>114</v>
      </c>
      <c r="C1626" t="s">
        <v>67</v>
      </c>
      <c r="D1626" t="str">
        <f>CONCATENATE(B1626,"_",C1626)</f>
        <v>Pastejado_Não queima</v>
      </c>
      <c r="E1626" t="s">
        <v>51</v>
      </c>
      <c r="F1626" t="s">
        <v>282</v>
      </c>
      <c r="G1626" t="s">
        <v>10</v>
      </c>
      <c r="H1626" t="s">
        <v>22</v>
      </c>
      <c r="L1626" t="s">
        <v>353</v>
      </c>
      <c r="M1626" t="s">
        <v>114</v>
      </c>
      <c r="N1626" t="s">
        <v>67</v>
      </c>
      <c r="O1626" t="s">
        <v>395</v>
      </c>
      <c r="P1626" t="s">
        <v>82</v>
      </c>
      <c r="Q1626" t="s">
        <v>268</v>
      </c>
      <c r="R1626" t="s">
        <v>107</v>
      </c>
      <c r="S1626" t="s">
        <v>32</v>
      </c>
      <c r="X1626" t="s">
        <v>368</v>
      </c>
    </row>
    <row r="1627" spans="1:24" x14ac:dyDescent="0.3">
      <c r="A1627" t="s">
        <v>314</v>
      </c>
      <c r="B1627" t="s">
        <v>114</v>
      </c>
      <c r="C1627" t="s">
        <v>67</v>
      </c>
      <c r="D1627" t="str">
        <f>CONCATENATE(B1627,"_",C1627)</f>
        <v>Pastejado_Não queima</v>
      </c>
      <c r="E1627" t="s">
        <v>17</v>
      </c>
      <c r="F1627" t="s">
        <v>25</v>
      </c>
      <c r="G1627" t="s">
        <v>10</v>
      </c>
      <c r="H1627" t="s">
        <v>19</v>
      </c>
      <c r="L1627" t="s">
        <v>353</v>
      </c>
      <c r="M1627" t="s">
        <v>114</v>
      </c>
      <c r="N1627" t="s">
        <v>67</v>
      </c>
      <c r="O1627" t="s">
        <v>395</v>
      </c>
      <c r="P1627" t="s">
        <v>43</v>
      </c>
      <c r="Q1627" t="s">
        <v>125</v>
      </c>
      <c r="R1627" t="s">
        <v>107</v>
      </c>
      <c r="S1627" t="s">
        <v>32</v>
      </c>
      <c r="X1627" t="s">
        <v>368</v>
      </c>
    </row>
    <row r="1628" spans="1:24" x14ac:dyDescent="0.3">
      <c r="A1628" t="s">
        <v>314</v>
      </c>
      <c r="B1628" t="s">
        <v>114</v>
      </c>
      <c r="C1628" t="s">
        <v>67</v>
      </c>
      <c r="D1628" t="str">
        <f>CONCATENATE(B1628,"_",C1628)</f>
        <v>Pastejado_Não queima</v>
      </c>
      <c r="E1628" t="s">
        <v>217</v>
      </c>
      <c r="F1628" t="s">
        <v>218</v>
      </c>
      <c r="G1628" t="s">
        <v>10</v>
      </c>
      <c r="H1628" t="s">
        <v>19</v>
      </c>
      <c r="L1628" t="s">
        <v>353</v>
      </c>
      <c r="M1628" t="s">
        <v>114</v>
      </c>
      <c r="N1628" t="s">
        <v>67</v>
      </c>
      <c r="O1628" t="s">
        <v>395</v>
      </c>
      <c r="P1628" t="s">
        <v>17</v>
      </c>
      <c r="Q1628" t="s">
        <v>307</v>
      </c>
      <c r="R1628" t="s">
        <v>107</v>
      </c>
      <c r="S1628" t="s">
        <v>35</v>
      </c>
      <c r="X1628" t="s">
        <v>368</v>
      </c>
    </row>
    <row r="1629" spans="1:24" x14ac:dyDescent="0.3">
      <c r="A1629" t="s">
        <v>314</v>
      </c>
      <c r="B1629" t="s">
        <v>114</v>
      </c>
      <c r="C1629" t="s">
        <v>67</v>
      </c>
      <c r="D1629" t="str">
        <f>CONCATENATE(B1629,"_",C1629)</f>
        <v>Pastejado_Não queima</v>
      </c>
      <c r="E1629" t="s">
        <v>51</v>
      </c>
      <c r="F1629" t="s">
        <v>85</v>
      </c>
      <c r="G1629" t="s">
        <v>10</v>
      </c>
      <c r="H1629" t="s">
        <v>19</v>
      </c>
      <c r="L1629" t="s">
        <v>353</v>
      </c>
      <c r="M1629" t="s">
        <v>114</v>
      </c>
      <c r="N1629" t="s">
        <v>67</v>
      </c>
      <c r="O1629" t="s">
        <v>395</v>
      </c>
      <c r="P1629" t="s">
        <v>17</v>
      </c>
      <c r="Q1629" t="s">
        <v>389</v>
      </c>
      <c r="R1629" t="s">
        <v>107</v>
      </c>
      <c r="S1629" t="s">
        <v>35</v>
      </c>
    </row>
    <row r="1630" spans="1:24" x14ac:dyDescent="0.3">
      <c r="A1630" t="s">
        <v>314</v>
      </c>
      <c r="B1630" t="s">
        <v>114</v>
      </c>
      <c r="C1630" t="s">
        <v>67</v>
      </c>
      <c r="D1630" t="str">
        <f>CONCATENATE(B1630,"_",C1630)</f>
        <v>Pastejado_Não queima</v>
      </c>
      <c r="E1630" t="s">
        <v>51</v>
      </c>
      <c r="F1630" t="s">
        <v>85</v>
      </c>
      <c r="G1630" t="s">
        <v>10</v>
      </c>
      <c r="H1630" t="s">
        <v>31</v>
      </c>
      <c r="L1630" t="s">
        <v>353</v>
      </c>
      <c r="M1630" t="s">
        <v>114</v>
      </c>
      <c r="N1630" t="s">
        <v>67</v>
      </c>
      <c r="O1630" t="s">
        <v>395</v>
      </c>
      <c r="P1630" t="s">
        <v>17</v>
      </c>
      <c r="Q1630" t="s">
        <v>209</v>
      </c>
      <c r="R1630" t="s">
        <v>10</v>
      </c>
      <c r="S1630" t="s">
        <v>35</v>
      </c>
    </row>
    <row r="1631" spans="1:24" x14ac:dyDescent="0.3">
      <c r="A1631" t="s">
        <v>314</v>
      </c>
      <c r="B1631" t="s">
        <v>114</v>
      </c>
      <c r="C1631" t="s">
        <v>67</v>
      </c>
      <c r="D1631" t="str">
        <f>CONCATENATE(B1631,"_",C1631)</f>
        <v>Pastejado_Não queima</v>
      </c>
      <c r="E1631" t="s">
        <v>17</v>
      </c>
      <c r="F1631" t="s">
        <v>299</v>
      </c>
      <c r="G1631" t="s">
        <v>10</v>
      </c>
      <c r="H1631" t="s">
        <v>19</v>
      </c>
      <c r="L1631" t="s">
        <v>353</v>
      </c>
      <c r="M1631" t="s">
        <v>114</v>
      </c>
      <c r="N1631" t="s">
        <v>67</v>
      </c>
      <c r="O1631" t="s">
        <v>395</v>
      </c>
      <c r="P1631" t="s">
        <v>17</v>
      </c>
      <c r="Q1631" t="s">
        <v>307</v>
      </c>
      <c r="R1631" t="s">
        <v>107</v>
      </c>
      <c r="S1631" t="s">
        <v>35</v>
      </c>
      <c r="X1631" t="s">
        <v>368</v>
      </c>
    </row>
    <row r="1632" spans="1:24" x14ac:dyDescent="0.3">
      <c r="A1632" t="s">
        <v>314</v>
      </c>
      <c r="B1632" t="s">
        <v>114</v>
      </c>
      <c r="C1632" t="s">
        <v>67</v>
      </c>
      <c r="D1632" t="str">
        <f>CONCATENATE(B1632,"_",C1632)</f>
        <v>Pastejado_Não queima</v>
      </c>
      <c r="E1632" t="s">
        <v>315</v>
      </c>
      <c r="F1632" t="s">
        <v>316</v>
      </c>
      <c r="G1632" t="s">
        <v>10</v>
      </c>
      <c r="H1632" t="s">
        <v>19</v>
      </c>
      <c r="L1632" t="s">
        <v>353</v>
      </c>
      <c r="M1632" t="s">
        <v>114</v>
      </c>
      <c r="N1632" t="s">
        <v>67</v>
      </c>
      <c r="O1632" t="s">
        <v>395</v>
      </c>
      <c r="P1632" t="s">
        <v>241</v>
      </c>
      <c r="Q1632" t="s">
        <v>354</v>
      </c>
      <c r="R1632" t="s">
        <v>107</v>
      </c>
      <c r="S1632" t="s">
        <v>35</v>
      </c>
    </row>
    <row r="1633" spans="1:24" x14ac:dyDescent="0.3">
      <c r="A1633" t="s">
        <v>314</v>
      </c>
      <c r="B1633" t="s">
        <v>114</v>
      </c>
      <c r="C1633" t="s">
        <v>67</v>
      </c>
      <c r="D1633" t="str">
        <f>CONCATENATE(B1633,"_",C1633)</f>
        <v>Pastejado_Não queima</v>
      </c>
      <c r="E1633" t="s">
        <v>71</v>
      </c>
      <c r="F1633" t="s">
        <v>243</v>
      </c>
      <c r="G1633" t="s">
        <v>10</v>
      </c>
      <c r="H1633" t="s">
        <v>19</v>
      </c>
      <c r="L1633" t="s">
        <v>353</v>
      </c>
      <c r="M1633" t="s">
        <v>114</v>
      </c>
      <c r="N1633" t="s">
        <v>67</v>
      </c>
      <c r="O1633" t="s">
        <v>395</v>
      </c>
      <c r="P1633" t="s">
        <v>82</v>
      </c>
      <c r="Q1633" t="s">
        <v>169</v>
      </c>
      <c r="R1633" t="s">
        <v>107</v>
      </c>
      <c r="S1633" t="s">
        <v>35</v>
      </c>
    </row>
    <row r="1634" spans="1:24" x14ac:dyDescent="0.3">
      <c r="A1634" t="s">
        <v>314</v>
      </c>
      <c r="B1634" t="s">
        <v>114</v>
      </c>
      <c r="C1634" t="s">
        <v>67</v>
      </c>
      <c r="D1634" t="str">
        <f>CONCATENATE(B1634,"_",C1634)</f>
        <v>Pastejado_Não queima</v>
      </c>
      <c r="E1634" t="s">
        <v>82</v>
      </c>
      <c r="F1634" t="s">
        <v>169</v>
      </c>
      <c r="G1634" t="s">
        <v>10</v>
      </c>
      <c r="H1634" t="s">
        <v>35</v>
      </c>
      <c r="L1634" t="s">
        <v>353</v>
      </c>
      <c r="M1634" t="s">
        <v>114</v>
      </c>
      <c r="N1634" t="s">
        <v>67</v>
      </c>
      <c r="O1634" t="s">
        <v>395</v>
      </c>
      <c r="P1634" t="s">
        <v>43</v>
      </c>
      <c r="Q1634" t="s">
        <v>390</v>
      </c>
      <c r="R1634" t="s">
        <v>107</v>
      </c>
      <c r="S1634" t="s">
        <v>35</v>
      </c>
    </row>
    <row r="1635" spans="1:24" x14ac:dyDescent="0.3">
      <c r="A1635" t="s">
        <v>314</v>
      </c>
      <c r="B1635" t="s">
        <v>114</v>
      </c>
      <c r="C1635" t="s">
        <v>67</v>
      </c>
      <c r="D1635" t="str">
        <f>CONCATENATE(B1635,"_",C1635)</f>
        <v>Pastejado_Não queima</v>
      </c>
      <c r="E1635" t="s">
        <v>53</v>
      </c>
      <c r="F1635" t="s">
        <v>54</v>
      </c>
      <c r="G1635" t="s">
        <v>10</v>
      </c>
      <c r="H1635" t="s">
        <v>35</v>
      </c>
      <c r="L1635" t="s">
        <v>353</v>
      </c>
      <c r="M1635" t="s">
        <v>114</v>
      </c>
      <c r="N1635" t="s">
        <v>67</v>
      </c>
      <c r="O1635" t="s">
        <v>395</v>
      </c>
      <c r="P1635" t="s">
        <v>43</v>
      </c>
      <c r="Q1635" t="s">
        <v>179</v>
      </c>
      <c r="R1635" t="s">
        <v>107</v>
      </c>
      <c r="S1635" t="s">
        <v>35</v>
      </c>
    </row>
    <row r="1636" spans="1:24" x14ac:dyDescent="0.3">
      <c r="A1636" t="s">
        <v>314</v>
      </c>
      <c r="B1636" t="s">
        <v>114</v>
      </c>
      <c r="C1636" t="s">
        <v>67</v>
      </c>
      <c r="D1636" t="str">
        <f>CONCATENATE(B1636,"_",C1636)</f>
        <v>Pastejado_Não queima</v>
      </c>
      <c r="E1636" t="s">
        <v>82</v>
      </c>
      <c r="F1636" t="s">
        <v>235</v>
      </c>
      <c r="G1636" t="s">
        <v>10</v>
      </c>
      <c r="H1636" t="s">
        <v>35</v>
      </c>
      <c r="L1636" t="s">
        <v>353</v>
      </c>
      <c r="M1636" t="s">
        <v>114</v>
      </c>
      <c r="N1636" t="s">
        <v>67</v>
      </c>
      <c r="O1636" t="s">
        <v>395</v>
      </c>
      <c r="P1636" t="s">
        <v>43</v>
      </c>
      <c r="Q1636" t="s">
        <v>125</v>
      </c>
      <c r="R1636" t="s">
        <v>107</v>
      </c>
      <c r="S1636" t="s">
        <v>29</v>
      </c>
    </row>
    <row r="1637" spans="1:24" x14ac:dyDescent="0.3">
      <c r="A1637" t="s">
        <v>314</v>
      </c>
      <c r="B1637" t="s">
        <v>114</v>
      </c>
      <c r="C1637" t="s">
        <v>67</v>
      </c>
      <c r="D1637" t="str">
        <f>CONCATENATE(B1637,"_",C1637)</f>
        <v>Pastejado_Não queima</v>
      </c>
      <c r="E1637" t="s">
        <v>82</v>
      </c>
      <c r="F1637" t="s">
        <v>235</v>
      </c>
      <c r="G1637" t="s">
        <v>10</v>
      </c>
      <c r="H1637" t="s">
        <v>31</v>
      </c>
      <c r="L1637" t="s">
        <v>353</v>
      </c>
      <c r="M1637" t="s">
        <v>114</v>
      </c>
      <c r="N1637" t="s">
        <v>67</v>
      </c>
      <c r="O1637" t="s">
        <v>395</v>
      </c>
      <c r="P1637" t="s">
        <v>43</v>
      </c>
      <c r="Q1637" t="s">
        <v>213</v>
      </c>
      <c r="R1637" t="s">
        <v>107</v>
      </c>
      <c r="S1637" t="s">
        <v>28</v>
      </c>
    </row>
    <row r="1638" spans="1:24" x14ac:dyDescent="0.3">
      <c r="A1638" t="s">
        <v>314</v>
      </c>
      <c r="B1638" t="s">
        <v>114</v>
      </c>
      <c r="C1638" t="s">
        <v>67</v>
      </c>
      <c r="D1638" t="str">
        <f>CONCATENATE(B1638,"_",C1638)</f>
        <v>Pastejado_Não queima</v>
      </c>
      <c r="E1638" t="s">
        <v>43</v>
      </c>
      <c r="F1638" t="s">
        <v>111</v>
      </c>
      <c r="G1638" t="s">
        <v>10</v>
      </c>
      <c r="H1638" t="s">
        <v>35</v>
      </c>
      <c r="L1638" t="s">
        <v>353</v>
      </c>
      <c r="M1638" t="s">
        <v>114</v>
      </c>
      <c r="N1638" t="s">
        <v>67</v>
      </c>
      <c r="O1638" t="s">
        <v>395</v>
      </c>
      <c r="P1638" t="s">
        <v>43</v>
      </c>
      <c r="Q1638" t="s">
        <v>125</v>
      </c>
      <c r="R1638" t="s">
        <v>107</v>
      </c>
      <c r="S1638" t="s">
        <v>28</v>
      </c>
    </row>
    <row r="1639" spans="1:24" x14ac:dyDescent="0.3">
      <c r="A1639" t="s">
        <v>314</v>
      </c>
      <c r="B1639" t="s">
        <v>114</v>
      </c>
      <c r="C1639" t="s">
        <v>67</v>
      </c>
      <c r="D1639" t="str">
        <f>CONCATENATE(B1639,"_",C1639)</f>
        <v>Pastejado_Não queima</v>
      </c>
      <c r="E1639" t="s">
        <v>43</v>
      </c>
      <c r="F1639" t="s">
        <v>111</v>
      </c>
      <c r="G1639" t="s">
        <v>10</v>
      </c>
      <c r="H1639" t="s">
        <v>34</v>
      </c>
      <c r="L1639" t="s">
        <v>353</v>
      </c>
      <c r="M1639" t="s">
        <v>114</v>
      </c>
      <c r="N1639" t="s">
        <v>67</v>
      </c>
      <c r="O1639" t="s">
        <v>395</v>
      </c>
      <c r="P1639" t="s">
        <v>328</v>
      </c>
      <c r="Q1639" t="s">
        <v>329</v>
      </c>
      <c r="R1639" t="s">
        <v>10</v>
      </c>
      <c r="S1639" t="s">
        <v>27</v>
      </c>
    </row>
    <row r="1640" spans="1:24" x14ac:dyDescent="0.3">
      <c r="A1640" t="s">
        <v>314</v>
      </c>
      <c r="B1640" t="s">
        <v>114</v>
      </c>
      <c r="C1640" t="s">
        <v>67</v>
      </c>
      <c r="D1640" t="str">
        <f>CONCATENATE(B1640,"_",C1640)</f>
        <v>Pastejado_Não queima</v>
      </c>
      <c r="E1640" t="s">
        <v>43</v>
      </c>
      <c r="F1640" t="s">
        <v>261</v>
      </c>
      <c r="G1640" t="s">
        <v>10</v>
      </c>
      <c r="H1640" t="s">
        <v>29</v>
      </c>
      <c r="L1640" t="s">
        <v>355</v>
      </c>
      <c r="M1640" t="s">
        <v>114</v>
      </c>
      <c r="N1640" t="s">
        <v>16</v>
      </c>
      <c r="O1640" t="s">
        <v>396</v>
      </c>
      <c r="P1640" t="s">
        <v>328</v>
      </c>
      <c r="Q1640" t="s">
        <v>329</v>
      </c>
      <c r="R1640" t="s">
        <v>107</v>
      </c>
      <c r="S1640" t="s">
        <v>31</v>
      </c>
      <c r="X1640" t="s">
        <v>368</v>
      </c>
    </row>
    <row r="1641" spans="1:24" x14ac:dyDescent="0.3">
      <c r="A1641" t="s">
        <v>314</v>
      </c>
      <c r="B1641" t="s">
        <v>114</v>
      </c>
      <c r="C1641" t="s">
        <v>67</v>
      </c>
      <c r="D1641" t="str">
        <f>CONCATENATE(B1641,"_",C1641)</f>
        <v>Pastejado_Não queima</v>
      </c>
      <c r="E1641" t="s">
        <v>17</v>
      </c>
      <c r="F1641" t="s">
        <v>307</v>
      </c>
      <c r="G1641" t="s">
        <v>107</v>
      </c>
      <c r="H1641" t="s">
        <v>35</v>
      </c>
      <c r="L1641" t="s">
        <v>355</v>
      </c>
      <c r="M1641" t="s">
        <v>114</v>
      </c>
      <c r="N1641" t="s">
        <v>16</v>
      </c>
      <c r="O1641" t="s">
        <v>396</v>
      </c>
      <c r="P1641" t="s">
        <v>17</v>
      </c>
      <c r="Q1641" t="s">
        <v>209</v>
      </c>
      <c r="R1641" t="s">
        <v>107</v>
      </c>
      <c r="S1641" t="s">
        <v>34</v>
      </c>
      <c r="X1641" t="s">
        <v>368</v>
      </c>
    </row>
    <row r="1642" spans="1:24" x14ac:dyDescent="0.3">
      <c r="A1642" t="s">
        <v>314</v>
      </c>
      <c r="B1642" t="s">
        <v>114</v>
      </c>
      <c r="C1642" t="s">
        <v>67</v>
      </c>
      <c r="D1642" t="str">
        <f>CONCATENATE(B1642,"_",C1642)</f>
        <v>Pastejado_Não queima</v>
      </c>
      <c r="E1642" t="s">
        <v>43</v>
      </c>
      <c r="F1642" t="s">
        <v>261</v>
      </c>
      <c r="G1642" t="s">
        <v>107</v>
      </c>
      <c r="H1642" t="s">
        <v>28</v>
      </c>
      <c r="L1642" t="s">
        <v>355</v>
      </c>
      <c r="M1642" t="s">
        <v>114</v>
      </c>
      <c r="N1642" t="s">
        <v>16</v>
      </c>
      <c r="O1642" t="s">
        <v>396</v>
      </c>
      <c r="P1642" t="s">
        <v>43</v>
      </c>
      <c r="Q1642" t="s">
        <v>124</v>
      </c>
      <c r="R1642" t="s">
        <v>10</v>
      </c>
      <c r="S1642" t="s">
        <v>34</v>
      </c>
      <c r="X1642" t="s">
        <v>368</v>
      </c>
    </row>
    <row r="1643" spans="1:24" x14ac:dyDescent="0.3">
      <c r="A1643" t="s">
        <v>314</v>
      </c>
      <c r="B1643" t="s">
        <v>114</v>
      </c>
      <c r="C1643" t="s">
        <v>67</v>
      </c>
      <c r="D1643" t="str">
        <f>CONCATENATE(B1643,"_",C1643)</f>
        <v>Pastejado_Não queima</v>
      </c>
      <c r="E1643" t="s">
        <v>162</v>
      </c>
      <c r="F1643" t="s">
        <v>163</v>
      </c>
      <c r="G1643" t="s">
        <v>107</v>
      </c>
      <c r="H1643" t="s">
        <v>35</v>
      </c>
      <c r="L1643" t="s">
        <v>355</v>
      </c>
      <c r="M1643" t="s">
        <v>114</v>
      </c>
      <c r="N1643" t="s">
        <v>16</v>
      </c>
      <c r="O1643" t="s">
        <v>396</v>
      </c>
      <c r="P1643" t="s">
        <v>17</v>
      </c>
      <c r="Q1643" t="s">
        <v>209</v>
      </c>
      <c r="R1643" t="s">
        <v>107</v>
      </c>
      <c r="S1643" t="s">
        <v>34</v>
      </c>
      <c r="X1643" t="s">
        <v>368</v>
      </c>
    </row>
    <row r="1644" spans="1:24" x14ac:dyDescent="0.3">
      <c r="A1644" t="s">
        <v>314</v>
      </c>
      <c r="B1644" t="s">
        <v>114</v>
      </c>
      <c r="C1644" t="s">
        <v>67</v>
      </c>
      <c r="D1644" t="str">
        <f>CONCATENATE(B1644,"_",C1644)</f>
        <v>Pastejado_Não queima</v>
      </c>
      <c r="E1644" t="s">
        <v>162</v>
      </c>
      <c r="F1644" t="s">
        <v>163</v>
      </c>
      <c r="G1644" t="s">
        <v>107</v>
      </c>
      <c r="H1644" t="s">
        <v>28</v>
      </c>
      <c r="L1644" t="s">
        <v>355</v>
      </c>
      <c r="M1644" t="s">
        <v>114</v>
      </c>
      <c r="N1644" t="s">
        <v>16</v>
      </c>
      <c r="O1644" t="s">
        <v>396</v>
      </c>
      <c r="P1644" t="s">
        <v>151</v>
      </c>
      <c r="Q1644" t="s">
        <v>152</v>
      </c>
      <c r="R1644" t="s">
        <v>107</v>
      </c>
      <c r="S1644" t="s">
        <v>34</v>
      </c>
      <c r="X1644" t="s">
        <v>368</v>
      </c>
    </row>
    <row r="1645" spans="1:24" x14ac:dyDescent="0.3">
      <c r="A1645" t="s">
        <v>314</v>
      </c>
      <c r="B1645" t="s">
        <v>114</v>
      </c>
      <c r="C1645" t="s">
        <v>67</v>
      </c>
      <c r="D1645" t="str">
        <f>CONCATENATE(B1645,"_",C1645)</f>
        <v>Pastejado_Não queima</v>
      </c>
      <c r="E1645" t="s">
        <v>148</v>
      </c>
      <c r="F1645" t="s">
        <v>149</v>
      </c>
      <c r="G1645" t="s">
        <v>107</v>
      </c>
      <c r="H1645" t="s">
        <v>32</v>
      </c>
      <c r="L1645" t="s">
        <v>355</v>
      </c>
      <c r="M1645" t="s">
        <v>114</v>
      </c>
      <c r="N1645" t="s">
        <v>16</v>
      </c>
      <c r="O1645" t="s">
        <v>396</v>
      </c>
      <c r="P1645" t="s">
        <v>43</v>
      </c>
      <c r="Q1645" t="s">
        <v>124</v>
      </c>
      <c r="R1645" t="s">
        <v>107</v>
      </c>
      <c r="S1645" t="s">
        <v>34</v>
      </c>
      <c r="X1645" t="s">
        <v>368</v>
      </c>
    </row>
    <row r="1646" spans="1:24" x14ac:dyDescent="0.3">
      <c r="A1646" t="s">
        <v>314</v>
      </c>
      <c r="B1646" t="s">
        <v>114</v>
      </c>
      <c r="C1646" t="s">
        <v>67</v>
      </c>
      <c r="D1646" t="str">
        <f>CONCATENATE(B1646,"_",C1646)</f>
        <v>Pastejado_Não queima</v>
      </c>
      <c r="E1646" t="s">
        <v>51</v>
      </c>
      <c r="F1646" t="s">
        <v>85</v>
      </c>
      <c r="G1646" t="s">
        <v>107</v>
      </c>
      <c r="H1646" t="s">
        <v>31</v>
      </c>
      <c r="L1646" t="s">
        <v>355</v>
      </c>
      <c r="M1646" t="s">
        <v>114</v>
      </c>
      <c r="N1646" t="s">
        <v>16</v>
      </c>
      <c r="O1646" t="s">
        <v>396</v>
      </c>
      <c r="P1646" t="s">
        <v>17</v>
      </c>
      <c r="Q1646" t="s">
        <v>209</v>
      </c>
      <c r="R1646" t="s">
        <v>107</v>
      </c>
      <c r="S1646" t="s">
        <v>32</v>
      </c>
      <c r="X1646" t="s">
        <v>368</v>
      </c>
    </row>
    <row r="1647" spans="1:24" x14ac:dyDescent="0.3">
      <c r="A1647" t="s">
        <v>314</v>
      </c>
      <c r="B1647" t="s">
        <v>114</v>
      </c>
      <c r="C1647" t="s">
        <v>67</v>
      </c>
      <c r="D1647" t="str">
        <f>CONCATENATE(B1647,"_",C1647)</f>
        <v>Pastejado_Não queima</v>
      </c>
      <c r="E1647" t="s">
        <v>51</v>
      </c>
      <c r="F1647" t="s">
        <v>85</v>
      </c>
      <c r="G1647" t="s">
        <v>107</v>
      </c>
      <c r="H1647" t="s">
        <v>35</v>
      </c>
      <c r="L1647" t="s">
        <v>355</v>
      </c>
      <c r="M1647" t="s">
        <v>114</v>
      </c>
      <c r="N1647" t="s">
        <v>16</v>
      </c>
      <c r="O1647" t="s">
        <v>396</v>
      </c>
      <c r="P1647" t="s">
        <v>217</v>
      </c>
      <c r="Q1647" t="s">
        <v>218</v>
      </c>
      <c r="R1647" t="s">
        <v>107</v>
      </c>
      <c r="S1647" t="s">
        <v>32</v>
      </c>
    </row>
    <row r="1648" spans="1:24" x14ac:dyDescent="0.3">
      <c r="A1648" t="s">
        <v>314</v>
      </c>
      <c r="B1648" t="s">
        <v>114</v>
      </c>
      <c r="C1648" t="s">
        <v>67</v>
      </c>
      <c r="D1648" t="str">
        <f>CONCATENATE(B1648,"_",C1648)</f>
        <v>Pastejado_Não queima</v>
      </c>
      <c r="E1648" t="s">
        <v>17</v>
      </c>
      <c r="F1648" t="s">
        <v>299</v>
      </c>
      <c r="G1648" t="s">
        <v>107</v>
      </c>
      <c r="H1648" t="s">
        <v>32</v>
      </c>
      <c r="L1648" t="s">
        <v>355</v>
      </c>
      <c r="M1648" t="s">
        <v>114</v>
      </c>
      <c r="N1648" t="s">
        <v>16</v>
      </c>
      <c r="O1648" t="s">
        <v>396</v>
      </c>
      <c r="P1648" t="s">
        <v>155</v>
      </c>
      <c r="Q1648" t="s">
        <v>156</v>
      </c>
      <c r="R1648" t="s">
        <v>107</v>
      </c>
      <c r="S1648" t="s">
        <v>32</v>
      </c>
    </row>
    <row r="1649" spans="1:24" x14ac:dyDescent="0.3">
      <c r="A1649" t="s">
        <v>314</v>
      </c>
      <c r="B1649" t="s">
        <v>114</v>
      </c>
      <c r="C1649" t="s">
        <v>67</v>
      </c>
      <c r="D1649" t="str">
        <f>CONCATENATE(B1649,"_",C1649)</f>
        <v>Pastejado_Não queima</v>
      </c>
      <c r="E1649" t="s">
        <v>17</v>
      </c>
      <c r="F1649" t="s">
        <v>299</v>
      </c>
      <c r="G1649" t="s">
        <v>107</v>
      </c>
      <c r="H1649" t="s">
        <v>35</v>
      </c>
      <c r="L1649" t="s">
        <v>355</v>
      </c>
      <c r="M1649" t="s">
        <v>114</v>
      </c>
      <c r="N1649" t="s">
        <v>16</v>
      </c>
      <c r="O1649" t="s">
        <v>396</v>
      </c>
      <c r="P1649" t="s">
        <v>43</v>
      </c>
      <c r="Q1649" t="s">
        <v>124</v>
      </c>
      <c r="R1649" t="s">
        <v>107</v>
      </c>
      <c r="S1649" t="s">
        <v>32</v>
      </c>
    </row>
    <row r="1650" spans="1:24" x14ac:dyDescent="0.3">
      <c r="A1650" t="s">
        <v>314</v>
      </c>
      <c r="B1650" t="s">
        <v>114</v>
      </c>
      <c r="C1650" t="s">
        <v>67</v>
      </c>
      <c r="D1650" t="str">
        <f>CONCATENATE(B1650,"_",C1650)</f>
        <v>Pastejado_Não queima</v>
      </c>
      <c r="E1650" t="s">
        <v>17</v>
      </c>
      <c r="F1650" t="s">
        <v>299</v>
      </c>
      <c r="G1650" t="s">
        <v>107</v>
      </c>
      <c r="H1650" t="s">
        <v>34</v>
      </c>
      <c r="L1650" t="s">
        <v>355</v>
      </c>
      <c r="M1650" t="s">
        <v>114</v>
      </c>
      <c r="N1650" t="s">
        <v>16</v>
      </c>
      <c r="O1650" t="s">
        <v>396</v>
      </c>
      <c r="P1650" t="s">
        <v>43</v>
      </c>
      <c r="Q1650" t="s">
        <v>125</v>
      </c>
      <c r="R1650" t="s">
        <v>107</v>
      </c>
      <c r="S1650" t="s">
        <v>32</v>
      </c>
    </row>
    <row r="1651" spans="1:24" x14ac:dyDescent="0.3">
      <c r="A1651" t="s">
        <v>314</v>
      </c>
      <c r="B1651" t="s">
        <v>114</v>
      </c>
      <c r="C1651" t="s">
        <v>67</v>
      </c>
      <c r="D1651" t="str">
        <f>CONCATENATE(B1651,"_",C1651)</f>
        <v>Pastejado_Não queima</v>
      </c>
      <c r="E1651" t="s">
        <v>153</v>
      </c>
      <c r="F1651" t="s">
        <v>154</v>
      </c>
      <c r="G1651" t="s">
        <v>107</v>
      </c>
      <c r="H1651" t="s">
        <v>29</v>
      </c>
      <c r="L1651" t="s">
        <v>355</v>
      </c>
      <c r="M1651" t="s">
        <v>114</v>
      </c>
      <c r="N1651" t="s">
        <v>16</v>
      </c>
      <c r="O1651" t="s">
        <v>396</v>
      </c>
      <c r="P1651" t="s">
        <v>17</v>
      </c>
      <c r="Q1651" t="s">
        <v>209</v>
      </c>
      <c r="R1651" t="s">
        <v>10</v>
      </c>
      <c r="S1651" t="s">
        <v>35</v>
      </c>
    </row>
    <row r="1652" spans="1:24" x14ac:dyDescent="0.3">
      <c r="A1652" t="s">
        <v>314</v>
      </c>
      <c r="B1652" t="s">
        <v>114</v>
      </c>
      <c r="C1652" t="s">
        <v>67</v>
      </c>
      <c r="D1652" t="str">
        <f>CONCATENATE(B1652,"_",C1652)</f>
        <v>Pastejado_Não queima</v>
      </c>
      <c r="E1652" t="s">
        <v>153</v>
      </c>
      <c r="F1652" t="s">
        <v>154</v>
      </c>
      <c r="G1652" t="s">
        <v>107</v>
      </c>
      <c r="H1652" t="s">
        <v>28</v>
      </c>
      <c r="L1652" t="s">
        <v>355</v>
      </c>
      <c r="M1652" t="s">
        <v>114</v>
      </c>
      <c r="N1652" t="s">
        <v>16</v>
      </c>
      <c r="O1652" t="s">
        <v>396</v>
      </c>
      <c r="P1652" t="s">
        <v>43</v>
      </c>
      <c r="Q1652" t="s">
        <v>124</v>
      </c>
      <c r="R1652" t="s">
        <v>10</v>
      </c>
      <c r="S1652" t="s">
        <v>35</v>
      </c>
      <c r="X1652" t="s">
        <v>368</v>
      </c>
    </row>
    <row r="1653" spans="1:24" x14ac:dyDescent="0.3">
      <c r="A1653" t="s">
        <v>314</v>
      </c>
      <c r="B1653" t="s">
        <v>114</v>
      </c>
      <c r="C1653" t="s">
        <v>67</v>
      </c>
      <c r="D1653" t="str">
        <f>CONCATENATE(B1653,"_",C1653)</f>
        <v>Pastejado_Não queima</v>
      </c>
      <c r="E1653" t="s">
        <v>51</v>
      </c>
      <c r="F1653" t="s">
        <v>388</v>
      </c>
      <c r="G1653" t="s">
        <v>107</v>
      </c>
      <c r="H1653" t="s">
        <v>29</v>
      </c>
      <c r="L1653" t="s">
        <v>355</v>
      </c>
      <c r="M1653" t="s">
        <v>114</v>
      </c>
      <c r="N1653" t="s">
        <v>16</v>
      </c>
      <c r="O1653" t="s">
        <v>396</v>
      </c>
      <c r="P1653" t="s">
        <v>146</v>
      </c>
      <c r="Q1653" t="s">
        <v>147</v>
      </c>
      <c r="R1653" t="s">
        <v>107</v>
      </c>
      <c r="S1653" t="s">
        <v>35</v>
      </c>
    </row>
    <row r="1654" spans="1:24" x14ac:dyDescent="0.3">
      <c r="A1654" t="s">
        <v>314</v>
      </c>
      <c r="B1654" t="s">
        <v>114</v>
      </c>
      <c r="C1654" t="s">
        <v>67</v>
      </c>
      <c r="D1654" t="str">
        <f>CONCATENATE(B1654,"_",C1654)</f>
        <v>Pastejado_Não queima</v>
      </c>
      <c r="E1654" t="s">
        <v>241</v>
      </c>
      <c r="F1654" t="s">
        <v>267</v>
      </c>
      <c r="G1654" t="s">
        <v>107</v>
      </c>
      <c r="H1654" t="s">
        <v>28</v>
      </c>
      <c r="L1654" t="s">
        <v>355</v>
      </c>
      <c r="M1654" t="s">
        <v>114</v>
      </c>
      <c r="N1654" t="s">
        <v>16</v>
      </c>
      <c r="O1654" t="s">
        <v>396</v>
      </c>
      <c r="P1654" t="s">
        <v>356</v>
      </c>
      <c r="Q1654" t="s">
        <v>357</v>
      </c>
      <c r="R1654" t="s">
        <v>107</v>
      </c>
      <c r="S1654" t="s">
        <v>35</v>
      </c>
    </row>
    <row r="1655" spans="1:24" x14ac:dyDescent="0.3">
      <c r="A1655" t="s">
        <v>314</v>
      </c>
      <c r="B1655" t="s">
        <v>114</v>
      </c>
      <c r="C1655" t="s">
        <v>67</v>
      </c>
      <c r="D1655" t="str">
        <f>CONCATENATE(B1655,"_",C1655)</f>
        <v>Pastejado_Não queima</v>
      </c>
      <c r="E1655" t="s">
        <v>71</v>
      </c>
      <c r="F1655" t="s">
        <v>243</v>
      </c>
      <c r="G1655" t="s">
        <v>107</v>
      </c>
      <c r="H1655" t="s">
        <v>28</v>
      </c>
      <c r="L1655" t="s">
        <v>355</v>
      </c>
      <c r="M1655" t="s">
        <v>114</v>
      </c>
      <c r="N1655" t="s">
        <v>16</v>
      </c>
      <c r="O1655" t="s">
        <v>396</v>
      </c>
      <c r="P1655" t="s">
        <v>17</v>
      </c>
      <c r="Q1655" t="s">
        <v>209</v>
      </c>
      <c r="R1655" t="s">
        <v>107</v>
      </c>
      <c r="S1655" t="s">
        <v>35</v>
      </c>
    </row>
    <row r="1656" spans="1:24" x14ac:dyDescent="0.3">
      <c r="A1656" t="s">
        <v>314</v>
      </c>
      <c r="B1656" t="s">
        <v>114</v>
      </c>
      <c r="C1656" t="s">
        <v>67</v>
      </c>
      <c r="D1656" t="str">
        <f>CONCATENATE(B1656,"_",C1656)</f>
        <v>Pastejado_Não queima</v>
      </c>
      <c r="E1656" t="s">
        <v>71</v>
      </c>
      <c r="F1656" t="s">
        <v>72</v>
      </c>
      <c r="G1656" t="s">
        <v>107</v>
      </c>
      <c r="H1656" t="s">
        <v>35</v>
      </c>
      <c r="L1656" t="s">
        <v>355</v>
      </c>
      <c r="M1656" t="s">
        <v>114</v>
      </c>
      <c r="N1656" t="s">
        <v>16</v>
      </c>
      <c r="O1656" t="s">
        <v>396</v>
      </c>
      <c r="P1656" t="s">
        <v>241</v>
      </c>
      <c r="Q1656" t="s">
        <v>354</v>
      </c>
      <c r="R1656" t="s">
        <v>107</v>
      </c>
      <c r="S1656" t="s">
        <v>35</v>
      </c>
    </row>
    <row r="1657" spans="1:24" x14ac:dyDescent="0.3">
      <c r="A1657" t="s">
        <v>314</v>
      </c>
      <c r="B1657" t="s">
        <v>114</v>
      </c>
      <c r="C1657" t="s">
        <v>67</v>
      </c>
      <c r="D1657" t="str">
        <f>CONCATENATE(B1657,"_",C1657)</f>
        <v>Pastejado_Não queima</v>
      </c>
      <c r="E1657" t="s">
        <v>71</v>
      </c>
      <c r="F1657" t="s">
        <v>72</v>
      </c>
      <c r="G1657" t="s">
        <v>107</v>
      </c>
      <c r="H1657" t="s">
        <v>29</v>
      </c>
      <c r="L1657" t="s">
        <v>355</v>
      </c>
      <c r="M1657" t="s">
        <v>114</v>
      </c>
      <c r="N1657" t="s">
        <v>16</v>
      </c>
      <c r="O1657" t="s">
        <v>396</v>
      </c>
      <c r="P1657" t="s">
        <v>82</v>
      </c>
      <c r="Q1657" t="s">
        <v>169</v>
      </c>
      <c r="R1657" t="s">
        <v>107</v>
      </c>
      <c r="S1657" t="s">
        <v>35</v>
      </c>
    </row>
    <row r="1658" spans="1:24" x14ac:dyDescent="0.3">
      <c r="A1658" t="s">
        <v>314</v>
      </c>
      <c r="B1658" t="s">
        <v>114</v>
      </c>
      <c r="C1658" t="s">
        <v>67</v>
      </c>
      <c r="D1658" t="str">
        <f>CONCATENATE(B1658,"_",C1658)</f>
        <v>Pastejado_Não queima</v>
      </c>
      <c r="E1658" t="s">
        <v>71</v>
      </c>
      <c r="F1658" t="s">
        <v>72</v>
      </c>
      <c r="G1658" t="s">
        <v>107</v>
      </c>
      <c r="H1658" t="s">
        <v>31</v>
      </c>
      <c r="L1658" t="s">
        <v>355</v>
      </c>
      <c r="M1658" t="s">
        <v>114</v>
      </c>
      <c r="N1658" t="s">
        <v>16</v>
      </c>
      <c r="O1658" t="s">
        <v>396</v>
      </c>
      <c r="P1658" t="s">
        <v>43</v>
      </c>
      <c r="Q1658" t="s">
        <v>124</v>
      </c>
      <c r="R1658" t="s">
        <v>107</v>
      </c>
      <c r="S1658" t="s">
        <v>35</v>
      </c>
    </row>
    <row r="1659" spans="1:24" x14ac:dyDescent="0.3">
      <c r="A1659" t="s">
        <v>314</v>
      </c>
      <c r="B1659" t="s">
        <v>114</v>
      </c>
      <c r="C1659" t="s">
        <v>67</v>
      </c>
      <c r="D1659" t="str">
        <f>CONCATENATE(B1659,"_",C1659)</f>
        <v>Pastejado_Não queima</v>
      </c>
      <c r="E1659" t="s">
        <v>71</v>
      </c>
      <c r="F1659" t="s">
        <v>72</v>
      </c>
      <c r="G1659" t="s">
        <v>107</v>
      </c>
      <c r="H1659" t="s">
        <v>32</v>
      </c>
      <c r="L1659" t="s">
        <v>355</v>
      </c>
      <c r="M1659" t="s">
        <v>114</v>
      </c>
      <c r="N1659" t="s">
        <v>16</v>
      </c>
      <c r="O1659" t="s">
        <v>396</v>
      </c>
      <c r="P1659" t="s">
        <v>43</v>
      </c>
      <c r="Q1659" t="s">
        <v>124</v>
      </c>
      <c r="R1659" t="s">
        <v>108</v>
      </c>
      <c r="S1659" t="s">
        <v>35</v>
      </c>
    </row>
    <row r="1660" spans="1:24" x14ac:dyDescent="0.3">
      <c r="A1660" t="s">
        <v>314</v>
      </c>
      <c r="B1660" t="s">
        <v>114</v>
      </c>
      <c r="C1660" t="s">
        <v>67</v>
      </c>
      <c r="D1660" t="str">
        <f>CONCATENATE(B1660,"_",C1660)</f>
        <v>Pastejado_Não queima</v>
      </c>
      <c r="E1660" t="s">
        <v>82</v>
      </c>
      <c r="F1660" t="s">
        <v>268</v>
      </c>
      <c r="G1660" t="s">
        <v>107</v>
      </c>
      <c r="H1660" t="s">
        <v>32</v>
      </c>
      <c r="L1660" t="s">
        <v>355</v>
      </c>
      <c r="M1660" t="s">
        <v>114</v>
      </c>
      <c r="N1660" t="s">
        <v>16</v>
      </c>
      <c r="O1660" t="s">
        <v>396</v>
      </c>
      <c r="P1660" t="s">
        <v>17</v>
      </c>
      <c r="Q1660" t="s">
        <v>233</v>
      </c>
      <c r="R1660" t="s">
        <v>107</v>
      </c>
      <c r="S1660" t="s">
        <v>29</v>
      </c>
    </row>
    <row r="1661" spans="1:24" x14ac:dyDescent="0.3">
      <c r="A1661" t="s">
        <v>314</v>
      </c>
      <c r="B1661" t="s">
        <v>114</v>
      </c>
      <c r="C1661" t="s">
        <v>67</v>
      </c>
      <c r="D1661" t="str">
        <f>CONCATENATE(B1661,"_",C1661)</f>
        <v>Pastejado_Não queima</v>
      </c>
      <c r="E1661" t="s">
        <v>53</v>
      </c>
      <c r="F1661" t="s">
        <v>54</v>
      </c>
      <c r="G1661" t="s">
        <v>107</v>
      </c>
      <c r="H1661" t="s">
        <v>34</v>
      </c>
      <c r="L1661" t="s">
        <v>355</v>
      </c>
      <c r="M1661" t="s">
        <v>114</v>
      </c>
      <c r="N1661" t="s">
        <v>16</v>
      </c>
      <c r="O1661" t="s">
        <v>396</v>
      </c>
      <c r="P1661" t="s">
        <v>153</v>
      </c>
      <c r="Q1661" t="s">
        <v>154</v>
      </c>
      <c r="R1661" t="s">
        <v>107</v>
      </c>
      <c r="S1661" t="s">
        <v>29</v>
      </c>
    </row>
    <row r="1662" spans="1:24" x14ac:dyDescent="0.3">
      <c r="A1662" t="s">
        <v>314</v>
      </c>
      <c r="B1662" t="s">
        <v>114</v>
      </c>
      <c r="C1662" t="s">
        <v>67</v>
      </c>
      <c r="D1662" t="str">
        <f>CONCATENATE(B1662,"_",C1662)</f>
        <v>Pastejado_Não queima</v>
      </c>
      <c r="E1662" t="s">
        <v>53</v>
      </c>
      <c r="F1662" t="s">
        <v>54</v>
      </c>
      <c r="G1662" t="s">
        <v>107</v>
      </c>
      <c r="H1662" t="s">
        <v>29</v>
      </c>
      <c r="L1662" t="s">
        <v>355</v>
      </c>
      <c r="M1662" t="s">
        <v>114</v>
      </c>
      <c r="N1662" t="s">
        <v>16</v>
      </c>
      <c r="O1662" t="s">
        <v>396</v>
      </c>
      <c r="P1662" t="s">
        <v>17</v>
      </c>
      <c r="Q1662" t="s">
        <v>233</v>
      </c>
      <c r="R1662" t="s">
        <v>107</v>
      </c>
      <c r="S1662" t="s">
        <v>29</v>
      </c>
    </row>
    <row r="1663" spans="1:24" x14ac:dyDescent="0.3">
      <c r="A1663" t="s">
        <v>314</v>
      </c>
      <c r="B1663" t="s">
        <v>114</v>
      </c>
      <c r="C1663" t="s">
        <v>67</v>
      </c>
      <c r="D1663" t="str">
        <f>CONCATENATE(B1663,"_",C1663)</f>
        <v>Pastejado_Não queima</v>
      </c>
      <c r="E1663" t="s">
        <v>53</v>
      </c>
      <c r="F1663" t="s">
        <v>54</v>
      </c>
      <c r="G1663" t="s">
        <v>107</v>
      </c>
      <c r="H1663" t="s">
        <v>31</v>
      </c>
      <c r="L1663" t="s">
        <v>355</v>
      </c>
      <c r="M1663" t="s">
        <v>114</v>
      </c>
      <c r="N1663" t="s">
        <v>16</v>
      </c>
      <c r="O1663" t="s">
        <v>396</v>
      </c>
      <c r="P1663" t="s">
        <v>146</v>
      </c>
      <c r="Q1663" t="s">
        <v>147</v>
      </c>
      <c r="R1663" t="s">
        <v>107</v>
      </c>
      <c r="S1663" t="s">
        <v>29</v>
      </c>
    </row>
    <row r="1664" spans="1:24" x14ac:dyDescent="0.3">
      <c r="A1664" t="s">
        <v>314</v>
      </c>
      <c r="B1664" t="s">
        <v>114</v>
      </c>
      <c r="C1664" t="s">
        <v>67</v>
      </c>
      <c r="D1664" t="str">
        <f>CONCATENATE(B1664,"_",C1664)</f>
        <v>Pastejado_Não queima</v>
      </c>
      <c r="E1664" t="s">
        <v>53</v>
      </c>
      <c r="F1664" t="s">
        <v>54</v>
      </c>
      <c r="G1664" t="s">
        <v>107</v>
      </c>
      <c r="H1664" t="s">
        <v>32</v>
      </c>
      <c r="L1664" t="s">
        <v>355</v>
      </c>
      <c r="M1664" t="s">
        <v>114</v>
      </c>
      <c r="N1664" t="s">
        <v>16</v>
      </c>
      <c r="O1664" t="s">
        <v>396</v>
      </c>
      <c r="P1664" t="s">
        <v>71</v>
      </c>
      <c r="Q1664" t="s">
        <v>150</v>
      </c>
      <c r="R1664" t="s">
        <v>107</v>
      </c>
      <c r="S1664" t="s">
        <v>29</v>
      </c>
    </row>
    <row r="1665" spans="1:19" x14ac:dyDescent="0.3">
      <c r="A1665" t="s">
        <v>314</v>
      </c>
      <c r="B1665" t="s">
        <v>114</v>
      </c>
      <c r="C1665" t="s">
        <v>67</v>
      </c>
      <c r="D1665" t="str">
        <f>CONCATENATE(B1665,"_",C1665)</f>
        <v>Pastejado_Não queima</v>
      </c>
      <c r="E1665" t="s">
        <v>82</v>
      </c>
      <c r="F1665" t="s">
        <v>235</v>
      </c>
      <c r="G1665" t="s">
        <v>107</v>
      </c>
      <c r="H1665" t="s">
        <v>28</v>
      </c>
      <c r="L1665" t="s">
        <v>355</v>
      </c>
      <c r="M1665" t="s">
        <v>114</v>
      </c>
      <c r="N1665" t="s">
        <v>16</v>
      </c>
      <c r="O1665" t="s">
        <v>396</v>
      </c>
      <c r="P1665" t="s">
        <v>151</v>
      </c>
      <c r="Q1665" t="s">
        <v>152</v>
      </c>
      <c r="R1665" t="s">
        <v>107</v>
      </c>
      <c r="S1665" t="s">
        <v>29</v>
      </c>
    </row>
    <row r="1666" spans="1:19" x14ac:dyDescent="0.3">
      <c r="A1666" t="s">
        <v>314</v>
      </c>
      <c r="B1666" t="s">
        <v>114</v>
      </c>
      <c r="C1666" t="s">
        <v>67</v>
      </c>
      <c r="D1666" t="str">
        <f>CONCATENATE(B1666,"_",C1666)</f>
        <v>Pastejado_Não queima</v>
      </c>
      <c r="E1666" t="s">
        <v>82</v>
      </c>
      <c r="F1666" t="s">
        <v>235</v>
      </c>
      <c r="G1666" t="s">
        <v>107</v>
      </c>
      <c r="H1666" t="s">
        <v>34</v>
      </c>
      <c r="L1666" t="s">
        <v>355</v>
      </c>
      <c r="M1666" t="s">
        <v>114</v>
      </c>
      <c r="N1666" t="s">
        <v>16</v>
      </c>
      <c r="O1666" t="s">
        <v>396</v>
      </c>
      <c r="P1666" t="s">
        <v>155</v>
      </c>
      <c r="Q1666" t="s">
        <v>156</v>
      </c>
      <c r="R1666" t="s">
        <v>107</v>
      </c>
      <c r="S1666" t="s">
        <v>29</v>
      </c>
    </row>
    <row r="1667" spans="1:19" x14ac:dyDescent="0.3">
      <c r="A1667" t="s">
        <v>314</v>
      </c>
      <c r="B1667" t="s">
        <v>114</v>
      </c>
      <c r="C1667" t="s">
        <v>67</v>
      </c>
      <c r="D1667" t="str">
        <f>CONCATENATE(B1667,"_",C1667)</f>
        <v>Pastejado_Não queima</v>
      </c>
      <c r="E1667" t="s">
        <v>82</v>
      </c>
      <c r="F1667" t="s">
        <v>235</v>
      </c>
      <c r="G1667" t="s">
        <v>107</v>
      </c>
      <c r="H1667" t="s">
        <v>29</v>
      </c>
      <c r="L1667" t="s">
        <v>355</v>
      </c>
      <c r="M1667" t="s">
        <v>114</v>
      </c>
      <c r="N1667" t="s">
        <v>16</v>
      </c>
      <c r="O1667" t="s">
        <v>396</v>
      </c>
      <c r="P1667" t="s">
        <v>82</v>
      </c>
      <c r="Q1667" t="s">
        <v>169</v>
      </c>
      <c r="R1667" t="s">
        <v>107</v>
      </c>
      <c r="S1667" t="s">
        <v>29</v>
      </c>
    </row>
    <row r="1668" spans="1:19" x14ac:dyDescent="0.3">
      <c r="A1668" t="s">
        <v>314</v>
      </c>
      <c r="B1668" t="s">
        <v>114</v>
      </c>
      <c r="C1668" t="s">
        <v>67</v>
      </c>
      <c r="D1668" t="str">
        <f>CONCATENATE(B1668,"_",C1668)</f>
        <v>Pastejado_Não queima</v>
      </c>
      <c r="E1668" t="s">
        <v>82</v>
      </c>
      <c r="F1668" t="s">
        <v>235</v>
      </c>
      <c r="G1668" t="s">
        <v>107</v>
      </c>
      <c r="H1668" t="s">
        <v>31</v>
      </c>
      <c r="L1668" t="s">
        <v>355</v>
      </c>
      <c r="M1668" t="s">
        <v>114</v>
      </c>
      <c r="N1668" t="s">
        <v>16</v>
      </c>
      <c r="O1668" t="s">
        <v>396</v>
      </c>
      <c r="P1668" t="s">
        <v>146</v>
      </c>
      <c r="Q1668" t="s">
        <v>147</v>
      </c>
      <c r="R1668" t="s">
        <v>107</v>
      </c>
      <c r="S1668" t="s">
        <v>29</v>
      </c>
    </row>
    <row r="1669" spans="1:19" x14ac:dyDescent="0.3">
      <c r="A1669" t="s">
        <v>314</v>
      </c>
      <c r="B1669" t="s">
        <v>114</v>
      </c>
      <c r="C1669" t="s">
        <v>67</v>
      </c>
      <c r="D1669" t="str">
        <f>CONCATENATE(B1669,"_",C1669)</f>
        <v>Pastejado_Não queima</v>
      </c>
      <c r="E1669" t="s">
        <v>82</v>
      </c>
      <c r="F1669" t="s">
        <v>235</v>
      </c>
      <c r="G1669" t="s">
        <v>107</v>
      </c>
      <c r="H1669" t="s">
        <v>32</v>
      </c>
      <c r="L1669" t="s">
        <v>355</v>
      </c>
      <c r="M1669" t="s">
        <v>114</v>
      </c>
      <c r="N1669" t="s">
        <v>16</v>
      </c>
      <c r="O1669" t="s">
        <v>396</v>
      </c>
      <c r="P1669" t="s">
        <v>43</v>
      </c>
      <c r="Q1669" t="s">
        <v>125</v>
      </c>
      <c r="R1669" t="s">
        <v>107</v>
      </c>
      <c r="S1669" t="s">
        <v>29</v>
      </c>
    </row>
    <row r="1670" spans="1:19" x14ac:dyDescent="0.3">
      <c r="A1670" t="s">
        <v>314</v>
      </c>
      <c r="B1670" t="s">
        <v>114</v>
      </c>
      <c r="C1670" t="s">
        <v>67</v>
      </c>
      <c r="D1670" t="str">
        <f>CONCATENATE(B1670,"_",C1670)</f>
        <v>Pastejado_Não queima</v>
      </c>
      <c r="E1670" t="s">
        <v>17</v>
      </c>
      <c r="F1670" t="s">
        <v>307</v>
      </c>
      <c r="G1670" t="s">
        <v>107</v>
      </c>
      <c r="H1670" t="s">
        <v>35</v>
      </c>
      <c r="L1670" t="s">
        <v>355</v>
      </c>
      <c r="M1670" t="s">
        <v>114</v>
      </c>
      <c r="N1670" t="s">
        <v>16</v>
      </c>
      <c r="O1670" t="s">
        <v>396</v>
      </c>
      <c r="P1670" t="s">
        <v>17</v>
      </c>
      <c r="Q1670" t="s">
        <v>284</v>
      </c>
      <c r="R1670" t="s">
        <v>107</v>
      </c>
      <c r="S1670" t="s">
        <v>28</v>
      </c>
    </row>
    <row r="1671" spans="1:19" x14ac:dyDescent="0.3">
      <c r="A1671" t="s">
        <v>314</v>
      </c>
      <c r="B1671" t="s">
        <v>114</v>
      </c>
      <c r="C1671" t="s">
        <v>67</v>
      </c>
      <c r="D1671" t="str">
        <f>CONCATENATE(B1671,"_",C1671)</f>
        <v>Pastejado_Não queima</v>
      </c>
      <c r="E1671" t="s">
        <v>148</v>
      </c>
      <c r="F1671" t="s">
        <v>149</v>
      </c>
      <c r="G1671" t="s">
        <v>107</v>
      </c>
      <c r="H1671" t="s">
        <v>28</v>
      </c>
      <c r="L1671" t="s">
        <v>355</v>
      </c>
      <c r="M1671" t="s">
        <v>114</v>
      </c>
      <c r="N1671" t="s">
        <v>16</v>
      </c>
      <c r="O1671" t="s">
        <v>396</v>
      </c>
      <c r="P1671" t="s">
        <v>153</v>
      </c>
      <c r="Q1671" t="s">
        <v>154</v>
      </c>
      <c r="R1671" t="s">
        <v>107</v>
      </c>
      <c r="S1671" t="s">
        <v>28</v>
      </c>
    </row>
    <row r="1672" spans="1:19" x14ac:dyDescent="0.3">
      <c r="A1672" t="s">
        <v>314</v>
      </c>
      <c r="B1672" t="s">
        <v>114</v>
      </c>
      <c r="C1672" t="s">
        <v>67</v>
      </c>
      <c r="D1672" t="str">
        <f>CONCATENATE(B1672,"_",C1672)</f>
        <v>Pastejado_Não queima</v>
      </c>
      <c r="E1672" t="s">
        <v>241</v>
      </c>
      <c r="F1672" t="s">
        <v>267</v>
      </c>
      <c r="G1672" t="s">
        <v>107</v>
      </c>
      <c r="H1672" t="s">
        <v>34</v>
      </c>
      <c r="L1672" t="s">
        <v>355</v>
      </c>
      <c r="M1672" t="s">
        <v>114</v>
      </c>
      <c r="N1672" t="s">
        <v>16</v>
      </c>
      <c r="O1672" t="s">
        <v>396</v>
      </c>
      <c r="P1672" t="s">
        <v>202</v>
      </c>
      <c r="Q1672" t="s">
        <v>221</v>
      </c>
      <c r="R1672" t="s">
        <v>107</v>
      </c>
      <c r="S1672" t="s">
        <v>28</v>
      </c>
    </row>
    <row r="1673" spans="1:19" x14ac:dyDescent="0.3">
      <c r="A1673" t="s">
        <v>314</v>
      </c>
      <c r="B1673" t="s">
        <v>114</v>
      </c>
      <c r="C1673" t="s">
        <v>67</v>
      </c>
      <c r="D1673" t="str">
        <f>CONCATENATE(B1673,"_",C1673)</f>
        <v>Pastejado_Não queima</v>
      </c>
      <c r="E1673" t="s">
        <v>71</v>
      </c>
      <c r="F1673" t="s">
        <v>72</v>
      </c>
      <c r="G1673" t="s">
        <v>107</v>
      </c>
      <c r="H1673" t="s">
        <v>35</v>
      </c>
      <c r="L1673" t="s">
        <v>355</v>
      </c>
      <c r="M1673" t="s">
        <v>114</v>
      </c>
      <c r="N1673" t="s">
        <v>16</v>
      </c>
      <c r="O1673" t="s">
        <v>396</v>
      </c>
      <c r="P1673" t="s">
        <v>155</v>
      </c>
      <c r="Q1673" t="s">
        <v>156</v>
      </c>
      <c r="R1673" t="s">
        <v>107</v>
      </c>
      <c r="S1673" t="s">
        <v>28</v>
      </c>
    </row>
    <row r="1674" spans="1:19" x14ac:dyDescent="0.3">
      <c r="A1674" t="s">
        <v>314</v>
      </c>
      <c r="B1674" t="s">
        <v>114</v>
      </c>
      <c r="C1674" t="s">
        <v>67</v>
      </c>
      <c r="D1674" t="str">
        <f>CONCATENATE(B1674,"_",C1674)</f>
        <v>Pastejado_Não queima</v>
      </c>
      <c r="E1674" t="s">
        <v>71</v>
      </c>
      <c r="F1674" t="s">
        <v>72</v>
      </c>
      <c r="G1674" t="s">
        <v>107</v>
      </c>
      <c r="H1674" t="s">
        <v>31</v>
      </c>
      <c r="L1674" t="s">
        <v>355</v>
      </c>
      <c r="M1674" t="s">
        <v>114</v>
      </c>
      <c r="N1674" t="s">
        <v>16</v>
      </c>
      <c r="O1674" t="s">
        <v>396</v>
      </c>
      <c r="P1674" t="s">
        <v>71</v>
      </c>
      <c r="Q1674" t="s">
        <v>150</v>
      </c>
      <c r="R1674" t="s">
        <v>107</v>
      </c>
      <c r="S1674" t="s">
        <v>28</v>
      </c>
    </row>
    <row r="1675" spans="1:19" x14ac:dyDescent="0.3">
      <c r="A1675" t="s">
        <v>314</v>
      </c>
      <c r="B1675" t="s">
        <v>114</v>
      </c>
      <c r="C1675" t="s">
        <v>67</v>
      </c>
      <c r="D1675" t="str">
        <f>CONCATENATE(B1675,"_",C1675)</f>
        <v>Pastejado_Não queima</v>
      </c>
      <c r="E1675" t="s">
        <v>71</v>
      </c>
      <c r="F1675" t="s">
        <v>72</v>
      </c>
      <c r="G1675" t="s">
        <v>107</v>
      </c>
      <c r="H1675" t="s">
        <v>32</v>
      </c>
      <c r="L1675" t="s">
        <v>355</v>
      </c>
      <c r="M1675" t="s">
        <v>114</v>
      </c>
      <c r="N1675" t="s">
        <v>16</v>
      </c>
      <c r="O1675" t="s">
        <v>396</v>
      </c>
      <c r="P1675" t="s">
        <v>151</v>
      </c>
      <c r="Q1675" t="s">
        <v>152</v>
      </c>
      <c r="R1675" t="s">
        <v>107</v>
      </c>
      <c r="S1675" t="s">
        <v>28</v>
      </c>
    </row>
    <row r="1676" spans="1:19" x14ac:dyDescent="0.3">
      <c r="A1676" t="s">
        <v>314</v>
      </c>
      <c r="B1676" t="s">
        <v>114</v>
      </c>
      <c r="C1676" t="s">
        <v>67</v>
      </c>
      <c r="D1676" t="str">
        <f>CONCATENATE(B1676,"_",C1676)</f>
        <v>Pastejado_Não queima</v>
      </c>
      <c r="E1676" t="s">
        <v>82</v>
      </c>
      <c r="F1676" t="s">
        <v>169</v>
      </c>
      <c r="G1676" t="s">
        <v>107</v>
      </c>
      <c r="H1676" t="s">
        <v>35</v>
      </c>
      <c r="L1676" t="s">
        <v>355</v>
      </c>
      <c r="M1676" t="s">
        <v>114</v>
      </c>
      <c r="N1676" t="s">
        <v>16</v>
      </c>
      <c r="O1676" t="s">
        <v>396</v>
      </c>
      <c r="P1676" t="s">
        <v>202</v>
      </c>
      <c r="Q1676" t="s">
        <v>221</v>
      </c>
      <c r="R1676" t="s">
        <v>107</v>
      </c>
      <c r="S1676" t="s">
        <v>27</v>
      </c>
    </row>
    <row r="1677" spans="1:19" x14ac:dyDescent="0.3">
      <c r="A1677" t="s">
        <v>314</v>
      </c>
      <c r="B1677" t="s">
        <v>114</v>
      </c>
      <c r="C1677" t="s">
        <v>67</v>
      </c>
      <c r="D1677" t="str">
        <f>CONCATENATE(B1677,"_",C1677)</f>
        <v>Pastejado_Não queima</v>
      </c>
      <c r="E1677" t="s">
        <v>162</v>
      </c>
      <c r="F1677" t="s">
        <v>280</v>
      </c>
      <c r="G1677" t="s">
        <v>107</v>
      </c>
      <c r="H1677" t="s">
        <v>35</v>
      </c>
      <c r="L1677" t="s">
        <v>355</v>
      </c>
      <c r="M1677" t="s">
        <v>114</v>
      </c>
      <c r="N1677" t="s">
        <v>16</v>
      </c>
      <c r="O1677" t="s">
        <v>396</v>
      </c>
      <c r="P1677" t="s">
        <v>155</v>
      </c>
      <c r="Q1677" t="s">
        <v>156</v>
      </c>
      <c r="R1677" t="s">
        <v>107</v>
      </c>
      <c r="S1677" t="s">
        <v>27</v>
      </c>
    </row>
    <row r="1678" spans="1:19" x14ac:dyDescent="0.3">
      <c r="A1678" t="s">
        <v>314</v>
      </c>
      <c r="B1678" t="s">
        <v>114</v>
      </c>
      <c r="C1678" t="s">
        <v>67</v>
      </c>
      <c r="D1678" t="str">
        <f>CONCATENATE(B1678,"_",C1678)</f>
        <v>Pastejado_Não queima</v>
      </c>
      <c r="E1678" t="s">
        <v>162</v>
      </c>
      <c r="F1678" t="s">
        <v>280</v>
      </c>
      <c r="G1678" t="s">
        <v>107</v>
      </c>
      <c r="H1678" t="s">
        <v>29</v>
      </c>
      <c r="L1678" t="s">
        <v>358</v>
      </c>
      <c r="M1678" t="s">
        <v>114</v>
      </c>
      <c r="N1678" t="s">
        <v>16</v>
      </c>
      <c r="O1678" t="s">
        <v>396</v>
      </c>
      <c r="P1678" t="s">
        <v>17</v>
      </c>
      <c r="Q1678" t="s">
        <v>359</v>
      </c>
      <c r="R1678" t="s">
        <v>107</v>
      </c>
      <c r="S1678" t="s">
        <v>31</v>
      </c>
    </row>
    <row r="1679" spans="1:19" x14ac:dyDescent="0.3">
      <c r="A1679" t="s">
        <v>314</v>
      </c>
      <c r="B1679" t="s">
        <v>114</v>
      </c>
      <c r="C1679" t="s">
        <v>67</v>
      </c>
      <c r="D1679" t="str">
        <f>CONCATENATE(B1679,"_",C1679)</f>
        <v>Pastejado_Não queima</v>
      </c>
      <c r="E1679" t="s">
        <v>82</v>
      </c>
      <c r="F1679" t="s">
        <v>235</v>
      </c>
      <c r="G1679" t="s">
        <v>107</v>
      </c>
      <c r="H1679" t="s">
        <v>35</v>
      </c>
      <c r="L1679" t="s">
        <v>358</v>
      </c>
      <c r="M1679" t="s">
        <v>114</v>
      </c>
      <c r="N1679" t="s">
        <v>16</v>
      </c>
      <c r="O1679" t="s">
        <v>396</v>
      </c>
      <c r="P1679" t="s">
        <v>328</v>
      </c>
      <c r="Q1679" t="s">
        <v>329</v>
      </c>
      <c r="R1679" t="s">
        <v>107</v>
      </c>
      <c r="S1679" t="s">
        <v>31</v>
      </c>
    </row>
    <row r="1680" spans="1:19" x14ac:dyDescent="0.3">
      <c r="A1680" t="s">
        <v>314</v>
      </c>
      <c r="B1680" t="s">
        <v>114</v>
      </c>
      <c r="C1680" t="s">
        <v>67</v>
      </c>
      <c r="D1680" t="str">
        <f>CONCATENATE(B1680,"_",C1680)</f>
        <v>Pastejado_Não queima</v>
      </c>
      <c r="E1680" t="s">
        <v>82</v>
      </c>
      <c r="F1680" t="s">
        <v>235</v>
      </c>
      <c r="G1680" t="s">
        <v>107</v>
      </c>
      <c r="H1680" t="s">
        <v>34</v>
      </c>
      <c r="L1680" t="s">
        <v>358</v>
      </c>
      <c r="M1680" t="s">
        <v>114</v>
      </c>
      <c r="N1680" t="s">
        <v>16</v>
      </c>
      <c r="O1680" t="s">
        <v>396</v>
      </c>
      <c r="P1680" t="s">
        <v>274</v>
      </c>
      <c r="Q1680" t="s">
        <v>324</v>
      </c>
      <c r="R1680" t="s">
        <v>10</v>
      </c>
      <c r="S1680" t="s">
        <v>31</v>
      </c>
    </row>
    <row r="1681" spans="1:19" x14ac:dyDescent="0.3">
      <c r="A1681" t="s">
        <v>314</v>
      </c>
      <c r="B1681" t="s">
        <v>114</v>
      </c>
      <c r="C1681" t="s">
        <v>67</v>
      </c>
      <c r="D1681" t="str">
        <f>CONCATENATE(B1681,"_",C1681)</f>
        <v>Pastejado_Não queima</v>
      </c>
      <c r="E1681" t="s">
        <v>43</v>
      </c>
      <c r="F1681" t="s">
        <v>111</v>
      </c>
      <c r="G1681" t="s">
        <v>107</v>
      </c>
      <c r="H1681" t="s">
        <v>32</v>
      </c>
      <c r="L1681" t="s">
        <v>358</v>
      </c>
      <c r="M1681" t="s">
        <v>114</v>
      </c>
      <c r="N1681" t="s">
        <v>16</v>
      </c>
      <c r="O1681" t="s">
        <v>396</v>
      </c>
      <c r="P1681" t="s">
        <v>17</v>
      </c>
      <c r="Q1681" t="s">
        <v>359</v>
      </c>
      <c r="R1681" t="s">
        <v>107</v>
      </c>
      <c r="S1681" t="s">
        <v>31</v>
      </c>
    </row>
    <row r="1682" spans="1:19" x14ac:dyDescent="0.3">
      <c r="A1682" t="s">
        <v>314</v>
      </c>
      <c r="B1682" t="s">
        <v>114</v>
      </c>
      <c r="C1682" t="s">
        <v>67</v>
      </c>
      <c r="D1682" t="str">
        <f>CONCATENATE(B1682,"_",C1682)</f>
        <v>Pastejado_Não queima</v>
      </c>
      <c r="E1682" t="s">
        <v>43</v>
      </c>
      <c r="F1682" t="s">
        <v>111</v>
      </c>
      <c r="G1682" t="s">
        <v>107</v>
      </c>
      <c r="H1682" t="s">
        <v>34</v>
      </c>
      <c r="L1682" t="s">
        <v>358</v>
      </c>
      <c r="M1682" t="s">
        <v>114</v>
      </c>
      <c r="N1682" t="s">
        <v>16</v>
      </c>
      <c r="O1682" t="s">
        <v>396</v>
      </c>
      <c r="P1682" t="s">
        <v>155</v>
      </c>
      <c r="Q1682" t="s">
        <v>156</v>
      </c>
      <c r="R1682" t="s">
        <v>107</v>
      </c>
      <c r="S1682" t="s">
        <v>31</v>
      </c>
    </row>
    <row r="1683" spans="1:19" x14ac:dyDescent="0.3">
      <c r="A1683" t="s">
        <v>314</v>
      </c>
      <c r="B1683" t="s">
        <v>114</v>
      </c>
      <c r="C1683" t="s">
        <v>67</v>
      </c>
      <c r="D1683" t="str">
        <f>CONCATENATE(B1683,"_",C1683)</f>
        <v>Pastejado_Não queima</v>
      </c>
      <c r="E1683" t="s">
        <v>43</v>
      </c>
      <c r="F1683" t="s">
        <v>179</v>
      </c>
      <c r="G1683" t="s">
        <v>107</v>
      </c>
      <c r="H1683" t="s">
        <v>34</v>
      </c>
      <c r="L1683" t="s">
        <v>358</v>
      </c>
      <c r="M1683" t="s">
        <v>114</v>
      </c>
      <c r="N1683" t="s">
        <v>16</v>
      </c>
      <c r="O1683" t="s">
        <v>396</v>
      </c>
      <c r="P1683" t="s">
        <v>43</v>
      </c>
      <c r="Q1683" t="s">
        <v>125</v>
      </c>
      <c r="R1683" t="s">
        <v>107</v>
      </c>
      <c r="S1683" t="s">
        <v>31</v>
      </c>
    </row>
    <row r="1684" spans="1:19" x14ac:dyDescent="0.3">
      <c r="A1684" t="s">
        <v>314</v>
      </c>
      <c r="B1684" t="s">
        <v>114</v>
      </c>
      <c r="C1684" t="s">
        <v>67</v>
      </c>
      <c r="D1684" t="str">
        <f>CONCATENATE(B1684,"_",C1684)</f>
        <v>Pastejado_Não queima</v>
      </c>
      <c r="E1684" t="s">
        <v>43</v>
      </c>
      <c r="F1684" t="s">
        <v>179</v>
      </c>
      <c r="G1684" t="s">
        <v>107</v>
      </c>
      <c r="H1684" t="s">
        <v>32</v>
      </c>
      <c r="L1684" t="s">
        <v>358</v>
      </c>
      <c r="M1684" t="s">
        <v>114</v>
      </c>
      <c r="N1684" t="s">
        <v>16</v>
      </c>
      <c r="O1684" t="s">
        <v>396</v>
      </c>
      <c r="P1684" t="s">
        <v>17</v>
      </c>
      <c r="Q1684" t="s">
        <v>209</v>
      </c>
      <c r="R1684" t="s">
        <v>107</v>
      </c>
      <c r="S1684" t="s">
        <v>34</v>
      </c>
    </row>
    <row r="1685" spans="1:19" x14ac:dyDescent="0.3">
      <c r="A1685" t="s">
        <v>317</v>
      </c>
      <c r="B1685" t="s">
        <v>114</v>
      </c>
      <c r="C1685" t="s">
        <v>67</v>
      </c>
      <c r="D1685" t="str">
        <f>CONCATENATE(B1685,"_",C1685)</f>
        <v>Pastejado_Não queima</v>
      </c>
      <c r="E1685" t="s">
        <v>36</v>
      </c>
      <c r="F1685" t="s">
        <v>319</v>
      </c>
      <c r="G1685" t="s">
        <v>107</v>
      </c>
      <c r="H1685" t="s">
        <v>35</v>
      </c>
      <c r="L1685" t="s">
        <v>358</v>
      </c>
      <c r="M1685" t="s">
        <v>114</v>
      </c>
      <c r="N1685" t="s">
        <v>16</v>
      </c>
      <c r="O1685" t="s">
        <v>396</v>
      </c>
      <c r="P1685" t="s">
        <v>43</v>
      </c>
      <c r="Q1685" t="s">
        <v>124</v>
      </c>
      <c r="R1685" t="s">
        <v>10</v>
      </c>
      <c r="S1685" t="s">
        <v>34</v>
      </c>
    </row>
    <row r="1686" spans="1:19" x14ac:dyDescent="0.3">
      <c r="A1686" t="s">
        <v>317</v>
      </c>
      <c r="B1686" t="s">
        <v>114</v>
      </c>
      <c r="C1686" t="s">
        <v>67</v>
      </c>
      <c r="D1686" t="str">
        <f>CONCATENATE(B1686,"_",C1686)</f>
        <v>Pastejado_Não queima</v>
      </c>
      <c r="E1686" t="s">
        <v>39</v>
      </c>
      <c r="F1686" t="s">
        <v>212</v>
      </c>
      <c r="G1686" t="s">
        <v>107</v>
      </c>
      <c r="H1686" t="s">
        <v>28</v>
      </c>
      <c r="L1686" t="s">
        <v>358</v>
      </c>
      <c r="M1686" t="s">
        <v>114</v>
      </c>
      <c r="N1686" t="s">
        <v>16</v>
      </c>
      <c r="O1686" t="s">
        <v>396</v>
      </c>
      <c r="P1686" t="s">
        <v>274</v>
      </c>
      <c r="Q1686" t="s">
        <v>324</v>
      </c>
      <c r="R1686" t="s">
        <v>10</v>
      </c>
      <c r="S1686" t="s">
        <v>34</v>
      </c>
    </row>
    <row r="1687" spans="1:19" x14ac:dyDescent="0.3">
      <c r="A1687" t="s">
        <v>317</v>
      </c>
      <c r="B1687" t="s">
        <v>114</v>
      </c>
      <c r="C1687" t="s">
        <v>67</v>
      </c>
      <c r="D1687" t="str">
        <f>CONCATENATE(B1687,"_",C1687)</f>
        <v>Pastejado_Não queima</v>
      </c>
      <c r="E1687" t="s">
        <v>39</v>
      </c>
      <c r="F1687" t="s">
        <v>212</v>
      </c>
      <c r="G1687" t="s">
        <v>107</v>
      </c>
      <c r="H1687" t="s">
        <v>32</v>
      </c>
      <c r="L1687" t="s">
        <v>358</v>
      </c>
      <c r="M1687" t="s">
        <v>114</v>
      </c>
      <c r="N1687" t="s">
        <v>16</v>
      </c>
      <c r="O1687" t="s">
        <v>396</v>
      </c>
      <c r="P1687" t="s">
        <v>17</v>
      </c>
      <c r="Q1687" t="s">
        <v>209</v>
      </c>
      <c r="R1687" t="s">
        <v>107</v>
      </c>
      <c r="S1687" t="s">
        <v>34</v>
      </c>
    </row>
    <row r="1688" spans="1:19" x14ac:dyDescent="0.3">
      <c r="A1688" t="s">
        <v>317</v>
      </c>
      <c r="B1688" t="s">
        <v>114</v>
      </c>
      <c r="C1688" t="s">
        <v>67</v>
      </c>
      <c r="D1688" t="str">
        <f>CONCATENATE(B1688,"_",C1688)</f>
        <v>Pastejado_Não queima</v>
      </c>
      <c r="E1688" t="s">
        <v>51</v>
      </c>
      <c r="F1688" t="s">
        <v>282</v>
      </c>
      <c r="G1688" t="s">
        <v>10</v>
      </c>
      <c r="H1688" t="s">
        <v>19</v>
      </c>
      <c r="L1688" t="s">
        <v>358</v>
      </c>
      <c r="M1688" t="s">
        <v>114</v>
      </c>
      <c r="N1688" t="s">
        <v>16</v>
      </c>
      <c r="O1688" t="s">
        <v>396</v>
      </c>
      <c r="P1688" t="s">
        <v>151</v>
      </c>
      <c r="Q1688" t="s">
        <v>152</v>
      </c>
      <c r="R1688" t="s">
        <v>107</v>
      </c>
      <c r="S1688" t="s">
        <v>34</v>
      </c>
    </row>
    <row r="1689" spans="1:19" x14ac:dyDescent="0.3">
      <c r="A1689" t="s">
        <v>317</v>
      </c>
      <c r="B1689" t="s">
        <v>114</v>
      </c>
      <c r="C1689" t="s">
        <v>67</v>
      </c>
      <c r="D1689" t="str">
        <f>CONCATENATE(B1689,"_",C1689)</f>
        <v>Pastejado_Não queima</v>
      </c>
      <c r="E1689" t="s">
        <v>17</v>
      </c>
      <c r="F1689" t="s">
        <v>208</v>
      </c>
      <c r="G1689" t="s">
        <v>10</v>
      </c>
      <c r="H1689" t="s">
        <v>35</v>
      </c>
      <c r="L1689" t="s">
        <v>358</v>
      </c>
      <c r="M1689" t="s">
        <v>114</v>
      </c>
      <c r="N1689" t="s">
        <v>16</v>
      </c>
      <c r="O1689" t="s">
        <v>396</v>
      </c>
      <c r="P1689" t="s">
        <v>155</v>
      </c>
      <c r="Q1689" t="s">
        <v>156</v>
      </c>
      <c r="R1689" t="s">
        <v>107</v>
      </c>
      <c r="S1689" t="s">
        <v>34</v>
      </c>
    </row>
    <row r="1690" spans="1:19" x14ac:dyDescent="0.3">
      <c r="A1690" t="s">
        <v>317</v>
      </c>
      <c r="B1690" t="s">
        <v>114</v>
      </c>
      <c r="C1690" t="s">
        <v>67</v>
      </c>
      <c r="D1690" t="str">
        <f>CONCATENATE(B1690,"_",C1690)</f>
        <v>Pastejado_Não queima</v>
      </c>
      <c r="E1690" t="s">
        <v>17</v>
      </c>
      <c r="F1690" t="s">
        <v>25</v>
      </c>
      <c r="G1690" t="s">
        <v>10</v>
      </c>
      <c r="H1690" t="s">
        <v>19</v>
      </c>
      <c r="L1690" t="s">
        <v>358</v>
      </c>
      <c r="M1690" t="s">
        <v>114</v>
      </c>
      <c r="N1690" t="s">
        <v>16</v>
      </c>
      <c r="O1690" t="s">
        <v>396</v>
      </c>
      <c r="P1690" t="s">
        <v>82</v>
      </c>
      <c r="Q1690" t="s">
        <v>169</v>
      </c>
      <c r="R1690" t="s">
        <v>107</v>
      </c>
      <c r="S1690" t="s">
        <v>34</v>
      </c>
    </row>
    <row r="1691" spans="1:19" x14ac:dyDescent="0.3">
      <c r="A1691" t="s">
        <v>317</v>
      </c>
      <c r="B1691" t="s">
        <v>114</v>
      </c>
      <c r="C1691" t="s">
        <v>67</v>
      </c>
      <c r="D1691" t="str">
        <f>CONCATENATE(B1691,"_",C1691)</f>
        <v>Pastejado_Não queima</v>
      </c>
      <c r="E1691" t="s">
        <v>43</v>
      </c>
      <c r="F1691" t="s">
        <v>125</v>
      </c>
      <c r="G1691" t="s">
        <v>10</v>
      </c>
      <c r="H1691" t="s">
        <v>19</v>
      </c>
      <c r="L1691" t="s">
        <v>358</v>
      </c>
      <c r="M1691" t="s">
        <v>114</v>
      </c>
      <c r="N1691" t="s">
        <v>16</v>
      </c>
      <c r="O1691" t="s">
        <v>396</v>
      </c>
      <c r="P1691" t="s">
        <v>43</v>
      </c>
      <c r="Q1691" t="s">
        <v>111</v>
      </c>
      <c r="R1691" t="s">
        <v>107</v>
      </c>
      <c r="S1691" t="s">
        <v>34</v>
      </c>
    </row>
    <row r="1692" spans="1:19" x14ac:dyDescent="0.3">
      <c r="A1692" t="s">
        <v>317</v>
      </c>
      <c r="B1692" t="s">
        <v>114</v>
      </c>
      <c r="C1692" t="s">
        <v>67</v>
      </c>
      <c r="D1692" t="str">
        <f>CONCATENATE(B1692,"_",C1692)</f>
        <v>Pastejado_Não queima</v>
      </c>
      <c r="E1692" t="s">
        <v>17</v>
      </c>
      <c r="F1692" t="s">
        <v>209</v>
      </c>
      <c r="G1692" t="s">
        <v>10</v>
      </c>
      <c r="H1692" t="s">
        <v>19</v>
      </c>
      <c r="L1692" t="s">
        <v>358</v>
      </c>
      <c r="M1692" t="s">
        <v>114</v>
      </c>
      <c r="N1692" t="s">
        <v>16</v>
      </c>
      <c r="O1692" t="s">
        <v>396</v>
      </c>
      <c r="P1692" t="s">
        <v>43</v>
      </c>
      <c r="Q1692" t="s">
        <v>124</v>
      </c>
      <c r="R1692" t="s">
        <v>107</v>
      </c>
      <c r="S1692" t="s">
        <v>34</v>
      </c>
    </row>
    <row r="1693" spans="1:19" x14ac:dyDescent="0.3">
      <c r="A1693" t="s">
        <v>317</v>
      </c>
      <c r="B1693" t="s">
        <v>114</v>
      </c>
      <c r="C1693" t="s">
        <v>67</v>
      </c>
      <c r="D1693" t="str">
        <f>CONCATENATE(B1693,"_",C1693)</f>
        <v>Pastejado_Não queima</v>
      </c>
      <c r="E1693" t="s">
        <v>43</v>
      </c>
      <c r="F1693" t="s">
        <v>261</v>
      </c>
      <c r="G1693" t="s">
        <v>10</v>
      </c>
      <c r="H1693" t="s">
        <v>32</v>
      </c>
      <c r="L1693" t="s">
        <v>358</v>
      </c>
      <c r="M1693" t="s">
        <v>114</v>
      </c>
      <c r="N1693" t="s">
        <v>16</v>
      </c>
      <c r="O1693" t="s">
        <v>396</v>
      </c>
      <c r="P1693" t="s">
        <v>43</v>
      </c>
      <c r="Q1693" t="s">
        <v>390</v>
      </c>
      <c r="R1693" t="s">
        <v>107</v>
      </c>
      <c r="S1693" t="s">
        <v>34</v>
      </c>
    </row>
    <row r="1694" spans="1:19" x14ac:dyDescent="0.3">
      <c r="A1694" t="s">
        <v>317</v>
      </c>
      <c r="B1694" t="s">
        <v>114</v>
      </c>
      <c r="C1694" t="s">
        <v>67</v>
      </c>
      <c r="D1694" t="str">
        <f>CONCATENATE(B1694,"_",C1694)</f>
        <v>Pastejado_Não queima</v>
      </c>
      <c r="E1694" t="s">
        <v>17</v>
      </c>
      <c r="F1694" t="s">
        <v>225</v>
      </c>
      <c r="G1694" t="s">
        <v>10</v>
      </c>
      <c r="H1694" t="s">
        <v>34</v>
      </c>
      <c r="L1694" t="s">
        <v>358</v>
      </c>
      <c r="M1694" t="s">
        <v>114</v>
      </c>
      <c r="N1694" t="s">
        <v>16</v>
      </c>
      <c r="O1694" t="s">
        <v>396</v>
      </c>
      <c r="P1694" t="s">
        <v>274</v>
      </c>
      <c r="Q1694" t="s">
        <v>324</v>
      </c>
      <c r="R1694" t="s">
        <v>107</v>
      </c>
      <c r="S1694" t="s">
        <v>32</v>
      </c>
    </row>
    <row r="1695" spans="1:19" x14ac:dyDescent="0.3">
      <c r="A1695" t="s">
        <v>317</v>
      </c>
      <c r="B1695" t="s">
        <v>114</v>
      </c>
      <c r="C1695" t="s">
        <v>67</v>
      </c>
      <c r="D1695" t="str">
        <f>CONCATENATE(B1695,"_",C1695)</f>
        <v>Pastejado_Não queima</v>
      </c>
      <c r="E1695" t="s">
        <v>153</v>
      </c>
      <c r="F1695" t="s">
        <v>154</v>
      </c>
      <c r="G1695" t="s">
        <v>10</v>
      </c>
      <c r="H1695" t="s">
        <v>28</v>
      </c>
      <c r="L1695" t="s">
        <v>358</v>
      </c>
      <c r="M1695" t="s">
        <v>114</v>
      </c>
      <c r="N1695" t="s">
        <v>16</v>
      </c>
      <c r="O1695" t="s">
        <v>396</v>
      </c>
      <c r="P1695" t="s">
        <v>328</v>
      </c>
      <c r="Q1695" t="s">
        <v>350</v>
      </c>
      <c r="R1695" t="s">
        <v>107</v>
      </c>
      <c r="S1695" t="s">
        <v>32</v>
      </c>
    </row>
    <row r="1696" spans="1:19" x14ac:dyDescent="0.3">
      <c r="A1696" t="s">
        <v>317</v>
      </c>
      <c r="B1696" t="s">
        <v>114</v>
      </c>
      <c r="C1696" t="s">
        <v>67</v>
      </c>
      <c r="D1696" t="str">
        <f>CONCATENATE(B1696,"_",C1696)</f>
        <v>Pastejado_Não queima</v>
      </c>
      <c r="E1696" t="s">
        <v>43</v>
      </c>
      <c r="F1696" t="s">
        <v>93</v>
      </c>
      <c r="G1696" t="s">
        <v>10</v>
      </c>
      <c r="H1696" t="s">
        <v>19</v>
      </c>
      <c r="L1696" t="s">
        <v>358</v>
      </c>
      <c r="M1696" t="s">
        <v>114</v>
      </c>
      <c r="N1696" t="s">
        <v>16</v>
      </c>
      <c r="O1696" t="s">
        <v>396</v>
      </c>
      <c r="P1696" t="s">
        <v>274</v>
      </c>
      <c r="Q1696" t="s">
        <v>324</v>
      </c>
      <c r="R1696" t="s">
        <v>107</v>
      </c>
      <c r="S1696" t="s">
        <v>32</v>
      </c>
    </row>
    <row r="1697" spans="1:19" x14ac:dyDescent="0.3">
      <c r="A1697" t="s">
        <v>317</v>
      </c>
      <c r="B1697" t="s">
        <v>114</v>
      </c>
      <c r="C1697" t="s">
        <v>67</v>
      </c>
      <c r="D1697" t="str">
        <f>CONCATENATE(B1697,"_",C1697)</f>
        <v>Pastejado_Não queima</v>
      </c>
      <c r="E1697" t="s">
        <v>53</v>
      </c>
      <c r="F1697" t="s">
        <v>54</v>
      </c>
      <c r="G1697" t="s">
        <v>10</v>
      </c>
      <c r="H1697" t="s">
        <v>31</v>
      </c>
      <c r="L1697" t="s">
        <v>358</v>
      </c>
      <c r="M1697" t="s">
        <v>114</v>
      </c>
      <c r="N1697" t="s">
        <v>16</v>
      </c>
      <c r="O1697" t="s">
        <v>396</v>
      </c>
      <c r="P1697" t="s">
        <v>155</v>
      </c>
      <c r="Q1697" t="s">
        <v>156</v>
      </c>
      <c r="R1697" t="s">
        <v>107</v>
      </c>
      <c r="S1697" t="s">
        <v>32</v>
      </c>
    </row>
    <row r="1698" spans="1:19" x14ac:dyDescent="0.3">
      <c r="A1698" t="s">
        <v>317</v>
      </c>
      <c r="B1698" t="s">
        <v>114</v>
      </c>
      <c r="C1698" t="s">
        <v>67</v>
      </c>
      <c r="D1698" t="str">
        <f>CONCATENATE(B1698,"_",C1698)</f>
        <v>Pastejado_Não queima</v>
      </c>
      <c r="E1698" t="s">
        <v>43</v>
      </c>
      <c r="F1698" t="s">
        <v>124</v>
      </c>
      <c r="G1698" t="s">
        <v>10</v>
      </c>
      <c r="H1698" t="s">
        <v>35</v>
      </c>
      <c r="L1698" t="s">
        <v>358</v>
      </c>
      <c r="M1698" t="s">
        <v>114</v>
      </c>
      <c r="N1698" t="s">
        <v>16</v>
      </c>
      <c r="O1698" t="s">
        <v>396</v>
      </c>
      <c r="P1698" t="s">
        <v>274</v>
      </c>
      <c r="Q1698" t="s">
        <v>324</v>
      </c>
      <c r="R1698" t="s">
        <v>107</v>
      </c>
      <c r="S1698" t="s">
        <v>32</v>
      </c>
    </row>
    <row r="1699" spans="1:19" x14ac:dyDescent="0.3">
      <c r="A1699" t="s">
        <v>317</v>
      </c>
      <c r="B1699" t="s">
        <v>114</v>
      </c>
      <c r="C1699" t="s">
        <v>67</v>
      </c>
      <c r="D1699" t="str">
        <f>CONCATENATE(B1699,"_",C1699)</f>
        <v>Pastejado_Não queima</v>
      </c>
      <c r="E1699" t="s">
        <v>43</v>
      </c>
      <c r="F1699" t="s">
        <v>124</v>
      </c>
      <c r="G1699" t="s">
        <v>10</v>
      </c>
      <c r="H1699" t="s">
        <v>34</v>
      </c>
      <c r="L1699" t="s">
        <v>358</v>
      </c>
      <c r="M1699" t="s">
        <v>114</v>
      </c>
      <c r="N1699" t="s">
        <v>16</v>
      </c>
      <c r="O1699" t="s">
        <v>396</v>
      </c>
      <c r="P1699" t="s">
        <v>43</v>
      </c>
      <c r="Q1699" t="s">
        <v>111</v>
      </c>
      <c r="R1699" t="s">
        <v>107</v>
      </c>
      <c r="S1699" t="s">
        <v>32</v>
      </c>
    </row>
    <row r="1700" spans="1:19" x14ac:dyDescent="0.3">
      <c r="A1700" t="s">
        <v>317</v>
      </c>
      <c r="B1700" t="s">
        <v>114</v>
      </c>
      <c r="C1700" t="s">
        <v>67</v>
      </c>
      <c r="D1700" t="str">
        <f>CONCATENATE(B1700,"_",C1700)</f>
        <v>Pastejado_Não queima</v>
      </c>
      <c r="E1700" t="s">
        <v>43</v>
      </c>
      <c r="F1700" t="s">
        <v>261</v>
      </c>
      <c r="G1700" t="s">
        <v>10</v>
      </c>
      <c r="H1700" t="s">
        <v>31</v>
      </c>
      <c r="L1700" t="s">
        <v>358</v>
      </c>
      <c r="M1700" t="s">
        <v>114</v>
      </c>
      <c r="N1700" t="s">
        <v>16</v>
      </c>
      <c r="O1700" t="s">
        <v>396</v>
      </c>
      <c r="P1700" t="s">
        <v>43</v>
      </c>
      <c r="Q1700" t="s">
        <v>390</v>
      </c>
      <c r="R1700" t="s">
        <v>107</v>
      </c>
      <c r="S1700" t="s">
        <v>32</v>
      </c>
    </row>
    <row r="1701" spans="1:19" x14ac:dyDescent="0.3">
      <c r="A1701" t="s">
        <v>317</v>
      </c>
      <c r="B1701" t="s">
        <v>114</v>
      </c>
      <c r="C1701" t="s">
        <v>67</v>
      </c>
      <c r="D1701" t="str">
        <f>CONCATENATE(B1701,"_",C1701)</f>
        <v>Pastejado_Não queima</v>
      </c>
      <c r="E1701" t="s">
        <v>43</v>
      </c>
      <c r="F1701" t="s">
        <v>261</v>
      </c>
      <c r="G1701" t="s">
        <v>10</v>
      </c>
      <c r="H1701" t="s">
        <v>32</v>
      </c>
      <c r="L1701" t="s">
        <v>358</v>
      </c>
      <c r="M1701" t="s">
        <v>114</v>
      </c>
      <c r="N1701" t="s">
        <v>16</v>
      </c>
      <c r="O1701" t="s">
        <v>396</v>
      </c>
      <c r="P1701" t="s">
        <v>43</v>
      </c>
      <c r="Q1701" t="s">
        <v>111</v>
      </c>
      <c r="R1701" t="s">
        <v>10</v>
      </c>
      <c r="S1701" t="s">
        <v>35</v>
      </c>
    </row>
    <row r="1702" spans="1:19" x14ac:dyDescent="0.3">
      <c r="A1702" t="s">
        <v>317</v>
      </c>
      <c r="B1702" t="s">
        <v>114</v>
      </c>
      <c r="C1702" t="s">
        <v>67</v>
      </c>
      <c r="D1702" t="str">
        <f>CONCATENATE(B1702,"_",C1702)</f>
        <v>Pastejado_Não queima</v>
      </c>
      <c r="E1702" t="s">
        <v>43</v>
      </c>
      <c r="F1702" t="s">
        <v>191</v>
      </c>
      <c r="G1702" t="s">
        <v>10</v>
      </c>
      <c r="H1702" t="s">
        <v>35</v>
      </c>
      <c r="L1702" t="s">
        <v>358</v>
      </c>
      <c r="M1702" t="s">
        <v>114</v>
      </c>
      <c r="N1702" t="s">
        <v>16</v>
      </c>
      <c r="O1702" t="s">
        <v>396</v>
      </c>
      <c r="P1702" t="s">
        <v>43</v>
      </c>
      <c r="Q1702" t="s">
        <v>390</v>
      </c>
      <c r="R1702" t="s">
        <v>10</v>
      </c>
      <c r="S1702" t="s">
        <v>35</v>
      </c>
    </row>
    <row r="1703" spans="1:19" x14ac:dyDescent="0.3">
      <c r="A1703" t="s">
        <v>317</v>
      </c>
      <c r="B1703" t="s">
        <v>114</v>
      </c>
      <c r="C1703" t="s">
        <v>67</v>
      </c>
      <c r="D1703" t="str">
        <f>CONCATENATE(B1703,"_",C1703)</f>
        <v>Pastejado_Não queima</v>
      </c>
      <c r="E1703" t="s">
        <v>17</v>
      </c>
      <c r="F1703" t="s">
        <v>68</v>
      </c>
      <c r="G1703" t="s">
        <v>107</v>
      </c>
      <c r="H1703" t="s">
        <v>35</v>
      </c>
      <c r="L1703" t="s">
        <v>358</v>
      </c>
      <c r="M1703" t="s">
        <v>114</v>
      </c>
      <c r="N1703" t="s">
        <v>16</v>
      </c>
      <c r="O1703" t="s">
        <v>396</v>
      </c>
      <c r="P1703" t="s">
        <v>82</v>
      </c>
      <c r="Q1703" t="s">
        <v>169</v>
      </c>
      <c r="R1703" t="s">
        <v>10</v>
      </c>
      <c r="S1703" t="s">
        <v>35</v>
      </c>
    </row>
    <row r="1704" spans="1:19" x14ac:dyDescent="0.3">
      <c r="A1704" t="s">
        <v>317</v>
      </c>
      <c r="B1704" t="s">
        <v>114</v>
      </c>
      <c r="C1704" t="s">
        <v>67</v>
      </c>
      <c r="D1704" t="str">
        <f>CONCATENATE(B1704,"_",C1704)</f>
        <v>Pastejado_Não queima</v>
      </c>
      <c r="E1704" t="s">
        <v>17</v>
      </c>
      <c r="F1704" t="s">
        <v>139</v>
      </c>
      <c r="G1704" t="s">
        <v>107</v>
      </c>
      <c r="H1704" t="s">
        <v>19</v>
      </c>
      <c r="L1704" t="s">
        <v>358</v>
      </c>
      <c r="M1704" t="s">
        <v>114</v>
      </c>
      <c r="N1704" t="s">
        <v>16</v>
      </c>
      <c r="O1704" t="s">
        <v>396</v>
      </c>
      <c r="P1704" t="s">
        <v>274</v>
      </c>
      <c r="Q1704" t="s">
        <v>324</v>
      </c>
      <c r="R1704" t="s">
        <v>107</v>
      </c>
      <c r="S1704" t="s">
        <v>35</v>
      </c>
    </row>
    <row r="1705" spans="1:19" x14ac:dyDescent="0.3">
      <c r="A1705" t="s">
        <v>317</v>
      </c>
      <c r="B1705" t="s">
        <v>114</v>
      </c>
      <c r="C1705" t="s">
        <v>67</v>
      </c>
      <c r="D1705" t="str">
        <f>CONCATENATE(B1705,"_",C1705)</f>
        <v>Pastejado_Não queima</v>
      </c>
      <c r="E1705" t="s">
        <v>51</v>
      </c>
      <c r="F1705" t="s">
        <v>207</v>
      </c>
      <c r="G1705" t="s">
        <v>107</v>
      </c>
      <c r="H1705" t="s">
        <v>19</v>
      </c>
      <c r="L1705" t="s">
        <v>358</v>
      </c>
      <c r="M1705" t="s">
        <v>114</v>
      </c>
      <c r="N1705" t="s">
        <v>16</v>
      </c>
      <c r="O1705" t="s">
        <v>396</v>
      </c>
      <c r="P1705" t="s">
        <v>43</v>
      </c>
      <c r="Q1705" t="s">
        <v>125</v>
      </c>
      <c r="R1705" t="s">
        <v>107</v>
      </c>
      <c r="S1705" t="s">
        <v>35</v>
      </c>
    </row>
    <row r="1706" spans="1:19" x14ac:dyDescent="0.3">
      <c r="A1706" t="s">
        <v>317</v>
      </c>
      <c r="B1706" t="s">
        <v>114</v>
      </c>
      <c r="C1706" t="s">
        <v>67</v>
      </c>
      <c r="D1706" t="str">
        <f>CONCATENATE(B1706,"_",C1706)</f>
        <v>Pastejado_Não queima</v>
      </c>
      <c r="E1706" t="s">
        <v>17</v>
      </c>
      <c r="F1706" t="s">
        <v>208</v>
      </c>
      <c r="G1706" t="s">
        <v>107</v>
      </c>
      <c r="H1706" t="s">
        <v>28</v>
      </c>
      <c r="L1706" t="s">
        <v>358</v>
      </c>
      <c r="M1706" t="s">
        <v>114</v>
      </c>
      <c r="N1706" t="s">
        <v>16</v>
      </c>
      <c r="O1706" t="s">
        <v>396</v>
      </c>
      <c r="P1706" t="s">
        <v>43</v>
      </c>
      <c r="Q1706" t="s">
        <v>298</v>
      </c>
      <c r="R1706" t="s">
        <v>107</v>
      </c>
      <c r="S1706" t="s">
        <v>35</v>
      </c>
    </row>
    <row r="1707" spans="1:19" x14ac:dyDescent="0.3">
      <c r="A1707" t="s">
        <v>317</v>
      </c>
      <c r="B1707" t="s">
        <v>114</v>
      </c>
      <c r="C1707" t="s">
        <v>67</v>
      </c>
      <c r="D1707" t="str">
        <f>CONCATENATE(B1707,"_",C1707)</f>
        <v>Pastejado_Não queima</v>
      </c>
      <c r="E1707" t="s">
        <v>71</v>
      </c>
      <c r="F1707" t="s">
        <v>150</v>
      </c>
      <c r="G1707" t="s">
        <v>107</v>
      </c>
      <c r="H1707" t="s">
        <v>28</v>
      </c>
      <c r="L1707" t="s">
        <v>358</v>
      </c>
      <c r="M1707" t="s">
        <v>114</v>
      </c>
      <c r="N1707" t="s">
        <v>16</v>
      </c>
      <c r="O1707" t="s">
        <v>396</v>
      </c>
      <c r="P1707" t="s">
        <v>43</v>
      </c>
      <c r="Q1707" t="s">
        <v>390</v>
      </c>
      <c r="R1707" t="s">
        <v>107</v>
      </c>
      <c r="S1707" t="s">
        <v>35</v>
      </c>
    </row>
    <row r="1708" spans="1:19" x14ac:dyDescent="0.3">
      <c r="A1708" t="s">
        <v>317</v>
      </c>
      <c r="B1708" t="s">
        <v>114</v>
      </c>
      <c r="C1708" t="s">
        <v>67</v>
      </c>
      <c r="D1708" t="str">
        <f>CONCATENATE(B1708,"_",C1708)</f>
        <v>Pastejado_Não queima</v>
      </c>
      <c r="E1708" t="s">
        <v>39</v>
      </c>
      <c r="F1708" t="s">
        <v>212</v>
      </c>
      <c r="G1708" t="s">
        <v>107</v>
      </c>
      <c r="H1708" t="s">
        <v>28</v>
      </c>
      <c r="L1708" t="s">
        <v>358</v>
      </c>
      <c r="M1708" t="s">
        <v>114</v>
      </c>
      <c r="N1708" t="s">
        <v>16</v>
      </c>
      <c r="O1708" t="s">
        <v>396</v>
      </c>
      <c r="P1708" t="s">
        <v>43</v>
      </c>
      <c r="Q1708" t="s">
        <v>398</v>
      </c>
      <c r="R1708" t="s">
        <v>108</v>
      </c>
      <c r="S1708" t="s">
        <v>35</v>
      </c>
    </row>
    <row r="1709" spans="1:19" x14ac:dyDescent="0.3">
      <c r="A1709" t="s">
        <v>317</v>
      </c>
      <c r="B1709" t="s">
        <v>114</v>
      </c>
      <c r="C1709" t="s">
        <v>67</v>
      </c>
      <c r="D1709" t="str">
        <f>CONCATENATE(B1709,"_",C1709)</f>
        <v>Pastejado_Não queima</v>
      </c>
      <c r="E1709" t="s">
        <v>39</v>
      </c>
      <c r="F1709" t="s">
        <v>212</v>
      </c>
      <c r="G1709" t="s">
        <v>107</v>
      </c>
      <c r="H1709" t="s">
        <v>32</v>
      </c>
      <c r="L1709" t="s">
        <v>358</v>
      </c>
      <c r="M1709" t="s">
        <v>114</v>
      </c>
      <c r="N1709" t="s">
        <v>16</v>
      </c>
      <c r="O1709" t="s">
        <v>396</v>
      </c>
      <c r="P1709" t="s">
        <v>17</v>
      </c>
      <c r="Q1709" t="s">
        <v>359</v>
      </c>
      <c r="R1709" t="s">
        <v>107</v>
      </c>
      <c r="S1709" t="s">
        <v>29</v>
      </c>
    </row>
    <row r="1710" spans="1:19" x14ac:dyDescent="0.3">
      <c r="A1710" t="s">
        <v>317</v>
      </c>
      <c r="B1710" t="s">
        <v>114</v>
      </c>
      <c r="C1710" t="s">
        <v>67</v>
      </c>
      <c r="D1710" t="str">
        <f>CONCATENATE(B1710,"_",C1710)</f>
        <v>Pastejado_Não queima</v>
      </c>
      <c r="E1710" t="s">
        <v>39</v>
      </c>
      <c r="F1710" t="s">
        <v>212</v>
      </c>
      <c r="G1710" t="s">
        <v>107</v>
      </c>
      <c r="H1710" t="s">
        <v>35</v>
      </c>
      <c r="L1710" t="s">
        <v>358</v>
      </c>
      <c r="M1710" t="s">
        <v>114</v>
      </c>
      <c r="N1710" t="s">
        <v>16</v>
      </c>
      <c r="O1710" t="s">
        <v>396</v>
      </c>
      <c r="P1710" t="s">
        <v>155</v>
      </c>
      <c r="Q1710" t="s">
        <v>156</v>
      </c>
      <c r="R1710" t="s">
        <v>107</v>
      </c>
      <c r="S1710" t="s">
        <v>29</v>
      </c>
    </row>
    <row r="1711" spans="1:19" x14ac:dyDescent="0.3">
      <c r="A1711" t="s">
        <v>317</v>
      </c>
      <c r="B1711" t="s">
        <v>114</v>
      </c>
      <c r="C1711" t="s">
        <v>67</v>
      </c>
      <c r="D1711" t="str">
        <f>CONCATENATE(B1711,"_",C1711)</f>
        <v>Pastejado_Não queima</v>
      </c>
      <c r="E1711" t="s">
        <v>39</v>
      </c>
      <c r="F1711" t="s">
        <v>212</v>
      </c>
      <c r="G1711" t="s">
        <v>107</v>
      </c>
      <c r="H1711" t="s">
        <v>34</v>
      </c>
      <c r="L1711" t="s">
        <v>358</v>
      </c>
      <c r="M1711" t="s">
        <v>114</v>
      </c>
      <c r="N1711" t="s">
        <v>16</v>
      </c>
      <c r="O1711" t="s">
        <v>396</v>
      </c>
      <c r="P1711" t="s">
        <v>82</v>
      </c>
      <c r="Q1711" t="s">
        <v>169</v>
      </c>
      <c r="R1711" t="s">
        <v>107</v>
      </c>
      <c r="S1711" t="s">
        <v>29</v>
      </c>
    </row>
    <row r="1712" spans="1:19" x14ac:dyDescent="0.3">
      <c r="A1712" t="s">
        <v>317</v>
      </c>
      <c r="B1712" t="s">
        <v>114</v>
      </c>
      <c r="C1712" t="s">
        <v>67</v>
      </c>
      <c r="D1712" t="str">
        <f>CONCATENATE(B1712,"_",C1712)</f>
        <v>Pastejado_Não queima</v>
      </c>
      <c r="E1712" t="s">
        <v>17</v>
      </c>
      <c r="F1712" t="s">
        <v>313</v>
      </c>
      <c r="G1712" t="s">
        <v>107</v>
      </c>
      <c r="H1712" t="s">
        <v>23</v>
      </c>
      <c r="L1712" t="s">
        <v>358</v>
      </c>
      <c r="M1712" t="s">
        <v>114</v>
      </c>
      <c r="N1712" t="s">
        <v>16</v>
      </c>
      <c r="O1712" t="s">
        <v>396</v>
      </c>
      <c r="P1712" t="s">
        <v>274</v>
      </c>
      <c r="Q1712" t="s">
        <v>324</v>
      </c>
      <c r="R1712" t="s">
        <v>107</v>
      </c>
      <c r="S1712" t="s">
        <v>29</v>
      </c>
    </row>
    <row r="1713" spans="1:19" x14ac:dyDescent="0.3">
      <c r="A1713" t="s">
        <v>317</v>
      </c>
      <c r="B1713" t="s">
        <v>114</v>
      </c>
      <c r="C1713" t="s">
        <v>67</v>
      </c>
      <c r="D1713" t="str">
        <f>CONCATENATE(B1713,"_",C1713)</f>
        <v>Pastejado_Não queima</v>
      </c>
      <c r="E1713" t="s">
        <v>241</v>
      </c>
      <c r="F1713" t="s">
        <v>320</v>
      </c>
      <c r="G1713" t="s">
        <v>107</v>
      </c>
      <c r="H1713" t="s">
        <v>28</v>
      </c>
      <c r="L1713" t="s">
        <v>358</v>
      </c>
      <c r="M1713" t="s">
        <v>114</v>
      </c>
      <c r="N1713" t="s">
        <v>16</v>
      </c>
      <c r="O1713" t="s">
        <v>396</v>
      </c>
      <c r="P1713" t="s">
        <v>43</v>
      </c>
      <c r="Q1713" t="s">
        <v>144</v>
      </c>
      <c r="R1713" t="s">
        <v>107</v>
      </c>
      <c r="S1713" t="s">
        <v>29</v>
      </c>
    </row>
    <row r="1714" spans="1:19" x14ac:dyDescent="0.3">
      <c r="A1714" t="s">
        <v>317</v>
      </c>
      <c r="B1714" t="s">
        <v>114</v>
      </c>
      <c r="C1714" t="s">
        <v>67</v>
      </c>
      <c r="D1714" t="str">
        <f>CONCATENATE(B1714,"_",C1714)</f>
        <v>Pastejado_Não queima</v>
      </c>
      <c r="E1714" t="s">
        <v>53</v>
      </c>
      <c r="F1714" t="s">
        <v>54</v>
      </c>
      <c r="G1714" t="s">
        <v>107</v>
      </c>
      <c r="H1714" t="s">
        <v>34</v>
      </c>
      <c r="L1714" t="s">
        <v>358</v>
      </c>
      <c r="M1714" t="s">
        <v>114</v>
      </c>
      <c r="N1714" t="s">
        <v>16</v>
      </c>
      <c r="O1714" t="s">
        <v>396</v>
      </c>
      <c r="P1714" t="s">
        <v>36</v>
      </c>
      <c r="Q1714" t="s">
        <v>136</v>
      </c>
      <c r="R1714" t="s">
        <v>107</v>
      </c>
      <c r="S1714" t="s">
        <v>29</v>
      </c>
    </row>
    <row r="1715" spans="1:19" x14ac:dyDescent="0.3">
      <c r="A1715" t="s">
        <v>317</v>
      </c>
      <c r="B1715" t="s">
        <v>114</v>
      </c>
      <c r="C1715" t="s">
        <v>67</v>
      </c>
      <c r="D1715" t="str">
        <f>CONCATENATE(B1715,"_",C1715)</f>
        <v>Pastejado_Não queima</v>
      </c>
      <c r="E1715" t="s">
        <v>53</v>
      </c>
      <c r="F1715" t="s">
        <v>54</v>
      </c>
      <c r="G1715" t="s">
        <v>107</v>
      </c>
      <c r="H1715" t="s">
        <v>32</v>
      </c>
      <c r="L1715" t="s">
        <v>358</v>
      </c>
      <c r="M1715" t="s">
        <v>114</v>
      </c>
      <c r="N1715" t="s">
        <v>16</v>
      </c>
      <c r="O1715" t="s">
        <v>396</v>
      </c>
      <c r="P1715" t="s">
        <v>274</v>
      </c>
      <c r="Q1715" t="s">
        <v>324</v>
      </c>
      <c r="R1715" t="s">
        <v>107</v>
      </c>
      <c r="S1715" t="s">
        <v>28</v>
      </c>
    </row>
    <row r="1716" spans="1:19" x14ac:dyDescent="0.3">
      <c r="A1716" t="s">
        <v>317</v>
      </c>
      <c r="B1716" t="s">
        <v>114</v>
      </c>
      <c r="C1716" t="s">
        <v>67</v>
      </c>
      <c r="D1716" t="str">
        <f>CONCATENATE(B1716,"_",C1716)</f>
        <v>Pastejado_Não queima</v>
      </c>
      <c r="E1716" t="s">
        <v>17</v>
      </c>
      <c r="F1716" t="s">
        <v>208</v>
      </c>
      <c r="G1716" t="s">
        <v>107</v>
      </c>
      <c r="H1716" t="s">
        <v>34</v>
      </c>
      <c r="L1716" t="s">
        <v>358</v>
      </c>
      <c r="M1716" t="s">
        <v>114</v>
      </c>
      <c r="N1716" t="s">
        <v>16</v>
      </c>
      <c r="O1716" t="s">
        <v>396</v>
      </c>
      <c r="P1716" t="s">
        <v>155</v>
      </c>
      <c r="Q1716" t="s">
        <v>156</v>
      </c>
      <c r="R1716" t="s">
        <v>107</v>
      </c>
      <c r="S1716" t="s">
        <v>28</v>
      </c>
    </row>
    <row r="1717" spans="1:19" x14ac:dyDescent="0.3">
      <c r="A1717" t="s">
        <v>317</v>
      </c>
      <c r="B1717" t="s">
        <v>114</v>
      </c>
      <c r="C1717" t="s">
        <v>67</v>
      </c>
      <c r="D1717" t="str">
        <f>CONCATENATE(B1717,"_",C1717)</f>
        <v>Pastejado_Não queima</v>
      </c>
      <c r="E1717" t="s">
        <v>82</v>
      </c>
      <c r="F1717" t="s">
        <v>159</v>
      </c>
      <c r="G1717" t="s">
        <v>107</v>
      </c>
      <c r="H1717" t="s">
        <v>19</v>
      </c>
      <c r="L1717" t="s">
        <v>358</v>
      </c>
      <c r="M1717" t="s">
        <v>114</v>
      </c>
      <c r="N1717" t="s">
        <v>16</v>
      </c>
      <c r="O1717" t="s">
        <v>396</v>
      </c>
      <c r="P1717" t="s">
        <v>151</v>
      </c>
      <c r="Q1717" t="s">
        <v>152</v>
      </c>
      <c r="R1717" t="s">
        <v>107</v>
      </c>
      <c r="S1717" t="s">
        <v>28</v>
      </c>
    </row>
    <row r="1718" spans="1:19" x14ac:dyDescent="0.3">
      <c r="A1718" t="s">
        <v>317</v>
      </c>
      <c r="B1718" t="s">
        <v>114</v>
      </c>
      <c r="C1718" t="s">
        <v>67</v>
      </c>
      <c r="D1718" t="str">
        <f>CONCATENATE(B1718,"_",C1718)</f>
        <v>Pastejado_Não queima</v>
      </c>
      <c r="E1718" t="s">
        <v>36</v>
      </c>
      <c r="F1718" t="s">
        <v>136</v>
      </c>
      <c r="G1718" t="s">
        <v>107</v>
      </c>
      <c r="H1718" t="s">
        <v>28</v>
      </c>
      <c r="L1718" t="s">
        <v>358</v>
      </c>
      <c r="M1718" t="s">
        <v>114</v>
      </c>
      <c r="N1718" t="s">
        <v>16</v>
      </c>
      <c r="O1718" t="s">
        <v>396</v>
      </c>
      <c r="P1718" t="s">
        <v>36</v>
      </c>
      <c r="Q1718" t="s">
        <v>136</v>
      </c>
      <c r="R1718" t="s">
        <v>107</v>
      </c>
      <c r="S1718" t="s">
        <v>28</v>
      </c>
    </row>
    <row r="1719" spans="1:19" x14ac:dyDescent="0.3">
      <c r="A1719" t="s">
        <v>317</v>
      </c>
      <c r="B1719" t="s">
        <v>114</v>
      </c>
      <c r="C1719" t="s">
        <v>67</v>
      </c>
      <c r="D1719" t="str">
        <f>CONCATENATE(B1719,"_",C1719)</f>
        <v>Pastejado_Não queima</v>
      </c>
      <c r="E1719" t="s">
        <v>43</v>
      </c>
      <c r="F1719" t="s">
        <v>318</v>
      </c>
      <c r="G1719" t="s">
        <v>107</v>
      </c>
      <c r="H1719" t="s">
        <v>28</v>
      </c>
      <c r="L1719" t="s">
        <v>358</v>
      </c>
      <c r="M1719" t="s">
        <v>114</v>
      </c>
      <c r="N1719" t="s">
        <v>16</v>
      </c>
      <c r="O1719" t="s">
        <v>396</v>
      </c>
      <c r="P1719" t="s">
        <v>202</v>
      </c>
      <c r="Q1719" t="s">
        <v>221</v>
      </c>
      <c r="R1719" t="s">
        <v>107</v>
      </c>
      <c r="S1719" t="s">
        <v>27</v>
      </c>
    </row>
    <row r="1720" spans="1:19" x14ac:dyDescent="0.3">
      <c r="A1720" t="s">
        <v>317</v>
      </c>
      <c r="B1720" t="s">
        <v>114</v>
      </c>
      <c r="C1720" t="s">
        <v>67</v>
      </c>
      <c r="D1720" t="str">
        <f>CONCATENATE(B1720,"_",C1720)</f>
        <v>Pastejado_Não queima</v>
      </c>
      <c r="E1720" t="s">
        <v>43</v>
      </c>
      <c r="F1720" t="s">
        <v>124</v>
      </c>
      <c r="G1720" t="s">
        <v>107</v>
      </c>
      <c r="H1720" t="s">
        <v>32</v>
      </c>
      <c r="L1720" t="s">
        <v>358</v>
      </c>
      <c r="M1720" t="s">
        <v>114</v>
      </c>
      <c r="N1720" t="s">
        <v>16</v>
      </c>
      <c r="O1720" t="s">
        <v>396</v>
      </c>
      <c r="P1720" t="s">
        <v>155</v>
      </c>
      <c r="Q1720" t="s">
        <v>156</v>
      </c>
      <c r="R1720" t="s">
        <v>107</v>
      </c>
      <c r="S1720" t="s">
        <v>27</v>
      </c>
    </row>
    <row r="1721" spans="1:19" x14ac:dyDescent="0.3">
      <c r="A1721" t="s">
        <v>317</v>
      </c>
      <c r="B1721" t="s">
        <v>114</v>
      </c>
      <c r="C1721" t="s">
        <v>67</v>
      </c>
      <c r="D1721" t="str">
        <f>CONCATENATE(B1721,"_",C1721)</f>
        <v>Pastejado_Não queima</v>
      </c>
      <c r="E1721" t="s">
        <v>43</v>
      </c>
      <c r="F1721" t="s">
        <v>261</v>
      </c>
      <c r="G1721" t="s">
        <v>107</v>
      </c>
      <c r="H1721" t="s">
        <v>28</v>
      </c>
      <c r="L1721" t="s">
        <v>358</v>
      </c>
      <c r="M1721" t="s">
        <v>114</v>
      </c>
      <c r="N1721" t="s">
        <v>16</v>
      </c>
      <c r="O1721" t="s">
        <v>396</v>
      </c>
      <c r="P1721" t="s">
        <v>36</v>
      </c>
      <c r="Q1721" t="s">
        <v>136</v>
      </c>
      <c r="R1721" t="s">
        <v>107</v>
      </c>
      <c r="S1721" t="s">
        <v>27</v>
      </c>
    </row>
    <row r="1722" spans="1:19" x14ac:dyDescent="0.3">
      <c r="A1722" t="s">
        <v>317</v>
      </c>
      <c r="B1722" t="s">
        <v>114</v>
      </c>
      <c r="C1722" t="s">
        <v>67</v>
      </c>
      <c r="D1722" t="str">
        <f>CONCATENATE(B1722,"_",C1722)</f>
        <v>Pastejado_Não queima</v>
      </c>
      <c r="E1722" t="s">
        <v>43</v>
      </c>
      <c r="F1722" t="s">
        <v>261</v>
      </c>
      <c r="G1722" t="s">
        <v>107</v>
      </c>
      <c r="H1722" t="s">
        <v>27</v>
      </c>
      <c r="L1722" t="s">
        <v>362</v>
      </c>
      <c r="M1722" t="s">
        <v>114</v>
      </c>
      <c r="N1722" t="s">
        <v>16</v>
      </c>
      <c r="O1722" t="s">
        <v>396</v>
      </c>
      <c r="P1722" t="s">
        <v>155</v>
      </c>
      <c r="Q1722" t="s">
        <v>156</v>
      </c>
      <c r="R1722" t="s">
        <v>107</v>
      </c>
      <c r="S1722" t="s">
        <v>31</v>
      </c>
    </row>
    <row r="1723" spans="1:19" x14ac:dyDescent="0.3">
      <c r="A1723" t="s">
        <v>317</v>
      </c>
      <c r="B1723" t="s">
        <v>114</v>
      </c>
      <c r="C1723" t="s">
        <v>67</v>
      </c>
      <c r="D1723" t="str">
        <f>CONCATENATE(B1723,"_",C1723)</f>
        <v>Pastejado_Não queima</v>
      </c>
      <c r="E1723" t="s">
        <v>43</v>
      </c>
      <c r="F1723" t="s">
        <v>179</v>
      </c>
      <c r="G1723" t="s">
        <v>107</v>
      </c>
      <c r="H1723" t="s">
        <v>35</v>
      </c>
      <c r="L1723" t="s">
        <v>362</v>
      </c>
      <c r="M1723" t="s">
        <v>114</v>
      </c>
      <c r="N1723" t="s">
        <v>16</v>
      </c>
      <c r="O1723" t="s">
        <v>396</v>
      </c>
      <c r="P1723" t="s">
        <v>82</v>
      </c>
      <c r="Q1723" t="s">
        <v>169</v>
      </c>
      <c r="R1723" t="s">
        <v>107</v>
      </c>
      <c r="S1723" t="s">
        <v>31</v>
      </c>
    </row>
    <row r="1724" spans="1:19" x14ac:dyDescent="0.3">
      <c r="A1724" t="s">
        <v>317</v>
      </c>
      <c r="B1724" t="s">
        <v>114</v>
      </c>
      <c r="C1724" t="s">
        <v>67</v>
      </c>
      <c r="D1724" t="str">
        <f>CONCATENATE(B1724,"_",C1724)</f>
        <v>Pastejado_Não queima</v>
      </c>
      <c r="E1724" t="s">
        <v>43</v>
      </c>
      <c r="F1724" t="s">
        <v>179</v>
      </c>
      <c r="G1724" t="s">
        <v>107</v>
      </c>
      <c r="H1724" t="s">
        <v>34</v>
      </c>
      <c r="L1724" t="s">
        <v>362</v>
      </c>
      <c r="M1724" t="s">
        <v>114</v>
      </c>
      <c r="N1724" t="s">
        <v>16</v>
      </c>
      <c r="O1724" t="s">
        <v>396</v>
      </c>
      <c r="P1724" t="s">
        <v>155</v>
      </c>
      <c r="Q1724" t="s">
        <v>156</v>
      </c>
      <c r="R1724" t="s">
        <v>107</v>
      </c>
      <c r="S1724" t="s">
        <v>34</v>
      </c>
    </row>
    <row r="1725" spans="1:19" x14ac:dyDescent="0.3">
      <c r="A1725" t="s">
        <v>317</v>
      </c>
      <c r="B1725" t="s">
        <v>114</v>
      </c>
      <c r="C1725" t="s">
        <v>67</v>
      </c>
      <c r="D1725" t="str">
        <f>CONCATENATE(B1725,"_",C1725)</f>
        <v>Pastejado_Não queima</v>
      </c>
      <c r="E1725" t="s">
        <v>43</v>
      </c>
      <c r="F1725" t="s">
        <v>179</v>
      </c>
      <c r="G1725" t="s">
        <v>107</v>
      </c>
      <c r="H1725" t="s">
        <v>31</v>
      </c>
      <c r="L1725" t="s">
        <v>362</v>
      </c>
      <c r="M1725" t="s">
        <v>114</v>
      </c>
      <c r="N1725" t="s">
        <v>16</v>
      </c>
      <c r="O1725" t="s">
        <v>396</v>
      </c>
      <c r="P1725" t="s">
        <v>53</v>
      </c>
      <c r="Q1725" t="s">
        <v>54</v>
      </c>
      <c r="R1725" t="s">
        <v>107</v>
      </c>
      <c r="S1725" t="s">
        <v>34</v>
      </c>
    </row>
    <row r="1726" spans="1:19" x14ac:dyDescent="0.3">
      <c r="A1726" t="s">
        <v>317</v>
      </c>
      <c r="B1726" t="s">
        <v>114</v>
      </c>
      <c r="C1726" t="s">
        <v>67</v>
      </c>
      <c r="D1726" t="str">
        <f>CONCATENATE(B1726,"_",C1726)</f>
        <v>Pastejado_Não queima</v>
      </c>
      <c r="E1726" t="s">
        <v>43</v>
      </c>
      <c r="F1726" t="s">
        <v>124</v>
      </c>
      <c r="G1726" t="s">
        <v>108</v>
      </c>
      <c r="H1726" t="s">
        <v>35</v>
      </c>
      <c r="L1726" t="s">
        <v>362</v>
      </c>
      <c r="M1726" t="s">
        <v>114</v>
      </c>
      <c r="N1726" t="s">
        <v>16</v>
      </c>
      <c r="O1726" t="s">
        <v>396</v>
      </c>
      <c r="P1726" t="s">
        <v>43</v>
      </c>
      <c r="Q1726" t="s">
        <v>111</v>
      </c>
      <c r="R1726" t="s">
        <v>107</v>
      </c>
      <c r="S1726" t="s">
        <v>34</v>
      </c>
    </row>
    <row r="1727" spans="1:19" x14ac:dyDescent="0.3">
      <c r="A1727" t="s">
        <v>317</v>
      </c>
      <c r="B1727" t="s">
        <v>114</v>
      </c>
      <c r="C1727" t="s">
        <v>67</v>
      </c>
      <c r="D1727" t="str">
        <f>CONCATENATE(B1727,"_",C1727)</f>
        <v>Pastejado_Não queima</v>
      </c>
      <c r="E1727" t="s">
        <v>43</v>
      </c>
      <c r="F1727" t="s">
        <v>124</v>
      </c>
      <c r="G1727" t="s">
        <v>108</v>
      </c>
      <c r="H1727" t="s">
        <v>34</v>
      </c>
      <c r="L1727" t="s">
        <v>362</v>
      </c>
      <c r="M1727" t="s">
        <v>114</v>
      </c>
      <c r="N1727" t="s">
        <v>16</v>
      </c>
      <c r="O1727" t="s">
        <v>396</v>
      </c>
      <c r="P1727" t="s">
        <v>148</v>
      </c>
      <c r="Q1727" t="s">
        <v>149</v>
      </c>
      <c r="R1727" t="s">
        <v>107</v>
      </c>
      <c r="S1727" t="s">
        <v>32</v>
      </c>
    </row>
    <row r="1728" spans="1:19" x14ac:dyDescent="0.3">
      <c r="A1728" t="s">
        <v>317</v>
      </c>
      <c r="B1728" t="s">
        <v>114</v>
      </c>
      <c r="C1728" t="s">
        <v>67</v>
      </c>
      <c r="D1728" t="str">
        <f>CONCATENATE(B1728,"_",C1728)</f>
        <v>Pastejado_Não queima</v>
      </c>
      <c r="E1728" t="s">
        <v>36</v>
      </c>
      <c r="F1728" t="s">
        <v>136</v>
      </c>
      <c r="G1728" t="s">
        <v>108</v>
      </c>
      <c r="H1728" t="s">
        <v>31</v>
      </c>
      <c r="L1728" t="s">
        <v>362</v>
      </c>
      <c r="M1728" t="s">
        <v>114</v>
      </c>
      <c r="N1728" t="s">
        <v>16</v>
      </c>
      <c r="O1728" t="s">
        <v>396</v>
      </c>
      <c r="P1728" t="s">
        <v>328</v>
      </c>
      <c r="Q1728" t="s">
        <v>350</v>
      </c>
      <c r="R1728" t="s">
        <v>107</v>
      </c>
      <c r="S1728" t="s">
        <v>32</v>
      </c>
    </row>
    <row r="1729" spans="1:19" x14ac:dyDescent="0.3">
      <c r="A1729" t="s">
        <v>337</v>
      </c>
      <c r="B1729" t="s">
        <v>15</v>
      </c>
      <c r="C1729" t="s">
        <v>67</v>
      </c>
      <c r="D1729" t="str">
        <f>CONCATENATE(B1729,"_",C1729)</f>
        <v>Não pastejado_Não queima</v>
      </c>
      <c r="E1729" t="s">
        <v>155</v>
      </c>
      <c r="F1729" t="s">
        <v>156</v>
      </c>
      <c r="G1729" t="s">
        <v>107</v>
      </c>
      <c r="H1729" t="s">
        <v>31</v>
      </c>
      <c r="L1729" t="s">
        <v>362</v>
      </c>
      <c r="M1729" t="s">
        <v>114</v>
      </c>
      <c r="N1729" t="s">
        <v>16</v>
      </c>
      <c r="O1729" t="s">
        <v>396</v>
      </c>
      <c r="P1729" t="s">
        <v>53</v>
      </c>
      <c r="Q1729" t="s">
        <v>292</v>
      </c>
      <c r="R1729" t="s">
        <v>107</v>
      </c>
      <c r="S1729" t="s">
        <v>32</v>
      </c>
    </row>
    <row r="1730" spans="1:19" x14ac:dyDescent="0.3">
      <c r="A1730" t="s">
        <v>337</v>
      </c>
      <c r="B1730" t="s">
        <v>15</v>
      </c>
      <c r="C1730" t="s">
        <v>67</v>
      </c>
      <c r="D1730" t="str">
        <f>CONCATENATE(B1730,"_",C1730)</f>
        <v>Não pastejado_Não queima</v>
      </c>
      <c r="E1730" t="s">
        <v>51</v>
      </c>
      <c r="F1730" t="s">
        <v>249</v>
      </c>
      <c r="G1730" t="s">
        <v>107</v>
      </c>
      <c r="H1730" t="s">
        <v>31</v>
      </c>
      <c r="L1730" t="s">
        <v>362</v>
      </c>
      <c r="M1730" t="s">
        <v>114</v>
      </c>
      <c r="N1730" t="s">
        <v>16</v>
      </c>
      <c r="O1730" t="s">
        <v>396</v>
      </c>
      <c r="P1730" t="s">
        <v>155</v>
      </c>
      <c r="Q1730" t="s">
        <v>156</v>
      </c>
      <c r="R1730" t="s">
        <v>107</v>
      </c>
      <c r="S1730" t="s">
        <v>32</v>
      </c>
    </row>
    <row r="1731" spans="1:19" x14ac:dyDescent="0.3">
      <c r="A1731" t="s">
        <v>337</v>
      </c>
      <c r="B1731" t="s">
        <v>15</v>
      </c>
      <c r="C1731" t="s">
        <v>67</v>
      </c>
      <c r="D1731" t="str">
        <f>CONCATENATE(B1731,"_",C1731)</f>
        <v>Não pastejado_Não queima</v>
      </c>
      <c r="E1731" t="s">
        <v>217</v>
      </c>
      <c r="F1731" t="s">
        <v>218</v>
      </c>
      <c r="G1731" t="s">
        <v>10</v>
      </c>
      <c r="H1731" t="s">
        <v>19</v>
      </c>
      <c r="L1731" t="s">
        <v>362</v>
      </c>
      <c r="M1731" t="s">
        <v>114</v>
      </c>
      <c r="N1731" t="s">
        <v>16</v>
      </c>
      <c r="O1731" t="s">
        <v>396</v>
      </c>
      <c r="P1731" t="s">
        <v>82</v>
      </c>
      <c r="Q1731" t="s">
        <v>169</v>
      </c>
      <c r="R1731" t="s">
        <v>107</v>
      </c>
      <c r="S1731" t="s">
        <v>32</v>
      </c>
    </row>
    <row r="1732" spans="1:19" x14ac:dyDescent="0.3">
      <c r="A1732" t="s">
        <v>337</v>
      </c>
      <c r="B1732" t="s">
        <v>15</v>
      </c>
      <c r="C1732" t="s">
        <v>67</v>
      </c>
      <c r="D1732" t="str">
        <f>CONCATENATE(B1732,"_",C1732)</f>
        <v>Não pastejado_Não queima</v>
      </c>
      <c r="E1732" t="s">
        <v>294</v>
      </c>
      <c r="F1732" t="s">
        <v>338</v>
      </c>
      <c r="G1732" t="s">
        <v>10</v>
      </c>
      <c r="H1732" t="s">
        <v>22</v>
      </c>
      <c r="L1732" t="s">
        <v>362</v>
      </c>
      <c r="M1732" t="s">
        <v>114</v>
      </c>
      <c r="N1732" t="s">
        <v>16</v>
      </c>
      <c r="O1732" t="s">
        <v>396</v>
      </c>
      <c r="P1732" t="s">
        <v>53</v>
      </c>
      <c r="Q1732" t="s">
        <v>54</v>
      </c>
      <c r="R1732" t="s">
        <v>107</v>
      </c>
      <c r="S1732" t="s">
        <v>32</v>
      </c>
    </row>
    <row r="1733" spans="1:19" x14ac:dyDescent="0.3">
      <c r="A1733" t="s">
        <v>337</v>
      </c>
      <c r="B1733" t="s">
        <v>15</v>
      </c>
      <c r="C1733" t="s">
        <v>67</v>
      </c>
      <c r="D1733" t="str">
        <f>CONCATENATE(B1733,"_",C1733)</f>
        <v>Não pastejado_Não queima</v>
      </c>
      <c r="E1733" t="s">
        <v>51</v>
      </c>
      <c r="F1733" t="s">
        <v>249</v>
      </c>
      <c r="G1733" t="s">
        <v>107</v>
      </c>
      <c r="H1733" t="s">
        <v>31</v>
      </c>
      <c r="L1733" t="s">
        <v>362</v>
      </c>
      <c r="M1733" t="s">
        <v>114</v>
      </c>
      <c r="N1733" t="s">
        <v>16</v>
      </c>
      <c r="O1733" t="s">
        <v>396</v>
      </c>
      <c r="P1733" t="s">
        <v>43</v>
      </c>
      <c r="Q1733" t="s">
        <v>125</v>
      </c>
      <c r="R1733" t="s">
        <v>107</v>
      </c>
      <c r="S1733" t="s">
        <v>32</v>
      </c>
    </row>
    <row r="1734" spans="1:19" x14ac:dyDescent="0.3">
      <c r="A1734" t="s">
        <v>337</v>
      </c>
      <c r="B1734" t="s">
        <v>15</v>
      </c>
      <c r="C1734" t="s">
        <v>67</v>
      </c>
      <c r="D1734" t="str">
        <f>CONCATENATE(B1734,"_",C1734)</f>
        <v>Não pastejado_Não queima</v>
      </c>
      <c r="E1734" t="s">
        <v>17</v>
      </c>
      <c r="F1734" t="s">
        <v>56</v>
      </c>
      <c r="G1734" t="s">
        <v>107</v>
      </c>
      <c r="H1734" t="s">
        <v>19</v>
      </c>
      <c r="L1734" t="s">
        <v>362</v>
      </c>
      <c r="M1734" t="s">
        <v>114</v>
      </c>
      <c r="N1734" t="s">
        <v>16</v>
      </c>
      <c r="O1734" t="s">
        <v>396</v>
      </c>
      <c r="P1734" t="s">
        <v>43</v>
      </c>
      <c r="Q1734" t="s">
        <v>59</v>
      </c>
      <c r="R1734" t="s">
        <v>107</v>
      </c>
      <c r="S1734" t="s">
        <v>32</v>
      </c>
    </row>
    <row r="1735" spans="1:19" x14ac:dyDescent="0.3">
      <c r="A1735" t="s">
        <v>337</v>
      </c>
      <c r="B1735" t="s">
        <v>15</v>
      </c>
      <c r="C1735" t="s">
        <v>67</v>
      </c>
      <c r="D1735" t="str">
        <f>CONCATENATE(B1735,"_",C1735)</f>
        <v>Não pastejado_Não queima</v>
      </c>
      <c r="E1735" t="s">
        <v>17</v>
      </c>
      <c r="F1735" t="s">
        <v>307</v>
      </c>
      <c r="G1735" t="s">
        <v>107</v>
      </c>
      <c r="H1735" t="s">
        <v>19</v>
      </c>
      <c r="L1735" t="s">
        <v>362</v>
      </c>
      <c r="M1735" t="s">
        <v>114</v>
      </c>
      <c r="N1735" t="s">
        <v>16</v>
      </c>
      <c r="O1735" t="s">
        <v>396</v>
      </c>
      <c r="P1735" t="s">
        <v>17</v>
      </c>
      <c r="Q1735" t="s">
        <v>389</v>
      </c>
      <c r="R1735" t="s">
        <v>107</v>
      </c>
      <c r="S1735" t="s">
        <v>35</v>
      </c>
    </row>
    <row r="1736" spans="1:19" x14ac:dyDescent="0.3">
      <c r="A1736" t="s">
        <v>337</v>
      </c>
      <c r="B1736" t="s">
        <v>15</v>
      </c>
      <c r="C1736" t="s">
        <v>67</v>
      </c>
      <c r="D1736" t="str">
        <f>CONCATENATE(B1736,"_",C1736)</f>
        <v>Não pastejado_Não queima</v>
      </c>
      <c r="E1736" t="s">
        <v>82</v>
      </c>
      <c r="F1736" t="s">
        <v>159</v>
      </c>
      <c r="G1736" t="s">
        <v>107</v>
      </c>
      <c r="H1736" t="s">
        <v>29</v>
      </c>
      <c r="L1736" t="s">
        <v>362</v>
      </c>
      <c r="M1736" t="s">
        <v>114</v>
      </c>
      <c r="N1736" t="s">
        <v>16</v>
      </c>
      <c r="O1736" t="s">
        <v>396</v>
      </c>
      <c r="P1736" t="s">
        <v>17</v>
      </c>
      <c r="Q1736" t="s">
        <v>69</v>
      </c>
      <c r="R1736" t="s">
        <v>107</v>
      </c>
      <c r="S1736" t="s">
        <v>35</v>
      </c>
    </row>
    <row r="1737" spans="1:19" x14ac:dyDescent="0.3">
      <c r="A1737" t="s">
        <v>337</v>
      </c>
      <c r="B1737" t="s">
        <v>15</v>
      </c>
      <c r="C1737" t="s">
        <v>67</v>
      </c>
      <c r="D1737" t="str">
        <f>CONCATENATE(B1737,"_",C1737)</f>
        <v>Não pastejado_Não queima</v>
      </c>
      <c r="E1737" t="s">
        <v>43</v>
      </c>
      <c r="F1737" t="s">
        <v>125</v>
      </c>
      <c r="G1737" t="s">
        <v>107</v>
      </c>
      <c r="H1737" t="s">
        <v>19</v>
      </c>
      <c r="L1737" t="s">
        <v>362</v>
      </c>
      <c r="M1737" t="s">
        <v>114</v>
      </c>
      <c r="N1737" t="s">
        <v>16</v>
      </c>
      <c r="O1737" t="s">
        <v>396</v>
      </c>
      <c r="P1737" t="s">
        <v>43</v>
      </c>
      <c r="Q1737" t="s">
        <v>111</v>
      </c>
      <c r="R1737" t="s">
        <v>10</v>
      </c>
      <c r="S1737" t="s">
        <v>35</v>
      </c>
    </row>
    <row r="1738" spans="1:19" x14ac:dyDescent="0.3">
      <c r="A1738" t="s">
        <v>337</v>
      </c>
      <c r="B1738" t="s">
        <v>15</v>
      </c>
      <c r="C1738" t="s">
        <v>67</v>
      </c>
      <c r="D1738" t="str">
        <f>CONCATENATE(B1738,"_",C1738)</f>
        <v>Não pastejado_Não queima</v>
      </c>
      <c r="E1738" t="s">
        <v>43</v>
      </c>
      <c r="F1738" t="s">
        <v>58</v>
      </c>
      <c r="G1738" t="s">
        <v>107</v>
      </c>
      <c r="H1738" t="s">
        <v>19</v>
      </c>
      <c r="L1738" t="s">
        <v>362</v>
      </c>
      <c r="M1738" t="s">
        <v>114</v>
      </c>
      <c r="N1738" t="s">
        <v>16</v>
      </c>
      <c r="O1738" t="s">
        <v>396</v>
      </c>
      <c r="P1738" t="s">
        <v>43</v>
      </c>
      <c r="Q1738" t="s">
        <v>191</v>
      </c>
      <c r="R1738" t="s">
        <v>10</v>
      </c>
      <c r="S1738" t="s">
        <v>35</v>
      </c>
    </row>
    <row r="1739" spans="1:19" x14ac:dyDescent="0.3">
      <c r="A1739" t="s">
        <v>337</v>
      </c>
      <c r="B1739" t="s">
        <v>15</v>
      </c>
      <c r="C1739" t="s">
        <v>67</v>
      </c>
      <c r="D1739" t="str">
        <f>CONCATENATE(B1739,"_",C1739)</f>
        <v>Não pastejado_Não queima</v>
      </c>
      <c r="E1739" t="s">
        <v>43</v>
      </c>
      <c r="F1739" t="s">
        <v>390</v>
      </c>
      <c r="G1739" t="s">
        <v>107</v>
      </c>
      <c r="H1739" t="s">
        <v>34</v>
      </c>
      <c r="L1739" t="s">
        <v>362</v>
      </c>
      <c r="M1739" t="s">
        <v>114</v>
      </c>
      <c r="N1739" t="s">
        <v>16</v>
      </c>
      <c r="O1739" t="s">
        <v>396</v>
      </c>
      <c r="P1739" t="s">
        <v>17</v>
      </c>
      <c r="Q1739" t="s">
        <v>69</v>
      </c>
      <c r="R1739" t="s">
        <v>107</v>
      </c>
      <c r="S1739" t="s">
        <v>35</v>
      </c>
    </row>
    <row r="1740" spans="1:19" x14ac:dyDescent="0.3">
      <c r="A1740" t="s">
        <v>337</v>
      </c>
      <c r="B1740" t="s">
        <v>15</v>
      </c>
      <c r="C1740" t="s">
        <v>67</v>
      </c>
      <c r="D1740" t="str">
        <f>CONCATENATE(B1740,"_",C1740)</f>
        <v>Não pastejado_Não queima</v>
      </c>
      <c r="E1740" t="s">
        <v>43</v>
      </c>
      <c r="F1740" t="s">
        <v>390</v>
      </c>
      <c r="G1740" t="s">
        <v>107</v>
      </c>
      <c r="H1740" t="s">
        <v>31</v>
      </c>
      <c r="L1740" t="s">
        <v>362</v>
      </c>
      <c r="M1740" t="s">
        <v>114</v>
      </c>
      <c r="N1740" t="s">
        <v>16</v>
      </c>
      <c r="O1740" t="s">
        <v>396</v>
      </c>
      <c r="P1740" t="s">
        <v>43</v>
      </c>
      <c r="Q1740" t="s">
        <v>111</v>
      </c>
      <c r="R1740" t="s">
        <v>107</v>
      </c>
      <c r="S1740" t="s">
        <v>35</v>
      </c>
    </row>
    <row r="1741" spans="1:19" x14ac:dyDescent="0.3">
      <c r="A1741" t="s">
        <v>337</v>
      </c>
      <c r="B1741" t="s">
        <v>15</v>
      </c>
      <c r="C1741" t="s">
        <v>67</v>
      </c>
      <c r="D1741" t="str">
        <f>CONCATENATE(B1741,"_",C1741)</f>
        <v>Não pastejado_Não queima</v>
      </c>
      <c r="E1741" t="s">
        <v>43</v>
      </c>
      <c r="F1741" t="s">
        <v>390</v>
      </c>
      <c r="G1741" t="s">
        <v>107</v>
      </c>
      <c r="H1741" t="s">
        <v>32</v>
      </c>
      <c r="L1741" t="s">
        <v>362</v>
      </c>
      <c r="M1741" t="s">
        <v>114</v>
      </c>
      <c r="N1741" t="s">
        <v>16</v>
      </c>
      <c r="O1741" t="s">
        <v>396</v>
      </c>
      <c r="P1741" t="s">
        <v>43</v>
      </c>
      <c r="Q1741" t="s">
        <v>191</v>
      </c>
      <c r="R1741" t="s">
        <v>107</v>
      </c>
      <c r="S1741" t="s">
        <v>35</v>
      </c>
    </row>
    <row r="1742" spans="1:19" x14ac:dyDescent="0.3">
      <c r="A1742" t="s">
        <v>339</v>
      </c>
      <c r="B1742" t="s">
        <v>15</v>
      </c>
      <c r="C1742" t="s">
        <v>67</v>
      </c>
      <c r="D1742" t="str">
        <f>CONCATENATE(B1742,"_",C1742)</f>
        <v>Não pastejado_Não queima</v>
      </c>
      <c r="E1742" t="s">
        <v>17</v>
      </c>
      <c r="F1742" t="s">
        <v>68</v>
      </c>
      <c r="G1742" t="s">
        <v>107</v>
      </c>
      <c r="H1742" t="s">
        <v>19</v>
      </c>
      <c r="L1742" t="s">
        <v>362</v>
      </c>
      <c r="M1742" t="s">
        <v>114</v>
      </c>
      <c r="N1742" t="s">
        <v>16</v>
      </c>
      <c r="O1742" t="s">
        <v>396</v>
      </c>
      <c r="P1742" t="s">
        <v>43</v>
      </c>
      <c r="Q1742" t="s">
        <v>58</v>
      </c>
      <c r="R1742" t="s">
        <v>107</v>
      </c>
      <c r="S1742" t="s">
        <v>35</v>
      </c>
    </row>
    <row r="1743" spans="1:19" x14ac:dyDescent="0.3">
      <c r="A1743" t="s">
        <v>339</v>
      </c>
      <c r="B1743" t="s">
        <v>15</v>
      </c>
      <c r="C1743" t="s">
        <v>67</v>
      </c>
      <c r="D1743" t="str">
        <f>CONCATENATE(B1743,"_",C1743)</f>
        <v>Não pastejado_Não queima</v>
      </c>
      <c r="E1743" t="s">
        <v>17</v>
      </c>
      <c r="F1743" t="s">
        <v>30</v>
      </c>
      <c r="G1743" t="s">
        <v>107</v>
      </c>
      <c r="H1743" t="s">
        <v>19</v>
      </c>
      <c r="L1743" t="s">
        <v>362</v>
      </c>
      <c r="M1743" t="s">
        <v>114</v>
      </c>
      <c r="N1743" t="s">
        <v>16</v>
      </c>
      <c r="O1743" t="s">
        <v>396</v>
      </c>
      <c r="P1743" t="s">
        <v>71</v>
      </c>
      <c r="Q1743" t="s">
        <v>243</v>
      </c>
      <c r="R1743" t="s">
        <v>107</v>
      </c>
      <c r="S1743" t="s">
        <v>29</v>
      </c>
    </row>
    <row r="1744" spans="1:19" x14ac:dyDescent="0.3">
      <c r="A1744" t="s">
        <v>339</v>
      </c>
      <c r="B1744" t="s">
        <v>15</v>
      </c>
      <c r="C1744" t="s">
        <v>67</v>
      </c>
      <c r="D1744" t="str">
        <f>CONCATENATE(B1744,"_",C1744)</f>
        <v>Não pastejado_Não queima</v>
      </c>
      <c r="E1744" t="s">
        <v>17</v>
      </c>
      <c r="F1744" t="s">
        <v>30</v>
      </c>
      <c r="G1744" t="s">
        <v>107</v>
      </c>
      <c r="H1744" t="s">
        <v>32</v>
      </c>
      <c r="L1744" t="s">
        <v>362</v>
      </c>
      <c r="M1744" t="s">
        <v>114</v>
      </c>
      <c r="N1744" t="s">
        <v>16</v>
      </c>
      <c r="O1744" t="s">
        <v>396</v>
      </c>
      <c r="P1744" t="s">
        <v>148</v>
      </c>
      <c r="Q1744" t="s">
        <v>149</v>
      </c>
      <c r="R1744" t="s">
        <v>107</v>
      </c>
      <c r="S1744" t="s">
        <v>29</v>
      </c>
    </row>
    <row r="1745" spans="1:19" x14ac:dyDescent="0.3">
      <c r="A1745" t="s">
        <v>339</v>
      </c>
      <c r="B1745" t="s">
        <v>15</v>
      </c>
      <c r="C1745" t="s">
        <v>67</v>
      </c>
      <c r="D1745" t="str">
        <f>CONCATENATE(B1745,"_",C1745)</f>
        <v>Não pastejado_Não queima</v>
      </c>
      <c r="E1745" t="s">
        <v>17</v>
      </c>
      <c r="F1745" t="s">
        <v>25</v>
      </c>
      <c r="G1745" t="s">
        <v>107</v>
      </c>
      <c r="H1745" t="s">
        <v>32</v>
      </c>
      <c r="L1745" t="s">
        <v>362</v>
      </c>
      <c r="M1745" t="s">
        <v>114</v>
      </c>
      <c r="N1745" t="s">
        <v>16</v>
      </c>
      <c r="O1745" t="s">
        <v>396</v>
      </c>
      <c r="P1745" t="s">
        <v>155</v>
      </c>
      <c r="Q1745" t="s">
        <v>156</v>
      </c>
      <c r="R1745" t="s">
        <v>107</v>
      </c>
      <c r="S1745" t="s">
        <v>29</v>
      </c>
    </row>
    <row r="1746" spans="1:19" x14ac:dyDescent="0.3">
      <c r="A1746" t="s">
        <v>339</v>
      </c>
      <c r="B1746" t="s">
        <v>15</v>
      </c>
      <c r="C1746" t="s">
        <v>67</v>
      </c>
      <c r="D1746" t="str">
        <f>CONCATENATE(B1746,"_",C1746)</f>
        <v>Não pastejado_Não queima</v>
      </c>
      <c r="E1746" t="s">
        <v>192</v>
      </c>
      <c r="F1746" t="s">
        <v>193</v>
      </c>
      <c r="G1746" t="s">
        <v>107</v>
      </c>
      <c r="H1746" t="s">
        <v>31</v>
      </c>
      <c r="L1746" t="s">
        <v>362</v>
      </c>
      <c r="M1746" t="s">
        <v>114</v>
      </c>
      <c r="N1746" t="s">
        <v>16</v>
      </c>
      <c r="O1746" t="s">
        <v>396</v>
      </c>
      <c r="P1746" t="s">
        <v>71</v>
      </c>
      <c r="Q1746" t="s">
        <v>150</v>
      </c>
      <c r="R1746" t="s">
        <v>107</v>
      </c>
      <c r="S1746" t="s">
        <v>29</v>
      </c>
    </row>
    <row r="1747" spans="1:19" x14ac:dyDescent="0.3">
      <c r="A1747" t="s">
        <v>339</v>
      </c>
      <c r="B1747" t="s">
        <v>15</v>
      </c>
      <c r="C1747" t="s">
        <v>67</v>
      </c>
      <c r="D1747" t="str">
        <f>CONCATENATE(B1747,"_",C1747)</f>
        <v>Não pastejado_Não queima</v>
      </c>
      <c r="E1747" t="s">
        <v>122</v>
      </c>
      <c r="F1747" t="s">
        <v>123</v>
      </c>
      <c r="G1747" t="s">
        <v>10</v>
      </c>
      <c r="H1747" t="s">
        <v>19</v>
      </c>
      <c r="L1747" t="s">
        <v>362</v>
      </c>
      <c r="M1747" t="s">
        <v>114</v>
      </c>
      <c r="N1747" t="s">
        <v>16</v>
      </c>
      <c r="O1747" t="s">
        <v>396</v>
      </c>
      <c r="P1747" t="s">
        <v>155</v>
      </c>
      <c r="Q1747" t="s">
        <v>156</v>
      </c>
      <c r="R1747" t="s">
        <v>107</v>
      </c>
      <c r="S1747" t="s">
        <v>28</v>
      </c>
    </row>
    <row r="1748" spans="1:19" x14ac:dyDescent="0.3">
      <c r="A1748" t="s">
        <v>339</v>
      </c>
      <c r="B1748" t="s">
        <v>15</v>
      </c>
      <c r="C1748" t="s">
        <v>67</v>
      </c>
      <c r="D1748" t="str">
        <f>CONCATENATE(B1748,"_",C1748)</f>
        <v>Não pastejado_Não queima</v>
      </c>
      <c r="E1748" t="s">
        <v>17</v>
      </c>
      <c r="F1748" t="s">
        <v>68</v>
      </c>
      <c r="G1748" t="s">
        <v>10</v>
      </c>
      <c r="H1748" t="s">
        <v>19</v>
      </c>
      <c r="L1748" t="s">
        <v>362</v>
      </c>
      <c r="M1748" t="s">
        <v>114</v>
      </c>
      <c r="N1748" t="s">
        <v>16</v>
      </c>
      <c r="O1748" t="s">
        <v>396</v>
      </c>
      <c r="P1748" t="s">
        <v>53</v>
      </c>
      <c r="Q1748" t="s">
        <v>54</v>
      </c>
      <c r="R1748" t="s">
        <v>107</v>
      </c>
      <c r="S1748" t="s">
        <v>28</v>
      </c>
    </row>
    <row r="1749" spans="1:19" x14ac:dyDescent="0.3">
      <c r="A1749" t="s">
        <v>339</v>
      </c>
      <c r="B1749" t="s">
        <v>15</v>
      </c>
      <c r="C1749" t="s">
        <v>67</v>
      </c>
      <c r="D1749" t="str">
        <f>CONCATENATE(B1749,"_",C1749)</f>
        <v>Não pastejado_Não queima</v>
      </c>
      <c r="E1749" t="s">
        <v>17</v>
      </c>
      <c r="F1749" t="s">
        <v>139</v>
      </c>
      <c r="G1749" t="s">
        <v>10</v>
      </c>
      <c r="H1749" t="s">
        <v>19</v>
      </c>
      <c r="L1749" t="s">
        <v>362</v>
      </c>
      <c r="M1749" t="s">
        <v>114</v>
      </c>
      <c r="N1749" t="s">
        <v>16</v>
      </c>
      <c r="O1749" t="s">
        <v>396</v>
      </c>
      <c r="P1749" t="s">
        <v>53</v>
      </c>
      <c r="Q1749" t="s">
        <v>54</v>
      </c>
      <c r="R1749" t="s">
        <v>107</v>
      </c>
      <c r="S1749" t="s">
        <v>28</v>
      </c>
    </row>
    <row r="1750" spans="1:19" x14ac:dyDescent="0.3">
      <c r="A1750" t="s">
        <v>339</v>
      </c>
      <c r="B1750" t="s">
        <v>15</v>
      </c>
      <c r="C1750" t="s">
        <v>67</v>
      </c>
      <c r="D1750" t="str">
        <f>CONCATENATE(B1750,"_",C1750)</f>
        <v>Não pastejado_Não queima</v>
      </c>
      <c r="E1750" t="s">
        <v>217</v>
      </c>
      <c r="F1750" t="s">
        <v>218</v>
      </c>
      <c r="G1750" t="s">
        <v>10</v>
      </c>
      <c r="H1750" t="s">
        <v>19</v>
      </c>
      <c r="L1750" t="s">
        <v>362</v>
      </c>
      <c r="M1750" t="s">
        <v>114</v>
      </c>
      <c r="N1750" t="s">
        <v>16</v>
      </c>
      <c r="O1750" t="s">
        <v>396</v>
      </c>
      <c r="P1750" t="s">
        <v>155</v>
      </c>
      <c r="Q1750" t="s">
        <v>156</v>
      </c>
      <c r="R1750" t="s">
        <v>107</v>
      </c>
      <c r="S1750" t="s">
        <v>27</v>
      </c>
    </row>
    <row r="1751" spans="1:19" x14ac:dyDescent="0.3">
      <c r="A1751" t="s">
        <v>339</v>
      </c>
      <c r="B1751" t="s">
        <v>15</v>
      </c>
      <c r="C1751" t="s">
        <v>67</v>
      </c>
      <c r="D1751" t="str">
        <f>CONCATENATE(B1751,"_",C1751)</f>
        <v>Não pastejado_Não queima</v>
      </c>
      <c r="E1751" t="s">
        <v>43</v>
      </c>
      <c r="F1751" t="s">
        <v>111</v>
      </c>
      <c r="G1751" t="s">
        <v>10</v>
      </c>
      <c r="H1751" t="s">
        <v>32</v>
      </c>
      <c r="L1751" t="s">
        <v>362</v>
      </c>
      <c r="M1751" t="s">
        <v>114</v>
      </c>
      <c r="N1751" t="s">
        <v>16</v>
      </c>
      <c r="O1751" t="s">
        <v>396</v>
      </c>
      <c r="P1751" t="s">
        <v>153</v>
      </c>
      <c r="Q1751" t="s">
        <v>154</v>
      </c>
      <c r="R1751" t="s">
        <v>107</v>
      </c>
      <c r="S1751" t="s">
        <v>27</v>
      </c>
    </row>
    <row r="1752" spans="1:19" x14ac:dyDescent="0.3">
      <c r="A1752" t="s">
        <v>339</v>
      </c>
      <c r="B1752" t="s">
        <v>15</v>
      </c>
      <c r="C1752" t="s">
        <v>67</v>
      </c>
      <c r="D1752" t="str">
        <f>CONCATENATE(B1752,"_",C1752)</f>
        <v>Não pastejado_Não queima</v>
      </c>
      <c r="E1752" t="s">
        <v>43</v>
      </c>
      <c r="F1752" t="s">
        <v>145</v>
      </c>
      <c r="G1752" t="s">
        <v>10</v>
      </c>
      <c r="H1752" t="s">
        <v>31</v>
      </c>
    </row>
    <row r="1753" spans="1:19" x14ac:dyDescent="0.3">
      <c r="A1753" t="s">
        <v>339</v>
      </c>
      <c r="B1753" t="s">
        <v>15</v>
      </c>
      <c r="C1753" t="s">
        <v>67</v>
      </c>
      <c r="D1753" t="str">
        <f>CONCATENATE(B1753,"_",C1753)</f>
        <v>Não pastejado_Não queima</v>
      </c>
      <c r="E1753" t="s">
        <v>43</v>
      </c>
      <c r="F1753" t="s">
        <v>145</v>
      </c>
      <c r="G1753" t="s">
        <v>10</v>
      </c>
      <c r="H1753" t="s">
        <v>32</v>
      </c>
    </row>
    <row r="1754" spans="1:19" x14ac:dyDescent="0.3">
      <c r="A1754" t="s">
        <v>339</v>
      </c>
      <c r="B1754" t="s">
        <v>15</v>
      </c>
      <c r="C1754" t="s">
        <v>67</v>
      </c>
      <c r="D1754" t="str">
        <f>CONCATENATE(B1754,"_",C1754)</f>
        <v>Não pastejado_Não queima</v>
      </c>
      <c r="E1754" t="s">
        <v>43</v>
      </c>
      <c r="F1754" t="s">
        <v>390</v>
      </c>
      <c r="G1754" t="s">
        <v>10</v>
      </c>
      <c r="H1754" t="s">
        <v>32</v>
      </c>
    </row>
    <row r="1755" spans="1:19" x14ac:dyDescent="0.3">
      <c r="A1755" t="s">
        <v>339</v>
      </c>
      <c r="B1755" t="s">
        <v>15</v>
      </c>
      <c r="C1755" t="s">
        <v>67</v>
      </c>
      <c r="D1755" t="str">
        <f>CONCATENATE(B1755,"_",C1755)</f>
        <v>Não pastejado_Não queima</v>
      </c>
      <c r="E1755" t="s">
        <v>17</v>
      </c>
      <c r="F1755" t="s">
        <v>30</v>
      </c>
      <c r="G1755" t="s">
        <v>107</v>
      </c>
      <c r="H1755" t="s">
        <v>31</v>
      </c>
    </row>
    <row r="1756" spans="1:19" x14ac:dyDescent="0.3">
      <c r="A1756" t="s">
        <v>339</v>
      </c>
      <c r="B1756" t="s">
        <v>15</v>
      </c>
      <c r="C1756" t="s">
        <v>67</v>
      </c>
      <c r="D1756" t="str">
        <f>CONCATENATE(B1756,"_",C1756)</f>
        <v>Não pastejado_Não queima</v>
      </c>
      <c r="E1756" t="s">
        <v>17</v>
      </c>
      <c r="F1756" t="s">
        <v>139</v>
      </c>
      <c r="G1756" t="s">
        <v>107</v>
      </c>
      <c r="H1756" t="s">
        <v>19</v>
      </c>
    </row>
    <row r="1757" spans="1:19" x14ac:dyDescent="0.3">
      <c r="A1757" t="s">
        <v>339</v>
      </c>
      <c r="B1757" t="s">
        <v>15</v>
      </c>
      <c r="C1757" t="s">
        <v>67</v>
      </c>
      <c r="D1757" t="str">
        <f>CONCATENATE(B1757,"_",C1757)</f>
        <v>Não pastejado_Não queima</v>
      </c>
      <c r="E1757" t="s">
        <v>217</v>
      </c>
      <c r="F1757" t="s">
        <v>263</v>
      </c>
      <c r="G1757" t="s">
        <v>107</v>
      </c>
      <c r="H1757" t="s">
        <v>32</v>
      </c>
    </row>
    <row r="1758" spans="1:19" x14ac:dyDescent="0.3">
      <c r="A1758" t="s">
        <v>339</v>
      </c>
      <c r="B1758" t="s">
        <v>15</v>
      </c>
      <c r="C1758" t="s">
        <v>67</v>
      </c>
      <c r="D1758" t="str">
        <f>CONCATENATE(B1758,"_",C1758)</f>
        <v>Não pastejado_Não queima</v>
      </c>
      <c r="E1758" t="s">
        <v>155</v>
      </c>
      <c r="F1758" t="s">
        <v>156</v>
      </c>
      <c r="G1758" t="s">
        <v>107</v>
      </c>
      <c r="H1758" t="s">
        <v>31</v>
      </c>
    </row>
    <row r="1759" spans="1:19" x14ac:dyDescent="0.3">
      <c r="A1759" t="s">
        <v>339</v>
      </c>
      <c r="B1759" t="s">
        <v>15</v>
      </c>
      <c r="C1759" t="s">
        <v>67</v>
      </c>
      <c r="D1759" t="str">
        <f>CONCATENATE(B1759,"_",C1759)</f>
        <v>Não pastejado_Não queima</v>
      </c>
      <c r="E1759" t="s">
        <v>184</v>
      </c>
      <c r="F1759" t="s">
        <v>185</v>
      </c>
      <c r="G1759" t="s">
        <v>107</v>
      </c>
      <c r="H1759" t="s">
        <v>32</v>
      </c>
    </row>
    <row r="1760" spans="1:19" x14ac:dyDescent="0.3">
      <c r="A1760" t="s">
        <v>339</v>
      </c>
      <c r="B1760" t="s">
        <v>15</v>
      </c>
      <c r="C1760" t="s">
        <v>67</v>
      </c>
      <c r="D1760" t="str">
        <f>CONCATENATE(B1760,"_",C1760)</f>
        <v>Não pastejado_Não queima</v>
      </c>
      <c r="E1760" t="s">
        <v>43</v>
      </c>
      <c r="F1760" t="s">
        <v>144</v>
      </c>
      <c r="G1760" t="s">
        <v>107</v>
      </c>
      <c r="H1760" t="s">
        <v>32</v>
      </c>
    </row>
    <row r="1761" spans="1:8" x14ac:dyDescent="0.3">
      <c r="A1761" t="s">
        <v>339</v>
      </c>
      <c r="B1761" t="s">
        <v>15</v>
      </c>
      <c r="C1761" t="s">
        <v>67</v>
      </c>
      <c r="D1761" t="str">
        <f>CONCATENATE(B1761,"_",C1761)</f>
        <v>Não pastejado_Não queima</v>
      </c>
      <c r="E1761" t="s">
        <v>43</v>
      </c>
      <c r="F1761" t="s">
        <v>125</v>
      </c>
      <c r="G1761" t="s">
        <v>107</v>
      </c>
      <c r="H1761" t="s">
        <v>32</v>
      </c>
    </row>
    <row r="1762" spans="1:8" x14ac:dyDescent="0.3">
      <c r="A1762" t="s">
        <v>339</v>
      </c>
      <c r="B1762" t="s">
        <v>15</v>
      </c>
      <c r="C1762" t="s">
        <v>67</v>
      </c>
      <c r="D1762" t="str">
        <f>CONCATENATE(B1762,"_",C1762)</f>
        <v>Não pastejado_Não queima</v>
      </c>
      <c r="E1762" t="s">
        <v>43</v>
      </c>
      <c r="F1762" t="s">
        <v>125</v>
      </c>
      <c r="G1762" t="s">
        <v>107</v>
      </c>
      <c r="H1762" t="s">
        <v>29</v>
      </c>
    </row>
    <row r="1763" spans="1:8" x14ac:dyDescent="0.3">
      <c r="A1763" t="s">
        <v>339</v>
      </c>
      <c r="B1763" t="s">
        <v>15</v>
      </c>
      <c r="C1763" t="s">
        <v>67</v>
      </c>
      <c r="D1763" t="str">
        <f>CONCATENATE(B1763,"_",C1763)</f>
        <v>Não pastejado_Não queima</v>
      </c>
      <c r="E1763" t="s">
        <v>43</v>
      </c>
      <c r="F1763" t="s">
        <v>58</v>
      </c>
      <c r="G1763" t="s">
        <v>107</v>
      </c>
      <c r="H1763" t="s">
        <v>22</v>
      </c>
    </row>
    <row r="1764" spans="1:8" x14ac:dyDescent="0.3">
      <c r="A1764" t="s">
        <v>339</v>
      </c>
      <c r="B1764" t="s">
        <v>15</v>
      </c>
      <c r="C1764" t="s">
        <v>67</v>
      </c>
      <c r="D1764" t="str">
        <f>CONCATENATE(B1764,"_",C1764)</f>
        <v>Não pastejado_Não queima</v>
      </c>
      <c r="E1764" t="s">
        <v>43</v>
      </c>
      <c r="F1764" t="s">
        <v>179</v>
      </c>
      <c r="G1764" t="s">
        <v>107</v>
      </c>
      <c r="H1764" t="s">
        <v>32</v>
      </c>
    </row>
    <row r="1765" spans="1:8" x14ac:dyDescent="0.3">
      <c r="A1765" t="s">
        <v>339</v>
      </c>
      <c r="B1765" t="s">
        <v>15</v>
      </c>
      <c r="C1765" t="s">
        <v>67</v>
      </c>
      <c r="D1765" t="str">
        <f>CONCATENATE(B1765,"_",C1765)</f>
        <v>Não pastejado_Não queima</v>
      </c>
      <c r="E1765" t="s">
        <v>43</v>
      </c>
      <c r="F1765" t="s">
        <v>125</v>
      </c>
      <c r="G1765" t="s">
        <v>108</v>
      </c>
      <c r="H1765" t="s">
        <v>19</v>
      </c>
    </row>
    <row r="1766" spans="1:8" x14ac:dyDescent="0.3">
      <c r="A1766" t="s">
        <v>339</v>
      </c>
      <c r="B1766" t="s">
        <v>15</v>
      </c>
      <c r="C1766" t="s">
        <v>67</v>
      </c>
      <c r="D1766" t="str">
        <f>CONCATENATE(B1766,"_",C1766)</f>
        <v>Não pastejado_Não queima</v>
      </c>
      <c r="E1766" t="s">
        <v>43</v>
      </c>
      <c r="F1766" t="s">
        <v>125</v>
      </c>
      <c r="G1766" t="s">
        <v>108</v>
      </c>
      <c r="H1766" t="s">
        <v>31</v>
      </c>
    </row>
    <row r="1767" spans="1:8" x14ac:dyDescent="0.3">
      <c r="A1767" t="s">
        <v>339</v>
      </c>
      <c r="B1767" t="s">
        <v>15</v>
      </c>
      <c r="C1767" t="s">
        <v>67</v>
      </c>
      <c r="D1767" t="str">
        <f>CONCATENATE(B1767,"_",C1767)</f>
        <v>Não pastejado_Não queima</v>
      </c>
      <c r="E1767" t="s">
        <v>43</v>
      </c>
      <c r="F1767" t="s">
        <v>58</v>
      </c>
      <c r="G1767" t="s">
        <v>108</v>
      </c>
      <c r="H1767" t="s">
        <v>19</v>
      </c>
    </row>
    <row r="1768" spans="1:8" x14ac:dyDescent="0.3">
      <c r="A1768" t="s">
        <v>340</v>
      </c>
      <c r="B1768" t="s">
        <v>15</v>
      </c>
      <c r="C1768" t="s">
        <v>67</v>
      </c>
      <c r="D1768" t="str">
        <f>CONCATENATE(B1768,"_",C1768)</f>
        <v>Não pastejado_Não queima</v>
      </c>
      <c r="E1768" t="s">
        <v>51</v>
      </c>
      <c r="F1768" t="s">
        <v>85</v>
      </c>
      <c r="G1768" t="s">
        <v>10</v>
      </c>
      <c r="H1768" t="s">
        <v>19</v>
      </c>
    </row>
    <row r="1769" spans="1:8" x14ac:dyDescent="0.3">
      <c r="A1769" t="s">
        <v>340</v>
      </c>
      <c r="B1769" t="s">
        <v>15</v>
      </c>
      <c r="C1769" t="s">
        <v>67</v>
      </c>
      <c r="D1769" t="str">
        <f>CONCATENATE(B1769,"_",C1769)</f>
        <v>Não pastejado_Não queima</v>
      </c>
      <c r="E1769" t="s">
        <v>43</v>
      </c>
      <c r="F1769" t="s">
        <v>145</v>
      </c>
      <c r="G1769" t="s">
        <v>10</v>
      </c>
      <c r="H1769" t="s">
        <v>31</v>
      </c>
    </row>
    <row r="1770" spans="1:8" x14ac:dyDescent="0.3">
      <c r="A1770" t="s">
        <v>340</v>
      </c>
      <c r="B1770" t="s">
        <v>15</v>
      </c>
      <c r="C1770" t="s">
        <v>67</v>
      </c>
      <c r="D1770" t="str">
        <f>CONCATENATE(B1770,"_",C1770)</f>
        <v>Não pastejado_Não queima</v>
      </c>
      <c r="E1770" t="s">
        <v>43</v>
      </c>
      <c r="F1770" t="s">
        <v>145</v>
      </c>
      <c r="G1770" t="s">
        <v>10</v>
      </c>
      <c r="H1770" t="s">
        <v>29</v>
      </c>
    </row>
    <row r="1771" spans="1:8" x14ac:dyDescent="0.3">
      <c r="A1771" t="s">
        <v>340</v>
      </c>
      <c r="B1771" t="s">
        <v>15</v>
      </c>
      <c r="C1771" t="s">
        <v>67</v>
      </c>
      <c r="D1771" t="str">
        <f>CONCATENATE(B1771,"_",C1771)</f>
        <v>Não pastejado_Não queima</v>
      </c>
      <c r="E1771" t="s">
        <v>151</v>
      </c>
      <c r="F1771" t="s">
        <v>152</v>
      </c>
      <c r="G1771" t="s">
        <v>107</v>
      </c>
      <c r="H1771" t="s">
        <v>31</v>
      </c>
    </row>
    <row r="1772" spans="1:8" x14ac:dyDescent="0.3">
      <c r="A1772" t="s">
        <v>340</v>
      </c>
      <c r="B1772" t="s">
        <v>15</v>
      </c>
      <c r="C1772" t="s">
        <v>67</v>
      </c>
      <c r="D1772" t="str">
        <f>CONCATENATE(B1772,"_",C1772)</f>
        <v>Não pastejado_Não queima</v>
      </c>
      <c r="E1772" t="s">
        <v>43</v>
      </c>
      <c r="F1772" t="s">
        <v>145</v>
      </c>
      <c r="G1772" t="s">
        <v>107</v>
      </c>
      <c r="H1772" t="s">
        <v>29</v>
      </c>
    </row>
    <row r="1773" spans="1:8" x14ac:dyDescent="0.3">
      <c r="A1773" t="s">
        <v>340</v>
      </c>
      <c r="B1773" t="s">
        <v>15</v>
      </c>
      <c r="C1773" t="s">
        <v>67</v>
      </c>
      <c r="D1773" t="str">
        <f>CONCATENATE(B1773,"_",C1773)</f>
        <v>Não pastejado_Não queima</v>
      </c>
      <c r="E1773" t="s">
        <v>43</v>
      </c>
      <c r="F1773" t="s">
        <v>216</v>
      </c>
      <c r="G1773" t="s">
        <v>107</v>
      </c>
      <c r="H1773" t="s">
        <v>34</v>
      </c>
    </row>
    <row r="1774" spans="1:8" x14ac:dyDescent="0.3">
      <c r="A1774" t="s">
        <v>340</v>
      </c>
      <c r="B1774" t="s">
        <v>15</v>
      </c>
      <c r="C1774" t="s">
        <v>67</v>
      </c>
      <c r="D1774" t="str">
        <f>CONCATENATE(B1774,"_",C1774)</f>
        <v>Não pastejado_Não queima</v>
      </c>
      <c r="E1774" t="s">
        <v>43</v>
      </c>
      <c r="F1774" t="s">
        <v>216</v>
      </c>
      <c r="G1774" t="s">
        <v>108</v>
      </c>
      <c r="H1774" t="s">
        <v>19</v>
      </c>
    </row>
    <row r="1775" spans="1:8" x14ac:dyDescent="0.3">
      <c r="A1775" t="s">
        <v>341</v>
      </c>
      <c r="B1775" t="s">
        <v>15</v>
      </c>
      <c r="C1775" t="s">
        <v>16</v>
      </c>
      <c r="D1775" t="str">
        <f>CONCATENATE(B1775,"_",C1775)</f>
        <v>Não pastejado_Queima</v>
      </c>
      <c r="E1775" t="s">
        <v>342</v>
      </c>
      <c r="F1775" t="s">
        <v>218</v>
      </c>
      <c r="G1775" t="s">
        <v>107</v>
      </c>
      <c r="H1775" t="s">
        <v>31</v>
      </c>
    </row>
    <row r="1776" spans="1:8" x14ac:dyDescent="0.3">
      <c r="A1776" t="s">
        <v>341</v>
      </c>
      <c r="B1776" t="s">
        <v>15</v>
      </c>
      <c r="C1776" t="s">
        <v>16</v>
      </c>
      <c r="D1776" t="str">
        <f>CONCATENATE(B1776,"_",C1776)</f>
        <v>Não pastejado_Queima</v>
      </c>
      <c r="E1776" t="s">
        <v>217</v>
      </c>
      <c r="F1776" t="s">
        <v>218</v>
      </c>
      <c r="G1776" t="s">
        <v>107</v>
      </c>
      <c r="H1776" t="s">
        <v>29</v>
      </c>
    </row>
    <row r="1777" spans="1:8" x14ac:dyDescent="0.3">
      <c r="A1777" t="s">
        <v>341</v>
      </c>
      <c r="B1777" t="s">
        <v>15</v>
      </c>
      <c r="C1777" t="s">
        <v>16</v>
      </c>
      <c r="D1777" t="str">
        <f>CONCATENATE(B1777,"_",C1777)</f>
        <v>Não pastejado_Queima</v>
      </c>
      <c r="E1777" t="s">
        <v>17</v>
      </c>
      <c r="F1777" t="s">
        <v>175</v>
      </c>
      <c r="G1777" t="s">
        <v>107</v>
      </c>
      <c r="H1777" t="s">
        <v>28</v>
      </c>
    </row>
    <row r="1778" spans="1:8" x14ac:dyDescent="0.3">
      <c r="A1778" t="s">
        <v>341</v>
      </c>
      <c r="B1778" t="s">
        <v>15</v>
      </c>
      <c r="C1778" t="s">
        <v>16</v>
      </c>
      <c r="D1778" t="str">
        <f>CONCATENATE(B1778,"_",C1778)</f>
        <v>Não pastejado_Queima</v>
      </c>
      <c r="E1778" t="s">
        <v>202</v>
      </c>
      <c r="F1778" t="s">
        <v>221</v>
      </c>
      <c r="G1778" t="s">
        <v>107</v>
      </c>
      <c r="H1778" t="s">
        <v>27</v>
      </c>
    </row>
    <row r="1779" spans="1:8" x14ac:dyDescent="0.3">
      <c r="A1779" t="s">
        <v>341</v>
      </c>
      <c r="B1779" t="s">
        <v>15</v>
      </c>
      <c r="C1779" t="s">
        <v>16</v>
      </c>
      <c r="D1779" t="str">
        <f>CONCATENATE(B1779,"_",C1779)</f>
        <v>Não pastejado_Queima</v>
      </c>
      <c r="E1779" t="s">
        <v>202</v>
      </c>
      <c r="F1779" t="s">
        <v>221</v>
      </c>
      <c r="G1779" t="s">
        <v>107</v>
      </c>
      <c r="H1779" t="s">
        <v>28</v>
      </c>
    </row>
    <row r="1780" spans="1:8" x14ac:dyDescent="0.3">
      <c r="A1780" t="s">
        <v>341</v>
      </c>
      <c r="B1780" t="s">
        <v>15</v>
      </c>
      <c r="C1780" t="s">
        <v>16</v>
      </c>
      <c r="D1780" t="str">
        <f>CONCATENATE(B1780,"_",C1780)</f>
        <v>Não pastejado_Queima</v>
      </c>
      <c r="E1780" t="s">
        <v>343</v>
      </c>
      <c r="F1780" t="s">
        <v>249</v>
      </c>
      <c r="G1780" t="s">
        <v>107</v>
      </c>
      <c r="H1780" t="s">
        <v>31</v>
      </c>
    </row>
    <row r="1781" spans="1:8" x14ac:dyDescent="0.3">
      <c r="A1781" t="s">
        <v>341</v>
      </c>
      <c r="B1781" t="s">
        <v>15</v>
      </c>
      <c r="C1781" t="s">
        <v>16</v>
      </c>
      <c r="D1781" t="str">
        <f>CONCATENATE(B1781,"_",C1781)</f>
        <v>Não pastejado_Queima</v>
      </c>
      <c r="E1781" t="s">
        <v>82</v>
      </c>
      <c r="F1781" t="s">
        <v>169</v>
      </c>
      <c r="G1781" t="s">
        <v>107</v>
      </c>
      <c r="H1781" t="s">
        <v>31</v>
      </c>
    </row>
    <row r="1782" spans="1:8" x14ac:dyDescent="0.3">
      <c r="A1782" t="s">
        <v>341</v>
      </c>
      <c r="B1782" t="s">
        <v>15</v>
      </c>
      <c r="C1782" t="s">
        <v>16</v>
      </c>
      <c r="D1782" t="str">
        <f>CONCATENATE(B1782,"_",C1782)</f>
        <v>Não pastejado_Queima</v>
      </c>
      <c r="E1782" t="s">
        <v>53</v>
      </c>
      <c r="F1782" t="s">
        <v>54</v>
      </c>
      <c r="G1782" t="s">
        <v>107</v>
      </c>
      <c r="H1782" t="s">
        <v>29</v>
      </c>
    </row>
    <row r="1783" spans="1:8" x14ac:dyDescent="0.3">
      <c r="A1783" t="s">
        <v>341</v>
      </c>
      <c r="B1783" t="s">
        <v>15</v>
      </c>
      <c r="C1783" t="s">
        <v>16</v>
      </c>
      <c r="D1783" t="str">
        <f>CONCATENATE(B1783,"_",C1783)</f>
        <v>Não pastejado_Queima</v>
      </c>
      <c r="E1783" t="s">
        <v>17</v>
      </c>
      <c r="F1783" t="s">
        <v>56</v>
      </c>
      <c r="G1783" t="s">
        <v>10</v>
      </c>
      <c r="H1783" t="s">
        <v>19</v>
      </c>
    </row>
    <row r="1784" spans="1:8" x14ac:dyDescent="0.3">
      <c r="A1784" t="s">
        <v>341</v>
      </c>
      <c r="B1784" t="s">
        <v>15</v>
      </c>
      <c r="C1784" t="s">
        <v>16</v>
      </c>
      <c r="D1784" t="str">
        <f>CONCATENATE(B1784,"_",C1784)</f>
        <v>Não pastejado_Queima</v>
      </c>
      <c r="E1784" t="s">
        <v>51</v>
      </c>
      <c r="F1784" t="s">
        <v>282</v>
      </c>
      <c r="G1784" t="s">
        <v>10</v>
      </c>
      <c r="H1784" t="s">
        <v>32</v>
      </c>
    </row>
    <row r="1785" spans="1:8" x14ac:dyDescent="0.3">
      <c r="A1785" t="s">
        <v>341</v>
      </c>
      <c r="B1785" t="s">
        <v>15</v>
      </c>
      <c r="C1785" t="s">
        <v>16</v>
      </c>
      <c r="D1785" t="str">
        <f>CONCATENATE(B1785,"_",C1785)</f>
        <v>Não pastejado_Queima</v>
      </c>
      <c r="E1785" t="s">
        <v>17</v>
      </c>
      <c r="F1785" t="s">
        <v>25</v>
      </c>
      <c r="G1785" t="s">
        <v>10</v>
      </c>
      <c r="H1785" t="s">
        <v>22</v>
      </c>
    </row>
    <row r="1786" spans="1:8" x14ac:dyDescent="0.3">
      <c r="A1786" t="s">
        <v>341</v>
      </c>
      <c r="B1786" t="s">
        <v>15</v>
      </c>
      <c r="C1786" t="s">
        <v>16</v>
      </c>
      <c r="D1786" t="str">
        <f>CONCATENATE(B1786,"_",C1786)</f>
        <v>Não pastejado_Queima</v>
      </c>
      <c r="E1786" t="s">
        <v>17</v>
      </c>
      <c r="F1786" t="s">
        <v>25</v>
      </c>
      <c r="G1786" t="s">
        <v>10</v>
      </c>
      <c r="H1786" t="s">
        <v>23</v>
      </c>
    </row>
    <row r="1787" spans="1:8" x14ac:dyDescent="0.3">
      <c r="A1787" t="s">
        <v>341</v>
      </c>
      <c r="B1787" t="s">
        <v>15</v>
      </c>
      <c r="C1787" t="s">
        <v>16</v>
      </c>
      <c r="D1787" t="str">
        <f>CONCATENATE(B1787,"_",C1787)</f>
        <v>Não pastejado_Queima</v>
      </c>
      <c r="E1787" t="s">
        <v>17</v>
      </c>
      <c r="F1787" t="s">
        <v>174</v>
      </c>
      <c r="G1787" t="s">
        <v>10</v>
      </c>
      <c r="H1787" t="s">
        <v>32</v>
      </c>
    </row>
    <row r="1788" spans="1:8" x14ac:dyDescent="0.3">
      <c r="A1788" t="s">
        <v>341</v>
      </c>
      <c r="B1788" t="s">
        <v>15</v>
      </c>
      <c r="C1788" t="s">
        <v>16</v>
      </c>
      <c r="D1788" t="str">
        <f>CONCATENATE(B1788,"_",C1788)</f>
        <v>Não pastejado_Queima</v>
      </c>
      <c r="E1788" t="s">
        <v>148</v>
      </c>
      <c r="F1788" t="s">
        <v>149</v>
      </c>
      <c r="G1788" t="s">
        <v>10</v>
      </c>
      <c r="H1788" t="s">
        <v>31</v>
      </c>
    </row>
    <row r="1789" spans="1:8" x14ac:dyDescent="0.3">
      <c r="A1789" t="s">
        <v>341</v>
      </c>
      <c r="B1789" t="s">
        <v>15</v>
      </c>
      <c r="C1789" t="s">
        <v>16</v>
      </c>
      <c r="D1789" t="str">
        <f>CONCATENATE(B1789,"_",C1789)</f>
        <v>Não pastejado_Queima</v>
      </c>
      <c r="E1789" t="s">
        <v>43</v>
      </c>
      <c r="F1789" t="s">
        <v>111</v>
      </c>
      <c r="G1789" t="s">
        <v>10</v>
      </c>
      <c r="H1789" t="s">
        <v>34</v>
      </c>
    </row>
    <row r="1790" spans="1:8" x14ac:dyDescent="0.3">
      <c r="A1790" t="s">
        <v>341</v>
      </c>
      <c r="B1790" t="s">
        <v>15</v>
      </c>
      <c r="C1790" t="s">
        <v>16</v>
      </c>
      <c r="D1790" t="str">
        <f>CONCATENATE(B1790,"_",C1790)</f>
        <v>Não pastejado_Queima</v>
      </c>
      <c r="E1790" t="s">
        <v>43</v>
      </c>
      <c r="F1790" t="s">
        <v>144</v>
      </c>
      <c r="G1790" t="s">
        <v>10</v>
      </c>
      <c r="H1790" t="s">
        <v>31</v>
      </c>
    </row>
    <row r="1791" spans="1:8" x14ac:dyDescent="0.3">
      <c r="A1791" t="s">
        <v>341</v>
      </c>
      <c r="B1791" t="s">
        <v>15</v>
      </c>
      <c r="C1791" t="s">
        <v>16</v>
      </c>
      <c r="D1791" t="str">
        <f>CONCATENATE(B1791,"_",C1791)</f>
        <v>Não pastejado_Queima</v>
      </c>
      <c r="E1791" t="s">
        <v>43</v>
      </c>
      <c r="F1791" t="s">
        <v>144</v>
      </c>
      <c r="G1791" t="s">
        <v>10</v>
      </c>
      <c r="H1791" t="s">
        <v>32</v>
      </c>
    </row>
    <row r="1792" spans="1:8" x14ac:dyDescent="0.3">
      <c r="A1792" t="s">
        <v>341</v>
      </c>
      <c r="B1792" t="s">
        <v>15</v>
      </c>
      <c r="C1792" t="s">
        <v>16</v>
      </c>
      <c r="D1792" t="str">
        <f>CONCATENATE(B1792,"_",C1792)</f>
        <v>Não pastejado_Queima</v>
      </c>
      <c r="E1792" t="s">
        <v>43</v>
      </c>
      <c r="F1792" t="s">
        <v>157</v>
      </c>
      <c r="G1792" t="s">
        <v>10</v>
      </c>
      <c r="H1792" t="s">
        <v>31</v>
      </c>
    </row>
    <row r="1793" spans="1:8" x14ac:dyDescent="0.3">
      <c r="A1793" t="s">
        <v>341</v>
      </c>
      <c r="B1793" t="s">
        <v>15</v>
      </c>
      <c r="C1793" t="s">
        <v>16</v>
      </c>
      <c r="D1793" t="str">
        <f>CONCATENATE(B1793,"_",C1793)</f>
        <v>Não pastejado_Queima</v>
      </c>
      <c r="E1793" t="s">
        <v>43</v>
      </c>
      <c r="F1793" t="s">
        <v>390</v>
      </c>
      <c r="G1793" t="s">
        <v>10</v>
      </c>
      <c r="H1793" t="s">
        <v>32</v>
      </c>
    </row>
    <row r="1794" spans="1:8" x14ac:dyDescent="0.3">
      <c r="A1794" t="s">
        <v>341</v>
      </c>
      <c r="B1794" t="s">
        <v>15</v>
      </c>
      <c r="C1794" t="s">
        <v>16</v>
      </c>
      <c r="D1794" t="str">
        <f>CONCATENATE(B1794,"_",C1794)</f>
        <v>Não pastejado_Queima</v>
      </c>
      <c r="E1794" t="s">
        <v>51</v>
      </c>
      <c r="F1794" t="s">
        <v>282</v>
      </c>
      <c r="G1794" t="s">
        <v>107</v>
      </c>
      <c r="H1794" t="s">
        <v>19</v>
      </c>
    </row>
    <row r="1795" spans="1:8" x14ac:dyDescent="0.3">
      <c r="A1795" t="s">
        <v>341</v>
      </c>
      <c r="B1795" t="s">
        <v>15</v>
      </c>
      <c r="C1795" t="s">
        <v>16</v>
      </c>
      <c r="D1795" t="str">
        <f>CONCATENATE(B1795,"_",C1795)</f>
        <v>Não pastejado_Queima</v>
      </c>
      <c r="E1795" t="s">
        <v>51</v>
      </c>
      <c r="F1795" t="s">
        <v>282</v>
      </c>
      <c r="G1795" t="s">
        <v>107</v>
      </c>
      <c r="H1795" t="s">
        <v>29</v>
      </c>
    </row>
    <row r="1796" spans="1:8" x14ac:dyDescent="0.3">
      <c r="A1796" t="s">
        <v>341</v>
      </c>
      <c r="B1796" t="s">
        <v>15</v>
      </c>
      <c r="C1796" t="s">
        <v>16</v>
      </c>
      <c r="D1796" t="str">
        <f>CONCATENATE(B1796,"_",C1796)</f>
        <v>Não pastejado_Queima</v>
      </c>
      <c r="E1796" t="s">
        <v>146</v>
      </c>
      <c r="F1796" t="s">
        <v>147</v>
      </c>
      <c r="G1796" t="s">
        <v>107</v>
      </c>
      <c r="H1796" t="s">
        <v>29</v>
      </c>
    </row>
    <row r="1797" spans="1:8" x14ac:dyDescent="0.3">
      <c r="A1797" t="s">
        <v>341</v>
      </c>
      <c r="B1797" t="s">
        <v>15</v>
      </c>
      <c r="C1797" t="s">
        <v>16</v>
      </c>
      <c r="D1797" t="str">
        <f>CONCATENATE(B1797,"_",C1797)</f>
        <v>Não pastejado_Queima</v>
      </c>
      <c r="E1797" t="s">
        <v>342</v>
      </c>
      <c r="F1797" t="s">
        <v>218</v>
      </c>
      <c r="G1797" t="s">
        <v>107</v>
      </c>
      <c r="H1797" t="s">
        <v>31</v>
      </c>
    </row>
    <row r="1798" spans="1:8" x14ac:dyDescent="0.3">
      <c r="A1798" t="s">
        <v>341</v>
      </c>
      <c r="B1798" t="s">
        <v>15</v>
      </c>
      <c r="C1798" t="s">
        <v>16</v>
      </c>
      <c r="D1798" t="str">
        <f>CONCATENATE(B1798,"_",C1798)</f>
        <v>Não pastejado_Queima</v>
      </c>
      <c r="E1798" t="s">
        <v>148</v>
      </c>
      <c r="F1798" t="s">
        <v>149</v>
      </c>
      <c r="G1798" t="s">
        <v>107</v>
      </c>
      <c r="H1798" t="s">
        <v>31</v>
      </c>
    </row>
    <row r="1799" spans="1:8" x14ac:dyDescent="0.3">
      <c r="A1799" t="s">
        <v>341</v>
      </c>
      <c r="B1799" t="s">
        <v>15</v>
      </c>
      <c r="C1799" t="s">
        <v>16</v>
      </c>
      <c r="D1799" t="str">
        <f>CONCATENATE(B1799,"_",C1799)</f>
        <v>Não pastejado_Queima</v>
      </c>
      <c r="E1799" t="s">
        <v>71</v>
      </c>
      <c r="F1799" t="s">
        <v>150</v>
      </c>
      <c r="G1799" t="s">
        <v>107</v>
      </c>
      <c r="H1799" t="s">
        <v>29</v>
      </c>
    </row>
    <row r="1800" spans="1:8" x14ac:dyDescent="0.3">
      <c r="A1800" t="s">
        <v>341</v>
      </c>
      <c r="B1800" t="s">
        <v>15</v>
      </c>
      <c r="C1800" t="s">
        <v>16</v>
      </c>
      <c r="D1800" t="str">
        <f>CONCATENATE(B1800,"_",C1800)</f>
        <v>Não pastejado_Queima</v>
      </c>
      <c r="E1800" t="s">
        <v>17</v>
      </c>
      <c r="F1800" t="s">
        <v>175</v>
      </c>
      <c r="G1800" t="s">
        <v>107</v>
      </c>
      <c r="H1800" t="s">
        <v>29</v>
      </c>
    </row>
    <row r="1801" spans="1:8" x14ac:dyDescent="0.3">
      <c r="A1801" t="s">
        <v>341</v>
      </c>
      <c r="B1801" t="s">
        <v>15</v>
      </c>
      <c r="C1801" t="s">
        <v>16</v>
      </c>
      <c r="D1801" t="str">
        <f>CONCATENATE(B1801,"_",C1801)</f>
        <v>Não pastejado_Queima</v>
      </c>
      <c r="E1801" t="s">
        <v>202</v>
      </c>
      <c r="F1801" t="s">
        <v>221</v>
      </c>
      <c r="G1801" t="s">
        <v>107</v>
      </c>
      <c r="H1801" t="s">
        <v>29</v>
      </c>
    </row>
    <row r="1802" spans="1:8" x14ac:dyDescent="0.3">
      <c r="A1802" t="s">
        <v>341</v>
      </c>
      <c r="B1802" t="s">
        <v>15</v>
      </c>
      <c r="C1802" t="s">
        <v>16</v>
      </c>
      <c r="D1802" t="str">
        <f>CONCATENATE(B1802,"_",C1802)</f>
        <v>Não pastejado_Queima</v>
      </c>
      <c r="E1802" t="s">
        <v>155</v>
      </c>
      <c r="F1802" t="s">
        <v>156</v>
      </c>
      <c r="G1802" t="s">
        <v>107</v>
      </c>
      <c r="H1802" t="s">
        <v>31</v>
      </c>
    </row>
    <row r="1803" spans="1:8" x14ac:dyDescent="0.3">
      <c r="A1803" t="s">
        <v>341</v>
      </c>
      <c r="B1803" t="s">
        <v>15</v>
      </c>
      <c r="C1803" t="s">
        <v>16</v>
      </c>
      <c r="D1803" t="str">
        <f>CONCATENATE(B1803,"_",C1803)</f>
        <v>Não pastejado_Queima</v>
      </c>
      <c r="E1803" t="s">
        <v>155</v>
      </c>
      <c r="F1803" t="s">
        <v>156</v>
      </c>
      <c r="G1803" t="s">
        <v>107</v>
      </c>
      <c r="H1803" t="s">
        <v>29</v>
      </c>
    </row>
    <row r="1804" spans="1:8" x14ac:dyDescent="0.3">
      <c r="A1804" t="s">
        <v>341</v>
      </c>
      <c r="B1804" t="s">
        <v>15</v>
      </c>
      <c r="C1804" t="s">
        <v>16</v>
      </c>
      <c r="D1804" t="str">
        <f>CONCATENATE(B1804,"_",C1804)</f>
        <v>Não pastejado_Queima</v>
      </c>
      <c r="E1804" t="s">
        <v>343</v>
      </c>
      <c r="F1804" t="s">
        <v>249</v>
      </c>
      <c r="G1804" t="s">
        <v>107</v>
      </c>
      <c r="H1804" t="s">
        <v>31</v>
      </c>
    </row>
    <row r="1805" spans="1:8" x14ac:dyDescent="0.3">
      <c r="A1805" t="s">
        <v>341</v>
      </c>
      <c r="B1805" t="s">
        <v>15</v>
      </c>
      <c r="C1805" t="s">
        <v>16</v>
      </c>
      <c r="D1805" t="str">
        <f>CONCATENATE(B1805,"_",C1805)</f>
        <v>Não pastejado_Queima</v>
      </c>
      <c r="E1805" t="s">
        <v>82</v>
      </c>
      <c r="F1805" t="s">
        <v>169</v>
      </c>
      <c r="G1805" t="s">
        <v>107</v>
      </c>
      <c r="H1805" t="s">
        <v>29</v>
      </c>
    </row>
    <row r="1806" spans="1:8" x14ac:dyDescent="0.3">
      <c r="A1806" t="s">
        <v>341</v>
      </c>
      <c r="B1806" t="s">
        <v>15</v>
      </c>
      <c r="C1806" t="s">
        <v>16</v>
      </c>
      <c r="D1806" t="str">
        <f>CONCATENATE(B1806,"_",C1806)</f>
        <v>Não pastejado_Queima</v>
      </c>
      <c r="E1806" t="s">
        <v>82</v>
      </c>
      <c r="F1806" t="s">
        <v>169</v>
      </c>
      <c r="G1806" t="s">
        <v>107</v>
      </c>
      <c r="H1806" t="s">
        <v>31</v>
      </c>
    </row>
    <row r="1807" spans="1:8" x14ac:dyDescent="0.3">
      <c r="A1807" t="s">
        <v>341</v>
      </c>
      <c r="B1807" t="s">
        <v>15</v>
      </c>
      <c r="C1807" t="s">
        <v>16</v>
      </c>
      <c r="D1807" t="str">
        <f>CONCATENATE(B1807,"_",C1807)</f>
        <v>Não pastejado_Queima</v>
      </c>
      <c r="E1807" t="s">
        <v>82</v>
      </c>
      <c r="F1807" t="s">
        <v>235</v>
      </c>
      <c r="G1807" t="s">
        <v>107</v>
      </c>
      <c r="H1807" t="s">
        <v>28</v>
      </c>
    </row>
    <row r="1808" spans="1:8" x14ac:dyDescent="0.3">
      <c r="A1808" t="s">
        <v>341</v>
      </c>
      <c r="B1808" t="s">
        <v>15</v>
      </c>
      <c r="C1808" t="s">
        <v>16</v>
      </c>
      <c r="D1808" t="str">
        <f>CONCATENATE(B1808,"_",C1808)</f>
        <v>Não pastejado_Queima</v>
      </c>
      <c r="E1808" t="s">
        <v>17</v>
      </c>
      <c r="F1808" t="s">
        <v>25</v>
      </c>
      <c r="G1808" t="s">
        <v>107</v>
      </c>
      <c r="H1808" t="s">
        <v>19</v>
      </c>
    </row>
    <row r="1809" spans="1:8" x14ac:dyDescent="0.3">
      <c r="A1809" t="s">
        <v>341</v>
      </c>
      <c r="B1809" t="s">
        <v>15</v>
      </c>
      <c r="C1809" t="s">
        <v>16</v>
      </c>
      <c r="D1809" t="str">
        <f>CONCATENATE(B1809,"_",C1809)</f>
        <v>Não pastejado_Queima</v>
      </c>
      <c r="E1809" t="s">
        <v>82</v>
      </c>
      <c r="F1809" t="s">
        <v>159</v>
      </c>
      <c r="G1809" t="s">
        <v>107</v>
      </c>
      <c r="H1809" t="s">
        <v>29</v>
      </c>
    </row>
    <row r="1810" spans="1:8" x14ac:dyDescent="0.3">
      <c r="A1810" t="s">
        <v>341</v>
      </c>
      <c r="B1810" t="s">
        <v>15</v>
      </c>
      <c r="C1810" t="s">
        <v>16</v>
      </c>
      <c r="D1810" t="str">
        <f>CONCATENATE(B1810,"_",C1810)</f>
        <v>Não pastejado_Queima</v>
      </c>
      <c r="E1810" t="s">
        <v>274</v>
      </c>
      <c r="F1810" t="s">
        <v>323</v>
      </c>
      <c r="G1810" t="s">
        <v>107</v>
      </c>
      <c r="H1810" t="s">
        <v>29</v>
      </c>
    </row>
    <row r="1811" spans="1:8" x14ac:dyDescent="0.3">
      <c r="A1811" t="s">
        <v>341</v>
      </c>
      <c r="B1811" t="s">
        <v>15</v>
      </c>
      <c r="C1811" t="s">
        <v>16</v>
      </c>
      <c r="D1811" t="str">
        <f>CONCATENATE(B1811,"_",C1811)</f>
        <v>Não pastejado_Queima</v>
      </c>
      <c r="E1811" t="s">
        <v>153</v>
      </c>
      <c r="F1811" t="s">
        <v>154</v>
      </c>
      <c r="G1811" t="s">
        <v>107</v>
      </c>
      <c r="H1811" t="s">
        <v>29</v>
      </c>
    </row>
    <row r="1812" spans="1:8" x14ac:dyDescent="0.3">
      <c r="A1812" t="s">
        <v>341</v>
      </c>
      <c r="B1812" t="s">
        <v>15</v>
      </c>
      <c r="C1812" t="s">
        <v>16</v>
      </c>
      <c r="D1812" t="str">
        <f>CONCATENATE(B1812,"_",C1812)</f>
        <v>Não pastejado_Queima</v>
      </c>
      <c r="E1812" t="s">
        <v>43</v>
      </c>
      <c r="F1812" t="s">
        <v>111</v>
      </c>
      <c r="G1812" t="s">
        <v>107</v>
      </c>
      <c r="H1812" t="s">
        <v>19</v>
      </c>
    </row>
    <row r="1813" spans="1:8" x14ac:dyDescent="0.3">
      <c r="A1813" t="s">
        <v>341</v>
      </c>
      <c r="B1813" t="s">
        <v>15</v>
      </c>
      <c r="C1813" t="s">
        <v>16</v>
      </c>
      <c r="D1813" t="str">
        <f>CONCATENATE(B1813,"_",C1813)</f>
        <v>Não pastejado_Queima</v>
      </c>
      <c r="E1813" t="s">
        <v>43</v>
      </c>
      <c r="F1813" t="s">
        <v>111</v>
      </c>
      <c r="G1813" t="s">
        <v>107</v>
      </c>
      <c r="H1813" t="s">
        <v>32</v>
      </c>
    </row>
    <row r="1814" spans="1:8" x14ac:dyDescent="0.3">
      <c r="A1814" t="s">
        <v>341</v>
      </c>
      <c r="B1814" t="s">
        <v>15</v>
      </c>
      <c r="C1814" t="s">
        <v>16</v>
      </c>
      <c r="D1814" t="str">
        <f>CONCATENATE(B1814,"_",C1814)</f>
        <v>Não pastejado_Queima</v>
      </c>
      <c r="E1814" t="s">
        <v>43</v>
      </c>
      <c r="F1814" t="s">
        <v>144</v>
      </c>
      <c r="G1814" t="s">
        <v>107</v>
      </c>
      <c r="H1814" t="s">
        <v>29</v>
      </c>
    </row>
    <row r="1815" spans="1:8" x14ac:dyDescent="0.3">
      <c r="A1815" t="s">
        <v>341</v>
      </c>
      <c r="B1815" t="s">
        <v>15</v>
      </c>
      <c r="C1815" t="s">
        <v>16</v>
      </c>
      <c r="D1815" t="str">
        <f>CONCATENATE(B1815,"_",C1815)</f>
        <v>Não pastejado_Queima</v>
      </c>
      <c r="E1815" t="s">
        <v>43</v>
      </c>
      <c r="F1815" t="s">
        <v>308</v>
      </c>
      <c r="G1815" t="s">
        <v>107</v>
      </c>
      <c r="H1815" t="s">
        <v>31</v>
      </c>
    </row>
    <row r="1816" spans="1:8" x14ac:dyDescent="0.3">
      <c r="A1816" t="s">
        <v>341</v>
      </c>
      <c r="B1816" t="s">
        <v>15</v>
      </c>
      <c r="C1816" t="s">
        <v>16</v>
      </c>
      <c r="D1816" t="str">
        <f>CONCATENATE(B1816,"_",C1816)</f>
        <v>Não pastejado_Queima</v>
      </c>
      <c r="E1816" t="s">
        <v>43</v>
      </c>
      <c r="F1816" t="s">
        <v>308</v>
      </c>
      <c r="G1816" t="s">
        <v>107</v>
      </c>
      <c r="H1816" t="s">
        <v>29</v>
      </c>
    </row>
    <row r="1817" spans="1:8" x14ac:dyDescent="0.3">
      <c r="A1817" t="s">
        <v>341</v>
      </c>
      <c r="B1817" t="s">
        <v>15</v>
      </c>
      <c r="C1817" t="s">
        <v>16</v>
      </c>
      <c r="D1817" t="str">
        <f>CONCATENATE(B1817,"_",C1817)</f>
        <v>Não pastejado_Queima</v>
      </c>
      <c r="E1817" t="s">
        <v>43</v>
      </c>
      <c r="F1817" t="s">
        <v>125</v>
      </c>
      <c r="G1817" t="s">
        <v>107</v>
      </c>
      <c r="H1817" t="s">
        <v>31</v>
      </c>
    </row>
    <row r="1818" spans="1:8" x14ac:dyDescent="0.3">
      <c r="A1818" t="s">
        <v>341</v>
      </c>
      <c r="B1818" t="s">
        <v>15</v>
      </c>
      <c r="C1818" t="s">
        <v>16</v>
      </c>
      <c r="D1818" t="str">
        <f>CONCATENATE(B1818,"_",C1818)</f>
        <v>Não pastejado_Queima</v>
      </c>
      <c r="E1818" t="s">
        <v>43</v>
      </c>
      <c r="F1818" t="s">
        <v>157</v>
      </c>
      <c r="G1818" t="s">
        <v>107</v>
      </c>
      <c r="H1818" t="s">
        <v>29</v>
      </c>
    </row>
    <row r="1819" spans="1:8" x14ac:dyDescent="0.3">
      <c r="A1819" t="s">
        <v>341</v>
      </c>
      <c r="B1819" t="s">
        <v>15</v>
      </c>
      <c r="C1819" t="s">
        <v>16</v>
      </c>
      <c r="D1819" t="str">
        <f>CONCATENATE(B1819,"_",C1819)</f>
        <v>Não pastejado_Queima</v>
      </c>
      <c r="E1819" t="s">
        <v>43</v>
      </c>
      <c r="F1819" t="s">
        <v>157</v>
      </c>
      <c r="G1819" t="s">
        <v>108</v>
      </c>
      <c r="H1819" t="s">
        <v>31</v>
      </c>
    </row>
    <row r="1820" spans="1:8" x14ac:dyDescent="0.3">
      <c r="A1820" t="s">
        <v>341</v>
      </c>
      <c r="B1820" t="s">
        <v>15</v>
      </c>
      <c r="C1820" t="s">
        <v>16</v>
      </c>
      <c r="D1820" t="str">
        <f>CONCATENATE(B1820,"_",C1820)</f>
        <v>Não pastejado_Queima</v>
      </c>
      <c r="E1820" t="s">
        <v>43</v>
      </c>
      <c r="F1820" t="s">
        <v>398</v>
      </c>
      <c r="G1820" t="s">
        <v>108</v>
      </c>
      <c r="H1820" t="s">
        <v>31</v>
      </c>
    </row>
    <row r="1821" spans="1:8" x14ac:dyDescent="0.3">
      <c r="A1821" t="s">
        <v>344</v>
      </c>
      <c r="B1821" t="s">
        <v>15</v>
      </c>
      <c r="C1821" t="s">
        <v>16</v>
      </c>
      <c r="D1821" t="str">
        <f>CONCATENATE(B1821,"_",C1821)</f>
        <v>Não pastejado_Queima</v>
      </c>
      <c r="E1821" t="s">
        <v>202</v>
      </c>
      <c r="F1821" t="s">
        <v>265</v>
      </c>
      <c r="G1821" t="s">
        <v>107</v>
      </c>
      <c r="H1821" t="s">
        <v>27</v>
      </c>
    </row>
    <row r="1822" spans="1:8" x14ac:dyDescent="0.3">
      <c r="A1822" t="s">
        <v>344</v>
      </c>
      <c r="B1822" t="s">
        <v>15</v>
      </c>
      <c r="C1822" t="s">
        <v>16</v>
      </c>
      <c r="D1822" t="str">
        <f>CONCATENATE(B1822,"_",C1822)</f>
        <v>Não pastejado_Queima</v>
      </c>
      <c r="E1822" t="s">
        <v>202</v>
      </c>
      <c r="F1822" t="s">
        <v>265</v>
      </c>
      <c r="G1822" t="s">
        <v>107</v>
      </c>
      <c r="H1822" t="s">
        <v>28</v>
      </c>
    </row>
    <row r="1823" spans="1:8" x14ac:dyDescent="0.3">
      <c r="A1823" t="s">
        <v>344</v>
      </c>
      <c r="B1823" t="s">
        <v>15</v>
      </c>
      <c r="C1823" t="s">
        <v>16</v>
      </c>
      <c r="D1823" t="str">
        <f>CONCATENATE(B1823,"_",C1823)</f>
        <v>Não pastejado_Queima</v>
      </c>
      <c r="E1823" t="s">
        <v>153</v>
      </c>
      <c r="F1823" t="s">
        <v>154</v>
      </c>
      <c r="G1823" t="s">
        <v>107</v>
      </c>
      <c r="H1823" t="s">
        <v>28</v>
      </c>
    </row>
    <row r="1824" spans="1:8" x14ac:dyDescent="0.3">
      <c r="A1824" t="s">
        <v>345</v>
      </c>
      <c r="B1824" t="s">
        <v>15</v>
      </c>
      <c r="C1824" t="s">
        <v>16</v>
      </c>
      <c r="D1824" t="str">
        <f>CONCATENATE(B1824,"_",C1824)</f>
        <v>Não pastejado_Queima</v>
      </c>
      <c r="E1824" t="s">
        <v>17</v>
      </c>
      <c r="F1824" t="s">
        <v>68</v>
      </c>
      <c r="G1824" t="s">
        <v>107</v>
      </c>
      <c r="H1824" t="s">
        <v>35</v>
      </c>
    </row>
    <row r="1825" spans="1:8" x14ac:dyDescent="0.3">
      <c r="A1825" t="s">
        <v>345</v>
      </c>
      <c r="B1825" t="s">
        <v>15</v>
      </c>
      <c r="C1825" t="s">
        <v>16</v>
      </c>
      <c r="D1825" t="str">
        <f>CONCATENATE(B1825,"_",C1825)</f>
        <v>Não pastejado_Queima</v>
      </c>
      <c r="E1825" t="s">
        <v>71</v>
      </c>
      <c r="F1825" t="s">
        <v>150</v>
      </c>
      <c r="G1825" t="s">
        <v>107</v>
      </c>
      <c r="H1825" t="s">
        <v>29</v>
      </c>
    </row>
    <row r="1826" spans="1:8" x14ac:dyDescent="0.3">
      <c r="A1826" t="s">
        <v>345</v>
      </c>
      <c r="B1826" t="s">
        <v>15</v>
      </c>
      <c r="C1826" t="s">
        <v>16</v>
      </c>
      <c r="D1826" t="str">
        <f>CONCATENATE(B1826,"_",C1826)</f>
        <v>Não pastejado_Queima</v>
      </c>
      <c r="E1826" t="s">
        <v>202</v>
      </c>
      <c r="F1826" t="s">
        <v>221</v>
      </c>
      <c r="G1826" t="s">
        <v>107</v>
      </c>
      <c r="H1826" t="s">
        <v>27</v>
      </c>
    </row>
    <row r="1827" spans="1:8" x14ac:dyDescent="0.3">
      <c r="A1827" t="s">
        <v>345</v>
      </c>
      <c r="B1827" t="s">
        <v>15</v>
      </c>
      <c r="C1827" t="s">
        <v>16</v>
      </c>
      <c r="D1827" t="str">
        <f>CONCATENATE(B1827,"_",C1827)</f>
        <v>Não pastejado_Queima</v>
      </c>
      <c r="E1827" t="s">
        <v>17</v>
      </c>
      <c r="F1827" t="s">
        <v>347</v>
      </c>
      <c r="G1827" t="s">
        <v>10</v>
      </c>
      <c r="H1827" t="s">
        <v>31</v>
      </c>
    </row>
    <row r="1828" spans="1:8" x14ac:dyDescent="0.3">
      <c r="A1828" t="s">
        <v>345</v>
      </c>
      <c r="B1828" t="s">
        <v>15</v>
      </c>
      <c r="C1828" t="s">
        <v>16</v>
      </c>
      <c r="D1828" t="str">
        <f>CONCATENATE(B1828,"_",C1828)</f>
        <v>Não pastejado_Queima</v>
      </c>
      <c r="E1828" t="s">
        <v>17</v>
      </c>
      <c r="F1828" t="s">
        <v>225</v>
      </c>
      <c r="G1828" t="s">
        <v>10</v>
      </c>
      <c r="H1828" t="s">
        <v>31</v>
      </c>
    </row>
    <row r="1829" spans="1:8" x14ac:dyDescent="0.3">
      <c r="A1829" t="s">
        <v>345</v>
      </c>
      <c r="B1829" t="s">
        <v>15</v>
      </c>
      <c r="C1829" t="s">
        <v>16</v>
      </c>
      <c r="D1829" t="str">
        <f>CONCATENATE(B1829,"_",C1829)</f>
        <v>Não pastejado_Queima</v>
      </c>
      <c r="E1829" t="s">
        <v>17</v>
      </c>
      <c r="F1829" t="s">
        <v>313</v>
      </c>
      <c r="G1829" t="s">
        <v>10</v>
      </c>
      <c r="H1829" t="s">
        <v>31</v>
      </c>
    </row>
    <row r="1830" spans="1:8" x14ac:dyDescent="0.3">
      <c r="A1830" t="s">
        <v>345</v>
      </c>
      <c r="B1830" t="s">
        <v>15</v>
      </c>
      <c r="C1830" t="s">
        <v>16</v>
      </c>
      <c r="D1830" t="str">
        <f>CONCATENATE(B1830,"_",C1830)</f>
        <v>Não pastejado_Queima</v>
      </c>
      <c r="E1830" t="s">
        <v>43</v>
      </c>
      <c r="F1830" t="s">
        <v>191</v>
      </c>
      <c r="G1830" t="s">
        <v>10</v>
      </c>
      <c r="H1830" t="s">
        <v>34</v>
      </c>
    </row>
    <row r="1831" spans="1:8" x14ac:dyDescent="0.3">
      <c r="A1831" t="s">
        <v>345</v>
      </c>
      <c r="B1831" t="s">
        <v>15</v>
      </c>
      <c r="C1831" t="s">
        <v>16</v>
      </c>
      <c r="D1831" t="str">
        <f>CONCATENATE(B1831,"_",C1831)</f>
        <v>Não pastejado_Queima</v>
      </c>
      <c r="E1831" t="s">
        <v>43</v>
      </c>
      <c r="F1831" t="s">
        <v>191</v>
      </c>
      <c r="G1831" t="s">
        <v>10</v>
      </c>
      <c r="H1831" t="s">
        <v>35</v>
      </c>
    </row>
    <row r="1832" spans="1:8" x14ac:dyDescent="0.3">
      <c r="A1832" t="s">
        <v>345</v>
      </c>
      <c r="B1832" t="s">
        <v>15</v>
      </c>
      <c r="C1832" t="s">
        <v>16</v>
      </c>
      <c r="D1832" t="str">
        <f>CONCATENATE(B1832,"_",C1832)</f>
        <v>Não pastejado_Queima</v>
      </c>
      <c r="E1832" t="s">
        <v>43</v>
      </c>
      <c r="F1832" t="s">
        <v>50</v>
      </c>
      <c r="G1832" t="s">
        <v>10</v>
      </c>
      <c r="H1832" t="s">
        <v>35</v>
      </c>
    </row>
    <row r="1833" spans="1:8" x14ac:dyDescent="0.3">
      <c r="A1833" t="s">
        <v>345</v>
      </c>
      <c r="B1833" t="s">
        <v>15</v>
      </c>
      <c r="C1833" t="s">
        <v>16</v>
      </c>
      <c r="D1833" t="str">
        <f>CONCATENATE(B1833,"_",C1833)</f>
        <v>Não pastejado_Queima</v>
      </c>
      <c r="E1833" t="s">
        <v>17</v>
      </c>
      <c r="F1833" t="s">
        <v>68</v>
      </c>
      <c r="G1833" t="s">
        <v>107</v>
      </c>
      <c r="H1833" t="s">
        <v>35</v>
      </c>
    </row>
    <row r="1834" spans="1:8" x14ac:dyDescent="0.3">
      <c r="A1834" t="s">
        <v>345</v>
      </c>
      <c r="B1834" t="s">
        <v>15</v>
      </c>
      <c r="C1834" t="s">
        <v>16</v>
      </c>
      <c r="D1834" t="str">
        <f>CONCATENATE(B1834,"_",C1834)</f>
        <v>Não pastejado_Queima</v>
      </c>
      <c r="E1834" t="s">
        <v>17</v>
      </c>
      <c r="F1834" t="s">
        <v>225</v>
      </c>
      <c r="G1834" t="s">
        <v>107</v>
      </c>
      <c r="H1834" t="s">
        <v>29</v>
      </c>
    </row>
    <row r="1835" spans="1:8" x14ac:dyDescent="0.3">
      <c r="A1835" t="s">
        <v>345</v>
      </c>
      <c r="B1835" t="s">
        <v>15</v>
      </c>
      <c r="C1835" t="s">
        <v>16</v>
      </c>
      <c r="D1835" t="str">
        <f>CONCATENATE(B1835,"_",C1835)</f>
        <v>Não pastejado_Queima</v>
      </c>
      <c r="E1835" t="s">
        <v>71</v>
      </c>
      <c r="F1835" t="s">
        <v>150</v>
      </c>
      <c r="G1835" t="s">
        <v>107</v>
      </c>
      <c r="H1835" t="s">
        <v>29</v>
      </c>
    </row>
    <row r="1836" spans="1:8" x14ac:dyDescent="0.3">
      <c r="A1836" t="s">
        <v>345</v>
      </c>
      <c r="B1836" t="s">
        <v>15</v>
      </c>
      <c r="C1836" t="s">
        <v>16</v>
      </c>
      <c r="D1836" t="str">
        <f>CONCATENATE(B1836,"_",C1836)</f>
        <v>Não pastejado_Queima</v>
      </c>
      <c r="E1836" t="s">
        <v>153</v>
      </c>
      <c r="F1836" t="s">
        <v>154</v>
      </c>
      <c r="G1836" t="s">
        <v>107</v>
      </c>
      <c r="H1836" t="s">
        <v>28</v>
      </c>
    </row>
    <row r="1837" spans="1:8" x14ac:dyDescent="0.3">
      <c r="A1837" t="s">
        <v>345</v>
      </c>
      <c r="B1837" t="s">
        <v>15</v>
      </c>
      <c r="C1837" t="s">
        <v>16</v>
      </c>
      <c r="D1837" t="str">
        <f>CONCATENATE(B1837,"_",C1837)</f>
        <v>Não pastejado_Queima</v>
      </c>
      <c r="E1837" t="s">
        <v>153</v>
      </c>
      <c r="F1837" t="s">
        <v>154</v>
      </c>
      <c r="G1837" t="s">
        <v>107</v>
      </c>
      <c r="H1837" t="s">
        <v>29</v>
      </c>
    </row>
    <row r="1838" spans="1:8" x14ac:dyDescent="0.3">
      <c r="A1838" t="s">
        <v>345</v>
      </c>
      <c r="B1838" t="s">
        <v>15</v>
      </c>
      <c r="C1838" t="s">
        <v>16</v>
      </c>
      <c r="D1838" t="str">
        <f>CONCATENATE(B1838,"_",C1838)</f>
        <v>Não pastejado_Queima</v>
      </c>
      <c r="E1838" t="s">
        <v>202</v>
      </c>
      <c r="F1838" t="s">
        <v>203</v>
      </c>
      <c r="G1838" t="s">
        <v>107</v>
      </c>
      <c r="H1838" t="s">
        <v>29</v>
      </c>
    </row>
    <row r="1839" spans="1:8" x14ac:dyDescent="0.3">
      <c r="A1839" t="s">
        <v>345</v>
      </c>
      <c r="B1839" t="s">
        <v>15</v>
      </c>
      <c r="C1839" t="s">
        <v>16</v>
      </c>
      <c r="D1839" t="str">
        <f>CONCATENATE(B1839,"_",C1839)</f>
        <v>Não pastejado_Queima</v>
      </c>
      <c r="E1839" t="s">
        <v>202</v>
      </c>
      <c r="F1839" t="s">
        <v>203</v>
      </c>
      <c r="G1839" t="s">
        <v>107</v>
      </c>
      <c r="H1839" t="s">
        <v>31</v>
      </c>
    </row>
    <row r="1840" spans="1:8" x14ac:dyDescent="0.3">
      <c r="A1840" t="s">
        <v>345</v>
      </c>
      <c r="B1840" t="s">
        <v>15</v>
      </c>
      <c r="C1840" t="s">
        <v>16</v>
      </c>
      <c r="D1840" t="str">
        <f>CONCATENATE(B1840,"_",C1840)</f>
        <v>Não pastejado_Queima</v>
      </c>
      <c r="E1840" t="s">
        <v>155</v>
      </c>
      <c r="F1840" t="s">
        <v>156</v>
      </c>
      <c r="G1840" t="s">
        <v>107</v>
      </c>
      <c r="H1840" t="s">
        <v>29</v>
      </c>
    </row>
    <row r="1841" spans="1:24" x14ac:dyDescent="0.3">
      <c r="A1841" t="s">
        <v>345</v>
      </c>
      <c r="B1841" t="s">
        <v>15</v>
      </c>
      <c r="C1841" t="s">
        <v>16</v>
      </c>
      <c r="D1841" t="str">
        <f>CONCATENATE(B1841,"_",C1841)</f>
        <v>Não pastejado_Queima</v>
      </c>
      <c r="E1841" t="s">
        <v>17</v>
      </c>
      <c r="F1841" t="s">
        <v>313</v>
      </c>
      <c r="G1841" t="s">
        <v>107</v>
      </c>
      <c r="H1841" t="s">
        <v>34</v>
      </c>
    </row>
    <row r="1842" spans="1:24" x14ac:dyDescent="0.3">
      <c r="A1842" t="s">
        <v>345</v>
      </c>
      <c r="B1842" t="s">
        <v>15</v>
      </c>
      <c r="C1842" t="s">
        <v>16</v>
      </c>
      <c r="D1842" t="str">
        <f>CONCATENATE(B1842,"_",C1842)</f>
        <v>Não pastejado_Queima</v>
      </c>
      <c r="E1842" t="s">
        <v>17</v>
      </c>
      <c r="F1842" t="s">
        <v>313</v>
      </c>
      <c r="G1842" t="s">
        <v>107</v>
      </c>
      <c r="H1842" t="s">
        <v>31</v>
      </c>
    </row>
    <row r="1843" spans="1:24" x14ac:dyDescent="0.3">
      <c r="A1843" t="s">
        <v>345</v>
      </c>
      <c r="B1843" t="s">
        <v>15</v>
      </c>
      <c r="C1843" t="s">
        <v>16</v>
      </c>
      <c r="D1843" t="str">
        <f>CONCATENATE(B1843,"_",C1843)</f>
        <v>Não pastejado_Queima</v>
      </c>
      <c r="E1843" t="s">
        <v>82</v>
      </c>
      <c r="F1843" t="s">
        <v>159</v>
      </c>
      <c r="G1843" t="s">
        <v>10</v>
      </c>
      <c r="H1843" t="s">
        <v>29</v>
      </c>
    </row>
    <row r="1844" spans="1:24" x14ac:dyDescent="0.3">
      <c r="A1844" t="s">
        <v>345</v>
      </c>
      <c r="B1844" t="s">
        <v>15</v>
      </c>
      <c r="C1844" t="s">
        <v>16</v>
      </c>
      <c r="D1844" t="str">
        <f>CONCATENATE(B1844,"_",C1844)</f>
        <v>Não pastejado_Queima</v>
      </c>
      <c r="E1844" t="s">
        <v>153</v>
      </c>
      <c r="F1844" t="s">
        <v>154</v>
      </c>
      <c r="G1844" t="s">
        <v>107</v>
      </c>
      <c r="H1844" t="s">
        <v>29</v>
      </c>
      <c r="X1844" t="s">
        <v>368</v>
      </c>
    </row>
    <row r="1845" spans="1:24" x14ac:dyDescent="0.3">
      <c r="A1845" t="s">
        <v>345</v>
      </c>
      <c r="B1845" t="s">
        <v>15</v>
      </c>
      <c r="C1845" t="s">
        <v>16</v>
      </c>
      <c r="D1845" t="str">
        <f>CONCATENATE(B1845,"_",C1845)</f>
        <v>Não pastejado_Queima</v>
      </c>
      <c r="E1845" t="s">
        <v>153</v>
      </c>
      <c r="F1845" t="s">
        <v>154</v>
      </c>
      <c r="G1845" t="s">
        <v>107</v>
      </c>
      <c r="H1845" t="s">
        <v>31</v>
      </c>
      <c r="X1845" t="s">
        <v>368</v>
      </c>
    </row>
    <row r="1846" spans="1:24" x14ac:dyDescent="0.3">
      <c r="A1846" t="s">
        <v>345</v>
      </c>
      <c r="B1846" t="s">
        <v>15</v>
      </c>
      <c r="C1846" t="s">
        <v>16</v>
      </c>
      <c r="D1846" t="str">
        <f>CONCATENATE(B1846,"_",C1846)</f>
        <v>Não pastejado_Queima</v>
      </c>
      <c r="E1846" t="s">
        <v>36</v>
      </c>
      <c r="F1846" t="s">
        <v>346</v>
      </c>
      <c r="G1846" t="s">
        <v>107</v>
      </c>
      <c r="H1846" t="s">
        <v>32</v>
      </c>
      <c r="X1846" t="s">
        <v>368</v>
      </c>
    </row>
    <row r="1847" spans="1:24" x14ac:dyDescent="0.3">
      <c r="A1847" t="s">
        <v>345</v>
      </c>
      <c r="B1847" t="s">
        <v>15</v>
      </c>
      <c r="C1847" t="s">
        <v>16</v>
      </c>
      <c r="D1847" t="str">
        <f>CONCATENATE(B1847,"_",C1847)</f>
        <v>Não pastejado_Queima</v>
      </c>
      <c r="E1847" t="s">
        <v>43</v>
      </c>
      <c r="F1847" t="s">
        <v>216</v>
      </c>
      <c r="G1847" t="s">
        <v>107</v>
      </c>
      <c r="H1847" t="s">
        <v>35</v>
      </c>
      <c r="X1847" t="s">
        <v>368</v>
      </c>
    </row>
    <row r="1848" spans="1:24" x14ac:dyDescent="0.3">
      <c r="A1848" t="s">
        <v>345</v>
      </c>
      <c r="B1848" t="s">
        <v>15</v>
      </c>
      <c r="C1848" t="s">
        <v>16</v>
      </c>
      <c r="D1848" t="str">
        <f>CONCATENATE(B1848,"_",C1848)</f>
        <v>Não pastejado_Queima</v>
      </c>
      <c r="E1848" t="s">
        <v>43</v>
      </c>
      <c r="F1848" t="s">
        <v>191</v>
      </c>
      <c r="G1848" t="s">
        <v>107</v>
      </c>
      <c r="H1848" t="s">
        <v>32</v>
      </c>
      <c r="X1848" t="s">
        <v>368</v>
      </c>
    </row>
    <row r="1849" spans="1:24" x14ac:dyDescent="0.3">
      <c r="A1849" t="s">
        <v>345</v>
      </c>
      <c r="B1849" t="s">
        <v>15</v>
      </c>
      <c r="C1849" t="s">
        <v>16</v>
      </c>
      <c r="D1849" t="str">
        <f>CONCATENATE(B1849,"_",C1849)</f>
        <v>Não pastejado_Queima</v>
      </c>
      <c r="E1849" t="s">
        <v>43</v>
      </c>
      <c r="F1849" t="s">
        <v>191</v>
      </c>
      <c r="G1849" t="s">
        <v>107</v>
      </c>
      <c r="H1849" t="s">
        <v>34</v>
      </c>
      <c r="X1849" t="s">
        <v>368</v>
      </c>
    </row>
    <row r="1850" spans="1:24" x14ac:dyDescent="0.3">
      <c r="A1850" t="s">
        <v>345</v>
      </c>
      <c r="B1850" t="s">
        <v>15</v>
      </c>
      <c r="C1850" t="s">
        <v>16</v>
      </c>
      <c r="D1850" t="str">
        <f>CONCATENATE(B1850,"_",C1850)</f>
        <v>Não pastejado_Queima</v>
      </c>
      <c r="E1850" t="s">
        <v>43</v>
      </c>
      <c r="F1850" t="s">
        <v>216</v>
      </c>
      <c r="G1850" t="s">
        <v>108</v>
      </c>
      <c r="H1850" t="s">
        <v>35</v>
      </c>
    </row>
    <row r="1851" spans="1:24" x14ac:dyDescent="0.3">
      <c r="A1851" t="s">
        <v>345</v>
      </c>
      <c r="B1851" t="s">
        <v>15</v>
      </c>
      <c r="C1851" t="s">
        <v>16</v>
      </c>
      <c r="D1851" t="str">
        <f>CONCATENATE(B1851,"_",C1851)</f>
        <v>Não pastejado_Queima</v>
      </c>
      <c r="E1851" t="s">
        <v>43</v>
      </c>
      <c r="F1851" t="s">
        <v>191</v>
      </c>
      <c r="G1851" t="s">
        <v>108</v>
      </c>
      <c r="H1851" t="s">
        <v>34</v>
      </c>
    </row>
    <row r="1852" spans="1:24" x14ac:dyDescent="0.3">
      <c r="A1852" t="s">
        <v>345</v>
      </c>
      <c r="B1852" t="s">
        <v>15</v>
      </c>
      <c r="C1852" t="s">
        <v>16</v>
      </c>
      <c r="D1852" t="str">
        <f>CONCATENATE(B1852,"_",C1852)</f>
        <v>Não pastejado_Queima</v>
      </c>
      <c r="E1852" t="s">
        <v>43</v>
      </c>
      <c r="F1852" t="s">
        <v>191</v>
      </c>
      <c r="G1852" t="s">
        <v>108</v>
      </c>
      <c r="H1852" t="s">
        <v>35</v>
      </c>
    </row>
    <row r="1853" spans="1:24" x14ac:dyDescent="0.3">
      <c r="A1853" t="s">
        <v>345</v>
      </c>
      <c r="B1853" t="s">
        <v>15</v>
      </c>
      <c r="C1853" t="s">
        <v>16</v>
      </c>
      <c r="D1853" t="str">
        <f>CONCATENATE(B1853,"_",C1853)</f>
        <v>Não pastejado_Queima</v>
      </c>
      <c r="E1853" t="s">
        <v>43</v>
      </c>
      <c r="F1853" t="s">
        <v>50</v>
      </c>
      <c r="G1853" t="s">
        <v>108</v>
      </c>
      <c r="H1853" t="s">
        <v>35</v>
      </c>
    </row>
    <row r="1854" spans="1:24" x14ac:dyDescent="0.3">
      <c r="A1854" t="s">
        <v>348</v>
      </c>
      <c r="B1854" t="s">
        <v>114</v>
      </c>
      <c r="C1854" t="s">
        <v>67</v>
      </c>
      <c r="D1854" t="str">
        <f>CONCATENATE(B1854,"_",C1854)</f>
        <v>Pastejado_Não queima</v>
      </c>
      <c r="E1854" t="s">
        <v>241</v>
      </c>
      <c r="F1854" t="s">
        <v>242</v>
      </c>
      <c r="G1854" t="s">
        <v>107</v>
      </c>
      <c r="H1854" t="s">
        <v>31</v>
      </c>
    </row>
    <row r="1855" spans="1:24" x14ac:dyDescent="0.3">
      <c r="A1855" t="s">
        <v>348</v>
      </c>
      <c r="B1855" t="s">
        <v>114</v>
      </c>
      <c r="C1855" t="s">
        <v>67</v>
      </c>
      <c r="D1855" t="str">
        <f>CONCATENATE(B1855,"_",C1855)</f>
        <v>Pastejado_Não queima</v>
      </c>
      <c r="E1855" t="s">
        <v>241</v>
      </c>
      <c r="F1855" t="s">
        <v>242</v>
      </c>
      <c r="G1855" t="s">
        <v>107</v>
      </c>
      <c r="H1855" t="s">
        <v>32</v>
      </c>
    </row>
    <row r="1856" spans="1:24" x14ac:dyDescent="0.3">
      <c r="A1856" t="s">
        <v>348</v>
      </c>
      <c r="B1856" t="s">
        <v>114</v>
      </c>
      <c r="C1856" t="s">
        <v>67</v>
      </c>
      <c r="D1856" t="str">
        <f>CONCATENATE(B1856,"_",C1856)</f>
        <v>Pastejado_Não queima</v>
      </c>
      <c r="E1856" t="s">
        <v>17</v>
      </c>
      <c r="F1856" t="s">
        <v>68</v>
      </c>
      <c r="G1856" t="s">
        <v>107</v>
      </c>
      <c r="H1856" t="s">
        <v>34</v>
      </c>
    </row>
    <row r="1857" spans="1:24" x14ac:dyDescent="0.3">
      <c r="A1857" t="s">
        <v>348</v>
      </c>
      <c r="B1857" t="s">
        <v>114</v>
      </c>
      <c r="C1857" t="s">
        <v>67</v>
      </c>
      <c r="D1857" t="str">
        <f>CONCATENATE(B1857,"_",C1857)</f>
        <v>Pastejado_Não queima</v>
      </c>
      <c r="E1857" t="s">
        <v>17</v>
      </c>
      <c r="F1857" t="s">
        <v>68</v>
      </c>
      <c r="G1857" t="s">
        <v>107</v>
      </c>
      <c r="H1857" t="s">
        <v>35</v>
      </c>
    </row>
    <row r="1858" spans="1:24" x14ac:dyDescent="0.3">
      <c r="A1858" t="s">
        <v>348</v>
      </c>
      <c r="B1858" t="s">
        <v>114</v>
      </c>
      <c r="C1858" t="s">
        <v>67</v>
      </c>
      <c r="D1858" t="str">
        <f>CONCATENATE(B1858,"_",C1858)</f>
        <v>Pastejado_Não queima</v>
      </c>
      <c r="E1858" t="s">
        <v>17</v>
      </c>
      <c r="F1858" t="s">
        <v>91</v>
      </c>
      <c r="G1858" t="s">
        <v>107</v>
      </c>
      <c r="H1858" t="s">
        <v>35</v>
      </c>
    </row>
    <row r="1859" spans="1:24" x14ac:dyDescent="0.3">
      <c r="A1859" t="s">
        <v>348</v>
      </c>
      <c r="B1859" t="s">
        <v>114</v>
      </c>
      <c r="C1859" t="s">
        <v>67</v>
      </c>
      <c r="D1859" t="str">
        <f>CONCATENATE(B1859,"_",C1859)</f>
        <v>Pastejado_Não queima</v>
      </c>
      <c r="E1859" t="s">
        <v>17</v>
      </c>
      <c r="F1859" t="s">
        <v>209</v>
      </c>
      <c r="G1859" t="s">
        <v>107</v>
      </c>
      <c r="H1859" t="s">
        <v>35</v>
      </c>
    </row>
    <row r="1860" spans="1:24" x14ac:dyDescent="0.3">
      <c r="A1860" t="s">
        <v>348</v>
      </c>
      <c r="B1860" t="s">
        <v>114</v>
      </c>
      <c r="C1860" t="s">
        <v>67</v>
      </c>
      <c r="D1860" t="str">
        <f>CONCATENATE(B1860,"_",C1860)</f>
        <v>Pastejado_Não queima</v>
      </c>
      <c r="E1860" t="s">
        <v>151</v>
      </c>
      <c r="F1860" t="s">
        <v>152</v>
      </c>
      <c r="G1860" t="s">
        <v>107</v>
      </c>
      <c r="H1860" t="s">
        <v>31</v>
      </c>
    </row>
    <row r="1861" spans="1:24" x14ac:dyDescent="0.3">
      <c r="A1861" t="s">
        <v>348</v>
      </c>
      <c r="B1861" t="s">
        <v>114</v>
      </c>
      <c r="C1861" t="s">
        <v>67</v>
      </c>
      <c r="D1861" t="str">
        <f>CONCATENATE(B1861,"_",C1861)</f>
        <v>Pastejado_Não queima</v>
      </c>
      <c r="E1861" t="s">
        <v>151</v>
      </c>
      <c r="F1861" t="s">
        <v>152</v>
      </c>
      <c r="G1861" t="s">
        <v>107</v>
      </c>
      <c r="H1861" t="s">
        <v>32</v>
      </c>
      <c r="X1861" t="s">
        <v>368</v>
      </c>
    </row>
    <row r="1862" spans="1:24" x14ac:dyDescent="0.3">
      <c r="A1862" t="s">
        <v>348</v>
      </c>
      <c r="B1862" t="s">
        <v>114</v>
      </c>
      <c r="C1862" t="s">
        <v>67</v>
      </c>
      <c r="D1862" t="str">
        <f>CONCATENATE(B1862,"_",C1862)</f>
        <v>Pastejado_Não queima</v>
      </c>
      <c r="E1862" t="s">
        <v>151</v>
      </c>
      <c r="F1862" t="s">
        <v>152</v>
      </c>
      <c r="G1862" t="s">
        <v>107</v>
      </c>
      <c r="H1862" t="s">
        <v>29</v>
      </c>
      <c r="X1862" t="s">
        <v>368</v>
      </c>
    </row>
    <row r="1863" spans="1:24" x14ac:dyDescent="0.3">
      <c r="A1863" t="s">
        <v>348</v>
      </c>
      <c r="B1863" t="s">
        <v>114</v>
      </c>
      <c r="C1863" t="s">
        <v>67</v>
      </c>
      <c r="D1863" t="str">
        <f>CONCATENATE(B1863,"_",C1863)</f>
        <v>Pastejado_Não queima</v>
      </c>
      <c r="E1863" t="s">
        <v>151</v>
      </c>
      <c r="F1863" t="s">
        <v>152</v>
      </c>
      <c r="G1863" t="s">
        <v>107</v>
      </c>
      <c r="H1863" t="s">
        <v>28</v>
      </c>
      <c r="X1863" t="s">
        <v>368</v>
      </c>
    </row>
    <row r="1864" spans="1:24" x14ac:dyDescent="0.3">
      <c r="A1864" t="s">
        <v>348</v>
      </c>
      <c r="B1864" t="s">
        <v>114</v>
      </c>
      <c r="C1864" t="s">
        <v>67</v>
      </c>
      <c r="D1864" t="str">
        <f>CONCATENATE(B1864,"_",C1864)</f>
        <v>Pastejado_Não queima</v>
      </c>
      <c r="E1864" t="s">
        <v>17</v>
      </c>
      <c r="F1864" t="s">
        <v>68</v>
      </c>
      <c r="G1864" t="s">
        <v>10</v>
      </c>
      <c r="H1864" t="s">
        <v>19</v>
      </c>
      <c r="X1864" t="s">
        <v>368</v>
      </c>
    </row>
    <row r="1865" spans="1:24" x14ac:dyDescent="0.3">
      <c r="A1865" t="s">
        <v>348</v>
      </c>
      <c r="B1865" t="s">
        <v>114</v>
      </c>
      <c r="C1865" t="s">
        <v>67</v>
      </c>
      <c r="D1865" t="str">
        <f>CONCATENATE(B1865,"_",C1865)</f>
        <v>Pastejado_Não queima</v>
      </c>
      <c r="E1865" t="s">
        <v>17</v>
      </c>
      <c r="F1865" t="s">
        <v>307</v>
      </c>
      <c r="G1865" t="s">
        <v>10</v>
      </c>
      <c r="H1865" t="s">
        <v>19</v>
      </c>
      <c r="X1865" t="s">
        <v>368</v>
      </c>
    </row>
    <row r="1866" spans="1:24" x14ac:dyDescent="0.3">
      <c r="A1866" t="s">
        <v>348</v>
      </c>
      <c r="B1866" t="s">
        <v>114</v>
      </c>
      <c r="C1866" t="s">
        <v>67</v>
      </c>
      <c r="D1866" t="str">
        <f>CONCATENATE(B1866,"_",C1866)</f>
        <v>Pastejado_Não queima</v>
      </c>
      <c r="E1866" t="s">
        <v>82</v>
      </c>
      <c r="F1866" t="s">
        <v>223</v>
      </c>
      <c r="G1866" t="s">
        <v>10</v>
      </c>
      <c r="H1866" t="s">
        <v>35</v>
      </c>
      <c r="X1866" t="s">
        <v>368</v>
      </c>
    </row>
    <row r="1867" spans="1:24" x14ac:dyDescent="0.3">
      <c r="A1867" t="s">
        <v>348</v>
      </c>
      <c r="B1867" t="s">
        <v>114</v>
      </c>
      <c r="C1867" t="s">
        <v>67</v>
      </c>
      <c r="D1867" t="str">
        <f>CONCATENATE(B1867,"_",C1867)</f>
        <v>Pastejado_Não queima</v>
      </c>
      <c r="E1867" t="s">
        <v>17</v>
      </c>
      <c r="F1867" t="s">
        <v>209</v>
      </c>
      <c r="G1867" t="s">
        <v>10</v>
      </c>
      <c r="H1867" t="s">
        <v>19</v>
      </c>
    </row>
    <row r="1868" spans="1:24" x14ac:dyDescent="0.3">
      <c r="A1868" t="s">
        <v>348</v>
      </c>
      <c r="B1868" t="s">
        <v>114</v>
      </c>
      <c r="C1868" t="s">
        <v>67</v>
      </c>
      <c r="D1868" t="str">
        <f>CONCATENATE(B1868,"_",C1868)</f>
        <v>Pastejado_Não queima</v>
      </c>
      <c r="E1868" t="s">
        <v>217</v>
      </c>
      <c r="F1868" t="s">
        <v>218</v>
      </c>
      <c r="G1868" t="s">
        <v>10</v>
      </c>
      <c r="H1868" t="s">
        <v>31</v>
      </c>
    </row>
    <row r="1869" spans="1:24" x14ac:dyDescent="0.3">
      <c r="A1869" t="s">
        <v>348</v>
      </c>
      <c r="B1869" t="s">
        <v>114</v>
      </c>
      <c r="C1869" t="s">
        <v>67</v>
      </c>
      <c r="D1869" t="str">
        <f>CONCATENATE(B1869,"_",C1869)</f>
        <v>Pastejado_Não queima</v>
      </c>
      <c r="E1869" t="s">
        <v>155</v>
      </c>
      <c r="F1869" t="s">
        <v>156</v>
      </c>
      <c r="G1869" t="s">
        <v>10</v>
      </c>
      <c r="H1869" t="s">
        <v>31</v>
      </c>
    </row>
    <row r="1870" spans="1:24" x14ac:dyDescent="0.3">
      <c r="A1870" t="s">
        <v>348</v>
      </c>
      <c r="B1870" t="s">
        <v>114</v>
      </c>
      <c r="C1870" t="s">
        <v>67</v>
      </c>
      <c r="D1870" t="str">
        <f>CONCATENATE(B1870,"_",C1870)</f>
        <v>Pastejado_Não queima</v>
      </c>
      <c r="E1870" t="s">
        <v>43</v>
      </c>
      <c r="F1870" t="s">
        <v>142</v>
      </c>
      <c r="G1870" t="s">
        <v>10</v>
      </c>
      <c r="H1870" t="s">
        <v>35</v>
      </c>
    </row>
    <row r="1871" spans="1:24" x14ac:dyDescent="0.3">
      <c r="A1871" t="s">
        <v>348</v>
      </c>
      <c r="B1871" t="s">
        <v>114</v>
      </c>
      <c r="C1871" t="s">
        <v>67</v>
      </c>
      <c r="D1871" t="str">
        <f>CONCATENATE(B1871,"_",C1871)</f>
        <v>Pastejado_Não queima</v>
      </c>
      <c r="E1871" t="s">
        <v>43</v>
      </c>
      <c r="F1871" t="s">
        <v>144</v>
      </c>
      <c r="G1871" t="s">
        <v>10</v>
      </c>
      <c r="H1871" t="s">
        <v>28</v>
      </c>
      <c r="X1871" t="s">
        <v>368</v>
      </c>
    </row>
    <row r="1872" spans="1:24" x14ac:dyDescent="0.3">
      <c r="A1872" t="s">
        <v>348</v>
      </c>
      <c r="B1872" t="s">
        <v>114</v>
      </c>
      <c r="C1872" t="s">
        <v>67</v>
      </c>
      <c r="D1872" t="str">
        <f>CONCATENATE(B1872,"_",C1872)</f>
        <v>Pastejado_Não queima</v>
      </c>
      <c r="E1872" t="s">
        <v>43</v>
      </c>
      <c r="F1872" t="s">
        <v>260</v>
      </c>
      <c r="G1872" t="s">
        <v>10</v>
      </c>
      <c r="H1872" t="s">
        <v>32</v>
      </c>
      <c r="X1872" t="s">
        <v>368</v>
      </c>
    </row>
    <row r="1873" spans="1:24" x14ac:dyDescent="0.3">
      <c r="A1873" t="s">
        <v>348</v>
      </c>
      <c r="B1873" t="s">
        <v>114</v>
      </c>
      <c r="C1873" t="s">
        <v>67</v>
      </c>
      <c r="D1873" t="str">
        <f>CONCATENATE(B1873,"_",C1873)</f>
        <v>Pastejado_Não queima</v>
      </c>
      <c r="E1873" t="s">
        <v>43</v>
      </c>
      <c r="F1873" t="s">
        <v>125</v>
      </c>
      <c r="G1873" t="s">
        <v>10</v>
      </c>
      <c r="H1873" t="s">
        <v>31</v>
      </c>
      <c r="X1873" t="s">
        <v>368</v>
      </c>
    </row>
    <row r="1874" spans="1:24" x14ac:dyDescent="0.3">
      <c r="A1874" t="s">
        <v>348</v>
      </c>
      <c r="B1874" t="s">
        <v>114</v>
      </c>
      <c r="C1874" t="s">
        <v>67</v>
      </c>
      <c r="D1874" t="str">
        <f>CONCATENATE(B1874,"_",C1874)</f>
        <v>Pastejado_Não queima</v>
      </c>
      <c r="E1874" t="s">
        <v>43</v>
      </c>
      <c r="F1874" t="s">
        <v>210</v>
      </c>
      <c r="G1874" t="s">
        <v>10</v>
      </c>
      <c r="H1874" t="s">
        <v>35</v>
      </c>
      <c r="X1874" t="s">
        <v>368</v>
      </c>
    </row>
    <row r="1875" spans="1:24" x14ac:dyDescent="0.3">
      <c r="A1875" t="s">
        <v>348</v>
      </c>
      <c r="B1875" t="s">
        <v>114</v>
      </c>
      <c r="C1875" t="s">
        <v>67</v>
      </c>
      <c r="D1875" t="str">
        <f>CONCATENATE(B1875,"_",C1875)</f>
        <v>Pastejado_Não queima</v>
      </c>
      <c r="E1875" t="s">
        <v>43</v>
      </c>
      <c r="F1875" t="s">
        <v>216</v>
      </c>
      <c r="G1875" t="s">
        <v>10</v>
      </c>
      <c r="H1875" t="s">
        <v>19</v>
      </c>
      <c r="X1875" t="s">
        <v>368</v>
      </c>
    </row>
    <row r="1876" spans="1:24" x14ac:dyDescent="0.3">
      <c r="A1876" t="s">
        <v>348</v>
      </c>
      <c r="B1876" t="s">
        <v>114</v>
      </c>
      <c r="C1876" t="s">
        <v>67</v>
      </c>
      <c r="D1876" t="str">
        <f>CONCATENATE(B1876,"_",C1876)</f>
        <v>Pastejado_Não queima</v>
      </c>
      <c r="E1876" t="s">
        <v>43</v>
      </c>
      <c r="F1876" t="s">
        <v>142</v>
      </c>
      <c r="G1876" t="s">
        <v>107</v>
      </c>
      <c r="H1876" t="s">
        <v>28</v>
      </c>
      <c r="X1876" t="s">
        <v>368</v>
      </c>
    </row>
    <row r="1877" spans="1:24" x14ac:dyDescent="0.3">
      <c r="A1877" t="s">
        <v>348</v>
      </c>
      <c r="B1877" t="s">
        <v>114</v>
      </c>
      <c r="C1877" t="s">
        <v>67</v>
      </c>
      <c r="D1877" t="str">
        <f>CONCATENATE(B1877,"_",C1877)</f>
        <v>Pastejado_Não queima</v>
      </c>
      <c r="E1877" t="s">
        <v>43</v>
      </c>
      <c r="F1877" t="s">
        <v>144</v>
      </c>
      <c r="G1877" t="s">
        <v>107</v>
      </c>
      <c r="H1877" t="s">
        <v>28</v>
      </c>
    </row>
    <row r="1878" spans="1:24" x14ac:dyDescent="0.3">
      <c r="A1878" t="s">
        <v>348</v>
      </c>
      <c r="B1878" t="s">
        <v>114</v>
      </c>
      <c r="C1878" t="s">
        <v>67</v>
      </c>
      <c r="D1878" t="str">
        <f>CONCATENATE(B1878,"_",C1878)</f>
        <v>Pastejado_Não queima</v>
      </c>
      <c r="E1878" t="s">
        <v>241</v>
      </c>
      <c r="F1878" t="s">
        <v>242</v>
      </c>
      <c r="G1878" t="s">
        <v>107</v>
      </c>
      <c r="H1878" t="s">
        <v>31</v>
      </c>
    </row>
    <row r="1879" spans="1:24" x14ac:dyDescent="0.3">
      <c r="A1879" t="s">
        <v>348</v>
      </c>
      <c r="B1879" t="s">
        <v>114</v>
      </c>
      <c r="C1879" t="s">
        <v>67</v>
      </c>
      <c r="D1879" t="str">
        <f>CONCATENATE(B1879,"_",C1879)</f>
        <v>Pastejado_Não queima</v>
      </c>
      <c r="E1879" t="s">
        <v>17</v>
      </c>
      <c r="F1879" t="s">
        <v>68</v>
      </c>
      <c r="G1879" t="s">
        <v>107</v>
      </c>
      <c r="H1879" t="s">
        <v>35</v>
      </c>
    </row>
    <row r="1880" spans="1:24" x14ac:dyDescent="0.3">
      <c r="A1880" t="s">
        <v>348</v>
      </c>
      <c r="B1880" t="s">
        <v>114</v>
      </c>
      <c r="C1880" t="s">
        <v>67</v>
      </c>
      <c r="D1880" t="str">
        <f>CONCATENATE(B1880,"_",C1880)</f>
        <v>Pastejado_Não queima</v>
      </c>
      <c r="E1880" t="s">
        <v>82</v>
      </c>
      <c r="F1880" t="s">
        <v>278</v>
      </c>
      <c r="G1880" t="s">
        <v>107</v>
      </c>
      <c r="H1880" t="s">
        <v>32</v>
      </c>
    </row>
    <row r="1881" spans="1:24" x14ac:dyDescent="0.3">
      <c r="A1881" t="s">
        <v>348</v>
      </c>
      <c r="B1881" t="s">
        <v>114</v>
      </c>
      <c r="C1881" t="s">
        <v>67</v>
      </c>
      <c r="D1881" t="str">
        <f>CONCATENATE(B1881,"_",C1881)</f>
        <v>Pastejado_Não queima</v>
      </c>
      <c r="E1881" t="s">
        <v>17</v>
      </c>
      <c r="F1881" t="s">
        <v>91</v>
      </c>
      <c r="G1881" t="s">
        <v>107</v>
      </c>
      <c r="H1881" t="s">
        <v>35</v>
      </c>
    </row>
    <row r="1882" spans="1:24" x14ac:dyDescent="0.3">
      <c r="A1882" t="s">
        <v>348</v>
      </c>
      <c r="B1882" t="s">
        <v>114</v>
      </c>
      <c r="C1882" t="s">
        <v>67</v>
      </c>
      <c r="D1882" t="str">
        <f>CONCATENATE(B1882,"_",C1882)</f>
        <v>Pastejado_Não queima</v>
      </c>
      <c r="E1882" t="s">
        <v>43</v>
      </c>
      <c r="F1882" t="s">
        <v>260</v>
      </c>
      <c r="G1882" t="s">
        <v>107</v>
      </c>
      <c r="H1882" t="s">
        <v>28</v>
      </c>
    </row>
    <row r="1883" spans="1:24" x14ac:dyDescent="0.3">
      <c r="A1883" t="s">
        <v>348</v>
      </c>
      <c r="B1883" t="s">
        <v>114</v>
      </c>
      <c r="C1883" t="s">
        <v>67</v>
      </c>
      <c r="D1883" t="str">
        <f>CONCATENATE(B1883,"_",C1883)</f>
        <v>Pastejado_Não queima</v>
      </c>
      <c r="E1883" t="s">
        <v>43</v>
      </c>
      <c r="F1883" t="s">
        <v>125</v>
      </c>
      <c r="G1883" t="s">
        <v>107</v>
      </c>
      <c r="H1883" t="s">
        <v>28</v>
      </c>
    </row>
    <row r="1884" spans="1:24" x14ac:dyDescent="0.3">
      <c r="A1884" t="s">
        <v>348</v>
      </c>
      <c r="B1884" t="s">
        <v>114</v>
      </c>
      <c r="C1884" t="s">
        <v>67</v>
      </c>
      <c r="D1884" t="str">
        <f>CONCATENATE(B1884,"_",C1884)</f>
        <v>Pastejado_Não queima</v>
      </c>
      <c r="E1884" t="s">
        <v>17</v>
      </c>
      <c r="F1884" t="s">
        <v>209</v>
      </c>
      <c r="G1884" t="s">
        <v>107</v>
      </c>
      <c r="H1884" t="s">
        <v>19</v>
      </c>
      <c r="X1884" t="s">
        <v>368</v>
      </c>
    </row>
    <row r="1885" spans="1:24" x14ac:dyDescent="0.3">
      <c r="A1885" t="s">
        <v>348</v>
      </c>
      <c r="B1885" t="s">
        <v>114</v>
      </c>
      <c r="C1885" t="s">
        <v>67</v>
      </c>
      <c r="D1885" t="str">
        <f>CONCATENATE(B1885,"_",C1885)</f>
        <v>Pastejado_Não queima</v>
      </c>
      <c r="E1885" t="s">
        <v>217</v>
      </c>
      <c r="F1885" t="s">
        <v>218</v>
      </c>
      <c r="G1885" t="s">
        <v>107</v>
      </c>
      <c r="H1885" t="s">
        <v>31</v>
      </c>
      <c r="X1885" t="s">
        <v>368</v>
      </c>
    </row>
    <row r="1886" spans="1:24" x14ac:dyDescent="0.3">
      <c r="A1886" t="s">
        <v>348</v>
      </c>
      <c r="B1886" t="s">
        <v>114</v>
      </c>
      <c r="C1886" t="s">
        <v>67</v>
      </c>
      <c r="D1886" t="str">
        <f>CONCATENATE(B1886,"_",C1886)</f>
        <v>Pastejado_Não queima</v>
      </c>
      <c r="E1886" t="s">
        <v>217</v>
      </c>
      <c r="F1886" t="s">
        <v>218</v>
      </c>
      <c r="G1886" t="s">
        <v>107</v>
      </c>
      <c r="H1886" t="s">
        <v>29</v>
      </c>
      <c r="X1886" t="s">
        <v>368</v>
      </c>
    </row>
    <row r="1887" spans="1:24" x14ac:dyDescent="0.3">
      <c r="A1887" t="s">
        <v>348</v>
      </c>
      <c r="B1887" t="s">
        <v>114</v>
      </c>
      <c r="C1887" t="s">
        <v>67</v>
      </c>
      <c r="D1887" t="str">
        <f>CONCATENATE(B1887,"_",C1887)</f>
        <v>Pastejado_Não queima</v>
      </c>
      <c r="E1887" t="s">
        <v>148</v>
      </c>
      <c r="F1887" t="s">
        <v>149</v>
      </c>
      <c r="G1887" t="s">
        <v>107</v>
      </c>
      <c r="H1887" t="s">
        <v>28</v>
      </c>
      <c r="X1887" t="s">
        <v>368</v>
      </c>
    </row>
    <row r="1888" spans="1:24" x14ac:dyDescent="0.3">
      <c r="A1888" t="s">
        <v>348</v>
      </c>
      <c r="B1888" t="s">
        <v>114</v>
      </c>
      <c r="C1888" t="s">
        <v>67</v>
      </c>
      <c r="D1888" t="str">
        <f>CONCATENATE(B1888,"_",C1888)</f>
        <v>Pastejado_Não queima</v>
      </c>
      <c r="E1888" t="s">
        <v>151</v>
      </c>
      <c r="F1888" t="s">
        <v>152</v>
      </c>
      <c r="G1888" t="s">
        <v>107</v>
      </c>
      <c r="H1888" t="s">
        <v>31</v>
      </c>
      <c r="X1888" t="s">
        <v>368</v>
      </c>
    </row>
    <row r="1889" spans="1:24" x14ac:dyDescent="0.3">
      <c r="A1889" t="s">
        <v>348</v>
      </c>
      <c r="B1889" t="s">
        <v>114</v>
      </c>
      <c r="C1889" t="s">
        <v>67</v>
      </c>
      <c r="D1889" t="str">
        <f>CONCATENATE(B1889,"_",C1889)</f>
        <v>Pastejado_Não queima</v>
      </c>
      <c r="E1889" t="s">
        <v>155</v>
      </c>
      <c r="F1889" t="s">
        <v>156</v>
      </c>
      <c r="G1889" t="s">
        <v>107</v>
      </c>
      <c r="H1889" t="s">
        <v>28</v>
      </c>
      <c r="X1889" t="s">
        <v>368</v>
      </c>
    </row>
    <row r="1890" spans="1:24" x14ac:dyDescent="0.3">
      <c r="A1890" t="s">
        <v>348</v>
      </c>
      <c r="B1890" t="s">
        <v>114</v>
      </c>
      <c r="C1890" t="s">
        <v>67</v>
      </c>
      <c r="D1890" t="str">
        <f>CONCATENATE(B1890,"_",C1890)</f>
        <v>Pastejado_Não queima</v>
      </c>
      <c r="E1890" t="s">
        <v>155</v>
      </c>
      <c r="F1890" t="s">
        <v>156</v>
      </c>
      <c r="G1890" t="s">
        <v>107</v>
      </c>
      <c r="H1890" t="s">
        <v>31</v>
      </c>
    </row>
    <row r="1891" spans="1:24" x14ac:dyDescent="0.3">
      <c r="A1891" t="s">
        <v>348</v>
      </c>
      <c r="B1891" t="s">
        <v>114</v>
      </c>
      <c r="C1891" t="s">
        <v>67</v>
      </c>
      <c r="D1891" t="str">
        <f>CONCATENATE(B1891,"_",C1891)</f>
        <v>Pastejado_Não queima</v>
      </c>
      <c r="E1891" t="s">
        <v>155</v>
      </c>
      <c r="F1891" t="s">
        <v>156</v>
      </c>
      <c r="G1891" t="s">
        <v>107</v>
      </c>
      <c r="H1891" t="s">
        <v>32</v>
      </c>
    </row>
    <row r="1892" spans="1:24" x14ac:dyDescent="0.3">
      <c r="A1892" t="s">
        <v>348</v>
      </c>
      <c r="B1892" t="s">
        <v>114</v>
      </c>
      <c r="C1892" t="s">
        <v>67</v>
      </c>
      <c r="D1892" t="str">
        <f>CONCATENATE(B1892,"_",C1892)</f>
        <v>Pastejado_Não queima</v>
      </c>
      <c r="E1892" t="s">
        <v>155</v>
      </c>
      <c r="F1892" t="s">
        <v>156</v>
      </c>
      <c r="G1892" t="s">
        <v>107</v>
      </c>
      <c r="H1892" t="s">
        <v>29</v>
      </c>
    </row>
    <row r="1893" spans="1:24" x14ac:dyDescent="0.3">
      <c r="A1893" t="s">
        <v>348</v>
      </c>
      <c r="B1893" t="s">
        <v>114</v>
      </c>
      <c r="C1893" t="s">
        <v>67</v>
      </c>
      <c r="D1893" t="str">
        <f>CONCATENATE(B1893,"_",C1893)</f>
        <v>Pastejado_Não queima</v>
      </c>
      <c r="E1893" t="s">
        <v>328</v>
      </c>
      <c r="F1893" t="s">
        <v>329</v>
      </c>
      <c r="G1893" t="s">
        <v>107</v>
      </c>
      <c r="H1893" t="s">
        <v>28</v>
      </c>
    </row>
    <row r="1894" spans="1:24" x14ac:dyDescent="0.3">
      <c r="A1894" t="s">
        <v>348</v>
      </c>
      <c r="B1894" t="s">
        <v>114</v>
      </c>
      <c r="C1894" t="s">
        <v>67</v>
      </c>
      <c r="D1894" t="str">
        <f>CONCATENATE(B1894,"_",C1894)</f>
        <v>Pastejado_Não queima</v>
      </c>
      <c r="E1894" t="s">
        <v>162</v>
      </c>
      <c r="F1894" t="s">
        <v>280</v>
      </c>
      <c r="G1894" t="s">
        <v>107</v>
      </c>
      <c r="H1894" t="s">
        <v>31</v>
      </c>
    </row>
    <row r="1895" spans="1:24" x14ac:dyDescent="0.3">
      <c r="A1895" t="s">
        <v>348</v>
      </c>
      <c r="B1895" t="s">
        <v>114</v>
      </c>
      <c r="C1895" t="s">
        <v>67</v>
      </c>
      <c r="D1895" t="str">
        <f>CONCATENATE(B1895,"_",C1895)</f>
        <v>Pastejado_Não queima</v>
      </c>
      <c r="E1895" t="s">
        <v>162</v>
      </c>
      <c r="F1895" t="s">
        <v>280</v>
      </c>
      <c r="G1895" t="s">
        <v>107</v>
      </c>
      <c r="H1895" t="s">
        <v>32</v>
      </c>
    </row>
    <row r="1896" spans="1:24" x14ac:dyDescent="0.3">
      <c r="A1896" t="s">
        <v>348</v>
      </c>
      <c r="B1896" t="s">
        <v>114</v>
      </c>
      <c r="C1896" t="s">
        <v>67</v>
      </c>
      <c r="D1896" t="str">
        <f>CONCATENATE(B1896,"_",C1896)</f>
        <v>Pastejado_Não queima</v>
      </c>
      <c r="E1896" t="s">
        <v>43</v>
      </c>
      <c r="F1896" t="s">
        <v>144</v>
      </c>
      <c r="G1896" t="s">
        <v>107</v>
      </c>
      <c r="H1896" t="s">
        <v>28</v>
      </c>
    </row>
    <row r="1897" spans="1:24" x14ac:dyDescent="0.3">
      <c r="A1897" t="s">
        <v>348</v>
      </c>
      <c r="B1897" t="s">
        <v>114</v>
      </c>
      <c r="C1897" t="s">
        <v>67</v>
      </c>
      <c r="D1897" t="str">
        <f>CONCATENATE(B1897,"_",C1897)</f>
        <v>Pastejado_Não queima</v>
      </c>
      <c r="E1897" t="s">
        <v>36</v>
      </c>
      <c r="F1897" t="s">
        <v>173</v>
      </c>
      <c r="G1897" t="s">
        <v>107</v>
      </c>
      <c r="H1897" t="s">
        <v>29</v>
      </c>
    </row>
    <row r="1898" spans="1:24" x14ac:dyDescent="0.3">
      <c r="A1898" t="s">
        <v>348</v>
      </c>
      <c r="B1898" t="s">
        <v>114</v>
      </c>
      <c r="C1898" t="s">
        <v>67</v>
      </c>
      <c r="D1898" t="str">
        <f>CONCATENATE(B1898,"_",C1898)</f>
        <v>Pastejado_Não queima</v>
      </c>
      <c r="E1898" t="s">
        <v>43</v>
      </c>
      <c r="F1898" t="s">
        <v>125</v>
      </c>
      <c r="G1898" t="s">
        <v>107</v>
      </c>
      <c r="H1898" t="s">
        <v>19</v>
      </c>
    </row>
    <row r="1899" spans="1:24" x14ac:dyDescent="0.3">
      <c r="A1899" t="s">
        <v>348</v>
      </c>
      <c r="B1899" t="s">
        <v>114</v>
      </c>
      <c r="C1899" t="s">
        <v>67</v>
      </c>
      <c r="D1899" t="str">
        <f>CONCATENATE(B1899,"_",C1899)</f>
        <v>Pastejado_Não queima</v>
      </c>
      <c r="E1899" t="s">
        <v>43</v>
      </c>
      <c r="F1899" t="s">
        <v>125</v>
      </c>
      <c r="G1899" t="s">
        <v>107</v>
      </c>
      <c r="H1899" t="s">
        <v>32</v>
      </c>
    </row>
    <row r="1900" spans="1:24" x14ac:dyDescent="0.3">
      <c r="A1900" t="s">
        <v>348</v>
      </c>
      <c r="B1900" t="s">
        <v>114</v>
      </c>
      <c r="C1900" t="s">
        <v>67</v>
      </c>
      <c r="D1900" t="str">
        <f>CONCATENATE(B1900,"_",C1900)</f>
        <v>Pastejado_Não queima</v>
      </c>
      <c r="E1900" t="s">
        <v>43</v>
      </c>
      <c r="F1900" t="s">
        <v>125</v>
      </c>
      <c r="G1900" t="s">
        <v>107</v>
      </c>
      <c r="H1900" t="s">
        <v>29</v>
      </c>
    </row>
    <row r="1901" spans="1:24" x14ac:dyDescent="0.3">
      <c r="A1901" t="s">
        <v>348</v>
      </c>
      <c r="B1901" t="s">
        <v>114</v>
      </c>
      <c r="C1901" t="s">
        <v>67</v>
      </c>
      <c r="D1901" t="str">
        <f>CONCATENATE(B1901,"_",C1901)</f>
        <v>Pastejado_Não queima</v>
      </c>
      <c r="E1901" t="s">
        <v>43</v>
      </c>
      <c r="F1901" t="s">
        <v>216</v>
      </c>
      <c r="G1901" t="s">
        <v>107</v>
      </c>
      <c r="H1901" t="s">
        <v>35</v>
      </c>
    </row>
    <row r="1902" spans="1:24" x14ac:dyDescent="0.3">
      <c r="A1902" t="s">
        <v>348</v>
      </c>
      <c r="B1902" t="s">
        <v>114</v>
      </c>
      <c r="C1902" t="s">
        <v>67</v>
      </c>
      <c r="D1902" t="str">
        <f>CONCATENATE(B1902,"_",C1902)</f>
        <v>Pastejado_Não queima</v>
      </c>
      <c r="E1902" t="s">
        <v>43</v>
      </c>
      <c r="F1902" t="s">
        <v>88</v>
      </c>
      <c r="G1902" t="s">
        <v>107</v>
      </c>
      <c r="H1902" t="s">
        <v>29</v>
      </c>
    </row>
    <row r="1903" spans="1:24" x14ac:dyDescent="0.3">
      <c r="A1903" t="s">
        <v>348</v>
      </c>
      <c r="B1903" t="s">
        <v>114</v>
      </c>
      <c r="C1903" t="s">
        <v>67</v>
      </c>
      <c r="D1903" t="str">
        <f>CONCATENATE(B1903,"_",C1903)</f>
        <v>Pastejado_Não queima</v>
      </c>
      <c r="E1903" t="s">
        <v>43</v>
      </c>
      <c r="F1903" t="s">
        <v>125</v>
      </c>
      <c r="G1903" t="s">
        <v>108</v>
      </c>
      <c r="H1903" t="s">
        <v>31</v>
      </c>
    </row>
    <row r="1904" spans="1:24" x14ac:dyDescent="0.3">
      <c r="A1904" t="s">
        <v>348</v>
      </c>
      <c r="B1904" t="s">
        <v>114</v>
      </c>
      <c r="C1904" t="s">
        <v>67</v>
      </c>
      <c r="D1904" t="str">
        <f>CONCATENATE(B1904,"_",C1904)</f>
        <v>Pastejado_Não queima</v>
      </c>
      <c r="E1904" t="s">
        <v>43</v>
      </c>
      <c r="F1904" t="s">
        <v>216</v>
      </c>
      <c r="G1904" t="s">
        <v>108</v>
      </c>
      <c r="H1904" t="s">
        <v>35</v>
      </c>
    </row>
    <row r="1905" spans="1:24" x14ac:dyDescent="0.3">
      <c r="A1905" t="s">
        <v>349</v>
      </c>
      <c r="B1905" t="s">
        <v>114</v>
      </c>
      <c r="C1905" t="s">
        <v>67</v>
      </c>
      <c r="D1905" t="str">
        <f>CONCATENATE(B1905,"_",C1905)</f>
        <v>Pastejado_Não queima</v>
      </c>
      <c r="E1905" t="s">
        <v>328</v>
      </c>
      <c r="F1905" t="s">
        <v>350</v>
      </c>
      <c r="G1905" t="s">
        <v>107</v>
      </c>
      <c r="H1905" t="s">
        <v>32</v>
      </c>
    </row>
    <row r="1906" spans="1:24" x14ac:dyDescent="0.3">
      <c r="A1906" t="s">
        <v>349</v>
      </c>
      <c r="B1906" t="s">
        <v>114</v>
      </c>
      <c r="C1906" t="s">
        <v>67</v>
      </c>
      <c r="D1906" t="str">
        <f>CONCATENATE(B1906,"_",C1906)</f>
        <v>Pastejado_Não queima</v>
      </c>
      <c r="E1906" t="s">
        <v>36</v>
      </c>
      <c r="F1906" t="s">
        <v>136</v>
      </c>
      <c r="G1906" t="s">
        <v>10</v>
      </c>
      <c r="H1906" t="s">
        <v>32</v>
      </c>
    </row>
    <row r="1907" spans="1:24" x14ac:dyDescent="0.3">
      <c r="A1907" t="s">
        <v>349</v>
      </c>
      <c r="B1907" t="s">
        <v>114</v>
      </c>
      <c r="C1907" t="s">
        <v>67</v>
      </c>
      <c r="D1907" t="str">
        <f>CONCATENATE(B1907,"_",C1907)</f>
        <v>Pastejado_Não queima</v>
      </c>
      <c r="E1907" t="s">
        <v>53</v>
      </c>
      <c r="F1907" t="s">
        <v>54</v>
      </c>
      <c r="G1907" t="s">
        <v>10</v>
      </c>
      <c r="H1907" t="s">
        <v>19</v>
      </c>
      <c r="X1907" t="s">
        <v>368</v>
      </c>
    </row>
    <row r="1908" spans="1:24" x14ac:dyDescent="0.3">
      <c r="A1908" t="s">
        <v>349</v>
      </c>
      <c r="B1908" t="s">
        <v>114</v>
      </c>
      <c r="C1908" t="s">
        <v>67</v>
      </c>
      <c r="D1908" t="str">
        <f>CONCATENATE(B1908,"_",C1908)</f>
        <v>Pastejado_Não queima</v>
      </c>
      <c r="E1908" t="s">
        <v>43</v>
      </c>
      <c r="F1908" t="s">
        <v>111</v>
      </c>
      <c r="G1908" t="s">
        <v>10</v>
      </c>
      <c r="H1908" t="s">
        <v>22</v>
      </c>
    </row>
    <row r="1909" spans="1:24" x14ac:dyDescent="0.3">
      <c r="A1909" t="s">
        <v>349</v>
      </c>
      <c r="B1909" t="s">
        <v>114</v>
      </c>
      <c r="C1909" t="s">
        <v>67</v>
      </c>
      <c r="D1909" t="str">
        <f>CONCATENATE(B1909,"_",C1909)</f>
        <v>Pastejado_Não queima</v>
      </c>
      <c r="E1909" t="s">
        <v>43</v>
      </c>
      <c r="F1909" t="s">
        <v>125</v>
      </c>
      <c r="G1909" t="s">
        <v>10</v>
      </c>
      <c r="H1909" t="s">
        <v>19</v>
      </c>
    </row>
    <row r="1910" spans="1:24" x14ac:dyDescent="0.3">
      <c r="A1910" t="s">
        <v>349</v>
      </c>
      <c r="B1910" t="s">
        <v>114</v>
      </c>
      <c r="C1910" t="s">
        <v>67</v>
      </c>
      <c r="D1910" t="str">
        <f>CONCATENATE(B1910,"_",C1910)</f>
        <v>Pastejado_Não queima</v>
      </c>
      <c r="E1910" t="s">
        <v>43</v>
      </c>
      <c r="F1910" t="s">
        <v>167</v>
      </c>
      <c r="G1910" t="s">
        <v>10</v>
      </c>
      <c r="H1910" t="s">
        <v>19</v>
      </c>
    </row>
    <row r="1911" spans="1:24" x14ac:dyDescent="0.3">
      <c r="A1911" t="s">
        <v>349</v>
      </c>
      <c r="B1911" t="s">
        <v>114</v>
      </c>
      <c r="C1911" t="s">
        <v>67</v>
      </c>
      <c r="D1911" t="str">
        <f>CONCATENATE(B1911,"_",C1911)</f>
        <v>Pastejado_Não queima</v>
      </c>
      <c r="E1911" t="s">
        <v>36</v>
      </c>
      <c r="F1911" t="s">
        <v>136</v>
      </c>
      <c r="G1911" t="s">
        <v>10</v>
      </c>
      <c r="H1911" t="s">
        <v>28</v>
      </c>
    </row>
    <row r="1912" spans="1:24" x14ac:dyDescent="0.3">
      <c r="A1912" t="s">
        <v>349</v>
      </c>
      <c r="B1912" t="s">
        <v>114</v>
      </c>
      <c r="C1912" t="s">
        <v>67</v>
      </c>
      <c r="D1912" t="str">
        <f>CONCATENATE(B1912,"_",C1912)</f>
        <v>Pastejado_Não queima</v>
      </c>
      <c r="E1912" t="s">
        <v>43</v>
      </c>
      <c r="F1912" t="s">
        <v>125</v>
      </c>
      <c r="G1912" t="s">
        <v>107</v>
      </c>
      <c r="H1912" t="s">
        <v>28</v>
      </c>
    </row>
    <row r="1913" spans="1:24" x14ac:dyDescent="0.3">
      <c r="A1913" t="s">
        <v>349</v>
      </c>
      <c r="B1913" t="s">
        <v>114</v>
      </c>
      <c r="C1913" t="s">
        <v>67</v>
      </c>
      <c r="D1913" t="str">
        <f>CONCATENATE(B1913,"_",C1913)</f>
        <v>Pastejado_Não queima</v>
      </c>
      <c r="E1913" t="s">
        <v>351</v>
      </c>
      <c r="F1913" t="s">
        <v>352</v>
      </c>
      <c r="G1913" t="s">
        <v>107</v>
      </c>
      <c r="H1913" t="s">
        <v>35</v>
      </c>
    </row>
    <row r="1914" spans="1:24" x14ac:dyDescent="0.3">
      <c r="A1914" t="s">
        <v>349</v>
      </c>
      <c r="B1914" t="s">
        <v>114</v>
      </c>
      <c r="C1914" t="s">
        <v>67</v>
      </c>
      <c r="D1914" t="str">
        <f>CONCATENATE(B1914,"_",C1914)</f>
        <v>Pastejado_Não queima</v>
      </c>
      <c r="E1914" t="s">
        <v>43</v>
      </c>
      <c r="F1914" t="s">
        <v>111</v>
      </c>
      <c r="G1914" t="s">
        <v>107</v>
      </c>
      <c r="H1914" t="s">
        <v>19</v>
      </c>
    </row>
    <row r="1915" spans="1:24" x14ac:dyDescent="0.3">
      <c r="A1915" t="s">
        <v>349</v>
      </c>
      <c r="B1915" t="s">
        <v>114</v>
      </c>
      <c r="C1915" t="s">
        <v>67</v>
      </c>
      <c r="D1915" t="str">
        <f>CONCATENATE(B1915,"_",C1915)</f>
        <v>Pastejado_Não queima</v>
      </c>
      <c r="E1915" t="s">
        <v>43</v>
      </c>
      <c r="F1915" t="s">
        <v>125</v>
      </c>
      <c r="G1915" t="s">
        <v>107</v>
      </c>
      <c r="H1915" t="s">
        <v>29</v>
      </c>
      <c r="X1915" t="s">
        <v>368</v>
      </c>
    </row>
    <row r="1916" spans="1:24" x14ac:dyDescent="0.3">
      <c r="A1916" t="s">
        <v>349</v>
      </c>
      <c r="B1916" t="s">
        <v>114</v>
      </c>
      <c r="C1916" t="s">
        <v>67</v>
      </c>
      <c r="D1916" t="str">
        <f>CONCATENATE(B1916,"_",C1916)</f>
        <v>Pastejado_Não queima</v>
      </c>
      <c r="E1916" t="s">
        <v>43</v>
      </c>
      <c r="F1916" t="s">
        <v>125</v>
      </c>
      <c r="G1916" t="s">
        <v>107</v>
      </c>
      <c r="H1916" t="s">
        <v>31</v>
      </c>
    </row>
    <row r="1917" spans="1:24" x14ac:dyDescent="0.3">
      <c r="A1917" t="s">
        <v>349</v>
      </c>
      <c r="B1917" t="s">
        <v>114</v>
      </c>
      <c r="C1917" t="s">
        <v>67</v>
      </c>
      <c r="D1917" t="str">
        <f>CONCATENATE(B1917,"_",C1917)</f>
        <v>Pastejado_Não queima</v>
      </c>
      <c r="E1917" t="s">
        <v>43</v>
      </c>
      <c r="F1917" t="s">
        <v>125</v>
      </c>
      <c r="G1917" t="s">
        <v>107</v>
      </c>
      <c r="H1917" t="s">
        <v>32</v>
      </c>
    </row>
    <row r="1918" spans="1:24" x14ac:dyDescent="0.3">
      <c r="A1918" t="s">
        <v>349</v>
      </c>
      <c r="B1918" t="s">
        <v>114</v>
      </c>
      <c r="C1918" t="s">
        <v>67</v>
      </c>
      <c r="D1918" t="str">
        <f>CONCATENATE(B1918,"_",C1918)</f>
        <v>Pastejado_Não queima</v>
      </c>
      <c r="E1918" t="s">
        <v>43</v>
      </c>
      <c r="F1918" t="s">
        <v>125</v>
      </c>
      <c r="G1918" t="s">
        <v>107</v>
      </c>
      <c r="H1918" t="s">
        <v>35</v>
      </c>
    </row>
    <row r="1919" spans="1:24" x14ac:dyDescent="0.3">
      <c r="A1919" t="s">
        <v>349</v>
      </c>
      <c r="B1919" t="s">
        <v>114</v>
      </c>
      <c r="C1919" t="s">
        <v>67</v>
      </c>
      <c r="D1919" t="str">
        <f>CONCATENATE(B1919,"_",C1919)</f>
        <v>Pastejado_Não queima</v>
      </c>
      <c r="E1919" t="s">
        <v>43</v>
      </c>
      <c r="F1919" t="s">
        <v>167</v>
      </c>
      <c r="G1919" t="s">
        <v>107</v>
      </c>
      <c r="H1919" t="s">
        <v>35</v>
      </c>
    </row>
    <row r="1920" spans="1:24" x14ac:dyDescent="0.3">
      <c r="A1920" t="s">
        <v>349</v>
      </c>
      <c r="B1920" t="s">
        <v>114</v>
      </c>
      <c r="C1920" t="s">
        <v>67</v>
      </c>
      <c r="D1920" t="str">
        <f>CONCATENATE(B1920,"_",C1920)</f>
        <v>Pastejado_Não queima</v>
      </c>
      <c r="E1920" t="s">
        <v>36</v>
      </c>
      <c r="F1920" t="s">
        <v>136</v>
      </c>
      <c r="G1920" t="s">
        <v>107</v>
      </c>
      <c r="H1920" t="s">
        <v>31</v>
      </c>
      <c r="X1920" t="s">
        <v>368</v>
      </c>
    </row>
    <row r="1921" spans="1:24" x14ac:dyDescent="0.3">
      <c r="A1921" t="s">
        <v>349</v>
      </c>
      <c r="B1921" t="s">
        <v>114</v>
      </c>
      <c r="C1921" t="s">
        <v>67</v>
      </c>
      <c r="D1921" t="str">
        <f>CONCATENATE(B1921,"_",C1921)</f>
        <v>Pastejado_Não queima</v>
      </c>
      <c r="E1921" t="s">
        <v>36</v>
      </c>
      <c r="F1921" t="s">
        <v>136</v>
      </c>
      <c r="G1921" t="s">
        <v>107</v>
      </c>
      <c r="H1921" t="s">
        <v>29</v>
      </c>
      <c r="X1921" t="s">
        <v>368</v>
      </c>
    </row>
    <row r="1922" spans="1:24" x14ac:dyDescent="0.3">
      <c r="A1922" t="s">
        <v>349</v>
      </c>
      <c r="B1922" t="s">
        <v>114</v>
      </c>
      <c r="C1922" t="s">
        <v>67</v>
      </c>
      <c r="D1922" t="str">
        <f>CONCATENATE(B1922,"_",C1922)</f>
        <v>Pastejado_Não queima</v>
      </c>
      <c r="E1922" t="s">
        <v>43</v>
      </c>
      <c r="F1922" t="s">
        <v>165</v>
      </c>
      <c r="G1922" t="s">
        <v>108</v>
      </c>
      <c r="H1922" t="s">
        <v>28</v>
      </c>
      <c r="X1922" t="s">
        <v>368</v>
      </c>
    </row>
    <row r="1923" spans="1:24" x14ac:dyDescent="0.3">
      <c r="A1923" t="s">
        <v>353</v>
      </c>
      <c r="B1923" t="s">
        <v>114</v>
      </c>
      <c r="C1923" t="s">
        <v>67</v>
      </c>
      <c r="D1923" t="str">
        <f>CONCATENATE(B1923,"_",C1923)</f>
        <v>Pastejado_Não queima</v>
      </c>
      <c r="E1923" t="s">
        <v>17</v>
      </c>
      <c r="F1923" t="s">
        <v>307</v>
      </c>
      <c r="G1923" t="s">
        <v>107</v>
      </c>
      <c r="H1923" t="s">
        <v>35</v>
      </c>
      <c r="X1923" t="s">
        <v>368</v>
      </c>
    </row>
    <row r="1924" spans="1:24" x14ac:dyDescent="0.3">
      <c r="A1924" t="s">
        <v>353</v>
      </c>
      <c r="B1924" t="s">
        <v>114</v>
      </c>
      <c r="C1924" t="s">
        <v>67</v>
      </c>
      <c r="D1924" t="str">
        <f>CONCATENATE(B1924,"_",C1924)</f>
        <v>Pastejado_Não queima</v>
      </c>
      <c r="E1924" t="s">
        <v>43</v>
      </c>
      <c r="F1924" t="s">
        <v>213</v>
      </c>
      <c r="G1924" t="s">
        <v>107</v>
      </c>
      <c r="H1924" t="s">
        <v>28</v>
      </c>
      <c r="X1924" t="s">
        <v>368</v>
      </c>
    </row>
    <row r="1925" spans="1:24" x14ac:dyDescent="0.3">
      <c r="A1925" t="s">
        <v>353</v>
      </c>
      <c r="B1925" t="s">
        <v>114</v>
      </c>
      <c r="C1925" t="s">
        <v>67</v>
      </c>
      <c r="D1925" t="str">
        <f>CONCATENATE(B1925,"_",C1925)</f>
        <v>Pastejado_Não queima</v>
      </c>
      <c r="E1925" t="s">
        <v>43</v>
      </c>
      <c r="F1925" t="s">
        <v>213</v>
      </c>
      <c r="G1925" t="s">
        <v>107</v>
      </c>
      <c r="H1925" t="s">
        <v>34</v>
      </c>
      <c r="X1925" t="s">
        <v>368</v>
      </c>
    </row>
    <row r="1926" spans="1:24" x14ac:dyDescent="0.3">
      <c r="A1926" t="s">
        <v>353</v>
      </c>
      <c r="B1926" t="s">
        <v>114</v>
      </c>
      <c r="C1926" t="s">
        <v>67</v>
      </c>
      <c r="D1926" t="str">
        <f>CONCATENATE(B1926,"_",C1926)</f>
        <v>Pastejado_Não queima</v>
      </c>
      <c r="E1926" t="s">
        <v>17</v>
      </c>
      <c r="F1926" t="s">
        <v>389</v>
      </c>
      <c r="G1926" t="s">
        <v>107</v>
      </c>
      <c r="H1926" t="s">
        <v>35</v>
      </c>
    </row>
    <row r="1927" spans="1:24" x14ac:dyDescent="0.3">
      <c r="A1927" t="s">
        <v>353</v>
      </c>
      <c r="B1927" t="s">
        <v>114</v>
      </c>
      <c r="C1927" t="s">
        <v>67</v>
      </c>
      <c r="D1927" t="str">
        <f>CONCATENATE(B1927,"_",C1927)</f>
        <v>Pastejado_Não queima</v>
      </c>
      <c r="E1927" t="s">
        <v>17</v>
      </c>
      <c r="F1927" t="s">
        <v>209</v>
      </c>
      <c r="G1927" t="s">
        <v>10</v>
      </c>
      <c r="H1927" t="s">
        <v>35</v>
      </c>
    </row>
    <row r="1928" spans="1:24" x14ac:dyDescent="0.3">
      <c r="A1928" t="s">
        <v>353</v>
      </c>
      <c r="B1928" t="s">
        <v>114</v>
      </c>
      <c r="C1928" t="s">
        <v>67</v>
      </c>
      <c r="D1928" t="str">
        <f>CONCATENATE(B1928,"_",C1928)</f>
        <v>Pastejado_Não queima</v>
      </c>
      <c r="E1928" t="s">
        <v>328</v>
      </c>
      <c r="F1928" t="s">
        <v>329</v>
      </c>
      <c r="G1928" t="s">
        <v>10</v>
      </c>
      <c r="H1928" t="s">
        <v>27</v>
      </c>
    </row>
    <row r="1929" spans="1:24" x14ac:dyDescent="0.3">
      <c r="A1929" t="s">
        <v>353</v>
      </c>
      <c r="B1929" t="s">
        <v>114</v>
      </c>
      <c r="C1929" t="s">
        <v>67</v>
      </c>
      <c r="D1929" t="str">
        <f>CONCATENATE(B1929,"_",C1929)</f>
        <v>Pastejado_Não queima</v>
      </c>
      <c r="E1929" t="s">
        <v>43</v>
      </c>
      <c r="F1929" t="s">
        <v>125</v>
      </c>
      <c r="G1929" t="s">
        <v>10</v>
      </c>
      <c r="H1929" t="s">
        <v>19</v>
      </c>
    </row>
    <row r="1930" spans="1:24" x14ac:dyDescent="0.3">
      <c r="A1930" t="s">
        <v>353</v>
      </c>
      <c r="B1930" t="s">
        <v>114</v>
      </c>
      <c r="C1930" t="s">
        <v>67</v>
      </c>
      <c r="D1930" t="str">
        <f>CONCATENATE(B1930,"_",C1930)</f>
        <v>Pastejado_Não queima</v>
      </c>
      <c r="E1930" t="s">
        <v>43</v>
      </c>
      <c r="F1930" t="s">
        <v>179</v>
      </c>
      <c r="G1930" t="s">
        <v>10</v>
      </c>
      <c r="H1930" t="s">
        <v>22</v>
      </c>
    </row>
    <row r="1931" spans="1:24" x14ac:dyDescent="0.3">
      <c r="A1931" t="s">
        <v>353</v>
      </c>
      <c r="B1931" t="s">
        <v>114</v>
      </c>
      <c r="C1931" t="s">
        <v>67</v>
      </c>
      <c r="D1931" t="str">
        <f>CONCATENATE(B1931,"_",C1931)</f>
        <v>Pastejado_Não queima</v>
      </c>
      <c r="E1931" t="s">
        <v>17</v>
      </c>
      <c r="F1931" t="s">
        <v>307</v>
      </c>
      <c r="G1931" t="s">
        <v>107</v>
      </c>
      <c r="H1931" t="s">
        <v>35</v>
      </c>
    </row>
    <row r="1932" spans="1:24" x14ac:dyDescent="0.3">
      <c r="A1932" t="s">
        <v>353</v>
      </c>
      <c r="B1932" t="s">
        <v>114</v>
      </c>
      <c r="C1932" t="s">
        <v>67</v>
      </c>
      <c r="D1932" t="str">
        <f>CONCATENATE(B1932,"_",C1932)</f>
        <v>Pastejado_Não queima</v>
      </c>
      <c r="E1932" t="s">
        <v>162</v>
      </c>
      <c r="F1932" t="s">
        <v>163</v>
      </c>
      <c r="G1932" t="s">
        <v>107</v>
      </c>
      <c r="H1932" t="s">
        <v>32</v>
      </c>
      <c r="X1932" t="s">
        <v>368</v>
      </c>
    </row>
    <row r="1933" spans="1:24" x14ac:dyDescent="0.3">
      <c r="A1933" t="s">
        <v>353</v>
      </c>
      <c r="B1933" t="s">
        <v>114</v>
      </c>
      <c r="C1933" t="s">
        <v>67</v>
      </c>
      <c r="D1933" t="str">
        <f>CONCATENATE(B1933,"_",C1933)</f>
        <v>Pastejado_Não queima</v>
      </c>
      <c r="E1933" t="s">
        <v>162</v>
      </c>
      <c r="F1933" t="s">
        <v>163</v>
      </c>
      <c r="G1933" t="s">
        <v>107</v>
      </c>
      <c r="H1933" t="s">
        <v>34</v>
      </c>
      <c r="X1933" t="s">
        <v>368</v>
      </c>
    </row>
    <row r="1934" spans="1:24" x14ac:dyDescent="0.3">
      <c r="A1934" t="s">
        <v>353</v>
      </c>
      <c r="B1934" t="s">
        <v>114</v>
      </c>
      <c r="C1934" t="s">
        <v>67</v>
      </c>
      <c r="D1934" t="str">
        <f>CONCATENATE(B1934,"_",C1934)</f>
        <v>Pastejado_Não queima</v>
      </c>
      <c r="E1934" t="s">
        <v>241</v>
      </c>
      <c r="F1934" t="s">
        <v>354</v>
      </c>
      <c r="G1934" t="s">
        <v>107</v>
      </c>
      <c r="H1934" t="s">
        <v>35</v>
      </c>
    </row>
    <row r="1935" spans="1:24" x14ac:dyDescent="0.3">
      <c r="A1935" t="s">
        <v>353</v>
      </c>
      <c r="B1935" t="s">
        <v>114</v>
      </c>
      <c r="C1935" t="s">
        <v>67</v>
      </c>
      <c r="D1935" t="str">
        <f>CONCATENATE(B1935,"_",C1935)</f>
        <v>Pastejado_Não queima</v>
      </c>
      <c r="E1935" t="s">
        <v>43</v>
      </c>
      <c r="F1935" t="s">
        <v>179</v>
      </c>
      <c r="G1935" t="s">
        <v>107</v>
      </c>
      <c r="H1935" t="s">
        <v>22</v>
      </c>
    </row>
    <row r="1936" spans="1:24" x14ac:dyDescent="0.3">
      <c r="A1936" t="s">
        <v>353</v>
      </c>
      <c r="B1936" t="s">
        <v>114</v>
      </c>
      <c r="C1936" t="s">
        <v>67</v>
      </c>
      <c r="D1936" t="str">
        <f>CONCATENATE(B1936,"_",C1936)</f>
        <v>Pastejado_Não queima</v>
      </c>
      <c r="E1936" t="s">
        <v>82</v>
      </c>
      <c r="F1936" t="s">
        <v>268</v>
      </c>
      <c r="G1936" t="s">
        <v>107</v>
      </c>
      <c r="H1936" t="s">
        <v>32</v>
      </c>
    </row>
    <row r="1937" spans="1:24" x14ac:dyDescent="0.3">
      <c r="A1937" t="s">
        <v>353</v>
      </c>
      <c r="B1937" t="s">
        <v>114</v>
      </c>
      <c r="C1937" t="s">
        <v>67</v>
      </c>
      <c r="D1937" t="str">
        <f>CONCATENATE(B1937,"_",C1937)</f>
        <v>Pastejado_Não queima</v>
      </c>
      <c r="E1937" t="s">
        <v>82</v>
      </c>
      <c r="F1937" t="s">
        <v>268</v>
      </c>
      <c r="G1937" t="s">
        <v>107</v>
      </c>
      <c r="H1937" t="s">
        <v>34</v>
      </c>
    </row>
    <row r="1938" spans="1:24" x14ac:dyDescent="0.3">
      <c r="A1938" t="s">
        <v>353</v>
      </c>
      <c r="B1938" t="s">
        <v>114</v>
      </c>
      <c r="C1938" t="s">
        <v>67</v>
      </c>
      <c r="D1938" t="str">
        <f>CONCATENATE(B1938,"_",C1938)</f>
        <v>Pastejado_Não queima</v>
      </c>
      <c r="E1938" t="s">
        <v>82</v>
      </c>
      <c r="F1938" t="s">
        <v>169</v>
      </c>
      <c r="G1938" t="s">
        <v>107</v>
      </c>
      <c r="H1938" t="s">
        <v>35</v>
      </c>
    </row>
    <row r="1939" spans="1:24" x14ac:dyDescent="0.3">
      <c r="A1939" t="s">
        <v>353</v>
      </c>
      <c r="B1939" t="s">
        <v>114</v>
      </c>
      <c r="C1939" t="s">
        <v>67</v>
      </c>
      <c r="D1939" t="str">
        <f>CONCATENATE(B1939,"_",C1939)</f>
        <v>Pastejado_Não queima</v>
      </c>
      <c r="E1939" t="s">
        <v>328</v>
      </c>
      <c r="F1939" t="s">
        <v>329</v>
      </c>
      <c r="G1939" t="s">
        <v>107</v>
      </c>
      <c r="H1939" t="s">
        <v>34</v>
      </c>
      <c r="X1939" t="s">
        <v>368</v>
      </c>
    </row>
    <row r="1940" spans="1:24" x14ac:dyDescent="0.3">
      <c r="A1940" t="s">
        <v>353</v>
      </c>
      <c r="B1940" t="s">
        <v>114</v>
      </c>
      <c r="C1940" t="s">
        <v>67</v>
      </c>
      <c r="D1940" t="str">
        <f>CONCATENATE(B1940,"_",C1940)</f>
        <v>Pastejado_Não queima</v>
      </c>
      <c r="E1940" t="s">
        <v>43</v>
      </c>
      <c r="F1940" t="s">
        <v>179</v>
      </c>
      <c r="G1940" t="s">
        <v>107</v>
      </c>
      <c r="H1940" t="s">
        <v>22</v>
      </c>
      <c r="X1940" t="s">
        <v>368</v>
      </c>
    </row>
    <row r="1941" spans="1:24" x14ac:dyDescent="0.3">
      <c r="A1941" t="s">
        <v>353</v>
      </c>
      <c r="B1941" t="s">
        <v>114</v>
      </c>
      <c r="C1941" t="s">
        <v>67</v>
      </c>
      <c r="D1941" t="str">
        <f>CONCATENATE(B1941,"_",C1941)</f>
        <v>Pastejado_Não queima</v>
      </c>
      <c r="E1941" t="s">
        <v>43</v>
      </c>
      <c r="F1941" t="s">
        <v>125</v>
      </c>
      <c r="G1941" t="s">
        <v>107</v>
      </c>
      <c r="H1941" t="s">
        <v>28</v>
      </c>
    </row>
    <row r="1942" spans="1:24" x14ac:dyDescent="0.3">
      <c r="A1942" t="s">
        <v>353</v>
      </c>
      <c r="B1942" t="s">
        <v>114</v>
      </c>
      <c r="C1942" t="s">
        <v>67</v>
      </c>
      <c r="D1942" t="str">
        <f>CONCATENATE(B1942,"_",C1942)</f>
        <v>Pastejado_Não queima</v>
      </c>
      <c r="E1942" t="s">
        <v>43</v>
      </c>
      <c r="F1942" t="s">
        <v>125</v>
      </c>
      <c r="G1942" t="s">
        <v>107</v>
      </c>
      <c r="H1942" t="s">
        <v>31</v>
      </c>
    </row>
    <row r="1943" spans="1:24" x14ac:dyDescent="0.3">
      <c r="A1943" t="s">
        <v>353</v>
      </c>
      <c r="B1943" t="s">
        <v>114</v>
      </c>
      <c r="C1943" t="s">
        <v>67</v>
      </c>
      <c r="D1943" t="str">
        <f>CONCATENATE(B1943,"_",C1943)</f>
        <v>Pastejado_Não queima</v>
      </c>
      <c r="E1943" t="s">
        <v>43</v>
      </c>
      <c r="F1943" t="s">
        <v>125</v>
      </c>
      <c r="G1943" t="s">
        <v>107</v>
      </c>
      <c r="H1943" t="s">
        <v>32</v>
      </c>
    </row>
    <row r="1944" spans="1:24" x14ac:dyDescent="0.3">
      <c r="A1944" t="s">
        <v>353</v>
      </c>
      <c r="B1944" t="s">
        <v>114</v>
      </c>
      <c r="C1944" t="s">
        <v>67</v>
      </c>
      <c r="D1944" t="str">
        <f>CONCATENATE(B1944,"_",C1944)</f>
        <v>Pastejado_Não queima</v>
      </c>
      <c r="E1944" t="s">
        <v>43</v>
      </c>
      <c r="F1944" t="s">
        <v>125</v>
      </c>
      <c r="G1944" t="s">
        <v>107</v>
      </c>
      <c r="H1944" t="s">
        <v>29</v>
      </c>
    </row>
    <row r="1945" spans="1:24" x14ac:dyDescent="0.3">
      <c r="A1945" t="s">
        <v>353</v>
      </c>
      <c r="B1945" t="s">
        <v>114</v>
      </c>
      <c r="C1945" t="s">
        <v>67</v>
      </c>
      <c r="D1945" t="str">
        <f>CONCATENATE(B1945,"_",C1945)</f>
        <v>Pastejado_Não queima</v>
      </c>
      <c r="E1945" t="s">
        <v>43</v>
      </c>
      <c r="F1945" t="s">
        <v>390</v>
      </c>
      <c r="G1945" t="s">
        <v>107</v>
      </c>
      <c r="H1945" t="s">
        <v>35</v>
      </c>
    </row>
    <row r="1946" spans="1:24" x14ac:dyDescent="0.3">
      <c r="A1946" t="s">
        <v>353</v>
      </c>
      <c r="B1946" t="s">
        <v>114</v>
      </c>
      <c r="C1946" t="s">
        <v>67</v>
      </c>
      <c r="D1946" t="str">
        <f>CONCATENATE(B1946,"_",C1946)</f>
        <v>Pastejado_Não queima</v>
      </c>
      <c r="E1946" t="s">
        <v>43</v>
      </c>
      <c r="F1946" t="s">
        <v>179</v>
      </c>
      <c r="G1946" t="s">
        <v>107</v>
      </c>
      <c r="H1946" t="s">
        <v>35</v>
      </c>
      <c r="X1946" t="s">
        <v>368</v>
      </c>
    </row>
    <row r="1947" spans="1:24" x14ac:dyDescent="0.3">
      <c r="A1947" t="s">
        <v>355</v>
      </c>
      <c r="B1947" t="s">
        <v>114</v>
      </c>
      <c r="C1947" t="s">
        <v>16</v>
      </c>
      <c r="D1947" t="str">
        <f>CONCATENATE(B1947,"_",C1947)</f>
        <v>Pastejado_Queima</v>
      </c>
      <c r="E1947" t="s">
        <v>17</v>
      </c>
      <c r="F1947" t="s">
        <v>233</v>
      </c>
      <c r="G1947" t="s">
        <v>107</v>
      </c>
      <c r="H1947" t="s">
        <v>29</v>
      </c>
      <c r="X1947" t="s">
        <v>368</v>
      </c>
    </row>
    <row r="1948" spans="1:24" x14ac:dyDescent="0.3">
      <c r="A1948" t="s">
        <v>355</v>
      </c>
      <c r="B1948" t="s">
        <v>114</v>
      </c>
      <c r="C1948" t="s">
        <v>16</v>
      </c>
      <c r="D1948" t="str">
        <f>CONCATENATE(B1948,"_",C1948)</f>
        <v>Pastejado_Queima</v>
      </c>
      <c r="E1948" t="s">
        <v>17</v>
      </c>
      <c r="F1948" t="s">
        <v>284</v>
      </c>
      <c r="G1948" t="s">
        <v>107</v>
      </c>
      <c r="H1948" t="s">
        <v>28</v>
      </c>
    </row>
    <row r="1949" spans="1:24" x14ac:dyDescent="0.3">
      <c r="A1949" t="s">
        <v>355</v>
      </c>
      <c r="B1949" t="s">
        <v>114</v>
      </c>
      <c r="C1949" t="s">
        <v>16</v>
      </c>
      <c r="D1949" t="str">
        <f>CONCATENATE(B1949,"_",C1949)</f>
        <v>Pastejado_Queima</v>
      </c>
      <c r="E1949" t="s">
        <v>17</v>
      </c>
      <c r="F1949" t="s">
        <v>209</v>
      </c>
      <c r="G1949" t="s">
        <v>107</v>
      </c>
      <c r="H1949" t="s">
        <v>34</v>
      </c>
    </row>
    <row r="1950" spans="1:24" x14ac:dyDescent="0.3">
      <c r="A1950" t="s">
        <v>355</v>
      </c>
      <c r="B1950" t="s">
        <v>114</v>
      </c>
      <c r="C1950" t="s">
        <v>16</v>
      </c>
      <c r="D1950" t="str">
        <f>CONCATENATE(B1950,"_",C1950)</f>
        <v>Pastejado_Queima</v>
      </c>
      <c r="E1950" t="s">
        <v>153</v>
      </c>
      <c r="F1950" t="s">
        <v>154</v>
      </c>
      <c r="G1950" t="s">
        <v>107</v>
      </c>
      <c r="H1950" t="s">
        <v>29</v>
      </c>
    </row>
    <row r="1951" spans="1:24" x14ac:dyDescent="0.3">
      <c r="A1951" t="s">
        <v>355</v>
      </c>
      <c r="B1951" t="s">
        <v>114</v>
      </c>
      <c r="C1951" t="s">
        <v>16</v>
      </c>
      <c r="D1951" t="str">
        <f>CONCATENATE(B1951,"_",C1951)</f>
        <v>Pastejado_Queima</v>
      </c>
      <c r="E1951" t="s">
        <v>202</v>
      </c>
      <c r="F1951" t="s">
        <v>221</v>
      </c>
      <c r="G1951" t="s">
        <v>107</v>
      </c>
      <c r="H1951" t="s">
        <v>27</v>
      </c>
    </row>
    <row r="1952" spans="1:24" x14ac:dyDescent="0.3">
      <c r="A1952" t="s">
        <v>355</v>
      </c>
      <c r="B1952" t="s">
        <v>114</v>
      </c>
      <c r="C1952" t="s">
        <v>16</v>
      </c>
      <c r="D1952" t="str">
        <f>CONCATENATE(B1952,"_",C1952)</f>
        <v>Pastejado_Queima</v>
      </c>
      <c r="E1952" t="s">
        <v>155</v>
      </c>
      <c r="F1952" t="s">
        <v>156</v>
      </c>
      <c r="G1952" t="s">
        <v>107</v>
      </c>
      <c r="H1952" t="s">
        <v>27</v>
      </c>
    </row>
    <row r="1953" spans="1:8" x14ac:dyDescent="0.3">
      <c r="A1953" t="s">
        <v>355</v>
      </c>
      <c r="B1953" t="s">
        <v>114</v>
      </c>
      <c r="C1953" t="s">
        <v>16</v>
      </c>
      <c r="D1953" t="str">
        <f>CONCATENATE(B1953,"_",C1953)</f>
        <v>Pastejado_Queima</v>
      </c>
      <c r="E1953" t="s">
        <v>17</v>
      </c>
      <c r="F1953" t="s">
        <v>18</v>
      </c>
      <c r="G1953" t="s">
        <v>10</v>
      </c>
      <c r="H1953" t="s">
        <v>22</v>
      </c>
    </row>
    <row r="1954" spans="1:8" x14ac:dyDescent="0.3">
      <c r="A1954" t="s">
        <v>355</v>
      </c>
      <c r="B1954" t="s">
        <v>114</v>
      </c>
      <c r="C1954" t="s">
        <v>16</v>
      </c>
      <c r="D1954" t="str">
        <f>CONCATENATE(B1954,"_",C1954)</f>
        <v>Pastejado_Queima</v>
      </c>
      <c r="E1954" t="s">
        <v>17</v>
      </c>
      <c r="F1954" t="s">
        <v>25</v>
      </c>
      <c r="G1954" t="s">
        <v>10</v>
      </c>
      <c r="H1954" t="s">
        <v>22</v>
      </c>
    </row>
    <row r="1955" spans="1:8" x14ac:dyDescent="0.3">
      <c r="A1955" t="s">
        <v>355</v>
      </c>
      <c r="B1955" t="s">
        <v>114</v>
      </c>
      <c r="C1955" t="s">
        <v>16</v>
      </c>
      <c r="D1955" t="str">
        <f>CONCATENATE(B1955,"_",C1955)</f>
        <v>Pastejado_Queima</v>
      </c>
      <c r="E1955" t="s">
        <v>17</v>
      </c>
      <c r="F1955" t="s">
        <v>209</v>
      </c>
      <c r="G1955" t="s">
        <v>10</v>
      </c>
      <c r="H1955" t="s">
        <v>35</v>
      </c>
    </row>
    <row r="1956" spans="1:8" x14ac:dyDescent="0.3">
      <c r="A1956" t="s">
        <v>355</v>
      </c>
      <c r="B1956" t="s">
        <v>114</v>
      </c>
      <c r="C1956" t="s">
        <v>16</v>
      </c>
      <c r="D1956" t="str">
        <f>CONCATENATE(B1956,"_",C1956)</f>
        <v>Pastejado_Queima</v>
      </c>
      <c r="E1956" t="s">
        <v>217</v>
      </c>
      <c r="F1956" t="s">
        <v>218</v>
      </c>
      <c r="G1956" t="s">
        <v>10</v>
      </c>
      <c r="H1956" t="s">
        <v>19</v>
      </c>
    </row>
    <row r="1957" spans="1:8" x14ac:dyDescent="0.3">
      <c r="A1957" t="s">
        <v>355</v>
      </c>
      <c r="B1957" t="s">
        <v>114</v>
      </c>
      <c r="C1957" t="s">
        <v>16</v>
      </c>
      <c r="D1957" t="str">
        <f>CONCATENATE(B1957,"_",C1957)</f>
        <v>Pastejado_Queima</v>
      </c>
      <c r="E1957" t="s">
        <v>43</v>
      </c>
      <c r="F1957" t="s">
        <v>124</v>
      </c>
      <c r="G1957" t="s">
        <v>10</v>
      </c>
      <c r="H1957" t="s">
        <v>19</v>
      </c>
    </row>
    <row r="1958" spans="1:8" x14ac:dyDescent="0.3">
      <c r="A1958" t="s">
        <v>355</v>
      </c>
      <c r="B1958" t="s">
        <v>114</v>
      </c>
      <c r="C1958" t="s">
        <v>16</v>
      </c>
      <c r="D1958" t="str">
        <f>CONCATENATE(B1958,"_",C1958)</f>
        <v>Pastejado_Queima</v>
      </c>
      <c r="E1958" t="s">
        <v>43</v>
      </c>
      <c r="F1958" t="s">
        <v>124</v>
      </c>
      <c r="G1958" t="s">
        <v>10</v>
      </c>
      <c r="H1958" t="s">
        <v>34</v>
      </c>
    </row>
    <row r="1959" spans="1:8" x14ac:dyDescent="0.3">
      <c r="A1959" t="s">
        <v>355</v>
      </c>
      <c r="B1959" t="s">
        <v>114</v>
      </c>
      <c r="C1959" t="s">
        <v>16</v>
      </c>
      <c r="D1959" t="str">
        <f>CONCATENATE(B1959,"_",C1959)</f>
        <v>Pastejado_Queima</v>
      </c>
      <c r="E1959" t="s">
        <v>43</v>
      </c>
      <c r="F1959" t="s">
        <v>124</v>
      </c>
      <c r="G1959" t="s">
        <v>10</v>
      </c>
      <c r="H1959" t="s">
        <v>35</v>
      </c>
    </row>
    <row r="1960" spans="1:8" x14ac:dyDescent="0.3">
      <c r="A1960" t="s">
        <v>355</v>
      </c>
      <c r="B1960" t="s">
        <v>114</v>
      </c>
      <c r="C1960" t="s">
        <v>16</v>
      </c>
      <c r="D1960" t="str">
        <f>CONCATENATE(B1960,"_",C1960)</f>
        <v>Pastejado_Queima</v>
      </c>
      <c r="E1960" t="s">
        <v>17</v>
      </c>
      <c r="F1960" t="s">
        <v>233</v>
      </c>
      <c r="G1960" t="s">
        <v>107</v>
      </c>
      <c r="H1960" t="s">
        <v>29</v>
      </c>
    </row>
    <row r="1961" spans="1:8" x14ac:dyDescent="0.3">
      <c r="A1961" t="s">
        <v>355</v>
      </c>
      <c r="B1961" t="s">
        <v>114</v>
      </c>
      <c r="C1961" t="s">
        <v>16</v>
      </c>
      <c r="D1961" t="str">
        <f>CONCATENATE(B1961,"_",C1961)</f>
        <v>Pastejado_Queima</v>
      </c>
      <c r="E1961" t="s">
        <v>17</v>
      </c>
      <c r="F1961" t="s">
        <v>18</v>
      </c>
      <c r="G1961" t="s">
        <v>107</v>
      </c>
      <c r="H1961" t="s">
        <v>19</v>
      </c>
    </row>
    <row r="1962" spans="1:8" x14ac:dyDescent="0.3">
      <c r="A1962" t="s">
        <v>355</v>
      </c>
      <c r="B1962" t="s">
        <v>114</v>
      </c>
      <c r="C1962" t="s">
        <v>16</v>
      </c>
      <c r="D1962" t="str">
        <f>CONCATENATE(B1962,"_",C1962)</f>
        <v>Pastejado_Queima</v>
      </c>
      <c r="E1962" t="s">
        <v>17</v>
      </c>
      <c r="F1962" t="s">
        <v>18</v>
      </c>
      <c r="G1962" t="s">
        <v>107</v>
      </c>
      <c r="H1962" t="s">
        <v>22</v>
      </c>
    </row>
    <row r="1963" spans="1:8" x14ac:dyDescent="0.3">
      <c r="A1963" t="s">
        <v>355</v>
      </c>
      <c r="B1963" t="s">
        <v>114</v>
      </c>
      <c r="C1963" t="s">
        <v>16</v>
      </c>
      <c r="D1963" t="str">
        <f>CONCATENATE(B1963,"_",C1963)</f>
        <v>Pastejado_Queima</v>
      </c>
      <c r="E1963" t="s">
        <v>146</v>
      </c>
      <c r="F1963" t="s">
        <v>147</v>
      </c>
      <c r="G1963" t="s">
        <v>107</v>
      </c>
      <c r="H1963" t="s">
        <v>35</v>
      </c>
    </row>
    <row r="1964" spans="1:8" x14ac:dyDescent="0.3">
      <c r="A1964" t="s">
        <v>355</v>
      </c>
      <c r="B1964" t="s">
        <v>114</v>
      </c>
      <c r="C1964" t="s">
        <v>16</v>
      </c>
      <c r="D1964" t="str">
        <f>CONCATENATE(B1964,"_",C1964)</f>
        <v>Pastejado_Queima</v>
      </c>
      <c r="E1964" t="s">
        <v>146</v>
      </c>
      <c r="F1964" t="s">
        <v>147</v>
      </c>
      <c r="G1964" t="s">
        <v>107</v>
      </c>
      <c r="H1964" t="s">
        <v>29</v>
      </c>
    </row>
    <row r="1965" spans="1:8" x14ac:dyDescent="0.3">
      <c r="A1965" t="s">
        <v>355</v>
      </c>
      <c r="B1965" t="s">
        <v>114</v>
      </c>
      <c r="C1965" t="s">
        <v>16</v>
      </c>
      <c r="D1965" t="str">
        <f>CONCATENATE(B1965,"_",C1965)</f>
        <v>Pastejado_Queima</v>
      </c>
      <c r="E1965" t="s">
        <v>17</v>
      </c>
      <c r="F1965" t="s">
        <v>209</v>
      </c>
      <c r="G1965" t="s">
        <v>107</v>
      </c>
      <c r="H1965" t="s">
        <v>32</v>
      </c>
    </row>
    <row r="1966" spans="1:8" x14ac:dyDescent="0.3">
      <c r="A1966" t="s">
        <v>355</v>
      </c>
      <c r="B1966" t="s">
        <v>114</v>
      </c>
      <c r="C1966" t="s">
        <v>16</v>
      </c>
      <c r="D1966" t="str">
        <f>CONCATENATE(B1966,"_",C1966)</f>
        <v>Pastejado_Queima</v>
      </c>
      <c r="E1966" t="s">
        <v>17</v>
      </c>
      <c r="F1966" t="s">
        <v>209</v>
      </c>
      <c r="G1966" t="s">
        <v>107</v>
      </c>
      <c r="H1966" t="s">
        <v>34</v>
      </c>
    </row>
    <row r="1967" spans="1:8" x14ac:dyDescent="0.3">
      <c r="A1967" t="s">
        <v>355</v>
      </c>
      <c r="B1967" t="s">
        <v>114</v>
      </c>
      <c r="C1967" t="s">
        <v>16</v>
      </c>
      <c r="D1967" t="str">
        <f>CONCATENATE(B1967,"_",C1967)</f>
        <v>Pastejado_Queima</v>
      </c>
      <c r="E1967" t="s">
        <v>217</v>
      </c>
      <c r="F1967" t="s">
        <v>218</v>
      </c>
      <c r="G1967" t="s">
        <v>107</v>
      </c>
      <c r="H1967" t="s">
        <v>32</v>
      </c>
    </row>
    <row r="1968" spans="1:8" x14ac:dyDescent="0.3">
      <c r="A1968" t="s">
        <v>355</v>
      </c>
      <c r="B1968" t="s">
        <v>114</v>
      </c>
      <c r="C1968" t="s">
        <v>16</v>
      </c>
      <c r="D1968" t="str">
        <f>CONCATENATE(B1968,"_",C1968)</f>
        <v>Pastejado_Queima</v>
      </c>
      <c r="E1968" t="s">
        <v>71</v>
      </c>
      <c r="F1968" t="s">
        <v>150</v>
      </c>
      <c r="G1968" t="s">
        <v>107</v>
      </c>
      <c r="H1968" t="s">
        <v>29</v>
      </c>
    </row>
    <row r="1969" spans="1:8" x14ac:dyDescent="0.3">
      <c r="A1969" t="s">
        <v>355</v>
      </c>
      <c r="B1969" t="s">
        <v>114</v>
      </c>
      <c r="C1969" t="s">
        <v>16</v>
      </c>
      <c r="D1969" t="str">
        <f>CONCATENATE(B1969,"_",C1969)</f>
        <v>Pastejado_Queima</v>
      </c>
      <c r="E1969" t="s">
        <v>151</v>
      </c>
      <c r="F1969" t="s">
        <v>152</v>
      </c>
      <c r="G1969" t="s">
        <v>107</v>
      </c>
      <c r="H1969" t="s">
        <v>29</v>
      </c>
    </row>
    <row r="1970" spans="1:8" x14ac:dyDescent="0.3">
      <c r="A1970" t="s">
        <v>355</v>
      </c>
      <c r="B1970" t="s">
        <v>114</v>
      </c>
      <c r="C1970" t="s">
        <v>16</v>
      </c>
      <c r="D1970" t="str">
        <f>CONCATENATE(B1970,"_",C1970)</f>
        <v>Pastejado_Queima</v>
      </c>
      <c r="E1970" t="s">
        <v>151</v>
      </c>
      <c r="F1970" t="s">
        <v>152</v>
      </c>
      <c r="G1970" t="s">
        <v>107</v>
      </c>
      <c r="H1970" t="s">
        <v>34</v>
      </c>
    </row>
    <row r="1971" spans="1:8" x14ac:dyDescent="0.3">
      <c r="A1971" t="s">
        <v>355</v>
      </c>
      <c r="B1971" t="s">
        <v>114</v>
      </c>
      <c r="C1971" t="s">
        <v>16</v>
      </c>
      <c r="D1971" t="str">
        <f>CONCATENATE(B1971,"_",C1971)</f>
        <v>Pastejado_Queima</v>
      </c>
      <c r="E1971" t="s">
        <v>153</v>
      </c>
      <c r="F1971" t="s">
        <v>154</v>
      </c>
      <c r="G1971" t="s">
        <v>107</v>
      </c>
      <c r="H1971" t="s">
        <v>28</v>
      </c>
    </row>
    <row r="1972" spans="1:8" x14ac:dyDescent="0.3">
      <c r="A1972" t="s">
        <v>355</v>
      </c>
      <c r="B1972" t="s">
        <v>114</v>
      </c>
      <c r="C1972" t="s">
        <v>16</v>
      </c>
      <c r="D1972" t="str">
        <f>CONCATENATE(B1972,"_",C1972)</f>
        <v>Pastejado_Queima</v>
      </c>
      <c r="E1972" t="s">
        <v>202</v>
      </c>
      <c r="F1972" t="s">
        <v>221</v>
      </c>
      <c r="G1972" t="s">
        <v>107</v>
      </c>
      <c r="H1972" t="s">
        <v>28</v>
      </c>
    </row>
    <row r="1973" spans="1:8" x14ac:dyDescent="0.3">
      <c r="A1973" t="s">
        <v>355</v>
      </c>
      <c r="B1973" t="s">
        <v>114</v>
      </c>
      <c r="C1973" t="s">
        <v>16</v>
      </c>
      <c r="D1973" t="str">
        <f>CONCATENATE(B1973,"_",C1973)</f>
        <v>Pastejado_Queima</v>
      </c>
      <c r="E1973" t="s">
        <v>155</v>
      </c>
      <c r="F1973" t="s">
        <v>156</v>
      </c>
      <c r="G1973" t="s">
        <v>107</v>
      </c>
      <c r="H1973" t="s">
        <v>28</v>
      </c>
    </row>
    <row r="1974" spans="1:8" x14ac:dyDescent="0.3">
      <c r="A1974" t="s">
        <v>355</v>
      </c>
      <c r="B1974" t="s">
        <v>114</v>
      </c>
      <c r="C1974" t="s">
        <v>16</v>
      </c>
      <c r="D1974" t="str">
        <f>CONCATENATE(B1974,"_",C1974)</f>
        <v>Pastejado_Queima</v>
      </c>
      <c r="E1974" t="s">
        <v>155</v>
      </c>
      <c r="F1974" t="s">
        <v>156</v>
      </c>
      <c r="G1974" t="s">
        <v>107</v>
      </c>
      <c r="H1974" t="s">
        <v>32</v>
      </c>
    </row>
    <row r="1975" spans="1:8" x14ac:dyDescent="0.3">
      <c r="A1975" t="s">
        <v>355</v>
      </c>
      <c r="B1975" t="s">
        <v>114</v>
      </c>
      <c r="C1975" t="s">
        <v>16</v>
      </c>
      <c r="D1975" t="str">
        <f>CONCATENATE(B1975,"_",C1975)</f>
        <v>Pastejado_Queima</v>
      </c>
      <c r="E1975" t="s">
        <v>155</v>
      </c>
      <c r="F1975" t="s">
        <v>156</v>
      </c>
      <c r="G1975" t="s">
        <v>107</v>
      </c>
      <c r="H1975" t="s">
        <v>29</v>
      </c>
    </row>
    <row r="1976" spans="1:8" x14ac:dyDescent="0.3">
      <c r="A1976" t="s">
        <v>355</v>
      </c>
      <c r="B1976" t="s">
        <v>114</v>
      </c>
      <c r="C1976" t="s">
        <v>16</v>
      </c>
      <c r="D1976" t="str">
        <f>CONCATENATE(B1976,"_",C1976)</f>
        <v>Pastejado_Queima</v>
      </c>
      <c r="E1976" t="s">
        <v>82</v>
      </c>
      <c r="F1976" t="s">
        <v>169</v>
      </c>
      <c r="G1976" t="s">
        <v>107</v>
      </c>
      <c r="H1976" t="s">
        <v>29</v>
      </c>
    </row>
    <row r="1977" spans="1:8" x14ac:dyDescent="0.3">
      <c r="A1977" t="s">
        <v>355</v>
      </c>
      <c r="B1977" t="s">
        <v>114</v>
      </c>
      <c r="C1977" t="s">
        <v>16</v>
      </c>
      <c r="D1977" t="str">
        <f>CONCATENATE(B1977,"_",C1977)</f>
        <v>Pastejado_Queima</v>
      </c>
      <c r="E1977" t="s">
        <v>356</v>
      </c>
      <c r="F1977" t="s">
        <v>357</v>
      </c>
      <c r="G1977" t="s">
        <v>107</v>
      </c>
      <c r="H1977" t="s">
        <v>35</v>
      </c>
    </row>
    <row r="1978" spans="1:8" x14ac:dyDescent="0.3">
      <c r="A1978" t="s">
        <v>355</v>
      </c>
      <c r="B1978" t="s">
        <v>114</v>
      </c>
      <c r="C1978" t="s">
        <v>16</v>
      </c>
      <c r="D1978" t="str">
        <f>CONCATENATE(B1978,"_",C1978)</f>
        <v>Pastejado_Queima</v>
      </c>
      <c r="E1978" t="s">
        <v>146</v>
      </c>
      <c r="F1978" t="s">
        <v>147</v>
      </c>
      <c r="G1978" t="s">
        <v>107</v>
      </c>
      <c r="H1978" t="s">
        <v>29</v>
      </c>
    </row>
    <row r="1979" spans="1:8" x14ac:dyDescent="0.3">
      <c r="A1979" t="s">
        <v>355</v>
      </c>
      <c r="B1979" t="s">
        <v>114</v>
      </c>
      <c r="C1979" t="s">
        <v>16</v>
      </c>
      <c r="D1979" t="str">
        <f>CONCATENATE(B1979,"_",C1979)</f>
        <v>Pastejado_Queima</v>
      </c>
      <c r="E1979" t="s">
        <v>43</v>
      </c>
      <c r="F1979" t="s">
        <v>125</v>
      </c>
      <c r="G1979" t="s">
        <v>107</v>
      </c>
      <c r="H1979" t="s">
        <v>29</v>
      </c>
    </row>
    <row r="1980" spans="1:8" x14ac:dyDescent="0.3">
      <c r="A1980" t="s">
        <v>355</v>
      </c>
      <c r="B1980" t="s">
        <v>114</v>
      </c>
      <c r="C1980" t="s">
        <v>16</v>
      </c>
      <c r="D1980" t="str">
        <f>CONCATENATE(B1980,"_",C1980)</f>
        <v>Pastejado_Queima</v>
      </c>
      <c r="E1980" t="s">
        <v>17</v>
      </c>
      <c r="F1980" t="s">
        <v>209</v>
      </c>
      <c r="G1980" t="s">
        <v>107</v>
      </c>
      <c r="H1980" t="s">
        <v>35</v>
      </c>
    </row>
    <row r="1981" spans="1:8" x14ac:dyDescent="0.3">
      <c r="A1981" t="s">
        <v>355</v>
      </c>
      <c r="B1981" t="s">
        <v>114</v>
      </c>
      <c r="C1981" t="s">
        <v>16</v>
      </c>
      <c r="D1981" t="str">
        <f>CONCATENATE(B1981,"_",C1981)</f>
        <v>Pastejado_Queima</v>
      </c>
      <c r="E1981" t="s">
        <v>71</v>
      </c>
      <c r="F1981" t="s">
        <v>150</v>
      </c>
      <c r="G1981" t="s">
        <v>107</v>
      </c>
      <c r="H1981" t="s">
        <v>28</v>
      </c>
    </row>
    <row r="1982" spans="1:8" x14ac:dyDescent="0.3">
      <c r="A1982" t="s">
        <v>355</v>
      </c>
      <c r="B1982" t="s">
        <v>114</v>
      </c>
      <c r="C1982" t="s">
        <v>16</v>
      </c>
      <c r="D1982" t="str">
        <f>CONCATENATE(B1982,"_",C1982)</f>
        <v>Pastejado_Queima</v>
      </c>
      <c r="E1982" t="s">
        <v>151</v>
      </c>
      <c r="F1982" t="s">
        <v>152</v>
      </c>
      <c r="G1982" t="s">
        <v>107</v>
      </c>
      <c r="H1982" t="s">
        <v>28</v>
      </c>
    </row>
    <row r="1983" spans="1:8" x14ac:dyDescent="0.3">
      <c r="A1983" t="s">
        <v>355</v>
      </c>
      <c r="B1983" t="s">
        <v>114</v>
      </c>
      <c r="C1983" t="s">
        <v>16</v>
      </c>
      <c r="D1983" t="str">
        <f>CONCATENATE(B1983,"_",C1983)</f>
        <v>Pastejado_Queima</v>
      </c>
      <c r="E1983" t="s">
        <v>328</v>
      </c>
      <c r="F1983" t="s">
        <v>329</v>
      </c>
      <c r="G1983" t="s">
        <v>107</v>
      </c>
      <c r="H1983" t="s">
        <v>31</v>
      </c>
    </row>
    <row r="1984" spans="1:8" x14ac:dyDescent="0.3">
      <c r="A1984" t="s">
        <v>355</v>
      </c>
      <c r="B1984" t="s">
        <v>114</v>
      </c>
      <c r="C1984" t="s">
        <v>16</v>
      </c>
      <c r="D1984" t="str">
        <f>CONCATENATE(B1984,"_",C1984)</f>
        <v>Pastejado_Queima</v>
      </c>
      <c r="E1984" t="s">
        <v>241</v>
      </c>
      <c r="F1984" t="s">
        <v>354</v>
      </c>
      <c r="G1984" t="s">
        <v>107</v>
      </c>
      <c r="H1984" t="s">
        <v>35</v>
      </c>
    </row>
    <row r="1985" spans="1:8" x14ac:dyDescent="0.3">
      <c r="A1985" t="s">
        <v>355</v>
      </c>
      <c r="B1985" t="s">
        <v>114</v>
      </c>
      <c r="C1985" t="s">
        <v>16</v>
      </c>
      <c r="D1985" t="str">
        <f>CONCATENATE(B1985,"_",C1985)</f>
        <v>Pastejado_Queima</v>
      </c>
      <c r="E1985" t="s">
        <v>82</v>
      </c>
      <c r="F1985" t="s">
        <v>169</v>
      </c>
      <c r="G1985" t="s">
        <v>107</v>
      </c>
      <c r="H1985" t="s">
        <v>35</v>
      </c>
    </row>
    <row r="1986" spans="1:8" x14ac:dyDescent="0.3">
      <c r="A1986" t="s">
        <v>355</v>
      </c>
      <c r="B1986" t="s">
        <v>114</v>
      </c>
      <c r="C1986" t="s">
        <v>16</v>
      </c>
      <c r="D1986" t="str">
        <f>CONCATENATE(B1986,"_",C1986)</f>
        <v>Pastejado_Queima</v>
      </c>
      <c r="E1986" t="s">
        <v>43</v>
      </c>
      <c r="F1986" t="s">
        <v>124</v>
      </c>
      <c r="G1986" t="s">
        <v>107</v>
      </c>
      <c r="H1986" t="s">
        <v>32</v>
      </c>
    </row>
    <row r="1987" spans="1:8" x14ac:dyDescent="0.3">
      <c r="A1987" t="s">
        <v>355</v>
      </c>
      <c r="B1987" t="s">
        <v>114</v>
      </c>
      <c r="C1987" t="s">
        <v>16</v>
      </c>
      <c r="D1987" t="str">
        <f>CONCATENATE(B1987,"_",C1987)</f>
        <v>Pastejado_Queima</v>
      </c>
      <c r="E1987" t="s">
        <v>43</v>
      </c>
      <c r="F1987" t="s">
        <v>124</v>
      </c>
      <c r="G1987" t="s">
        <v>107</v>
      </c>
      <c r="H1987" t="s">
        <v>34</v>
      </c>
    </row>
    <row r="1988" spans="1:8" x14ac:dyDescent="0.3">
      <c r="A1988" t="s">
        <v>355</v>
      </c>
      <c r="B1988" t="s">
        <v>114</v>
      </c>
      <c r="C1988" t="s">
        <v>16</v>
      </c>
      <c r="D1988" t="str">
        <f>CONCATENATE(B1988,"_",C1988)</f>
        <v>Pastejado_Queima</v>
      </c>
      <c r="E1988" t="s">
        <v>43</v>
      </c>
      <c r="F1988" t="s">
        <v>124</v>
      </c>
      <c r="G1988" t="s">
        <v>107</v>
      </c>
      <c r="H1988" t="s">
        <v>35</v>
      </c>
    </row>
    <row r="1989" spans="1:8" x14ac:dyDescent="0.3">
      <c r="A1989" t="s">
        <v>355</v>
      </c>
      <c r="B1989" t="s">
        <v>114</v>
      </c>
      <c r="C1989" t="s">
        <v>16</v>
      </c>
      <c r="D1989" t="str">
        <f>CONCATENATE(B1989,"_",C1989)</f>
        <v>Pastejado_Queima</v>
      </c>
      <c r="E1989" t="s">
        <v>43</v>
      </c>
      <c r="F1989" t="s">
        <v>125</v>
      </c>
      <c r="G1989" t="s">
        <v>107</v>
      </c>
      <c r="H1989" t="s">
        <v>32</v>
      </c>
    </row>
    <row r="1990" spans="1:8" x14ac:dyDescent="0.3">
      <c r="A1990" t="s">
        <v>355</v>
      </c>
      <c r="B1990" t="s">
        <v>114</v>
      </c>
      <c r="C1990" t="s">
        <v>16</v>
      </c>
      <c r="D1990" t="str">
        <f>CONCATENATE(B1990,"_",C1990)</f>
        <v>Pastejado_Queima</v>
      </c>
      <c r="E1990" t="s">
        <v>43</v>
      </c>
      <c r="F1990" t="s">
        <v>124</v>
      </c>
      <c r="G1990" t="s">
        <v>108</v>
      </c>
      <c r="H1990" t="s">
        <v>35</v>
      </c>
    </row>
    <row r="1991" spans="1:8" x14ac:dyDescent="0.3">
      <c r="A1991" t="s">
        <v>358</v>
      </c>
      <c r="B1991" t="s">
        <v>114</v>
      </c>
      <c r="C1991" t="s">
        <v>16</v>
      </c>
      <c r="D1991" t="str">
        <f>CONCATENATE(B1991,"_",C1991)</f>
        <v>Pastejado_Queima</v>
      </c>
      <c r="E1991" t="s">
        <v>17</v>
      </c>
      <c r="F1991" t="s">
        <v>209</v>
      </c>
      <c r="G1991" t="s">
        <v>107</v>
      </c>
      <c r="H1991" t="s">
        <v>34</v>
      </c>
    </row>
    <row r="1992" spans="1:8" x14ac:dyDescent="0.3">
      <c r="A1992" t="s">
        <v>358</v>
      </c>
      <c r="B1992" t="s">
        <v>114</v>
      </c>
      <c r="C1992" t="s">
        <v>16</v>
      </c>
      <c r="D1992" t="str">
        <f>CONCATENATE(B1992,"_",C1992)</f>
        <v>Pastejado_Queima</v>
      </c>
      <c r="E1992" t="s">
        <v>17</v>
      </c>
      <c r="F1992" t="s">
        <v>359</v>
      </c>
      <c r="G1992" t="s">
        <v>107</v>
      </c>
      <c r="H1992" t="s">
        <v>31</v>
      </c>
    </row>
    <row r="1993" spans="1:8" x14ac:dyDescent="0.3">
      <c r="A1993" t="s">
        <v>358</v>
      </c>
      <c r="B1993" t="s">
        <v>114</v>
      </c>
      <c r="C1993" t="s">
        <v>16</v>
      </c>
      <c r="D1993" t="str">
        <f>CONCATENATE(B1993,"_",C1993)</f>
        <v>Pastejado_Queima</v>
      </c>
      <c r="E1993" t="s">
        <v>17</v>
      </c>
      <c r="F1993" t="s">
        <v>359</v>
      </c>
      <c r="G1993" t="s">
        <v>107</v>
      </c>
      <c r="H1993" t="s">
        <v>29</v>
      </c>
    </row>
    <row r="1994" spans="1:8" x14ac:dyDescent="0.3">
      <c r="A1994" t="s">
        <v>358</v>
      </c>
      <c r="B1994" t="s">
        <v>114</v>
      </c>
      <c r="C1994" t="s">
        <v>16</v>
      </c>
      <c r="D1994" t="str">
        <f>CONCATENATE(B1994,"_",C1994)</f>
        <v>Pastejado_Queima</v>
      </c>
      <c r="E1994" t="s">
        <v>328</v>
      </c>
      <c r="F1994" t="s">
        <v>329</v>
      </c>
      <c r="G1994" t="s">
        <v>107</v>
      </c>
      <c r="H1994" t="s">
        <v>31</v>
      </c>
    </row>
    <row r="1995" spans="1:8" x14ac:dyDescent="0.3">
      <c r="A1995" t="s">
        <v>358</v>
      </c>
      <c r="B1995" t="s">
        <v>114</v>
      </c>
      <c r="C1995" t="s">
        <v>16</v>
      </c>
      <c r="D1995" t="str">
        <f>CONCATENATE(B1995,"_",C1995)</f>
        <v>Pastejado_Queima</v>
      </c>
      <c r="E1995" t="s">
        <v>274</v>
      </c>
      <c r="F1995" t="s">
        <v>324</v>
      </c>
      <c r="G1995" t="s">
        <v>107</v>
      </c>
      <c r="H1995" t="s">
        <v>32</v>
      </c>
    </row>
    <row r="1996" spans="1:8" x14ac:dyDescent="0.3">
      <c r="A1996" t="s">
        <v>358</v>
      </c>
      <c r="B1996" t="s">
        <v>114</v>
      </c>
      <c r="C1996" t="s">
        <v>16</v>
      </c>
      <c r="D1996" t="str">
        <f>CONCATENATE(B1996,"_",C1996)</f>
        <v>Pastejado_Queima</v>
      </c>
      <c r="E1996" t="s">
        <v>274</v>
      </c>
      <c r="F1996" t="s">
        <v>324</v>
      </c>
      <c r="G1996" t="s">
        <v>107</v>
      </c>
      <c r="H1996" t="s">
        <v>28</v>
      </c>
    </row>
    <row r="1997" spans="1:8" x14ac:dyDescent="0.3">
      <c r="A1997" t="s">
        <v>358</v>
      </c>
      <c r="B1997" t="s">
        <v>114</v>
      </c>
      <c r="C1997" t="s">
        <v>16</v>
      </c>
      <c r="D1997" t="str">
        <f>CONCATENATE(B1997,"_",C1997)</f>
        <v>Pastejado_Queima</v>
      </c>
      <c r="E1997" t="s">
        <v>202</v>
      </c>
      <c r="F1997" t="s">
        <v>221</v>
      </c>
      <c r="G1997" t="s">
        <v>107</v>
      </c>
      <c r="H1997" t="s">
        <v>27</v>
      </c>
    </row>
    <row r="1998" spans="1:8" x14ac:dyDescent="0.3">
      <c r="A1998" t="s">
        <v>358</v>
      </c>
      <c r="B1998" t="s">
        <v>114</v>
      </c>
      <c r="C1998" t="s">
        <v>16</v>
      </c>
      <c r="D1998" t="str">
        <f>CONCATENATE(B1998,"_",C1998)</f>
        <v>Pastejado_Queima</v>
      </c>
      <c r="E1998" t="s">
        <v>155</v>
      </c>
      <c r="F1998" t="s">
        <v>156</v>
      </c>
      <c r="G1998" t="s">
        <v>107</v>
      </c>
      <c r="H1998" t="s">
        <v>27</v>
      </c>
    </row>
    <row r="1999" spans="1:8" x14ac:dyDescent="0.3">
      <c r="A1999" t="s">
        <v>358</v>
      </c>
      <c r="B1999" t="s">
        <v>114</v>
      </c>
      <c r="C1999" t="s">
        <v>16</v>
      </c>
      <c r="D1999" t="str">
        <f>CONCATENATE(B1999,"_",C1999)</f>
        <v>Pastejado_Queima</v>
      </c>
      <c r="E1999" t="s">
        <v>155</v>
      </c>
      <c r="F1999" t="s">
        <v>156</v>
      </c>
      <c r="G1999" t="s">
        <v>107</v>
      </c>
      <c r="H1999" t="s">
        <v>28</v>
      </c>
    </row>
    <row r="2000" spans="1:8" x14ac:dyDescent="0.3">
      <c r="A2000" t="s">
        <v>358</v>
      </c>
      <c r="B2000" t="s">
        <v>114</v>
      </c>
      <c r="C2000" t="s">
        <v>16</v>
      </c>
      <c r="D2000" t="str">
        <f>CONCATENATE(B2000,"_",C2000)</f>
        <v>Pastejado_Queima</v>
      </c>
      <c r="E2000" t="s">
        <v>36</v>
      </c>
      <c r="F2000" t="s">
        <v>136</v>
      </c>
      <c r="G2000" t="s">
        <v>107</v>
      </c>
      <c r="H2000" t="s">
        <v>27</v>
      </c>
    </row>
    <row r="2001" spans="1:8" x14ac:dyDescent="0.3">
      <c r="A2001" t="s">
        <v>358</v>
      </c>
      <c r="B2001" t="s">
        <v>114</v>
      </c>
      <c r="C2001" t="s">
        <v>16</v>
      </c>
      <c r="D2001" t="str">
        <f>CONCATENATE(B2001,"_",C2001)</f>
        <v>Pastejado_Queima</v>
      </c>
      <c r="E2001" t="s">
        <v>328</v>
      </c>
      <c r="F2001" t="s">
        <v>350</v>
      </c>
      <c r="G2001" t="s">
        <v>107</v>
      </c>
      <c r="H2001" t="s">
        <v>32</v>
      </c>
    </row>
    <row r="2002" spans="1:8" x14ac:dyDescent="0.3">
      <c r="A2002" t="s">
        <v>358</v>
      </c>
      <c r="B2002" t="s">
        <v>114</v>
      </c>
      <c r="C2002" t="s">
        <v>16</v>
      </c>
      <c r="D2002" t="str">
        <f>CONCATENATE(B2002,"_",C2002)</f>
        <v>Pastejado_Queima</v>
      </c>
      <c r="E2002" t="s">
        <v>43</v>
      </c>
      <c r="F2002" t="s">
        <v>111</v>
      </c>
      <c r="G2002" t="s">
        <v>10</v>
      </c>
      <c r="H2002" t="s">
        <v>19</v>
      </c>
    </row>
    <row r="2003" spans="1:8" x14ac:dyDescent="0.3">
      <c r="A2003" t="s">
        <v>358</v>
      </c>
      <c r="B2003" t="s">
        <v>114</v>
      </c>
      <c r="C2003" t="s">
        <v>16</v>
      </c>
      <c r="D2003" t="str">
        <f>CONCATENATE(B2003,"_",C2003)</f>
        <v>Pastejado_Queima</v>
      </c>
      <c r="E2003" t="s">
        <v>43</v>
      </c>
      <c r="F2003" t="s">
        <v>111</v>
      </c>
      <c r="G2003" t="s">
        <v>10</v>
      </c>
      <c r="H2003" t="s">
        <v>35</v>
      </c>
    </row>
    <row r="2004" spans="1:8" x14ac:dyDescent="0.3">
      <c r="A2004" t="s">
        <v>358</v>
      </c>
      <c r="B2004" t="s">
        <v>114</v>
      </c>
      <c r="C2004" t="s">
        <v>16</v>
      </c>
      <c r="D2004" t="str">
        <f>CONCATENATE(B2004,"_",C2004)</f>
        <v>Pastejado_Queima</v>
      </c>
      <c r="E2004" t="s">
        <v>43</v>
      </c>
      <c r="F2004" t="s">
        <v>124</v>
      </c>
      <c r="G2004" t="s">
        <v>10</v>
      </c>
      <c r="H2004" t="s">
        <v>34</v>
      </c>
    </row>
    <row r="2005" spans="1:8" x14ac:dyDescent="0.3">
      <c r="A2005" t="s">
        <v>358</v>
      </c>
      <c r="B2005" t="s">
        <v>114</v>
      </c>
      <c r="C2005" t="s">
        <v>16</v>
      </c>
      <c r="D2005" t="str">
        <f>CONCATENATE(B2005,"_",C2005)</f>
        <v>Pastejado_Queima</v>
      </c>
      <c r="E2005" t="s">
        <v>43</v>
      </c>
      <c r="F2005" t="s">
        <v>298</v>
      </c>
      <c r="G2005" t="s">
        <v>10</v>
      </c>
      <c r="H2005" t="s">
        <v>23</v>
      </c>
    </row>
    <row r="2006" spans="1:8" x14ac:dyDescent="0.3">
      <c r="A2006" t="s">
        <v>358</v>
      </c>
      <c r="B2006" t="s">
        <v>114</v>
      </c>
      <c r="C2006" t="s">
        <v>16</v>
      </c>
      <c r="D2006" t="str">
        <f>CONCATENATE(B2006,"_",C2006)</f>
        <v>Pastejado_Queima</v>
      </c>
      <c r="E2006" t="s">
        <v>274</v>
      </c>
      <c r="F2006" t="s">
        <v>324</v>
      </c>
      <c r="G2006" t="s">
        <v>10</v>
      </c>
      <c r="H2006" t="s">
        <v>31</v>
      </c>
    </row>
    <row r="2007" spans="1:8" x14ac:dyDescent="0.3">
      <c r="A2007" t="s">
        <v>358</v>
      </c>
      <c r="B2007" t="s">
        <v>114</v>
      </c>
      <c r="C2007" t="s">
        <v>16</v>
      </c>
      <c r="D2007" t="str">
        <f>CONCATENATE(B2007,"_",C2007)</f>
        <v>Pastejado_Queima</v>
      </c>
      <c r="E2007" t="s">
        <v>274</v>
      </c>
      <c r="F2007" t="s">
        <v>324</v>
      </c>
      <c r="G2007" t="s">
        <v>10</v>
      </c>
      <c r="H2007" t="s">
        <v>34</v>
      </c>
    </row>
    <row r="2008" spans="1:8" x14ac:dyDescent="0.3">
      <c r="A2008" t="s">
        <v>358</v>
      </c>
      <c r="B2008" t="s">
        <v>114</v>
      </c>
      <c r="C2008" t="s">
        <v>16</v>
      </c>
      <c r="D2008" t="str">
        <f>CONCATENATE(B2008,"_",C2008)</f>
        <v>Pastejado_Queima</v>
      </c>
      <c r="E2008" t="s">
        <v>43</v>
      </c>
      <c r="F2008" t="s">
        <v>390</v>
      </c>
      <c r="G2008" t="s">
        <v>10</v>
      </c>
      <c r="H2008" t="s">
        <v>35</v>
      </c>
    </row>
    <row r="2009" spans="1:8" x14ac:dyDescent="0.3">
      <c r="A2009" t="s">
        <v>358</v>
      </c>
      <c r="B2009" t="s">
        <v>114</v>
      </c>
      <c r="C2009" t="s">
        <v>16</v>
      </c>
      <c r="D2009" t="str">
        <f>CONCATENATE(B2009,"_",C2009)</f>
        <v>Pastejado_Queima</v>
      </c>
      <c r="E2009" t="s">
        <v>82</v>
      </c>
      <c r="F2009" t="s">
        <v>169</v>
      </c>
      <c r="G2009" t="s">
        <v>10</v>
      </c>
      <c r="H2009" t="s">
        <v>35</v>
      </c>
    </row>
    <row r="2010" spans="1:8" x14ac:dyDescent="0.3">
      <c r="A2010" t="s">
        <v>358</v>
      </c>
      <c r="B2010" t="s">
        <v>114</v>
      </c>
      <c r="C2010" t="s">
        <v>16</v>
      </c>
      <c r="D2010" t="str">
        <f>CONCATENATE(B2010,"_",C2010)</f>
        <v>Pastejado_Queima</v>
      </c>
      <c r="E2010" t="s">
        <v>17</v>
      </c>
      <c r="F2010" t="s">
        <v>139</v>
      </c>
      <c r="G2010" t="s">
        <v>107</v>
      </c>
      <c r="H2010" t="s">
        <v>19</v>
      </c>
    </row>
    <row r="2011" spans="1:8" x14ac:dyDescent="0.3">
      <c r="A2011" t="s">
        <v>358</v>
      </c>
      <c r="B2011" t="s">
        <v>114</v>
      </c>
      <c r="C2011" t="s">
        <v>16</v>
      </c>
      <c r="D2011" t="str">
        <f>CONCATENATE(B2011,"_",C2011)</f>
        <v>Pastejado_Queima</v>
      </c>
      <c r="E2011" t="s">
        <v>17</v>
      </c>
      <c r="F2011" t="s">
        <v>209</v>
      </c>
      <c r="G2011" t="s">
        <v>107</v>
      </c>
      <c r="H2011" t="s">
        <v>34</v>
      </c>
    </row>
    <row r="2012" spans="1:8" x14ac:dyDescent="0.3">
      <c r="A2012" t="s">
        <v>358</v>
      </c>
      <c r="B2012" t="s">
        <v>114</v>
      </c>
      <c r="C2012" t="s">
        <v>16</v>
      </c>
      <c r="D2012" t="str">
        <f>CONCATENATE(B2012,"_",C2012)</f>
        <v>Pastejado_Queima</v>
      </c>
      <c r="E2012" t="s">
        <v>17</v>
      </c>
      <c r="F2012" t="s">
        <v>359</v>
      </c>
      <c r="G2012" t="s">
        <v>107</v>
      </c>
      <c r="H2012" t="s">
        <v>31</v>
      </c>
    </row>
    <row r="2013" spans="1:8" x14ac:dyDescent="0.3">
      <c r="A2013" t="s">
        <v>358</v>
      </c>
      <c r="B2013" t="s">
        <v>114</v>
      </c>
      <c r="C2013" t="s">
        <v>16</v>
      </c>
      <c r="D2013" t="str">
        <f>CONCATENATE(B2013,"_",C2013)</f>
        <v>Pastejado_Queima</v>
      </c>
      <c r="E2013" t="s">
        <v>151</v>
      </c>
      <c r="F2013" t="s">
        <v>152</v>
      </c>
      <c r="G2013" t="s">
        <v>107</v>
      </c>
      <c r="H2013" t="s">
        <v>34</v>
      </c>
    </row>
    <row r="2014" spans="1:8" x14ac:dyDescent="0.3">
      <c r="A2014" t="s">
        <v>358</v>
      </c>
      <c r="B2014" t="s">
        <v>114</v>
      </c>
      <c r="C2014" t="s">
        <v>16</v>
      </c>
      <c r="D2014" t="str">
        <f>CONCATENATE(B2014,"_",C2014)</f>
        <v>Pastejado_Queima</v>
      </c>
      <c r="E2014" t="s">
        <v>151</v>
      </c>
      <c r="F2014" t="s">
        <v>152</v>
      </c>
      <c r="G2014" t="s">
        <v>107</v>
      </c>
      <c r="H2014" t="s">
        <v>28</v>
      </c>
    </row>
    <row r="2015" spans="1:8" x14ac:dyDescent="0.3">
      <c r="A2015" t="s">
        <v>358</v>
      </c>
      <c r="B2015" t="s">
        <v>114</v>
      </c>
      <c r="C2015" t="s">
        <v>16</v>
      </c>
      <c r="D2015" t="str">
        <f>CONCATENATE(B2015,"_",C2015)</f>
        <v>Pastejado_Queima</v>
      </c>
      <c r="E2015" t="s">
        <v>274</v>
      </c>
      <c r="F2015" t="s">
        <v>324</v>
      </c>
      <c r="G2015" t="s">
        <v>107</v>
      </c>
      <c r="H2015" t="s">
        <v>32</v>
      </c>
    </row>
    <row r="2016" spans="1:8" x14ac:dyDescent="0.3">
      <c r="A2016" t="s">
        <v>358</v>
      </c>
      <c r="B2016" t="s">
        <v>114</v>
      </c>
      <c r="C2016" t="s">
        <v>16</v>
      </c>
      <c r="D2016" t="str">
        <f>CONCATENATE(B2016,"_",C2016)</f>
        <v>Pastejado_Queima</v>
      </c>
      <c r="E2016" t="s">
        <v>360</v>
      </c>
      <c r="F2016" t="s">
        <v>361</v>
      </c>
      <c r="G2016" t="s">
        <v>107</v>
      </c>
      <c r="H2016" t="s">
        <v>19</v>
      </c>
    </row>
    <row r="2017" spans="1:8" x14ac:dyDescent="0.3">
      <c r="A2017" t="s">
        <v>358</v>
      </c>
      <c r="B2017" t="s">
        <v>114</v>
      </c>
      <c r="C2017" t="s">
        <v>16</v>
      </c>
      <c r="D2017" t="str">
        <f>CONCATENATE(B2017,"_",C2017)</f>
        <v>Pastejado_Queima</v>
      </c>
      <c r="E2017" t="s">
        <v>155</v>
      </c>
      <c r="F2017" t="s">
        <v>156</v>
      </c>
      <c r="G2017" t="s">
        <v>107</v>
      </c>
      <c r="H2017" t="s">
        <v>31</v>
      </c>
    </row>
    <row r="2018" spans="1:8" x14ac:dyDescent="0.3">
      <c r="A2018" t="s">
        <v>358</v>
      </c>
      <c r="B2018" t="s">
        <v>114</v>
      </c>
      <c r="C2018" t="s">
        <v>16</v>
      </c>
      <c r="D2018" t="str">
        <f>CONCATENATE(B2018,"_",C2018)</f>
        <v>Pastejado_Queima</v>
      </c>
      <c r="E2018" t="s">
        <v>155</v>
      </c>
      <c r="F2018" t="s">
        <v>156</v>
      </c>
      <c r="G2018" t="s">
        <v>107</v>
      </c>
      <c r="H2018" t="s">
        <v>32</v>
      </c>
    </row>
    <row r="2019" spans="1:8" x14ac:dyDescent="0.3">
      <c r="A2019" t="s">
        <v>358</v>
      </c>
      <c r="B2019" t="s">
        <v>114</v>
      </c>
      <c r="C2019" t="s">
        <v>16</v>
      </c>
      <c r="D2019" t="str">
        <f>CONCATENATE(B2019,"_",C2019)</f>
        <v>Pastejado_Queima</v>
      </c>
      <c r="E2019" t="s">
        <v>155</v>
      </c>
      <c r="F2019" t="s">
        <v>156</v>
      </c>
      <c r="G2019" t="s">
        <v>107</v>
      </c>
      <c r="H2019" t="s">
        <v>29</v>
      </c>
    </row>
    <row r="2020" spans="1:8" x14ac:dyDescent="0.3">
      <c r="A2020" t="s">
        <v>358</v>
      </c>
      <c r="B2020" t="s">
        <v>114</v>
      </c>
      <c r="C2020" t="s">
        <v>16</v>
      </c>
      <c r="D2020" t="str">
        <f>CONCATENATE(B2020,"_",C2020)</f>
        <v>Pastejado_Queima</v>
      </c>
      <c r="E2020" t="s">
        <v>155</v>
      </c>
      <c r="F2020" t="s">
        <v>156</v>
      </c>
      <c r="G2020" t="s">
        <v>107</v>
      </c>
      <c r="H2020" t="s">
        <v>34</v>
      </c>
    </row>
    <row r="2021" spans="1:8" x14ac:dyDescent="0.3">
      <c r="A2021" t="s">
        <v>358</v>
      </c>
      <c r="B2021" t="s">
        <v>114</v>
      </c>
      <c r="C2021" t="s">
        <v>16</v>
      </c>
      <c r="D2021" t="str">
        <f>CONCATENATE(B2021,"_",C2021)</f>
        <v>Pastejado_Queima</v>
      </c>
      <c r="E2021" t="s">
        <v>82</v>
      </c>
      <c r="F2021" t="s">
        <v>169</v>
      </c>
      <c r="G2021" t="s">
        <v>107</v>
      </c>
      <c r="H2021" t="s">
        <v>34</v>
      </c>
    </row>
    <row r="2022" spans="1:8" x14ac:dyDescent="0.3">
      <c r="A2022" t="s">
        <v>358</v>
      </c>
      <c r="B2022" t="s">
        <v>114</v>
      </c>
      <c r="C2022" t="s">
        <v>16</v>
      </c>
      <c r="D2022" t="str">
        <f>CONCATENATE(B2022,"_",C2022)</f>
        <v>Pastejado_Queima</v>
      </c>
      <c r="E2022" t="s">
        <v>82</v>
      </c>
      <c r="F2022" t="s">
        <v>169</v>
      </c>
      <c r="G2022" t="s">
        <v>107</v>
      </c>
      <c r="H2022" t="s">
        <v>29</v>
      </c>
    </row>
    <row r="2023" spans="1:8" x14ac:dyDescent="0.3">
      <c r="A2023" t="s">
        <v>358</v>
      </c>
      <c r="B2023" t="s">
        <v>114</v>
      </c>
      <c r="C2023" t="s">
        <v>16</v>
      </c>
      <c r="D2023" t="str">
        <f>CONCATENATE(B2023,"_",C2023)</f>
        <v>Pastejado_Queima</v>
      </c>
      <c r="E2023" t="s">
        <v>274</v>
      </c>
      <c r="F2023" t="s">
        <v>324</v>
      </c>
      <c r="G2023" t="s">
        <v>107</v>
      </c>
      <c r="H2023" t="s">
        <v>32</v>
      </c>
    </row>
    <row r="2024" spans="1:8" x14ac:dyDescent="0.3">
      <c r="A2024" t="s">
        <v>358</v>
      </c>
      <c r="B2024" t="s">
        <v>114</v>
      </c>
      <c r="C2024" t="s">
        <v>16</v>
      </c>
      <c r="D2024" t="str">
        <f>CONCATENATE(B2024,"_",C2024)</f>
        <v>Pastejado_Queima</v>
      </c>
      <c r="E2024" t="s">
        <v>274</v>
      </c>
      <c r="F2024" t="s">
        <v>324</v>
      </c>
      <c r="G2024" t="s">
        <v>107</v>
      </c>
      <c r="H2024" t="s">
        <v>29</v>
      </c>
    </row>
    <row r="2025" spans="1:8" x14ac:dyDescent="0.3">
      <c r="A2025" t="s">
        <v>358</v>
      </c>
      <c r="B2025" t="s">
        <v>114</v>
      </c>
      <c r="C2025" t="s">
        <v>16</v>
      </c>
      <c r="D2025" t="str">
        <f>CONCATENATE(B2025,"_",C2025)</f>
        <v>Pastejado_Queima</v>
      </c>
      <c r="E2025" t="s">
        <v>274</v>
      </c>
      <c r="F2025" t="s">
        <v>324</v>
      </c>
      <c r="G2025" t="s">
        <v>107</v>
      </c>
      <c r="H2025" t="s">
        <v>35</v>
      </c>
    </row>
    <row r="2026" spans="1:8" x14ac:dyDescent="0.3">
      <c r="A2026" t="s">
        <v>358</v>
      </c>
      <c r="B2026" t="s">
        <v>114</v>
      </c>
      <c r="C2026" t="s">
        <v>16</v>
      </c>
      <c r="D2026" t="str">
        <f>CONCATENATE(B2026,"_",C2026)</f>
        <v>Pastejado_Queima</v>
      </c>
      <c r="E2026" t="s">
        <v>36</v>
      </c>
      <c r="F2026" t="s">
        <v>136</v>
      </c>
      <c r="G2026" t="s">
        <v>107</v>
      </c>
      <c r="H2026" t="s">
        <v>28</v>
      </c>
    </row>
    <row r="2027" spans="1:8" x14ac:dyDescent="0.3">
      <c r="A2027" t="s">
        <v>358</v>
      </c>
      <c r="B2027" t="s">
        <v>114</v>
      </c>
      <c r="C2027" t="s">
        <v>16</v>
      </c>
      <c r="D2027" t="str">
        <f>CONCATENATE(B2027,"_",C2027)</f>
        <v>Pastejado_Queima</v>
      </c>
      <c r="E2027" t="s">
        <v>43</v>
      </c>
      <c r="F2027" t="s">
        <v>111</v>
      </c>
      <c r="G2027" t="s">
        <v>107</v>
      </c>
      <c r="H2027" t="s">
        <v>34</v>
      </c>
    </row>
    <row r="2028" spans="1:8" x14ac:dyDescent="0.3">
      <c r="A2028" t="s">
        <v>358</v>
      </c>
      <c r="B2028" t="s">
        <v>114</v>
      </c>
      <c r="C2028" t="s">
        <v>16</v>
      </c>
      <c r="D2028" t="str">
        <f>CONCATENATE(B2028,"_",C2028)</f>
        <v>Pastejado_Queima</v>
      </c>
      <c r="E2028" t="s">
        <v>43</v>
      </c>
      <c r="F2028" t="s">
        <v>111</v>
      </c>
      <c r="G2028" t="s">
        <v>107</v>
      </c>
      <c r="H2028" t="s">
        <v>32</v>
      </c>
    </row>
    <row r="2029" spans="1:8" x14ac:dyDescent="0.3">
      <c r="A2029" t="s">
        <v>358</v>
      </c>
      <c r="B2029" t="s">
        <v>114</v>
      </c>
      <c r="C2029" t="s">
        <v>16</v>
      </c>
      <c r="D2029" t="str">
        <f>CONCATENATE(B2029,"_",C2029)</f>
        <v>Pastejado_Queima</v>
      </c>
      <c r="E2029" t="s">
        <v>43</v>
      </c>
      <c r="F2029" t="s">
        <v>144</v>
      </c>
      <c r="G2029" t="s">
        <v>107</v>
      </c>
      <c r="H2029" t="s">
        <v>29</v>
      </c>
    </row>
    <row r="2030" spans="1:8" x14ac:dyDescent="0.3">
      <c r="A2030" t="s">
        <v>358</v>
      </c>
      <c r="B2030" t="s">
        <v>114</v>
      </c>
      <c r="C2030" t="s">
        <v>16</v>
      </c>
      <c r="D2030" t="str">
        <f>CONCATENATE(B2030,"_",C2030)</f>
        <v>Pastejado_Queima</v>
      </c>
      <c r="E2030" t="s">
        <v>43</v>
      </c>
      <c r="F2030" t="s">
        <v>124</v>
      </c>
      <c r="G2030" t="s">
        <v>107</v>
      </c>
      <c r="H2030" t="s">
        <v>34</v>
      </c>
    </row>
    <row r="2031" spans="1:8" x14ac:dyDescent="0.3">
      <c r="A2031" t="s">
        <v>358</v>
      </c>
      <c r="B2031" t="s">
        <v>114</v>
      </c>
      <c r="C2031" t="s">
        <v>16</v>
      </c>
      <c r="D2031" t="str">
        <f>CONCATENATE(B2031,"_",C2031)</f>
        <v>Pastejado_Queima</v>
      </c>
      <c r="E2031" t="s">
        <v>43</v>
      </c>
      <c r="F2031" t="s">
        <v>125</v>
      </c>
      <c r="G2031" t="s">
        <v>107</v>
      </c>
      <c r="H2031" t="s">
        <v>19</v>
      </c>
    </row>
    <row r="2032" spans="1:8" x14ac:dyDescent="0.3">
      <c r="A2032" t="s">
        <v>358</v>
      </c>
      <c r="B2032" t="s">
        <v>114</v>
      </c>
      <c r="C2032" t="s">
        <v>16</v>
      </c>
      <c r="D2032" t="str">
        <f>CONCATENATE(B2032,"_",C2032)</f>
        <v>Pastejado_Queima</v>
      </c>
      <c r="E2032" t="s">
        <v>43</v>
      </c>
      <c r="F2032" t="s">
        <v>125</v>
      </c>
      <c r="G2032" t="s">
        <v>107</v>
      </c>
      <c r="H2032" t="s">
        <v>31</v>
      </c>
    </row>
    <row r="2033" spans="1:8" x14ac:dyDescent="0.3">
      <c r="A2033" t="s">
        <v>358</v>
      </c>
      <c r="B2033" t="s">
        <v>114</v>
      </c>
      <c r="C2033" t="s">
        <v>16</v>
      </c>
      <c r="D2033" t="str">
        <f>CONCATENATE(B2033,"_",C2033)</f>
        <v>Pastejado_Queima</v>
      </c>
      <c r="E2033" t="s">
        <v>43</v>
      </c>
      <c r="F2033" t="s">
        <v>125</v>
      </c>
      <c r="G2033" t="s">
        <v>107</v>
      </c>
      <c r="H2033" t="s">
        <v>35</v>
      </c>
    </row>
    <row r="2034" spans="1:8" x14ac:dyDescent="0.3">
      <c r="A2034" t="s">
        <v>358</v>
      </c>
      <c r="B2034" t="s">
        <v>114</v>
      </c>
      <c r="C2034" t="s">
        <v>16</v>
      </c>
      <c r="D2034" t="str">
        <f>CONCATENATE(B2034,"_",C2034)</f>
        <v>Pastejado_Queima</v>
      </c>
      <c r="E2034" t="s">
        <v>43</v>
      </c>
      <c r="F2034" t="s">
        <v>298</v>
      </c>
      <c r="G2034" t="s">
        <v>107</v>
      </c>
      <c r="H2034" t="s">
        <v>35</v>
      </c>
    </row>
    <row r="2035" spans="1:8" x14ac:dyDescent="0.3">
      <c r="A2035" t="s">
        <v>358</v>
      </c>
      <c r="B2035" t="s">
        <v>114</v>
      </c>
      <c r="C2035" t="s">
        <v>16</v>
      </c>
      <c r="D2035" t="str">
        <f>CONCATENATE(B2035,"_",C2035)</f>
        <v>Pastejado_Queima</v>
      </c>
      <c r="E2035" t="s">
        <v>43</v>
      </c>
      <c r="F2035" t="s">
        <v>298</v>
      </c>
      <c r="G2035" t="s">
        <v>107</v>
      </c>
      <c r="H2035" t="s">
        <v>19</v>
      </c>
    </row>
    <row r="2036" spans="1:8" x14ac:dyDescent="0.3">
      <c r="A2036" t="s">
        <v>358</v>
      </c>
      <c r="B2036" t="s">
        <v>114</v>
      </c>
      <c r="C2036" t="s">
        <v>16</v>
      </c>
      <c r="D2036" t="str">
        <f>CONCATENATE(B2036,"_",C2036)</f>
        <v>Pastejado_Queima</v>
      </c>
      <c r="E2036" t="s">
        <v>36</v>
      </c>
      <c r="F2036" t="s">
        <v>136</v>
      </c>
      <c r="G2036" t="s">
        <v>107</v>
      </c>
      <c r="H2036" t="s">
        <v>29</v>
      </c>
    </row>
    <row r="2037" spans="1:8" x14ac:dyDescent="0.3">
      <c r="A2037" t="s">
        <v>358</v>
      </c>
      <c r="B2037" t="s">
        <v>114</v>
      </c>
      <c r="C2037" t="s">
        <v>16</v>
      </c>
      <c r="D2037" t="str">
        <f>CONCATENATE(B2037,"_",C2037)</f>
        <v>Pastejado_Queima</v>
      </c>
      <c r="E2037" t="s">
        <v>43</v>
      </c>
      <c r="F2037" t="s">
        <v>390</v>
      </c>
      <c r="G2037" t="s">
        <v>107</v>
      </c>
      <c r="H2037" t="s">
        <v>32</v>
      </c>
    </row>
    <row r="2038" spans="1:8" x14ac:dyDescent="0.3">
      <c r="A2038" t="s">
        <v>358</v>
      </c>
      <c r="B2038" t="s">
        <v>114</v>
      </c>
      <c r="C2038" t="s">
        <v>16</v>
      </c>
      <c r="D2038" t="str">
        <f>CONCATENATE(B2038,"_",C2038)</f>
        <v>Pastejado_Queima</v>
      </c>
      <c r="E2038" t="s">
        <v>43</v>
      </c>
      <c r="F2038" t="s">
        <v>390</v>
      </c>
      <c r="G2038" t="s">
        <v>107</v>
      </c>
      <c r="H2038" t="s">
        <v>35</v>
      </c>
    </row>
    <row r="2039" spans="1:8" x14ac:dyDescent="0.3">
      <c r="A2039" t="s">
        <v>358</v>
      </c>
      <c r="B2039" t="s">
        <v>114</v>
      </c>
      <c r="C2039" t="s">
        <v>16</v>
      </c>
      <c r="D2039" t="str">
        <f>CONCATENATE(B2039,"_",C2039)</f>
        <v>Pastejado_Queima</v>
      </c>
      <c r="E2039" t="s">
        <v>43</v>
      </c>
      <c r="F2039" t="s">
        <v>390</v>
      </c>
      <c r="G2039" t="s">
        <v>107</v>
      </c>
      <c r="H2039" t="s">
        <v>34</v>
      </c>
    </row>
    <row r="2040" spans="1:8" x14ac:dyDescent="0.3">
      <c r="A2040" t="s">
        <v>358</v>
      </c>
      <c r="B2040" t="s">
        <v>114</v>
      </c>
      <c r="C2040" t="s">
        <v>16</v>
      </c>
      <c r="D2040" t="str">
        <f>CONCATENATE(B2040,"_",C2040)</f>
        <v>Pastejado_Queima</v>
      </c>
      <c r="E2040" t="s">
        <v>43</v>
      </c>
      <c r="F2040" t="s">
        <v>398</v>
      </c>
      <c r="G2040" t="s">
        <v>108</v>
      </c>
      <c r="H2040" t="s">
        <v>35</v>
      </c>
    </row>
    <row r="2041" spans="1:8" x14ac:dyDescent="0.3">
      <c r="A2041" t="s">
        <v>362</v>
      </c>
      <c r="B2041" t="s">
        <v>114</v>
      </c>
      <c r="C2041" t="s">
        <v>16</v>
      </c>
      <c r="D2041" t="str">
        <f>CONCATENATE(B2041,"_",C2041)</f>
        <v>Pastejado_Queima</v>
      </c>
      <c r="E2041" t="s">
        <v>148</v>
      </c>
      <c r="F2041" t="s">
        <v>149</v>
      </c>
      <c r="G2041" t="s">
        <v>107</v>
      </c>
      <c r="H2041" t="s">
        <v>32</v>
      </c>
    </row>
    <row r="2042" spans="1:8" x14ac:dyDescent="0.3">
      <c r="A2042" t="s">
        <v>362</v>
      </c>
      <c r="B2042" t="s">
        <v>114</v>
      </c>
      <c r="C2042" t="s">
        <v>16</v>
      </c>
      <c r="D2042" t="str">
        <f>CONCATENATE(B2042,"_",C2042)</f>
        <v>Pastejado_Queima</v>
      </c>
      <c r="E2042" t="s">
        <v>155</v>
      </c>
      <c r="F2042" t="s">
        <v>156</v>
      </c>
      <c r="G2042" t="s">
        <v>107</v>
      </c>
      <c r="H2042" t="s">
        <v>27</v>
      </c>
    </row>
    <row r="2043" spans="1:8" x14ac:dyDescent="0.3">
      <c r="A2043" t="s">
        <v>362</v>
      </c>
      <c r="B2043" t="s">
        <v>114</v>
      </c>
      <c r="C2043" t="s">
        <v>16</v>
      </c>
      <c r="D2043" t="str">
        <f>CONCATENATE(B2043,"_",C2043)</f>
        <v>Pastejado_Queima</v>
      </c>
      <c r="E2043" t="s">
        <v>155</v>
      </c>
      <c r="F2043" t="s">
        <v>156</v>
      </c>
      <c r="G2043" t="s">
        <v>107</v>
      </c>
      <c r="H2043" t="s">
        <v>28</v>
      </c>
    </row>
    <row r="2044" spans="1:8" x14ac:dyDescent="0.3">
      <c r="A2044" t="s">
        <v>362</v>
      </c>
      <c r="B2044" t="s">
        <v>114</v>
      </c>
      <c r="C2044" t="s">
        <v>16</v>
      </c>
      <c r="D2044" t="str">
        <f>CONCATENATE(B2044,"_",C2044)</f>
        <v>Pastejado_Queima</v>
      </c>
      <c r="E2044" t="s">
        <v>328</v>
      </c>
      <c r="F2044" t="s">
        <v>350</v>
      </c>
      <c r="G2044" t="s">
        <v>107</v>
      </c>
      <c r="H2044" t="s">
        <v>32</v>
      </c>
    </row>
    <row r="2045" spans="1:8" x14ac:dyDescent="0.3">
      <c r="A2045" t="s">
        <v>362</v>
      </c>
      <c r="B2045" t="s">
        <v>114</v>
      </c>
      <c r="C2045" t="s">
        <v>16</v>
      </c>
      <c r="D2045" t="str">
        <f>CONCATENATE(B2045,"_",C2045)</f>
        <v>Pastejado_Queima</v>
      </c>
      <c r="E2045" t="s">
        <v>71</v>
      </c>
      <c r="F2045" t="s">
        <v>243</v>
      </c>
      <c r="G2045" t="s">
        <v>107</v>
      </c>
      <c r="H2045" t="s">
        <v>29</v>
      </c>
    </row>
    <row r="2046" spans="1:8" x14ac:dyDescent="0.3">
      <c r="A2046" t="s">
        <v>362</v>
      </c>
      <c r="B2046" t="s">
        <v>114</v>
      </c>
      <c r="C2046" t="s">
        <v>16</v>
      </c>
      <c r="D2046" t="str">
        <f>CONCATENATE(B2046,"_",C2046)</f>
        <v>Pastejado_Queima</v>
      </c>
      <c r="E2046" t="s">
        <v>53</v>
      </c>
      <c r="F2046" t="s">
        <v>54</v>
      </c>
      <c r="G2046" t="s">
        <v>107</v>
      </c>
      <c r="H2046" t="s">
        <v>28</v>
      </c>
    </row>
    <row r="2047" spans="1:8" x14ac:dyDescent="0.3">
      <c r="A2047" t="s">
        <v>362</v>
      </c>
      <c r="B2047" t="s">
        <v>114</v>
      </c>
      <c r="C2047" t="s">
        <v>16</v>
      </c>
      <c r="D2047" t="str">
        <f>CONCATENATE(B2047,"_",C2047)</f>
        <v>Pastejado_Queima</v>
      </c>
      <c r="E2047" t="s">
        <v>17</v>
      </c>
      <c r="F2047" t="s">
        <v>389</v>
      </c>
      <c r="G2047" t="s">
        <v>107</v>
      </c>
      <c r="H2047" t="s">
        <v>35</v>
      </c>
    </row>
    <row r="2048" spans="1:8" x14ac:dyDescent="0.3">
      <c r="A2048" t="s">
        <v>362</v>
      </c>
      <c r="B2048" t="s">
        <v>114</v>
      </c>
      <c r="C2048" t="s">
        <v>16</v>
      </c>
      <c r="D2048" t="str">
        <f>CONCATENATE(B2048,"_",C2048)</f>
        <v>Pastejado_Queima</v>
      </c>
      <c r="E2048" t="s">
        <v>17</v>
      </c>
      <c r="F2048" t="s">
        <v>69</v>
      </c>
      <c r="G2048" t="s">
        <v>107</v>
      </c>
      <c r="H2048" t="s">
        <v>35</v>
      </c>
    </row>
    <row r="2049" spans="1:8" x14ac:dyDescent="0.3">
      <c r="A2049" t="s">
        <v>362</v>
      </c>
      <c r="B2049" t="s">
        <v>114</v>
      </c>
      <c r="C2049" t="s">
        <v>16</v>
      </c>
      <c r="D2049" t="str">
        <f>CONCATENATE(B2049,"_",C2049)</f>
        <v>Pastejado_Queima</v>
      </c>
      <c r="E2049" t="s">
        <v>237</v>
      </c>
      <c r="F2049" t="s">
        <v>238</v>
      </c>
      <c r="G2049" t="s">
        <v>10</v>
      </c>
      <c r="H2049" t="s">
        <v>19</v>
      </c>
    </row>
    <row r="2050" spans="1:8" x14ac:dyDescent="0.3">
      <c r="A2050" t="s">
        <v>362</v>
      </c>
      <c r="B2050" t="s">
        <v>114</v>
      </c>
      <c r="C2050" t="s">
        <v>16</v>
      </c>
      <c r="D2050" t="str">
        <f>CONCATENATE(B2050,"_",C2050)</f>
        <v>Pastejado_Queima</v>
      </c>
      <c r="E2050" t="s">
        <v>315</v>
      </c>
      <c r="F2050" t="s">
        <v>316</v>
      </c>
      <c r="G2050" t="s">
        <v>10</v>
      </c>
      <c r="H2050" t="s">
        <v>19</v>
      </c>
    </row>
    <row r="2051" spans="1:8" x14ac:dyDescent="0.3">
      <c r="A2051" t="s">
        <v>362</v>
      </c>
      <c r="B2051" t="s">
        <v>114</v>
      </c>
      <c r="C2051" t="s">
        <v>16</v>
      </c>
      <c r="D2051" t="str">
        <f>CONCATENATE(B2051,"_",C2051)</f>
        <v>Pastejado_Queima</v>
      </c>
      <c r="E2051" t="s">
        <v>43</v>
      </c>
      <c r="F2051" t="s">
        <v>111</v>
      </c>
      <c r="G2051" t="s">
        <v>10</v>
      </c>
      <c r="H2051" t="s">
        <v>35</v>
      </c>
    </row>
    <row r="2052" spans="1:8" x14ac:dyDescent="0.3">
      <c r="A2052" t="s">
        <v>362</v>
      </c>
      <c r="B2052" t="s">
        <v>114</v>
      </c>
      <c r="C2052" t="s">
        <v>16</v>
      </c>
      <c r="D2052" t="str">
        <f>CONCATENATE(B2052,"_",C2052)</f>
        <v>Pastejado_Queima</v>
      </c>
      <c r="E2052" t="s">
        <v>43</v>
      </c>
      <c r="F2052" t="s">
        <v>124</v>
      </c>
      <c r="G2052" t="s">
        <v>10</v>
      </c>
      <c r="H2052" t="s">
        <v>19</v>
      </c>
    </row>
    <row r="2053" spans="1:8" x14ac:dyDescent="0.3">
      <c r="A2053" t="s">
        <v>362</v>
      </c>
      <c r="B2053" t="s">
        <v>114</v>
      </c>
      <c r="C2053" t="s">
        <v>16</v>
      </c>
      <c r="D2053" t="str">
        <f>CONCATENATE(B2053,"_",C2053)</f>
        <v>Pastejado_Queima</v>
      </c>
      <c r="E2053" t="s">
        <v>43</v>
      </c>
      <c r="F2053" t="s">
        <v>191</v>
      </c>
      <c r="G2053" t="s">
        <v>10</v>
      </c>
      <c r="H2053" t="s">
        <v>35</v>
      </c>
    </row>
    <row r="2054" spans="1:8" x14ac:dyDescent="0.3">
      <c r="A2054" t="s">
        <v>362</v>
      </c>
      <c r="B2054" t="s">
        <v>114</v>
      </c>
      <c r="C2054" t="s">
        <v>16</v>
      </c>
      <c r="D2054" t="str">
        <f>CONCATENATE(B2054,"_",C2054)</f>
        <v>Pastejado_Queima</v>
      </c>
      <c r="E2054" t="s">
        <v>43</v>
      </c>
      <c r="F2054" t="s">
        <v>58</v>
      </c>
      <c r="G2054" t="s">
        <v>10</v>
      </c>
      <c r="H2054" t="s">
        <v>22</v>
      </c>
    </row>
    <row r="2055" spans="1:8" x14ac:dyDescent="0.3">
      <c r="A2055" t="s">
        <v>362</v>
      </c>
      <c r="B2055" t="s">
        <v>114</v>
      </c>
      <c r="C2055" t="s">
        <v>16</v>
      </c>
      <c r="D2055" t="str">
        <f>CONCATENATE(B2055,"_",C2055)</f>
        <v>Pastejado_Queima</v>
      </c>
      <c r="E2055" t="s">
        <v>148</v>
      </c>
      <c r="F2055" t="s">
        <v>149</v>
      </c>
      <c r="G2055" t="s">
        <v>107</v>
      </c>
      <c r="H2055" t="s">
        <v>29</v>
      </c>
    </row>
    <row r="2056" spans="1:8" x14ac:dyDescent="0.3">
      <c r="A2056" t="s">
        <v>362</v>
      </c>
      <c r="B2056" t="s">
        <v>114</v>
      </c>
      <c r="C2056" t="s">
        <v>16</v>
      </c>
      <c r="D2056" t="str">
        <f>CONCATENATE(B2056,"_",C2056)</f>
        <v>Pastejado_Queima</v>
      </c>
      <c r="E2056" t="s">
        <v>53</v>
      </c>
      <c r="F2056" t="s">
        <v>292</v>
      </c>
      <c r="G2056" t="s">
        <v>107</v>
      </c>
      <c r="H2056" t="s">
        <v>32</v>
      </c>
    </row>
    <row r="2057" spans="1:8" x14ac:dyDescent="0.3">
      <c r="A2057" t="s">
        <v>362</v>
      </c>
      <c r="B2057" t="s">
        <v>114</v>
      </c>
      <c r="C2057" t="s">
        <v>16</v>
      </c>
      <c r="D2057" t="str">
        <f>CONCATENATE(B2057,"_",C2057)</f>
        <v>Pastejado_Queima</v>
      </c>
      <c r="E2057" t="s">
        <v>153</v>
      </c>
      <c r="F2057" t="s">
        <v>154</v>
      </c>
      <c r="G2057" t="s">
        <v>107</v>
      </c>
      <c r="H2057" t="s">
        <v>27</v>
      </c>
    </row>
    <row r="2058" spans="1:8" x14ac:dyDescent="0.3">
      <c r="A2058" t="s">
        <v>362</v>
      </c>
      <c r="B2058" t="s">
        <v>114</v>
      </c>
      <c r="C2058" t="s">
        <v>16</v>
      </c>
      <c r="D2058" t="str">
        <f>CONCATENATE(B2058,"_",C2058)</f>
        <v>Pastejado_Queima</v>
      </c>
      <c r="E2058" t="s">
        <v>155</v>
      </c>
      <c r="F2058" t="s">
        <v>156</v>
      </c>
      <c r="G2058" t="s">
        <v>107</v>
      </c>
      <c r="H2058" t="s">
        <v>19</v>
      </c>
    </row>
    <row r="2059" spans="1:8" x14ac:dyDescent="0.3">
      <c r="A2059" t="s">
        <v>362</v>
      </c>
      <c r="B2059" t="s">
        <v>114</v>
      </c>
      <c r="C2059" t="s">
        <v>16</v>
      </c>
      <c r="D2059" t="str">
        <f>CONCATENATE(B2059,"_",C2059)</f>
        <v>Pastejado_Queima</v>
      </c>
      <c r="E2059" t="s">
        <v>155</v>
      </c>
      <c r="F2059" t="s">
        <v>156</v>
      </c>
      <c r="G2059" t="s">
        <v>107</v>
      </c>
      <c r="H2059" t="s">
        <v>31</v>
      </c>
    </row>
    <row r="2060" spans="1:8" x14ac:dyDescent="0.3">
      <c r="A2060" t="s">
        <v>362</v>
      </c>
      <c r="B2060" t="s">
        <v>114</v>
      </c>
      <c r="C2060" t="s">
        <v>16</v>
      </c>
      <c r="D2060" t="str">
        <f>CONCATENATE(B2060,"_",C2060)</f>
        <v>Pastejado_Queima</v>
      </c>
      <c r="E2060" t="s">
        <v>155</v>
      </c>
      <c r="F2060" t="s">
        <v>156</v>
      </c>
      <c r="G2060" t="s">
        <v>107</v>
      </c>
      <c r="H2060" t="s">
        <v>32</v>
      </c>
    </row>
    <row r="2061" spans="1:8" x14ac:dyDescent="0.3">
      <c r="A2061" t="s">
        <v>362</v>
      </c>
      <c r="B2061" t="s">
        <v>114</v>
      </c>
      <c r="C2061" t="s">
        <v>16</v>
      </c>
      <c r="D2061" t="str">
        <f>CONCATENATE(B2061,"_",C2061)</f>
        <v>Pastejado_Queima</v>
      </c>
      <c r="E2061" t="s">
        <v>155</v>
      </c>
      <c r="F2061" t="s">
        <v>156</v>
      </c>
      <c r="G2061" t="s">
        <v>107</v>
      </c>
      <c r="H2061" t="s">
        <v>29</v>
      </c>
    </row>
    <row r="2062" spans="1:8" x14ac:dyDescent="0.3">
      <c r="A2062" t="s">
        <v>362</v>
      </c>
      <c r="B2062" t="s">
        <v>114</v>
      </c>
      <c r="C2062" t="s">
        <v>16</v>
      </c>
      <c r="D2062" t="str">
        <f>CONCATENATE(B2062,"_",C2062)</f>
        <v>Pastejado_Queima</v>
      </c>
      <c r="E2062" t="s">
        <v>155</v>
      </c>
      <c r="F2062" t="s">
        <v>156</v>
      </c>
      <c r="G2062" t="s">
        <v>107</v>
      </c>
      <c r="H2062" t="s">
        <v>34</v>
      </c>
    </row>
    <row r="2063" spans="1:8" x14ac:dyDescent="0.3">
      <c r="A2063" t="s">
        <v>362</v>
      </c>
      <c r="B2063" t="s">
        <v>114</v>
      </c>
      <c r="C2063" t="s">
        <v>16</v>
      </c>
      <c r="D2063" t="str">
        <f>CONCATENATE(B2063,"_",C2063)</f>
        <v>Pastejado_Queima</v>
      </c>
      <c r="E2063" t="s">
        <v>82</v>
      </c>
      <c r="F2063" t="s">
        <v>169</v>
      </c>
      <c r="G2063" t="s">
        <v>107</v>
      </c>
      <c r="H2063" t="s">
        <v>31</v>
      </c>
    </row>
    <row r="2064" spans="1:8" x14ac:dyDescent="0.3">
      <c r="A2064" t="s">
        <v>362</v>
      </c>
      <c r="B2064" t="s">
        <v>114</v>
      </c>
      <c r="C2064" t="s">
        <v>16</v>
      </c>
      <c r="D2064" t="str">
        <f>CONCATENATE(B2064,"_",C2064)</f>
        <v>Pastejado_Queima</v>
      </c>
      <c r="E2064" t="s">
        <v>82</v>
      </c>
      <c r="F2064" t="s">
        <v>169</v>
      </c>
      <c r="G2064" t="s">
        <v>107</v>
      </c>
      <c r="H2064" t="s">
        <v>32</v>
      </c>
    </row>
    <row r="2065" spans="1:8" x14ac:dyDescent="0.3">
      <c r="A2065" t="s">
        <v>362</v>
      </c>
      <c r="B2065" t="s">
        <v>114</v>
      </c>
      <c r="C2065" t="s">
        <v>16</v>
      </c>
      <c r="D2065" t="str">
        <f>CONCATENATE(B2065,"_",C2065)</f>
        <v>Pastejado_Queima</v>
      </c>
      <c r="E2065" t="s">
        <v>53</v>
      </c>
      <c r="F2065" t="s">
        <v>54</v>
      </c>
      <c r="G2065" t="s">
        <v>107</v>
      </c>
      <c r="H2065" t="s">
        <v>32</v>
      </c>
    </row>
    <row r="2066" spans="1:8" x14ac:dyDescent="0.3">
      <c r="A2066" t="s">
        <v>362</v>
      </c>
      <c r="B2066" t="s">
        <v>114</v>
      </c>
      <c r="C2066" t="s">
        <v>16</v>
      </c>
      <c r="D2066" t="str">
        <f>CONCATENATE(B2066,"_",C2066)</f>
        <v>Pastejado_Queima</v>
      </c>
      <c r="E2066" t="s">
        <v>53</v>
      </c>
      <c r="F2066" t="s">
        <v>54</v>
      </c>
      <c r="G2066" t="s">
        <v>107</v>
      </c>
      <c r="H2066" t="s">
        <v>34</v>
      </c>
    </row>
    <row r="2067" spans="1:8" x14ac:dyDescent="0.3">
      <c r="A2067" t="s">
        <v>362</v>
      </c>
      <c r="B2067" t="s">
        <v>114</v>
      </c>
      <c r="C2067" t="s">
        <v>16</v>
      </c>
      <c r="D2067" t="str">
        <f>CONCATENATE(B2067,"_",C2067)</f>
        <v>Pastejado_Queima</v>
      </c>
      <c r="E2067" t="s">
        <v>53</v>
      </c>
      <c r="F2067" t="s">
        <v>54</v>
      </c>
      <c r="G2067" t="s">
        <v>107</v>
      </c>
      <c r="H2067" t="s">
        <v>28</v>
      </c>
    </row>
    <row r="2068" spans="1:8" x14ac:dyDescent="0.3">
      <c r="A2068" t="s">
        <v>362</v>
      </c>
      <c r="B2068" t="s">
        <v>114</v>
      </c>
      <c r="C2068" t="s">
        <v>16</v>
      </c>
      <c r="D2068" t="str">
        <f>CONCATENATE(B2068,"_",C2068)</f>
        <v>Pastejado_Queima</v>
      </c>
      <c r="E2068" t="s">
        <v>17</v>
      </c>
      <c r="F2068" t="s">
        <v>69</v>
      </c>
      <c r="G2068" t="s">
        <v>107</v>
      </c>
      <c r="H2068" t="s">
        <v>35</v>
      </c>
    </row>
    <row r="2069" spans="1:8" x14ac:dyDescent="0.3">
      <c r="A2069" t="s">
        <v>362</v>
      </c>
      <c r="B2069" t="s">
        <v>114</v>
      </c>
      <c r="C2069" t="s">
        <v>16</v>
      </c>
      <c r="D2069" t="str">
        <f>CONCATENATE(B2069,"_",C2069)</f>
        <v>Pastejado_Queima</v>
      </c>
      <c r="E2069" t="s">
        <v>71</v>
      </c>
      <c r="F2069" t="s">
        <v>150</v>
      </c>
      <c r="G2069" t="s">
        <v>107</v>
      </c>
      <c r="H2069" t="s">
        <v>29</v>
      </c>
    </row>
    <row r="2070" spans="1:8" x14ac:dyDescent="0.3">
      <c r="A2070" t="s">
        <v>362</v>
      </c>
      <c r="B2070" t="s">
        <v>114</v>
      </c>
      <c r="C2070" t="s">
        <v>16</v>
      </c>
      <c r="D2070" t="str">
        <f>CONCATENATE(B2070,"_",C2070)</f>
        <v>Pastejado_Queima</v>
      </c>
      <c r="E2070" t="s">
        <v>43</v>
      </c>
      <c r="F2070" t="s">
        <v>111</v>
      </c>
      <c r="G2070" t="s">
        <v>107</v>
      </c>
      <c r="H2070" t="s">
        <v>22</v>
      </c>
    </row>
    <row r="2071" spans="1:8" x14ac:dyDescent="0.3">
      <c r="A2071" t="s">
        <v>362</v>
      </c>
      <c r="B2071" t="s">
        <v>114</v>
      </c>
      <c r="C2071" t="s">
        <v>16</v>
      </c>
      <c r="D2071" t="str">
        <f>CONCATENATE(B2071,"_",C2071)</f>
        <v>Pastejado_Queima</v>
      </c>
      <c r="E2071" t="s">
        <v>43</v>
      </c>
      <c r="F2071" t="s">
        <v>111</v>
      </c>
      <c r="G2071" t="s">
        <v>107</v>
      </c>
      <c r="H2071" t="s">
        <v>35</v>
      </c>
    </row>
    <row r="2072" spans="1:8" x14ac:dyDescent="0.3">
      <c r="A2072" t="s">
        <v>362</v>
      </c>
      <c r="B2072" t="s">
        <v>114</v>
      </c>
      <c r="C2072" t="s">
        <v>16</v>
      </c>
      <c r="D2072" t="str">
        <f>CONCATENATE(B2072,"_",C2072)</f>
        <v>Pastejado_Queima</v>
      </c>
      <c r="E2072" t="s">
        <v>43</v>
      </c>
      <c r="F2072" t="s">
        <v>111</v>
      </c>
      <c r="G2072" t="s">
        <v>107</v>
      </c>
      <c r="H2072" t="s">
        <v>34</v>
      </c>
    </row>
    <row r="2073" spans="1:8" x14ac:dyDescent="0.3">
      <c r="A2073" t="s">
        <v>362</v>
      </c>
      <c r="B2073" t="s">
        <v>114</v>
      </c>
      <c r="C2073" t="s">
        <v>16</v>
      </c>
      <c r="D2073" t="str">
        <f>CONCATENATE(B2073,"_",C2073)</f>
        <v>Pastejado_Queima</v>
      </c>
      <c r="E2073" t="s">
        <v>43</v>
      </c>
      <c r="F2073" t="s">
        <v>125</v>
      </c>
      <c r="G2073" t="s">
        <v>107</v>
      </c>
      <c r="H2073" t="s">
        <v>32</v>
      </c>
    </row>
    <row r="2074" spans="1:8" x14ac:dyDescent="0.3">
      <c r="A2074" t="s">
        <v>362</v>
      </c>
      <c r="B2074" t="s">
        <v>114</v>
      </c>
      <c r="C2074" t="s">
        <v>16</v>
      </c>
      <c r="D2074" t="str">
        <f>CONCATENATE(B2074,"_",C2074)</f>
        <v>Pastejado_Queima</v>
      </c>
      <c r="E2074" t="s">
        <v>43</v>
      </c>
      <c r="F2074" t="s">
        <v>59</v>
      </c>
      <c r="G2074" t="s">
        <v>107</v>
      </c>
      <c r="H2074" t="s">
        <v>32</v>
      </c>
    </row>
    <row r="2075" spans="1:8" x14ac:dyDescent="0.3">
      <c r="A2075" t="s">
        <v>362</v>
      </c>
      <c r="B2075" t="s">
        <v>114</v>
      </c>
      <c r="C2075" t="s">
        <v>16</v>
      </c>
      <c r="D2075" t="str">
        <f>CONCATENATE(B2075,"_",C2075)</f>
        <v>Pastejado_Queima</v>
      </c>
      <c r="E2075" t="s">
        <v>43</v>
      </c>
      <c r="F2075" t="s">
        <v>191</v>
      </c>
      <c r="G2075" t="s">
        <v>107</v>
      </c>
      <c r="H2075" t="s">
        <v>35</v>
      </c>
    </row>
    <row r="2076" spans="1:8" x14ac:dyDescent="0.3">
      <c r="A2076" t="s">
        <v>362</v>
      </c>
      <c r="B2076" t="s">
        <v>114</v>
      </c>
      <c r="C2076" t="s">
        <v>16</v>
      </c>
      <c r="D2076" t="str">
        <f>CONCATENATE(B2076,"_",C2076)</f>
        <v>Pastejado_Queima</v>
      </c>
      <c r="E2076" t="s">
        <v>43</v>
      </c>
      <c r="F2076" t="s">
        <v>58</v>
      </c>
      <c r="G2076" t="s">
        <v>107</v>
      </c>
      <c r="H2076" t="s">
        <v>35</v>
      </c>
    </row>
  </sheetData>
  <autoFilter ref="L1:S2076" xr:uid="{1677AD23-2087-43BC-B4EA-BD0A3ED1AF2F}">
    <sortState xmlns:xlrd2="http://schemas.microsoft.com/office/spreadsheetml/2017/richdata2" ref="L2:S2076">
      <sortCondition ref="L1:L2076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8A95-DB14-4D1A-B9CE-19FE5FDA7FA2}">
  <dimension ref="A3:M256"/>
  <sheetViews>
    <sheetView topLeftCell="A223" workbookViewId="0">
      <selection activeCell="L4" sqref="L4:L256"/>
      <pivotSelection pane="bottomRight" showHeader="1" extendable="1" axis="axisCol" start="10" max="12" activeRow="3" activeCol="11" previousRow="3" previousCol="11" click="1" r:id="rId1">
        <pivotArea dataOnly="0" outline="0" fieldPosition="0">
          <references count="1">
            <reference field="7" count="1">
              <x v="10"/>
            </reference>
          </references>
        </pivotArea>
      </pivotSelection>
    </sheetView>
  </sheetViews>
  <sheetFormatPr defaultRowHeight="14.4" x14ac:dyDescent="0.3"/>
  <cols>
    <col min="1" max="1" width="30.77734375" bestFit="1" customWidth="1"/>
    <col min="2" max="2" width="18.5546875" bestFit="1" customWidth="1"/>
    <col min="3" max="3" width="10.21875" bestFit="1" customWidth="1"/>
    <col min="4" max="4" width="7.5546875" bestFit="1" customWidth="1"/>
    <col min="5" max="5" width="5.88671875" bestFit="1" customWidth="1"/>
    <col min="6" max="6" width="6.88671875" bestFit="1" customWidth="1"/>
    <col min="7" max="7" width="6.44140625" bestFit="1" customWidth="1"/>
    <col min="8" max="8" width="8.109375" bestFit="1" customWidth="1"/>
    <col min="9" max="9" width="10.33203125" bestFit="1" customWidth="1"/>
    <col min="10" max="10" width="9.5546875" bestFit="1" customWidth="1"/>
    <col min="11" max="11" width="11.21875" bestFit="1" customWidth="1"/>
    <col min="12" max="12" width="10.5546875" bestFit="1" customWidth="1"/>
    <col min="13" max="13" width="10" bestFit="1" customWidth="1"/>
  </cols>
  <sheetData>
    <row r="3" spans="1:13" x14ac:dyDescent="0.3">
      <c r="A3" s="1" t="s">
        <v>404</v>
      </c>
      <c r="B3" s="1" t="s">
        <v>106</v>
      </c>
    </row>
    <row r="4" spans="1:13" x14ac:dyDescent="0.3">
      <c r="A4" s="1" t="s">
        <v>104</v>
      </c>
      <c r="B4" t="s">
        <v>32</v>
      </c>
      <c r="C4" t="s">
        <v>34</v>
      </c>
      <c r="D4" t="s">
        <v>35</v>
      </c>
      <c r="E4" t="s">
        <v>19</v>
      </c>
      <c r="F4" t="s">
        <v>22</v>
      </c>
      <c r="G4" t="s">
        <v>23</v>
      </c>
      <c r="H4" t="s">
        <v>26</v>
      </c>
      <c r="I4" t="s">
        <v>27</v>
      </c>
      <c r="J4" t="s">
        <v>28</v>
      </c>
      <c r="K4" t="s">
        <v>29</v>
      </c>
      <c r="L4" t="s">
        <v>31</v>
      </c>
      <c r="M4" t="s">
        <v>105</v>
      </c>
    </row>
    <row r="5" spans="1:13" x14ac:dyDescent="0.3">
      <c r="A5" s="2" t="s">
        <v>328</v>
      </c>
      <c r="B5">
        <v>3</v>
      </c>
      <c r="C5">
        <v>1</v>
      </c>
      <c r="I5">
        <v>1</v>
      </c>
      <c r="J5">
        <v>1</v>
      </c>
      <c r="K5">
        <v>1</v>
      </c>
      <c r="L5">
        <v>2</v>
      </c>
      <c r="M5">
        <v>9</v>
      </c>
    </row>
    <row r="6" spans="1:13" x14ac:dyDescent="0.3">
      <c r="A6" s="9" t="s">
        <v>329</v>
      </c>
      <c r="C6">
        <v>1</v>
      </c>
      <c r="I6">
        <v>1</v>
      </c>
      <c r="J6">
        <v>1</v>
      </c>
      <c r="K6">
        <v>1</v>
      </c>
      <c r="L6">
        <v>2</v>
      </c>
      <c r="M6">
        <v>6</v>
      </c>
    </row>
    <row r="7" spans="1:13" x14ac:dyDescent="0.3">
      <c r="A7" s="9" t="s">
        <v>350</v>
      </c>
      <c r="B7">
        <v>3</v>
      </c>
      <c r="M7">
        <v>3</v>
      </c>
    </row>
    <row r="8" spans="1:13" x14ac:dyDescent="0.3">
      <c r="A8" s="2" t="s">
        <v>155</v>
      </c>
      <c r="B8">
        <v>11</v>
      </c>
      <c r="C8">
        <v>3</v>
      </c>
      <c r="D8">
        <v>3</v>
      </c>
      <c r="E8">
        <v>3</v>
      </c>
      <c r="F8">
        <v>1</v>
      </c>
      <c r="G8">
        <v>1</v>
      </c>
      <c r="I8">
        <v>3</v>
      </c>
      <c r="J8">
        <v>7</v>
      </c>
      <c r="K8">
        <v>12</v>
      </c>
      <c r="L8">
        <v>12</v>
      </c>
      <c r="M8">
        <v>56</v>
      </c>
    </row>
    <row r="9" spans="1:13" x14ac:dyDescent="0.3">
      <c r="A9" s="9" t="s">
        <v>156</v>
      </c>
      <c r="B9">
        <v>11</v>
      </c>
      <c r="C9">
        <v>3</v>
      </c>
      <c r="D9">
        <v>3</v>
      </c>
      <c r="E9">
        <v>3</v>
      </c>
      <c r="F9">
        <v>1</v>
      </c>
      <c r="G9">
        <v>1</v>
      </c>
      <c r="I9">
        <v>3</v>
      </c>
      <c r="J9">
        <v>7</v>
      </c>
      <c r="K9">
        <v>12</v>
      </c>
      <c r="L9">
        <v>12</v>
      </c>
      <c r="M9">
        <v>56</v>
      </c>
    </row>
    <row r="10" spans="1:13" x14ac:dyDescent="0.3">
      <c r="A10" s="2" t="s">
        <v>153</v>
      </c>
      <c r="C10">
        <v>1</v>
      </c>
      <c r="I10">
        <v>9</v>
      </c>
      <c r="J10">
        <v>10</v>
      </c>
      <c r="K10">
        <v>6</v>
      </c>
      <c r="L10">
        <v>2</v>
      </c>
      <c r="M10">
        <v>28</v>
      </c>
    </row>
    <row r="11" spans="1:13" x14ac:dyDescent="0.3">
      <c r="A11" s="9" t="s">
        <v>154</v>
      </c>
      <c r="C11">
        <v>1</v>
      </c>
      <c r="I11">
        <v>6</v>
      </c>
      <c r="J11">
        <v>7</v>
      </c>
      <c r="K11">
        <v>6</v>
      </c>
      <c r="L11">
        <v>2</v>
      </c>
      <c r="M11">
        <v>22</v>
      </c>
    </row>
    <row r="12" spans="1:13" x14ac:dyDescent="0.3">
      <c r="A12" s="9" t="s">
        <v>176</v>
      </c>
      <c r="J12">
        <v>1</v>
      </c>
      <c r="M12">
        <v>1</v>
      </c>
    </row>
    <row r="13" spans="1:13" x14ac:dyDescent="0.3">
      <c r="A13" s="9" t="s">
        <v>171</v>
      </c>
      <c r="I13">
        <v>1</v>
      </c>
      <c r="M13">
        <v>1</v>
      </c>
    </row>
    <row r="14" spans="1:13" x14ac:dyDescent="0.3">
      <c r="A14" s="9" t="s">
        <v>276</v>
      </c>
      <c r="I14">
        <v>2</v>
      </c>
      <c r="J14">
        <v>2</v>
      </c>
      <c r="M14">
        <v>4</v>
      </c>
    </row>
    <row r="15" spans="1:13" x14ac:dyDescent="0.3">
      <c r="A15" s="2" t="s">
        <v>351</v>
      </c>
      <c r="D15">
        <v>1</v>
      </c>
      <c r="M15">
        <v>1</v>
      </c>
    </row>
    <row r="16" spans="1:13" x14ac:dyDescent="0.3">
      <c r="A16" s="9" t="s">
        <v>352</v>
      </c>
      <c r="D16">
        <v>1</v>
      </c>
      <c r="M16">
        <v>1</v>
      </c>
    </row>
    <row r="17" spans="1:13" x14ac:dyDescent="0.3">
      <c r="A17" s="2" t="s">
        <v>122</v>
      </c>
      <c r="E17">
        <v>3</v>
      </c>
      <c r="F17">
        <v>1</v>
      </c>
      <c r="G17">
        <v>1</v>
      </c>
      <c r="I17">
        <v>1</v>
      </c>
      <c r="J17">
        <v>1</v>
      </c>
      <c r="M17">
        <v>7</v>
      </c>
    </row>
    <row r="18" spans="1:13" x14ac:dyDescent="0.3">
      <c r="A18" s="9" t="s">
        <v>123</v>
      </c>
      <c r="E18">
        <v>3</v>
      </c>
      <c r="F18">
        <v>1</v>
      </c>
      <c r="G18">
        <v>1</v>
      </c>
      <c r="I18">
        <v>1</v>
      </c>
      <c r="J18">
        <v>1</v>
      </c>
      <c r="M18">
        <v>7</v>
      </c>
    </row>
    <row r="19" spans="1:13" x14ac:dyDescent="0.3">
      <c r="A19" s="2" t="s">
        <v>217</v>
      </c>
      <c r="B19">
        <v>5</v>
      </c>
      <c r="C19">
        <v>1</v>
      </c>
      <c r="D19">
        <v>1</v>
      </c>
      <c r="E19">
        <v>6</v>
      </c>
      <c r="I19">
        <v>1</v>
      </c>
      <c r="J19">
        <v>2</v>
      </c>
      <c r="K19">
        <v>2</v>
      </c>
      <c r="L19">
        <v>7</v>
      </c>
      <c r="M19">
        <v>25</v>
      </c>
    </row>
    <row r="20" spans="1:13" x14ac:dyDescent="0.3">
      <c r="A20" s="9" t="s">
        <v>297</v>
      </c>
      <c r="I20">
        <v>1</v>
      </c>
      <c r="M20">
        <v>1</v>
      </c>
    </row>
    <row r="21" spans="1:13" x14ac:dyDescent="0.3">
      <c r="A21" s="9" t="s">
        <v>262</v>
      </c>
      <c r="B21">
        <v>2</v>
      </c>
      <c r="J21">
        <v>2</v>
      </c>
      <c r="L21">
        <v>2</v>
      </c>
      <c r="M21">
        <v>6</v>
      </c>
    </row>
    <row r="22" spans="1:13" x14ac:dyDescent="0.3">
      <c r="A22" s="9" t="s">
        <v>263</v>
      </c>
      <c r="B22">
        <v>2</v>
      </c>
      <c r="C22">
        <v>1</v>
      </c>
      <c r="D22">
        <v>1</v>
      </c>
      <c r="M22">
        <v>4</v>
      </c>
    </row>
    <row r="23" spans="1:13" x14ac:dyDescent="0.3">
      <c r="A23" s="9" t="s">
        <v>218</v>
      </c>
      <c r="B23">
        <v>1</v>
      </c>
      <c r="E23">
        <v>6</v>
      </c>
      <c r="K23">
        <v>2</v>
      </c>
      <c r="L23">
        <v>5</v>
      </c>
      <c r="M23">
        <v>14</v>
      </c>
    </row>
    <row r="24" spans="1:13" x14ac:dyDescent="0.3">
      <c r="A24" s="2" t="s">
        <v>245</v>
      </c>
      <c r="L24">
        <v>2</v>
      </c>
      <c r="M24">
        <v>2</v>
      </c>
    </row>
    <row r="25" spans="1:13" x14ac:dyDescent="0.3">
      <c r="A25" s="9" t="s">
        <v>246</v>
      </c>
      <c r="L25">
        <v>2</v>
      </c>
      <c r="M25">
        <v>2</v>
      </c>
    </row>
    <row r="26" spans="1:13" x14ac:dyDescent="0.3">
      <c r="A26" s="2" t="s">
        <v>356</v>
      </c>
      <c r="D26">
        <v>1</v>
      </c>
      <c r="M26">
        <v>1</v>
      </c>
    </row>
    <row r="27" spans="1:13" x14ac:dyDescent="0.3">
      <c r="A27" s="9" t="s">
        <v>357</v>
      </c>
      <c r="D27">
        <v>1</v>
      </c>
      <c r="M27">
        <v>1</v>
      </c>
    </row>
    <row r="28" spans="1:13" x14ac:dyDescent="0.3">
      <c r="A28" s="2" t="s">
        <v>17</v>
      </c>
      <c r="B28">
        <v>49</v>
      </c>
      <c r="C28">
        <v>49</v>
      </c>
      <c r="D28">
        <v>139</v>
      </c>
      <c r="E28">
        <v>84</v>
      </c>
      <c r="F28">
        <v>27</v>
      </c>
      <c r="G28">
        <v>19</v>
      </c>
      <c r="H28">
        <v>1</v>
      </c>
      <c r="I28">
        <v>3</v>
      </c>
      <c r="J28">
        <v>14</v>
      </c>
      <c r="K28">
        <v>8</v>
      </c>
      <c r="L28">
        <v>24</v>
      </c>
      <c r="M28">
        <v>417</v>
      </c>
    </row>
    <row r="29" spans="1:13" x14ac:dyDescent="0.3">
      <c r="A29" s="9" t="s">
        <v>56</v>
      </c>
      <c r="E29">
        <v>6</v>
      </c>
      <c r="G29">
        <v>2</v>
      </c>
      <c r="M29">
        <v>8</v>
      </c>
    </row>
    <row r="30" spans="1:13" x14ac:dyDescent="0.3">
      <c r="A30" s="9" t="s">
        <v>233</v>
      </c>
      <c r="B30">
        <v>3</v>
      </c>
      <c r="C30">
        <v>1</v>
      </c>
      <c r="K30">
        <v>2</v>
      </c>
      <c r="L30">
        <v>3</v>
      </c>
      <c r="M30">
        <v>9</v>
      </c>
    </row>
    <row r="31" spans="1:13" x14ac:dyDescent="0.3">
      <c r="A31" s="9" t="s">
        <v>68</v>
      </c>
      <c r="B31">
        <v>1</v>
      </c>
      <c r="C31">
        <v>5</v>
      </c>
      <c r="D31">
        <v>23</v>
      </c>
      <c r="E31">
        <v>11</v>
      </c>
      <c r="M31">
        <v>40</v>
      </c>
    </row>
    <row r="32" spans="1:13" x14ac:dyDescent="0.3">
      <c r="A32" s="9" t="s">
        <v>33</v>
      </c>
      <c r="D32">
        <v>1</v>
      </c>
      <c r="G32">
        <v>1</v>
      </c>
      <c r="M32">
        <v>2</v>
      </c>
    </row>
    <row r="33" spans="1:13" x14ac:dyDescent="0.3">
      <c r="A33" s="9" t="s">
        <v>138</v>
      </c>
      <c r="I33">
        <v>1</v>
      </c>
      <c r="M33">
        <v>1</v>
      </c>
    </row>
    <row r="34" spans="1:13" x14ac:dyDescent="0.3">
      <c r="A34" s="9" t="s">
        <v>30</v>
      </c>
      <c r="B34">
        <v>4</v>
      </c>
      <c r="C34">
        <v>2</v>
      </c>
      <c r="D34">
        <v>8</v>
      </c>
      <c r="E34">
        <v>7</v>
      </c>
      <c r="F34">
        <v>6</v>
      </c>
      <c r="G34">
        <v>3</v>
      </c>
      <c r="I34">
        <v>1</v>
      </c>
      <c r="L34">
        <v>1</v>
      </c>
      <c r="M34">
        <v>32</v>
      </c>
    </row>
    <row r="35" spans="1:13" x14ac:dyDescent="0.3">
      <c r="A35" s="9" t="s">
        <v>139</v>
      </c>
      <c r="C35">
        <v>2</v>
      </c>
      <c r="D35">
        <v>5</v>
      </c>
      <c r="E35">
        <v>16</v>
      </c>
      <c r="F35">
        <v>3</v>
      </c>
      <c r="M35">
        <v>26</v>
      </c>
    </row>
    <row r="36" spans="1:13" x14ac:dyDescent="0.3">
      <c r="A36" s="9" t="s">
        <v>24</v>
      </c>
      <c r="D36">
        <v>1</v>
      </c>
      <c r="M36">
        <v>1</v>
      </c>
    </row>
    <row r="37" spans="1:13" x14ac:dyDescent="0.3">
      <c r="A37" s="9" t="s">
        <v>18</v>
      </c>
      <c r="E37">
        <v>1</v>
      </c>
      <c r="F37">
        <v>2</v>
      </c>
      <c r="M37">
        <v>3</v>
      </c>
    </row>
    <row r="38" spans="1:13" x14ac:dyDescent="0.3">
      <c r="A38" s="9" t="s">
        <v>140</v>
      </c>
      <c r="D38">
        <v>1</v>
      </c>
      <c r="E38">
        <v>2</v>
      </c>
      <c r="F38">
        <v>2</v>
      </c>
      <c r="G38">
        <v>3</v>
      </c>
      <c r="M38">
        <v>8</v>
      </c>
    </row>
    <row r="39" spans="1:13" x14ac:dyDescent="0.3">
      <c r="A39" s="9" t="s">
        <v>208</v>
      </c>
      <c r="B39">
        <v>6</v>
      </c>
      <c r="C39">
        <v>1</v>
      </c>
      <c r="D39">
        <v>7</v>
      </c>
      <c r="J39">
        <v>3</v>
      </c>
      <c r="L39">
        <v>1</v>
      </c>
      <c r="M39">
        <v>18</v>
      </c>
    </row>
    <row r="40" spans="1:13" x14ac:dyDescent="0.3">
      <c r="A40" s="9" t="s">
        <v>284</v>
      </c>
      <c r="C40">
        <v>2</v>
      </c>
      <c r="J40">
        <v>2</v>
      </c>
      <c r="M40">
        <v>4</v>
      </c>
    </row>
    <row r="41" spans="1:13" x14ac:dyDescent="0.3">
      <c r="A41" s="9" t="s">
        <v>271</v>
      </c>
      <c r="E41">
        <v>2</v>
      </c>
      <c r="M41">
        <v>2</v>
      </c>
    </row>
    <row r="42" spans="1:13" x14ac:dyDescent="0.3">
      <c r="A42" s="9" t="s">
        <v>296</v>
      </c>
      <c r="D42">
        <v>1</v>
      </c>
      <c r="E42">
        <v>1</v>
      </c>
      <c r="M42">
        <v>2</v>
      </c>
    </row>
    <row r="43" spans="1:13" x14ac:dyDescent="0.3">
      <c r="A43" s="9" t="s">
        <v>182</v>
      </c>
      <c r="E43">
        <v>2</v>
      </c>
      <c r="M43">
        <v>2</v>
      </c>
    </row>
    <row r="44" spans="1:13" x14ac:dyDescent="0.3">
      <c r="A44" s="9" t="s">
        <v>307</v>
      </c>
      <c r="B44">
        <v>1</v>
      </c>
      <c r="C44">
        <v>1</v>
      </c>
      <c r="D44">
        <v>6</v>
      </c>
      <c r="E44">
        <v>4</v>
      </c>
      <c r="M44">
        <v>12</v>
      </c>
    </row>
    <row r="45" spans="1:13" x14ac:dyDescent="0.3">
      <c r="A45" s="9" t="s">
        <v>92</v>
      </c>
      <c r="D45">
        <v>2</v>
      </c>
      <c r="M45">
        <v>2</v>
      </c>
    </row>
    <row r="46" spans="1:13" x14ac:dyDescent="0.3">
      <c r="A46" s="9" t="s">
        <v>25</v>
      </c>
      <c r="B46">
        <v>3</v>
      </c>
      <c r="C46">
        <v>2</v>
      </c>
      <c r="D46">
        <v>8</v>
      </c>
      <c r="E46">
        <v>9</v>
      </c>
      <c r="F46">
        <v>4</v>
      </c>
      <c r="G46">
        <v>2</v>
      </c>
      <c r="M46">
        <v>28</v>
      </c>
    </row>
    <row r="47" spans="1:13" x14ac:dyDescent="0.3">
      <c r="A47" s="9" t="s">
        <v>190</v>
      </c>
      <c r="D47">
        <v>4</v>
      </c>
      <c r="M47">
        <v>4</v>
      </c>
    </row>
    <row r="48" spans="1:13" x14ac:dyDescent="0.3">
      <c r="A48" s="9" t="s">
        <v>183</v>
      </c>
      <c r="B48">
        <v>2</v>
      </c>
      <c r="D48">
        <v>5</v>
      </c>
      <c r="M48">
        <v>7</v>
      </c>
    </row>
    <row r="49" spans="1:13" x14ac:dyDescent="0.3">
      <c r="A49" s="9" t="s">
        <v>174</v>
      </c>
      <c r="B49">
        <v>9</v>
      </c>
      <c r="C49">
        <v>8</v>
      </c>
      <c r="D49">
        <v>3</v>
      </c>
      <c r="J49">
        <v>6</v>
      </c>
      <c r="K49">
        <v>1</v>
      </c>
      <c r="L49">
        <v>5</v>
      </c>
      <c r="M49">
        <v>32</v>
      </c>
    </row>
    <row r="50" spans="1:13" x14ac:dyDescent="0.3">
      <c r="A50" s="9" t="s">
        <v>91</v>
      </c>
      <c r="D50">
        <v>7</v>
      </c>
      <c r="M50">
        <v>7</v>
      </c>
    </row>
    <row r="51" spans="1:13" x14ac:dyDescent="0.3">
      <c r="A51" s="9" t="s">
        <v>209</v>
      </c>
      <c r="B51">
        <v>3</v>
      </c>
      <c r="C51">
        <v>6</v>
      </c>
      <c r="D51">
        <v>6</v>
      </c>
      <c r="E51">
        <v>6</v>
      </c>
      <c r="F51">
        <v>2</v>
      </c>
      <c r="G51">
        <v>2</v>
      </c>
      <c r="M51">
        <v>25</v>
      </c>
    </row>
    <row r="52" spans="1:13" x14ac:dyDescent="0.3">
      <c r="A52" s="9" t="s">
        <v>359</v>
      </c>
      <c r="K52">
        <v>1</v>
      </c>
      <c r="L52">
        <v>2</v>
      </c>
      <c r="M52">
        <v>3</v>
      </c>
    </row>
    <row r="53" spans="1:13" x14ac:dyDescent="0.3">
      <c r="A53" s="9" t="s">
        <v>65</v>
      </c>
      <c r="D53">
        <v>9</v>
      </c>
      <c r="M53">
        <v>9</v>
      </c>
    </row>
    <row r="54" spans="1:13" x14ac:dyDescent="0.3">
      <c r="A54" s="9" t="s">
        <v>347</v>
      </c>
      <c r="L54">
        <v>1</v>
      </c>
      <c r="M54">
        <v>1</v>
      </c>
    </row>
    <row r="55" spans="1:13" x14ac:dyDescent="0.3">
      <c r="A55" s="9" t="s">
        <v>225</v>
      </c>
      <c r="C55">
        <v>1</v>
      </c>
      <c r="K55">
        <v>2</v>
      </c>
      <c r="L55">
        <v>1</v>
      </c>
      <c r="M55">
        <v>4</v>
      </c>
    </row>
    <row r="56" spans="1:13" x14ac:dyDescent="0.3">
      <c r="A56" s="9" t="s">
        <v>286</v>
      </c>
      <c r="J56">
        <v>1</v>
      </c>
      <c r="M56">
        <v>1</v>
      </c>
    </row>
    <row r="57" spans="1:13" x14ac:dyDescent="0.3">
      <c r="A57" s="9" t="s">
        <v>332</v>
      </c>
      <c r="B57">
        <v>3</v>
      </c>
      <c r="L57">
        <v>2</v>
      </c>
      <c r="M57">
        <v>5</v>
      </c>
    </row>
    <row r="58" spans="1:13" x14ac:dyDescent="0.3">
      <c r="A58" s="9" t="s">
        <v>94</v>
      </c>
      <c r="D58">
        <v>2</v>
      </c>
      <c r="M58">
        <v>2</v>
      </c>
    </row>
    <row r="59" spans="1:13" x14ac:dyDescent="0.3">
      <c r="A59" s="9" t="s">
        <v>20</v>
      </c>
      <c r="D59">
        <v>3</v>
      </c>
      <c r="E59">
        <v>2</v>
      </c>
      <c r="M59">
        <v>5</v>
      </c>
    </row>
    <row r="60" spans="1:13" x14ac:dyDescent="0.3">
      <c r="A60" s="9" t="s">
        <v>175</v>
      </c>
      <c r="D60">
        <v>2</v>
      </c>
      <c r="J60">
        <v>2</v>
      </c>
      <c r="K60">
        <v>1</v>
      </c>
      <c r="M60">
        <v>5</v>
      </c>
    </row>
    <row r="61" spans="1:13" x14ac:dyDescent="0.3">
      <c r="A61" s="9" t="s">
        <v>299</v>
      </c>
      <c r="B61">
        <v>3</v>
      </c>
      <c r="C61">
        <v>2</v>
      </c>
      <c r="D61">
        <v>1</v>
      </c>
      <c r="E61">
        <v>2</v>
      </c>
      <c r="M61">
        <v>8</v>
      </c>
    </row>
    <row r="62" spans="1:13" x14ac:dyDescent="0.3">
      <c r="A62" s="9" t="s">
        <v>310</v>
      </c>
      <c r="D62">
        <v>1</v>
      </c>
      <c r="L62">
        <v>1</v>
      </c>
      <c r="M62">
        <v>2</v>
      </c>
    </row>
    <row r="63" spans="1:13" x14ac:dyDescent="0.3">
      <c r="A63" s="9" t="s">
        <v>57</v>
      </c>
      <c r="E63">
        <v>5</v>
      </c>
      <c r="F63">
        <v>3</v>
      </c>
      <c r="G63">
        <v>3</v>
      </c>
      <c r="H63">
        <v>1</v>
      </c>
      <c r="M63">
        <v>12</v>
      </c>
    </row>
    <row r="64" spans="1:13" x14ac:dyDescent="0.3">
      <c r="A64" s="9" t="s">
        <v>177</v>
      </c>
      <c r="B64">
        <v>6</v>
      </c>
      <c r="C64">
        <v>8</v>
      </c>
      <c r="D64">
        <v>6</v>
      </c>
      <c r="E64">
        <v>5</v>
      </c>
      <c r="F64">
        <v>3</v>
      </c>
      <c r="G64">
        <v>1</v>
      </c>
      <c r="L64">
        <v>1</v>
      </c>
      <c r="M64">
        <v>30</v>
      </c>
    </row>
    <row r="65" spans="1:13" x14ac:dyDescent="0.3">
      <c r="A65" s="9" t="s">
        <v>300</v>
      </c>
      <c r="I65">
        <v>1</v>
      </c>
      <c r="M65">
        <v>1</v>
      </c>
    </row>
    <row r="66" spans="1:13" x14ac:dyDescent="0.3">
      <c r="A66" s="9" t="s">
        <v>326</v>
      </c>
      <c r="D66">
        <v>2</v>
      </c>
      <c r="M66">
        <v>2</v>
      </c>
    </row>
    <row r="67" spans="1:13" x14ac:dyDescent="0.3">
      <c r="A67" s="9" t="s">
        <v>248</v>
      </c>
      <c r="B67">
        <v>1</v>
      </c>
      <c r="D67">
        <v>3</v>
      </c>
      <c r="M67">
        <v>4</v>
      </c>
    </row>
    <row r="68" spans="1:13" x14ac:dyDescent="0.3">
      <c r="A68" s="9" t="s">
        <v>313</v>
      </c>
      <c r="C68">
        <v>1</v>
      </c>
      <c r="D68">
        <v>2</v>
      </c>
      <c r="G68">
        <v>1</v>
      </c>
      <c r="K68">
        <v>1</v>
      </c>
      <c r="L68">
        <v>5</v>
      </c>
      <c r="M68">
        <v>10</v>
      </c>
    </row>
    <row r="69" spans="1:13" x14ac:dyDescent="0.3">
      <c r="A69" s="9" t="s">
        <v>179</v>
      </c>
      <c r="D69">
        <v>1</v>
      </c>
      <c r="M69">
        <v>1</v>
      </c>
    </row>
    <row r="70" spans="1:13" x14ac:dyDescent="0.3">
      <c r="A70" s="9" t="s">
        <v>169</v>
      </c>
      <c r="D70">
        <v>1</v>
      </c>
      <c r="M70">
        <v>1</v>
      </c>
    </row>
    <row r="71" spans="1:13" x14ac:dyDescent="0.3">
      <c r="A71" s="9" t="s">
        <v>389</v>
      </c>
      <c r="B71">
        <v>3</v>
      </c>
      <c r="C71">
        <v>4</v>
      </c>
      <c r="D71">
        <v>15</v>
      </c>
      <c r="E71">
        <v>3</v>
      </c>
      <c r="F71">
        <v>2</v>
      </c>
      <c r="G71">
        <v>1</v>
      </c>
      <c r="L71">
        <v>1</v>
      </c>
      <c r="M71">
        <v>29</v>
      </c>
    </row>
    <row r="72" spans="1:13" x14ac:dyDescent="0.3">
      <c r="A72" s="9" t="s">
        <v>69</v>
      </c>
      <c r="B72">
        <v>1</v>
      </c>
      <c r="C72">
        <v>3</v>
      </c>
      <c r="D72">
        <v>3</v>
      </c>
      <c r="M72">
        <v>7</v>
      </c>
    </row>
    <row r="73" spans="1:13" x14ac:dyDescent="0.3">
      <c r="A73" s="2" t="s">
        <v>148</v>
      </c>
      <c r="B73">
        <v>5</v>
      </c>
      <c r="D73">
        <v>1</v>
      </c>
      <c r="I73">
        <v>2</v>
      </c>
      <c r="J73">
        <v>4</v>
      </c>
      <c r="K73">
        <v>2</v>
      </c>
      <c r="L73">
        <v>7</v>
      </c>
      <c r="M73">
        <v>21</v>
      </c>
    </row>
    <row r="74" spans="1:13" x14ac:dyDescent="0.3">
      <c r="A74" s="9" t="s">
        <v>149</v>
      </c>
      <c r="B74">
        <v>5</v>
      </c>
      <c r="D74">
        <v>1</v>
      </c>
      <c r="I74">
        <v>2</v>
      </c>
      <c r="J74">
        <v>4</v>
      </c>
      <c r="K74">
        <v>2</v>
      </c>
      <c r="L74">
        <v>7</v>
      </c>
      <c r="M74">
        <v>21</v>
      </c>
    </row>
    <row r="75" spans="1:13" x14ac:dyDescent="0.3">
      <c r="A75" s="2" t="s">
        <v>36</v>
      </c>
      <c r="B75">
        <v>22</v>
      </c>
      <c r="C75">
        <v>21</v>
      </c>
      <c r="D75">
        <v>35</v>
      </c>
      <c r="E75">
        <v>2</v>
      </c>
      <c r="F75">
        <v>1</v>
      </c>
      <c r="G75">
        <v>1</v>
      </c>
      <c r="I75">
        <v>1</v>
      </c>
      <c r="J75">
        <v>12</v>
      </c>
      <c r="K75">
        <v>12</v>
      </c>
      <c r="L75">
        <v>17</v>
      </c>
      <c r="M75">
        <v>124</v>
      </c>
    </row>
    <row r="76" spans="1:13" x14ac:dyDescent="0.3">
      <c r="A76" s="9" t="s">
        <v>129</v>
      </c>
      <c r="B76">
        <v>6</v>
      </c>
      <c r="C76">
        <v>3</v>
      </c>
      <c r="D76">
        <v>7</v>
      </c>
      <c r="K76">
        <v>1</v>
      </c>
      <c r="L76">
        <v>1</v>
      </c>
      <c r="M76">
        <v>18</v>
      </c>
    </row>
    <row r="77" spans="1:13" x14ac:dyDescent="0.3">
      <c r="A77" s="9" t="s">
        <v>173</v>
      </c>
      <c r="K77">
        <v>2</v>
      </c>
      <c r="M77">
        <v>2</v>
      </c>
    </row>
    <row r="78" spans="1:13" x14ac:dyDescent="0.3">
      <c r="A78" s="9" t="s">
        <v>346</v>
      </c>
      <c r="B78">
        <v>1</v>
      </c>
      <c r="M78">
        <v>1</v>
      </c>
    </row>
    <row r="79" spans="1:13" x14ac:dyDescent="0.3">
      <c r="A79" s="9" t="s">
        <v>81</v>
      </c>
      <c r="B79">
        <v>1</v>
      </c>
      <c r="M79">
        <v>1</v>
      </c>
    </row>
    <row r="80" spans="1:13" x14ac:dyDescent="0.3">
      <c r="A80" s="9" t="s">
        <v>95</v>
      </c>
      <c r="C80">
        <v>1</v>
      </c>
      <c r="D80">
        <v>3</v>
      </c>
      <c r="M80">
        <v>4</v>
      </c>
    </row>
    <row r="81" spans="1:13" x14ac:dyDescent="0.3">
      <c r="A81" s="9" t="s">
        <v>60</v>
      </c>
      <c r="B81">
        <v>1</v>
      </c>
      <c r="C81">
        <v>1</v>
      </c>
      <c r="D81">
        <v>1</v>
      </c>
      <c r="L81">
        <v>1</v>
      </c>
      <c r="M81">
        <v>4</v>
      </c>
    </row>
    <row r="82" spans="1:13" x14ac:dyDescent="0.3">
      <c r="A82" s="9" t="s">
        <v>126</v>
      </c>
      <c r="C82">
        <v>1</v>
      </c>
      <c r="M82">
        <v>1</v>
      </c>
    </row>
    <row r="83" spans="1:13" x14ac:dyDescent="0.3">
      <c r="A83" s="9" t="s">
        <v>131</v>
      </c>
      <c r="B83">
        <v>1</v>
      </c>
      <c r="D83">
        <v>1</v>
      </c>
      <c r="M83">
        <v>2</v>
      </c>
    </row>
    <row r="84" spans="1:13" x14ac:dyDescent="0.3">
      <c r="A84" s="9" t="s">
        <v>115</v>
      </c>
      <c r="D84">
        <v>4</v>
      </c>
      <c r="M84">
        <v>4</v>
      </c>
    </row>
    <row r="85" spans="1:13" x14ac:dyDescent="0.3">
      <c r="A85" s="9" t="s">
        <v>319</v>
      </c>
      <c r="D85">
        <v>1</v>
      </c>
      <c r="M85">
        <v>1</v>
      </c>
    </row>
    <row r="86" spans="1:13" x14ac:dyDescent="0.3">
      <c r="A86" s="9" t="s">
        <v>387</v>
      </c>
      <c r="C86">
        <v>1</v>
      </c>
      <c r="D86">
        <v>1</v>
      </c>
      <c r="M86">
        <v>2</v>
      </c>
    </row>
    <row r="87" spans="1:13" x14ac:dyDescent="0.3">
      <c r="A87" s="9" t="s">
        <v>64</v>
      </c>
      <c r="B87">
        <v>1</v>
      </c>
      <c r="C87">
        <v>1</v>
      </c>
      <c r="D87">
        <v>1</v>
      </c>
      <c r="M87">
        <v>3</v>
      </c>
    </row>
    <row r="88" spans="1:13" x14ac:dyDescent="0.3">
      <c r="A88" s="9" t="s">
        <v>136</v>
      </c>
      <c r="B88">
        <v>2</v>
      </c>
      <c r="C88">
        <v>1</v>
      </c>
      <c r="D88">
        <v>2</v>
      </c>
      <c r="I88">
        <v>1</v>
      </c>
      <c r="J88">
        <v>9</v>
      </c>
      <c r="K88">
        <v>4</v>
      </c>
      <c r="L88">
        <v>6</v>
      </c>
      <c r="M88">
        <v>25</v>
      </c>
    </row>
    <row r="89" spans="1:13" x14ac:dyDescent="0.3">
      <c r="A89" s="9" t="s">
        <v>90</v>
      </c>
      <c r="C89">
        <v>1</v>
      </c>
      <c r="D89">
        <v>1</v>
      </c>
      <c r="L89">
        <v>1</v>
      </c>
      <c r="M89">
        <v>3</v>
      </c>
    </row>
    <row r="90" spans="1:13" x14ac:dyDescent="0.3">
      <c r="A90" s="9" t="s">
        <v>116</v>
      </c>
      <c r="C90">
        <v>1</v>
      </c>
      <c r="L90">
        <v>1</v>
      </c>
      <c r="M90">
        <v>2</v>
      </c>
    </row>
    <row r="91" spans="1:13" x14ac:dyDescent="0.3">
      <c r="A91" s="9" t="s">
        <v>38</v>
      </c>
      <c r="B91">
        <v>3</v>
      </c>
      <c r="C91">
        <v>4</v>
      </c>
      <c r="D91">
        <v>4</v>
      </c>
      <c r="E91">
        <v>1</v>
      </c>
      <c r="F91">
        <v>1</v>
      </c>
      <c r="G91">
        <v>1</v>
      </c>
      <c r="J91">
        <v>2</v>
      </c>
      <c r="L91">
        <v>1</v>
      </c>
      <c r="M91">
        <v>17</v>
      </c>
    </row>
    <row r="92" spans="1:13" x14ac:dyDescent="0.3">
      <c r="A92" s="9" t="s">
        <v>37</v>
      </c>
      <c r="B92">
        <v>5</v>
      </c>
      <c r="C92">
        <v>6</v>
      </c>
      <c r="D92">
        <v>9</v>
      </c>
      <c r="E92">
        <v>1</v>
      </c>
      <c r="J92">
        <v>1</v>
      </c>
      <c r="K92">
        <v>5</v>
      </c>
      <c r="L92">
        <v>6</v>
      </c>
      <c r="M92">
        <v>33</v>
      </c>
    </row>
    <row r="93" spans="1:13" x14ac:dyDescent="0.3">
      <c r="A93" s="9" t="s">
        <v>63</v>
      </c>
      <c r="B93">
        <v>1</v>
      </c>
      <c r="M93">
        <v>1</v>
      </c>
    </row>
    <row r="94" spans="1:13" x14ac:dyDescent="0.3">
      <c r="A94" s="2" t="s">
        <v>315</v>
      </c>
      <c r="E94">
        <v>2</v>
      </c>
      <c r="M94">
        <v>2</v>
      </c>
    </row>
    <row r="95" spans="1:13" x14ac:dyDescent="0.3">
      <c r="A95" s="9" t="s">
        <v>316</v>
      </c>
      <c r="E95">
        <v>2</v>
      </c>
      <c r="M95">
        <v>2</v>
      </c>
    </row>
    <row r="96" spans="1:13" x14ac:dyDescent="0.3">
      <c r="A96" s="2" t="s">
        <v>194</v>
      </c>
      <c r="D96">
        <v>1</v>
      </c>
      <c r="E96">
        <v>1</v>
      </c>
      <c r="F96">
        <v>1</v>
      </c>
      <c r="L96">
        <v>1</v>
      </c>
      <c r="M96">
        <v>4</v>
      </c>
    </row>
    <row r="97" spans="1:13" x14ac:dyDescent="0.3">
      <c r="A97" s="9" t="s">
        <v>195</v>
      </c>
      <c r="D97">
        <v>1</v>
      </c>
      <c r="E97">
        <v>1</v>
      </c>
      <c r="F97">
        <v>1</v>
      </c>
      <c r="L97">
        <v>1</v>
      </c>
      <c r="M97">
        <v>4</v>
      </c>
    </row>
    <row r="98" spans="1:13" x14ac:dyDescent="0.3">
      <c r="A98" s="2" t="s">
        <v>162</v>
      </c>
      <c r="B98">
        <v>7</v>
      </c>
      <c r="C98">
        <v>1</v>
      </c>
      <c r="D98">
        <v>5</v>
      </c>
      <c r="E98">
        <v>1</v>
      </c>
      <c r="F98">
        <v>2</v>
      </c>
      <c r="I98">
        <v>2</v>
      </c>
      <c r="J98">
        <v>6</v>
      </c>
      <c r="K98">
        <v>4</v>
      </c>
      <c r="L98">
        <v>7</v>
      </c>
      <c r="M98">
        <v>35</v>
      </c>
    </row>
    <row r="99" spans="1:13" x14ac:dyDescent="0.3">
      <c r="A99" s="9" t="s">
        <v>285</v>
      </c>
      <c r="F99">
        <v>1</v>
      </c>
      <c r="M99">
        <v>1</v>
      </c>
    </row>
    <row r="100" spans="1:13" x14ac:dyDescent="0.3">
      <c r="A100" s="9" t="s">
        <v>163</v>
      </c>
      <c r="B100">
        <v>6</v>
      </c>
      <c r="C100">
        <v>1</v>
      </c>
      <c r="D100">
        <v>2</v>
      </c>
      <c r="I100">
        <v>2</v>
      </c>
      <c r="J100">
        <v>6</v>
      </c>
      <c r="K100">
        <v>3</v>
      </c>
      <c r="L100">
        <v>5</v>
      </c>
      <c r="M100">
        <v>25</v>
      </c>
    </row>
    <row r="101" spans="1:13" x14ac:dyDescent="0.3">
      <c r="A101" s="9" t="s">
        <v>280</v>
      </c>
      <c r="B101">
        <v>1</v>
      </c>
      <c r="D101">
        <v>3</v>
      </c>
      <c r="E101">
        <v>1</v>
      </c>
      <c r="F101">
        <v>1</v>
      </c>
      <c r="K101">
        <v>1</v>
      </c>
      <c r="L101">
        <v>2</v>
      </c>
      <c r="M101">
        <v>9</v>
      </c>
    </row>
    <row r="102" spans="1:13" x14ac:dyDescent="0.3">
      <c r="A102" s="2" t="s">
        <v>82</v>
      </c>
      <c r="B102">
        <v>42</v>
      </c>
      <c r="C102">
        <v>19</v>
      </c>
      <c r="D102">
        <v>32</v>
      </c>
      <c r="E102">
        <v>11</v>
      </c>
      <c r="J102">
        <v>8</v>
      </c>
      <c r="K102">
        <v>21</v>
      </c>
      <c r="L102">
        <v>36</v>
      </c>
      <c r="M102">
        <v>169</v>
      </c>
    </row>
    <row r="103" spans="1:13" x14ac:dyDescent="0.3">
      <c r="A103" s="9" t="s">
        <v>278</v>
      </c>
      <c r="B103">
        <v>1</v>
      </c>
      <c r="L103">
        <v>2</v>
      </c>
      <c r="M103">
        <v>3</v>
      </c>
    </row>
    <row r="104" spans="1:13" x14ac:dyDescent="0.3">
      <c r="A104" s="9" t="s">
        <v>279</v>
      </c>
      <c r="B104">
        <v>1</v>
      </c>
      <c r="M104">
        <v>1</v>
      </c>
    </row>
    <row r="105" spans="1:13" x14ac:dyDescent="0.3">
      <c r="A105" s="9" t="s">
        <v>253</v>
      </c>
      <c r="B105">
        <v>6</v>
      </c>
      <c r="D105">
        <v>1</v>
      </c>
      <c r="L105">
        <v>1</v>
      </c>
      <c r="M105">
        <v>8</v>
      </c>
    </row>
    <row r="106" spans="1:13" x14ac:dyDescent="0.3">
      <c r="A106" s="9" t="s">
        <v>159</v>
      </c>
      <c r="B106">
        <v>4</v>
      </c>
      <c r="C106">
        <v>1</v>
      </c>
      <c r="D106">
        <v>2</v>
      </c>
      <c r="E106">
        <v>2</v>
      </c>
      <c r="K106">
        <v>7</v>
      </c>
      <c r="L106">
        <v>3</v>
      </c>
      <c r="M106">
        <v>19</v>
      </c>
    </row>
    <row r="107" spans="1:13" x14ac:dyDescent="0.3">
      <c r="A107" s="9" t="s">
        <v>186</v>
      </c>
      <c r="J107">
        <v>1</v>
      </c>
      <c r="K107">
        <v>1</v>
      </c>
      <c r="M107">
        <v>2</v>
      </c>
    </row>
    <row r="108" spans="1:13" x14ac:dyDescent="0.3">
      <c r="A108" s="9" t="s">
        <v>272</v>
      </c>
      <c r="L108">
        <v>1</v>
      </c>
      <c r="M108">
        <v>1</v>
      </c>
    </row>
    <row r="109" spans="1:13" x14ac:dyDescent="0.3">
      <c r="A109" s="9" t="s">
        <v>187</v>
      </c>
      <c r="C109">
        <v>1</v>
      </c>
      <c r="D109">
        <v>1</v>
      </c>
      <c r="L109">
        <v>1</v>
      </c>
      <c r="M109">
        <v>3</v>
      </c>
    </row>
    <row r="110" spans="1:13" x14ac:dyDescent="0.3">
      <c r="A110" s="9" t="s">
        <v>223</v>
      </c>
      <c r="D110">
        <v>1</v>
      </c>
      <c r="J110">
        <v>1</v>
      </c>
      <c r="K110">
        <v>1</v>
      </c>
      <c r="L110">
        <v>1</v>
      </c>
      <c r="M110">
        <v>4</v>
      </c>
    </row>
    <row r="111" spans="1:13" x14ac:dyDescent="0.3">
      <c r="A111" s="9" t="s">
        <v>83</v>
      </c>
      <c r="B111">
        <v>3</v>
      </c>
      <c r="C111">
        <v>2</v>
      </c>
      <c r="D111">
        <v>10</v>
      </c>
      <c r="E111">
        <v>8</v>
      </c>
      <c r="M111">
        <v>23</v>
      </c>
    </row>
    <row r="112" spans="1:13" x14ac:dyDescent="0.3">
      <c r="A112" s="9" t="s">
        <v>160</v>
      </c>
      <c r="D112">
        <v>3</v>
      </c>
      <c r="M112">
        <v>3</v>
      </c>
    </row>
    <row r="113" spans="1:13" x14ac:dyDescent="0.3">
      <c r="A113" s="9" t="s">
        <v>161</v>
      </c>
      <c r="B113">
        <v>1</v>
      </c>
      <c r="D113">
        <v>1</v>
      </c>
      <c r="L113">
        <v>3</v>
      </c>
      <c r="M113">
        <v>5</v>
      </c>
    </row>
    <row r="114" spans="1:13" x14ac:dyDescent="0.3">
      <c r="A114" s="9" t="s">
        <v>188</v>
      </c>
      <c r="L114">
        <v>1</v>
      </c>
      <c r="M114">
        <v>1</v>
      </c>
    </row>
    <row r="115" spans="1:13" x14ac:dyDescent="0.3">
      <c r="A115" s="9" t="s">
        <v>220</v>
      </c>
      <c r="B115">
        <v>2</v>
      </c>
      <c r="C115">
        <v>1</v>
      </c>
      <c r="E115">
        <v>1</v>
      </c>
      <c r="L115">
        <v>4</v>
      </c>
      <c r="M115">
        <v>8</v>
      </c>
    </row>
    <row r="116" spans="1:13" x14ac:dyDescent="0.3">
      <c r="A116" s="9" t="s">
        <v>301</v>
      </c>
      <c r="B116">
        <v>2</v>
      </c>
      <c r="C116">
        <v>1</v>
      </c>
      <c r="D116">
        <v>2</v>
      </c>
      <c r="J116">
        <v>1</v>
      </c>
      <c r="K116">
        <v>1</v>
      </c>
      <c r="L116">
        <v>4</v>
      </c>
      <c r="M116">
        <v>11</v>
      </c>
    </row>
    <row r="117" spans="1:13" x14ac:dyDescent="0.3">
      <c r="A117" s="9" t="s">
        <v>268</v>
      </c>
      <c r="B117">
        <v>4</v>
      </c>
      <c r="C117">
        <v>1</v>
      </c>
      <c r="D117">
        <v>1</v>
      </c>
      <c r="L117">
        <v>1</v>
      </c>
      <c r="M117">
        <v>7</v>
      </c>
    </row>
    <row r="118" spans="1:13" x14ac:dyDescent="0.3">
      <c r="A118" s="9" t="s">
        <v>169</v>
      </c>
      <c r="B118">
        <v>13</v>
      </c>
      <c r="C118">
        <v>10</v>
      </c>
      <c r="D118">
        <v>8</v>
      </c>
      <c r="K118">
        <v>10</v>
      </c>
      <c r="L118">
        <v>10</v>
      </c>
      <c r="M118">
        <v>51</v>
      </c>
    </row>
    <row r="119" spans="1:13" x14ac:dyDescent="0.3">
      <c r="A119" s="9" t="s">
        <v>235</v>
      </c>
      <c r="B119">
        <v>5</v>
      </c>
      <c r="C119">
        <v>2</v>
      </c>
      <c r="D119">
        <v>2</v>
      </c>
      <c r="J119">
        <v>5</v>
      </c>
      <c r="K119">
        <v>1</v>
      </c>
      <c r="L119">
        <v>4</v>
      </c>
      <c r="M119">
        <v>19</v>
      </c>
    </row>
    <row r="120" spans="1:13" x14ac:dyDescent="0.3">
      <c r="A120" s="2" t="s">
        <v>237</v>
      </c>
      <c r="E120">
        <v>1</v>
      </c>
      <c r="L120">
        <v>1</v>
      </c>
      <c r="M120">
        <v>2</v>
      </c>
    </row>
    <row r="121" spans="1:13" x14ac:dyDescent="0.3">
      <c r="A121" s="9" t="s">
        <v>238</v>
      </c>
      <c r="E121">
        <v>1</v>
      </c>
      <c r="L121">
        <v>1</v>
      </c>
      <c r="M121">
        <v>2</v>
      </c>
    </row>
    <row r="122" spans="1:13" x14ac:dyDescent="0.3">
      <c r="A122" s="2" t="s">
        <v>151</v>
      </c>
      <c r="B122">
        <v>3</v>
      </c>
      <c r="C122">
        <v>3</v>
      </c>
      <c r="G122">
        <v>1</v>
      </c>
      <c r="J122">
        <v>5</v>
      </c>
      <c r="K122">
        <v>4</v>
      </c>
      <c r="L122">
        <v>5</v>
      </c>
      <c r="M122">
        <v>21</v>
      </c>
    </row>
    <row r="123" spans="1:13" x14ac:dyDescent="0.3">
      <c r="A123" s="9" t="s">
        <v>152</v>
      </c>
      <c r="B123">
        <v>3</v>
      </c>
      <c r="C123">
        <v>3</v>
      </c>
      <c r="G123">
        <v>1</v>
      </c>
      <c r="J123">
        <v>5</v>
      </c>
      <c r="K123">
        <v>4</v>
      </c>
      <c r="L123">
        <v>5</v>
      </c>
      <c r="M123">
        <v>21</v>
      </c>
    </row>
    <row r="124" spans="1:13" x14ac:dyDescent="0.3">
      <c r="A124" s="2" t="s">
        <v>264</v>
      </c>
      <c r="B124">
        <v>1</v>
      </c>
      <c r="M124">
        <v>1</v>
      </c>
    </row>
    <row r="125" spans="1:13" x14ac:dyDescent="0.3">
      <c r="A125" s="9" t="s">
        <v>152</v>
      </c>
      <c r="B125">
        <v>1</v>
      </c>
      <c r="M125">
        <v>1</v>
      </c>
    </row>
    <row r="126" spans="1:13" x14ac:dyDescent="0.3">
      <c r="A126" s="2" t="s">
        <v>71</v>
      </c>
      <c r="B126">
        <v>6</v>
      </c>
      <c r="C126">
        <v>1</v>
      </c>
      <c r="D126">
        <v>9</v>
      </c>
      <c r="E126">
        <v>12</v>
      </c>
      <c r="F126">
        <v>1</v>
      </c>
      <c r="G126">
        <v>1</v>
      </c>
      <c r="I126">
        <v>1</v>
      </c>
      <c r="J126">
        <v>13</v>
      </c>
      <c r="K126">
        <v>10</v>
      </c>
      <c r="L126">
        <v>10</v>
      </c>
      <c r="M126">
        <v>64</v>
      </c>
    </row>
    <row r="127" spans="1:13" x14ac:dyDescent="0.3">
      <c r="A127" s="9" t="s">
        <v>322</v>
      </c>
      <c r="B127">
        <v>1</v>
      </c>
      <c r="M127">
        <v>1</v>
      </c>
    </row>
    <row r="128" spans="1:13" x14ac:dyDescent="0.3">
      <c r="A128" s="9" t="s">
        <v>150</v>
      </c>
      <c r="J128">
        <v>6</v>
      </c>
      <c r="K128">
        <v>8</v>
      </c>
      <c r="L128">
        <v>4</v>
      </c>
      <c r="M128">
        <v>18</v>
      </c>
    </row>
    <row r="129" spans="1:13" x14ac:dyDescent="0.3">
      <c r="A129" s="9" t="s">
        <v>196</v>
      </c>
      <c r="B129">
        <v>2</v>
      </c>
      <c r="E129">
        <v>1</v>
      </c>
      <c r="F129">
        <v>1</v>
      </c>
      <c r="G129">
        <v>1</v>
      </c>
      <c r="J129">
        <v>1</v>
      </c>
      <c r="M129">
        <v>6</v>
      </c>
    </row>
    <row r="130" spans="1:13" x14ac:dyDescent="0.3">
      <c r="A130" s="9" t="s">
        <v>243</v>
      </c>
      <c r="B130">
        <v>1</v>
      </c>
      <c r="D130">
        <v>1</v>
      </c>
      <c r="E130">
        <v>10</v>
      </c>
      <c r="J130">
        <v>1</v>
      </c>
      <c r="K130">
        <v>1</v>
      </c>
      <c r="M130">
        <v>14</v>
      </c>
    </row>
    <row r="131" spans="1:13" x14ac:dyDescent="0.3">
      <c r="A131" s="9" t="s">
        <v>72</v>
      </c>
      <c r="B131">
        <v>2</v>
      </c>
      <c r="C131">
        <v>1</v>
      </c>
      <c r="D131">
        <v>8</v>
      </c>
      <c r="E131">
        <v>1</v>
      </c>
      <c r="I131">
        <v>1</v>
      </c>
      <c r="J131">
        <v>5</v>
      </c>
      <c r="K131">
        <v>1</v>
      </c>
      <c r="L131">
        <v>6</v>
      </c>
      <c r="M131">
        <v>25</v>
      </c>
    </row>
    <row r="132" spans="1:13" x14ac:dyDescent="0.3">
      <c r="A132" s="2" t="s">
        <v>73</v>
      </c>
      <c r="C132">
        <v>3</v>
      </c>
      <c r="D132">
        <v>1</v>
      </c>
      <c r="E132">
        <v>3</v>
      </c>
      <c r="J132">
        <v>1</v>
      </c>
      <c r="K132">
        <v>1</v>
      </c>
      <c r="L132">
        <v>1</v>
      </c>
      <c r="M132">
        <v>10</v>
      </c>
    </row>
    <row r="133" spans="1:13" x14ac:dyDescent="0.3">
      <c r="A133" s="9" t="s">
        <v>387</v>
      </c>
      <c r="C133">
        <v>2</v>
      </c>
      <c r="D133">
        <v>1</v>
      </c>
      <c r="K133">
        <v>1</v>
      </c>
      <c r="M133">
        <v>4</v>
      </c>
    </row>
    <row r="134" spans="1:13" x14ac:dyDescent="0.3">
      <c r="A134" s="9" t="s">
        <v>64</v>
      </c>
      <c r="C134">
        <v>1</v>
      </c>
      <c r="E134">
        <v>1</v>
      </c>
      <c r="M134">
        <v>2</v>
      </c>
    </row>
    <row r="135" spans="1:13" x14ac:dyDescent="0.3">
      <c r="A135" s="9" t="s">
        <v>132</v>
      </c>
      <c r="E135">
        <v>2</v>
      </c>
      <c r="J135">
        <v>1</v>
      </c>
      <c r="L135">
        <v>1</v>
      </c>
      <c r="M135">
        <v>4</v>
      </c>
    </row>
    <row r="136" spans="1:13" x14ac:dyDescent="0.3">
      <c r="A136" s="2" t="s">
        <v>39</v>
      </c>
      <c r="B136">
        <v>5</v>
      </c>
      <c r="C136">
        <v>3</v>
      </c>
      <c r="D136">
        <v>17</v>
      </c>
      <c r="E136">
        <v>2</v>
      </c>
      <c r="I136">
        <v>3</v>
      </c>
      <c r="J136">
        <v>5</v>
      </c>
      <c r="L136">
        <v>4</v>
      </c>
      <c r="M136">
        <v>39</v>
      </c>
    </row>
    <row r="137" spans="1:13" x14ac:dyDescent="0.3">
      <c r="A137" s="9" t="s">
        <v>386</v>
      </c>
      <c r="C137">
        <v>2</v>
      </c>
      <c r="D137">
        <v>12</v>
      </c>
      <c r="E137">
        <v>2</v>
      </c>
      <c r="M137">
        <v>16</v>
      </c>
    </row>
    <row r="138" spans="1:13" x14ac:dyDescent="0.3">
      <c r="A138" s="9" t="s">
        <v>212</v>
      </c>
      <c r="B138">
        <v>5</v>
      </c>
      <c r="C138">
        <v>1</v>
      </c>
      <c r="D138">
        <v>5</v>
      </c>
      <c r="I138">
        <v>3</v>
      </c>
      <c r="J138">
        <v>5</v>
      </c>
      <c r="L138">
        <v>4</v>
      </c>
      <c r="M138">
        <v>23</v>
      </c>
    </row>
    <row r="139" spans="1:13" x14ac:dyDescent="0.3">
      <c r="A139" s="2" t="s">
        <v>184</v>
      </c>
      <c r="B139">
        <v>1</v>
      </c>
      <c r="J139">
        <v>1</v>
      </c>
      <c r="K139">
        <v>1</v>
      </c>
      <c r="M139">
        <v>3</v>
      </c>
    </row>
    <row r="140" spans="1:13" x14ac:dyDescent="0.3">
      <c r="A140" s="9" t="s">
        <v>185</v>
      </c>
      <c r="B140">
        <v>1</v>
      </c>
      <c r="J140">
        <v>1</v>
      </c>
      <c r="K140">
        <v>1</v>
      </c>
      <c r="M140">
        <v>3</v>
      </c>
    </row>
    <row r="141" spans="1:13" x14ac:dyDescent="0.3">
      <c r="A141" s="2" t="s">
        <v>146</v>
      </c>
      <c r="D141">
        <v>5</v>
      </c>
      <c r="J141">
        <v>1</v>
      </c>
      <c r="K141">
        <v>6</v>
      </c>
      <c r="L141">
        <v>3</v>
      </c>
      <c r="M141">
        <v>15</v>
      </c>
    </row>
    <row r="142" spans="1:13" x14ac:dyDescent="0.3">
      <c r="A142" s="9" t="s">
        <v>147</v>
      </c>
      <c r="D142">
        <v>5</v>
      </c>
      <c r="J142">
        <v>1</v>
      </c>
      <c r="K142">
        <v>6</v>
      </c>
      <c r="L142">
        <v>3</v>
      </c>
      <c r="M142">
        <v>15</v>
      </c>
    </row>
    <row r="143" spans="1:13" x14ac:dyDescent="0.3">
      <c r="A143" s="2" t="s">
        <v>274</v>
      </c>
      <c r="B143">
        <v>3</v>
      </c>
      <c r="C143">
        <v>1</v>
      </c>
      <c r="D143">
        <v>1</v>
      </c>
      <c r="J143">
        <v>4</v>
      </c>
      <c r="K143">
        <v>2</v>
      </c>
      <c r="L143">
        <v>1</v>
      </c>
      <c r="M143">
        <v>12</v>
      </c>
    </row>
    <row r="144" spans="1:13" x14ac:dyDescent="0.3">
      <c r="A144" s="9" t="s">
        <v>323</v>
      </c>
      <c r="J144">
        <v>2</v>
      </c>
      <c r="K144">
        <v>1</v>
      </c>
      <c r="M144">
        <v>3</v>
      </c>
    </row>
    <row r="145" spans="1:13" x14ac:dyDescent="0.3">
      <c r="A145" s="9" t="s">
        <v>324</v>
      </c>
      <c r="B145">
        <v>3</v>
      </c>
      <c r="C145">
        <v>1</v>
      </c>
      <c r="D145">
        <v>1</v>
      </c>
      <c r="J145">
        <v>1</v>
      </c>
      <c r="K145">
        <v>1</v>
      </c>
      <c r="L145">
        <v>1</v>
      </c>
      <c r="M145">
        <v>8</v>
      </c>
    </row>
    <row r="146" spans="1:13" x14ac:dyDescent="0.3">
      <c r="A146" s="9" t="s">
        <v>275</v>
      </c>
      <c r="J146">
        <v>1</v>
      </c>
      <c r="M146">
        <v>1</v>
      </c>
    </row>
    <row r="147" spans="1:13" x14ac:dyDescent="0.3">
      <c r="A147" s="2" t="s">
        <v>41</v>
      </c>
      <c r="B147">
        <v>12</v>
      </c>
      <c r="C147">
        <v>10</v>
      </c>
      <c r="D147">
        <v>5</v>
      </c>
      <c r="E147">
        <v>5</v>
      </c>
      <c r="F147">
        <v>1</v>
      </c>
      <c r="J147">
        <v>1</v>
      </c>
      <c r="K147">
        <v>3</v>
      </c>
      <c r="L147">
        <v>2</v>
      </c>
      <c r="M147">
        <v>39</v>
      </c>
    </row>
    <row r="148" spans="1:13" x14ac:dyDescent="0.3">
      <c r="A148" s="9" t="s">
        <v>42</v>
      </c>
      <c r="B148">
        <v>10</v>
      </c>
      <c r="C148">
        <v>9</v>
      </c>
      <c r="D148">
        <v>4</v>
      </c>
      <c r="E148">
        <v>4</v>
      </c>
      <c r="J148">
        <v>1</v>
      </c>
      <c r="K148">
        <v>2</v>
      </c>
      <c r="L148">
        <v>2</v>
      </c>
      <c r="M148">
        <v>32</v>
      </c>
    </row>
    <row r="149" spans="1:13" x14ac:dyDescent="0.3">
      <c r="A149" s="9" t="s">
        <v>74</v>
      </c>
      <c r="B149">
        <v>2</v>
      </c>
      <c r="C149">
        <v>1</v>
      </c>
      <c r="D149">
        <v>1</v>
      </c>
      <c r="M149">
        <v>4</v>
      </c>
    </row>
    <row r="150" spans="1:13" x14ac:dyDescent="0.3">
      <c r="A150" s="9" t="s">
        <v>133</v>
      </c>
      <c r="E150">
        <v>1</v>
      </c>
      <c r="F150">
        <v>1</v>
      </c>
      <c r="K150">
        <v>1</v>
      </c>
      <c r="M150">
        <v>3</v>
      </c>
    </row>
    <row r="151" spans="1:13" x14ac:dyDescent="0.3">
      <c r="A151" s="2" t="s">
        <v>294</v>
      </c>
      <c r="B151">
        <v>1</v>
      </c>
      <c r="F151">
        <v>1</v>
      </c>
      <c r="L151">
        <v>1</v>
      </c>
      <c r="M151">
        <v>3</v>
      </c>
    </row>
    <row r="152" spans="1:13" x14ac:dyDescent="0.3">
      <c r="A152" s="9" t="s">
        <v>295</v>
      </c>
      <c r="B152">
        <v>1</v>
      </c>
      <c r="L152">
        <v>1</v>
      </c>
      <c r="M152">
        <v>2</v>
      </c>
    </row>
    <row r="153" spans="1:13" x14ac:dyDescent="0.3">
      <c r="A153" s="9" t="s">
        <v>338</v>
      </c>
      <c r="F153">
        <v>1</v>
      </c>
      <c r="M153">
        <v>1</v>
      </c>
    </row>
    <row r="154" spans="1:13" x14ac:dyDescent="0.3">
      <c r="A154" s="2" t="s">
        <v>61</v>
      </c>
      <c r="B154">
        <v>3</v>
      </c>
      <c r="L154">
        <v>1</v>
      </c>
      <c r="M154">
        <v>4</v>
      </c>
    </row>
    <row r="155" spans="1:13" x14ac:dyDescent="0.3">
      <c r="A155" s="9" t="s">
        <v>62</v>
      </c>
      <c r="B155">
        <v>3</v>
      </c>
      <c r="L155">
        <v>1</v>
      </c>
      <c r="M155">
        <v>4</v>
      </c>
    </row>
    <row r="156" spans="1:13" x14ac:dyDescent="0.3">
      <c r="A156" s="2" t="s">
        <v>311</v>
      </c>
      <c r="I156">
        <v>1</v>
      </c>
      <c r="J156">
        <v>1</v>
      </c>
      <c r="L156">
        <v>1</v>
      </c>
      <c r="M156">
        <v>3</v>
      </c>
    </row>
    <row r="157" spans="1:13" x14ac:dyDescent="0.3">
      <c r="A157" s="9" t="s">
        <v>312</v>
      </c>
      <c r="I157">
        <v>1</v>
      </c>
      <c r="J157">
        <v>1</v>
      </c>
      <c r="L157">
        <v>1</v>
      </c>
      <c r="M157">
        <v>3</v>
      </c>
    </row>
    <row r="158" spans="1:13" x14ac:dyDescent="0.3">
      <c r="A158" s="2" t="s">
        <v>258</v>
      </c>
      <c r="L158">
        <v>1</v>
      </c>
      <c r="M158">
        <v>1</v>
      </c>
    </row>
    <row r="159" spans="1:13" x14ac:dyDescent="0.3">
      <c r="A159" s="9" t="s">
        <v>259</v>
      </c>
      <c r="L159">
        <v>1</v>
      </c>
      <c r="M159">
        <v>1</v>
      </c>
    </row>
    <row r="160" spans="1:13" x14ac:dyDescent="0.3">
      <c r="A160" s="2" t="s">
        <v>283</v>
      </c>
      <c r="L160">
        <v>1</v>
      </c>
      <c r="M160">
        <v>1</v>
      </c>
    </row>
    <row r="161" spans="1:13" x14ac:dyDescent="0.3">
      <c r="A161" s="9" t="s">
        <v>259</v>
      </c>
      <c r="L161">
        <v>1</v>
      </c>
      <c r="M161">
        <v>1</v>
      </c>
    </row>
    <row r="162" spans="1:13" x14ac:dyDescent="0.3">
      <c r="A162" s="2" t="s">
        <v>254</v>
      </c>
      <c r="L162">
        <v>1</v>
      </c>
      <c r="M162">
        <v>1</v>
      </c>
    </row>
    <row r="163" spans="1:13" x14ac:dyDescent="0.3">
      <c r="A163" s="9" t="s">
        <v>221</v>
      </c>
      <c r="L163">
        <v>1</v>
      </c>
      <c r="M163">
        <v>1</v>
      </c>
    </row>
    <row r="164" spans="1:13" x14ac:dyDescent="0.3">
      <c r="A164" s="2" t="s">
        <v>202</v>
      </c>
      <c r="B164">
        <v>1</v>
      </c>
      <c r="E164">
        <v>3</v>
      </c>
      <c r="G164">
        <v>1</v>
      </c>
      <c r="I164">
        <v>6</v>
      </c>
      <c r="J164">
        <v>9</v>
      </c>
      <c r="K164">
        <v>4</v>
      </c>
      <c r="L164">
        <v>2</v>
      </c>
      <c r="M164">
        <v>26</v>
      </c>
    </row>
    <row r="165" spans="1:13" x14ac:dyDescent="0.3">
      <c r="A165" s="9" t="s">
        <v>265</v>
      </c>
      <c r="I165">
        <v>1</v>
      </c>
      <c r="J165">
        <v>2</v>
      </c>
      <c r="M165">
        <v>3</v>
      </c>
    </row>
    <row r="166" spans="1:13" x14ac:dyDescent="0.3">
      <c r="A166" s="9" t="s">
        <v>203</v>
      </c>
      <c r="G166">
        <v>1</v>
      </c>
      <c r="K166">
        <v>1</v>
      </c>
      <c r="L166">
        <v>1</v>
      </c>
      <c r="M166">
        <v>3</v>
      </c>
    </row>
    <row r="167" spans="1:13" x14ac:dyDescent="0.3">
      <c r="A167" s="9" t="s">
        <v>221</v>
      </c>
      <c r="B167">
        <v>1</v>
      </c>
      <c r="I167">
        <v>5</v>
      </c>
      <c r="J167">
        <v>7</v>
      </c>
      <c r="K167">
        <v>3</v>
      </c>
      <c r="L167">
        <v>1</v>
      </c>
      <c r="M167">
        <v>17</v>
      </c>
    </row>
    <row r="168" spans="1:13" x14ac:dyDescent="0.3">
      <c r="A168" s="9" t="s">
        <v>251</v>
      </c>
      <c r="E168">
        <v>3</v>
      </c>
      <c r="M168">
        <v>3</v>
      </c>
    </row>
    <row r="169" spans="1:13" x14ac:dyDescent="0.3">
      <c r="A169" s="2" t="s">
        <v>239</v>
      </c>
      <c r="I169">
        <v>2</v>
      </c>
      <c r="J169">
        <v>1</v>
      </c>
      <c r="M169">
        <v>3</v>
      </c>
    </row>
    <row r="170" spans="1:13" x14ac:dyDescent="0.3">
      <c r="A170" s="9" t="s">
        <v>203</v>
      </c>
      <c r="I170">
        <v>1</v>
      </c>
      <c r="J170">
        <v>1</v>
      </c>
      <c r="M170">
        <v>2</v>
      </c>
    </row>
    <row r="171" spans="1:13" x14ac:dyDescent="0.3">
      <c r="A171" s="9" t="s">
        <v>221</v>
      </c>
      <c r="I171">
        <v>1</v>
      </c>
      <c r="M171">
        <v>1</v>
      </c>
    </row>
    <row r="172" spans="1:13" x14ac:dyDescent="0.3">
      <c r="A172" s="2" t="s">
        <v>226</v>
      </c>
      <c r="I172">
        <v>1</v>
      </c>
      <c r="J172">
        <v>2</v>
      </c>
      <c r="K172">
        <v>3</v>
      </c>
      <c r="L172">
        <v>1</v>
      </c>
      <c r="M172">
        <v>7</v>
      </c>
    </row>
    <row r="173" spans="1:13" x14ac:dyDescent="0.3">
      <c r="A173" s="9" t="s">
        <v>227</v>
      </c>
      <c r="J173">
        <v>1</v>
      </c>
      <c r="K173">
        <v>3</v>
      </c>
      <c r="L173">
        <v>1</v>
      </c>
      <c r="M173">
        <v>5</v>
      </c>
    </row>
    <row r="174" spans="1:13" x14ac:dyDescent="0.3">
      <c r="A174" s="9" t="s">
        <v>266</v>
      </c>
      <c r="I174">
        <v>1</v>
      </c>
      <c r="J174">
        <v>1</v>
      </c>
      <c r="M174">
        <v>2</v>
      </c>
    </row>
    <row r="175" spans="1:13" x14ac:dyDescent="0.3">
      <c r="A175" s="2" t="s">
        <v>43</v>
      </c>
      <c r="B175">
        <v>128</v>
      </c>
      <c r="C175">
        <v>78</v>
      </c>
      <c r="D175">
        <v>171</v>
      </c>
      <c r="E175">
        <v>54</v>
      </c>
      <c r="F175">
        <v>18</v>
      </c>
      <c r="G175">
        <v>9</v>
      </c>
      <c r="I175">
        <v>11</v>
      </c>
      <c r="J175">
        <v>71</v>
      </c>
      <c r="K175">
        <v>53</v>
      </c>
      <c r="L175">
        <v>83</v>
      </c>
      <c r="M175">
        <v>676</v>
      </c>
    </row>
    <row r="176" spans="1:13" x14ac:dyDescent="0.3">
      <c r="A176" s="9" t="s">
        <v>111</v>
      </c>
      <c r="B176">
        <v>22</v>
      </c>
      <c r="C176">
        <v>24</v>
      </c>
      <c r="D176">
        <v>41</v>
      </c>
      <c r="E176">
        <v>14</v>
      </c>
      <c r="F176">
        <v>6</v>
      </c>
      <c r="G176">
        <v>2</v>
      </c>
      <c r="J176">
        <v>3</v>
      </c>
      <c r="K176">
        <v>3</v>
      </c>
      <c r="L176">
        <v>8</v>
      </c>
      <c r="M176">
        <v>123</v>
      </c>
    </row>
    <row r="177" spans="1:13" x14ac:dyDescent="0.3">
      <c r="A177" s="9" t="s">
        <v>256</v>
      </c>
      <c r="B177">
        <v>3</v>
      </c>
      <c r="C177">
        <v>1</v>
      </c>
      <c r="D177">
        <v>2</v>
      </c>
      <c r="E177">
        <v>1</v>
      </c>
      <c r="K177">
        <v>1</v>
      </c>
      <c r="L177">
        <v>2</v>
      </c>
      <c r="M177">
        <v>10</v>
      </c>
    </row>
    <row r="178" spans="1:13" x14ac:dyDescent="0.3">
      <c r="A178" s="9" t="s">
        <v>318</v>
      </c>
      <c r="J178">
        <v>2</v>
      </c>
      <c r="K178">
        <v>1</v>
      </c>
      <c r="M178">
        <v>3</v>
      </c>
    </row>
    <row r="179" spans="1:13" x14ac:dyDescent="0.3">
      <c r="A179" s="9" t="s">
        <v>232</v>
      </c>
      <c r="B179">
        <v>2</v>
      </c>
      <c r="D179">
        <v>1</v>
      </c>
      <c r="I179">
        <v>1</v>
      </c>
      <c r="J179">
        <v>2</v>
      </c>
      <c r="K179">
        <v>1</v>
      </c>
      <c r="L179">
        <v>1</v>
      </c>
      <c r="M179">
        <v>8</v>
      </c>
    </row>
    <row r="180" spans="1:13" x14ac:dyDescent="0.3">
      <c r="A180" s="9" t="s">
        <v>142</v>
      </c>
      <c r="B180">
        <v>2</v>
      </c>
      <c r="C180">
        <v>1</v>
      </c>
      <c r="D180">
        <v>1</v>
      </c>
      <c r="I180">
        <v>2</v>
      </c>
      <c r="J180">
        <v>8</v>
      </c>
      <c r="K180">
        <v>4</v>
      </c>
      <c r="L180">
        <v>1</v>
      </c>
      <c r="M180">
        <v>19</v>
      </c>
    </row>
    <row r="181" spans="1:13" x14ac:dyDescent="0.3">
      <c r="A181" s="9" t="s">
        <v>181</v>
      </c>
      <c r="J181">
        <v>2</v>
      </c>
      <c r="M181">
        <v>2</v>
      </c>
    </row>
    <row r="182" spans="1:13" x14ac:dyDescent="0.3">
      <c r="A182" s="9" t="s">
        <v>144</v>
      </c>
      <c r="B182">
        <v>18</v>
      </c>
      <c r="C182">
        <v>5</v>
      </c>
      <c r="D182">
        <v>4</v>
      </c>
      <c r="J182">
        <v>8</v>
      </c>
      <c r="K182">
        <v>8</v>
      </c>
      <c r="L182">
        <v>17</v>
      </c>
      <c r="M182">
        <v>60</v>
      </c>
    </row>
    <row r="183" spans="1:13" x14ac:dyDescent="0.3">
      <c r="A183" s="9" t="s">
        <v>257</v>
      </c>
      <c r="D183">
        <v>2</v>
      </c>
      <c r="J183">
        <v>2</v>
      </c>
      <c r="K183">
        <v>2</v>
      </c>
      <c r="M183">
        <v>6</v>
      </c>
    </row>
    <row r="184" spans="1:13" x14ac:dyDescent="0.3">
      <c r="A184" s="9" t="s">
        <v>124</v>
      </c>
      <c r="B184">
        <v>3</v>
      </c>
      <c r="C184">
        <v>8</v>
      </c>
      <c r="D184">
        <v>9</v>
      </c>
      <c r="E184">
        <v>2</v>
      </c>
      <c r="M184">
        <v>22</v>
      </c>
    </row>
    <row r="185" spans="1:13" x14ac:dyDescent="0.3">
      <c r="A185" s="9" t="s">
        <v>291</v>
      </c>
      <c r="J185">
        <v>1</v>
      </c>
      <c r="M185">
        <v>1</v>
      </c>
    </row>
    <row r="186" spans="1:13" x14ac:dyDescent="0.3">
      <c r="A186" s="9" t="s">
        <v>145</v>
      </c>
      <c r="B186">
        <v>4</v>
      </c>
      <c r="I186">
        <v>2</v>
      </c>
      <c r="J186">
        <v>7</v>
      </c>
      <c r="K186">
        <v>8</v>
      </c>
      <c r="L186">
        <v>12</v>
      </c>
      <c r="M186">
        <v>33</v>
      </c>
    </row>
    <row r="187" spans="1:13" x14ac:dyDescent="0.3">
      <c r="A187" s="9" t="s">
        <v>48</v>
      </c>
      <c r="J187">
        <v>5</v>
      </c>
      <c r="K187">
        <v>1</v>
      </c>
      <c r="L187">
        <v>2</v>
      </c>
      <c r="M187">
        <v>8</v>
      </c>
    </row>
    <row r="188" spans="1:13" x14ac:dyDescent="0.3">
      <c r="A188" s="9" t="s">
        <v>308</v>
      </c>
      <c r="B188">
        <v>1</v>
      </c>
      <c r="C188">
        <v>1</v>
      </c>
      <c r="D188">
        <v>1</v>
      </c>
      <c r="K188">
        <v>1</v>
      </c>
      <c r="L188">
        <v>1</v>
      </c>
      <c r="M188">
        <v>5</v>
      </c>
    </row>
    <row r="189" spans="1:13" x14ac:dyDescent="0.3">
      <c r="A189" s="9" t="s">
        <v>260</v>
      </c>
      <c r="B189">
        <v>1</v>
      </c>
      <c r="J189">
        <v>3</v>
      </c>
      <c r="M189">
        <v>4</v>
      </c>
    </row>
    <row r="190" spans="1:13" x14ac:dyDescent="0.3">
      <c r="A190" s="9" t="s">
        <v>391</v>
      </c>
      <c r="J190">
        <v>1</v>
      </c>
      <c r="L190">
        <v>2</v>
      </c>
      <c r="M190">
        <v>3</v>
      </c>
    </row>
    <row r="191" spans="1:13" x14ac:dyDescent="0.3">
      <c r="A191" s="9" t="s">
        <v>75</v>
      </c>
      <c r="C191">
        <v>1</v>
      </c>
      <c r="D191">
        <v>4</v>
      </c>
      <c r="M191">
        <v>5</v>
      </c>
    </row>
    <row r="192" spans="1:13" x14ac:dyDescent="0.3">
      <c r="A192" s="9" t="s">
        <v>125</v>
      </c>
      <c r="B192">
        <v>13</v>
      </c>
      <c r="C192">
        <v>1</v>
      </c>
      <c r="D192">
        <v>6</v>
      </c>
      <c r="E192">
        <v>14</v>
      </c>
      <c r="J192">
        <v>4</v>
      </c>
      <c r="K192">
        <v>8</v>
      </c>
      <c r="L192">
        <v>12</v>
      </c>
      <c r="M192">
        <v>58</v>
      </c>
    </row>
    <row r="193" spans="1:13" x14ac:dyDescent="0.3">
      <c r="A193" s="9" t="s">
        <v>309</v>
      </c>
      <c r="J193">
        <v>1</v>
      </c>
      <c r="M193">
        <v>1</v>
      </c>
    </row>
    <row r="194" spans="1:13" x14ac:dyDescent="0.3">
      <c r="A194" s="9" t="s">
        <v>210</v>
      </c>
      <c r="D194">
        <v>4</v>
      </c>
      <c r="J194">
        <v>1</v>
      </c>
      <c r="L194">
        <v>1</v>
      </c>
      <c r="M194">
        <v>6</v>
      </c>
    </row>
    <row r="195" spans="1:13" x14ac:dyDescent="0.3">
      <c r="A195" s="9" t="s">
        <v>261</v>
      </c>
      <c r="B195">
        <v>4</v>
      </c>
      <c r="D195">
        <v>1</v>
      </c>
      <c r="I195">
        <v>1</v>
      </c>
      <c r="J195">
        <v>5</v>
      </c>
      <c r="K195">
        <v>2</v>
      </c>
      <c r="L195">
        <v>3</v>
      </c>
      <c r="M195">
        <v>16</v>
      </c>
    </row>
    <row r="196" spans="1:13" x14ac:dyDescent="0.3">
      <c r="A196" s="9" t="s">
        <v>216</v>
      </c>
      <c r="B196">
        <v>1</v>
      </c>
      <c r="C196">
        <v>1</v>
      </c>
      <c r="D196">
        <v>5</v>
      </c>
      <c r="E196">
        <v>3</v>
      </c>
      <c r="M196">
        <v>10</v>
      </c>
    </row>
    <row r="197" spans="1:13" x14ac:dyDescent="0.3">
      <c r="A197" s="9" t="s">
        <v>298</v>
      </c>
      <c r="D197">
        <v>2</v>
      </c>
      <c r="E197">
        <v>1</v>
      </c>
      <c r="G197">
        <v>1</v>
      </c>
      <c r="M197">
        <v>4</v>
      </c>
    </row>
    <row r="198" spans="1:13" x14ac:dyDescent="0.3">
      <c r="A198" s="9" t="s">
        <v>273</v>
      </c>
      <c r="B198">
        <v>1</v>
      </c>
      <c r="D198">
        <v>1</v>
      </c>
      <c r="E198">
        <v>1</v>
      </c>
      <c r="G198">
        <v>2</v>
      </c>
      <c r="M198">
        <v>5</v>
      </c>
    </row>
    <row r="199" spans="1:13" x14ac:dyDescent="0.3">
      <c r="A199" s="9" t="s">
        <v>164</v>
      </c>
      <c r="B199">
        <v>5</v>
      </c>
      <c r="D199">
        <v>1</v>
      </c>
      <c r="J199">
        <v>1</v>
      </c>
      <c r="L199">
        <v>1</v>
      </c>
      <c r="M199">
        <v>8</v>
      </c>
    </row>
    <row r="200" spans="1:13" x14ac:dyDescent="0.3">
      <c r="A200" s="9" t="s">
        <v>166</v>
      </c>
      <c r="B200">
        <v>1</v>
      </c>
      <c r="C200">
        <v>1</v>
      </c>
      <c r="K200">
        <v>1</v>
      </c>
      <c r="L200">
        <v>2</v>
      </c>
      <c r="M200">
        <v>5</v>
      </c>
    </row>
    <row r="201" spans="1:13" x14ac:dyDescent="0.3">
      <c r="A201" s="9" t="s">
        <v>165</v>
      </c>
      <c r="J201">
        <v>4</v>
      </c>
      <c r="M201">
        <v>4</v>
      </c>
    </row>
    <row r="202" spans="1:13" x14ac:dyDescent="0.3">
      <c r="A202" s="9" t="s">
        <v>59</v>
      </c>
      <c r="B202">
        <v>1</v>
      </c>
      <c r="K202">
        <v>1</v>
      </c>
      <c r="M202">
        <v>2</v>
      </c>
    </row>
    <row r="203" spans="1:13" x14ac:dyDescent="0.3">
      <c r="A203" s="9" t="s">
        <v>47</v>
      </c>
      <c r="B203">
        <v>1</v>
      </c>
      <c r="M203">
        <v>1</v>
      </c>
    </row>
    <row r="204" spans="1:13" x14ac:dyDescent="0.3">
      <c r="A204" s="9" t="s">
        <v>49</v>
      </c>
      <c r="D204">
        <v>1</v>
      </c>
      <c r="M204">
        <v>1</v>
      </c>
    </row>
    <row r="205" spans="1:13" x14ac:dyDescent="0.3">
      <c r="A205" s="9" t="s">
        <v>240</v>
      </c>
      <c r="B205">
        <v>1</v>
      </c>
      <c r="C205">
        <v>1</v>
      </c>
      <c r="D205">
        <v>2</v>
      </c>
      <c r="M205">
        <v>4</v>
      </c>
    </row>
    <row r="206" spans="1:13" x14ac:dyDescent="0.3">
      <c r="A206" s="9" t="s">
        <v>247</v>
      </c>
      <c r="D206">
        <v>1</v>
      </c>
      <c r="L206">
        <v>1</v>
      </c>
      <c r="M206">
        <v>2</v>
      </c>
    </row>
    <row r="207" spans="1:13" x14ac:dyDescent="0.3">
      <c r="A207" s="9" t="s">
        <v>88</v>
      </c>
      <c r="B207">
        <v>5</v>
      </c>
      <c r="C207">
        <v>4</v>
      </c>
      <c r="D207">
        <v>3</v>
      </c>
      <c r="E207">
        <v>1</v>
      </c>
      <c r="I207">
        <v>1</v>
      </c>
      <c r="J207">
        <v>1</v>
      </c>
      <c r="K207">
        <v>3</v>
      </c>
      <c r="M207">
        <v>18</v>
      </c>
    </row>
    <row r="208" spans="1:13" x14ac:dyDescent="0.3">
      <c r="A208" s="9" t="s">
        <v>167</v>
      </c>
      <c r="B208">
        <v>1</v>
      </c>
      <c r="C208">
        <v>1</v>
      </c>
      <c r="D208">
        <v>10</v>
      </c>
      <c r="E208">
        <v>1</v>
      </c>
      <c r="M208">
        <v>13</v>
      </c>
    </row>
    <row r="209" spans="1:13" x14ac:dyDescent="0.3">
      <c r="A209" s="9" t="s">
        <v>191</v>
      </c>
      <c r="B209">
        <v>4</v>
      </c>
      <c r="C209">
        <v>7</v>
      </c>
      <c r="D209">
        <v>9</v>
      </c>
      <c r="M209">
        <v>20</v>
      </c>
    </row>
    <row r="210" spans="1:13" x14ac:dyDescent="0.3">
      <c r="A210" s="9" t="s">
        <v>157</v>
      </c>
      <c r="C210">
        <v>1</v>
      </c>
      <c r="I210">
        <v>4</v>
      </c>
      <c r="J210">
        <v>4</v>
      </c>
      <c r="K210">
        <v>2</v>
      </c>
      <c r="L210">
        <v>5</v>
      </c>
      <c r="M210">
        <v>16</v>
      </c>
    </row>
    <row r="211" spans="1:13" x14ac:dyDescent="0.3">
      <c r="A211" s="9" t="s">
        <v>213</v>
      </c>
      <c r="C211">
        <v>1</v>
      </c>
      <c r="J211">
        <v>3</v>
      </c>
      <c r="K211">
        <v>1</v>
      </c>
      <c r="M211">
        <v>5</v>
      </c>
    </row>
    <row r="212" spans="1:13" x14ac:dyDescent="0.3">
      <c r="A212" s="9" t="s">
        <v>325</v>
      </c>
      <c r="B212">
        <v>1</v>
      </c>
      <c r="M212">
        <v>1</v>
      </c>
    </row>
    <row r="213" spans="1:13" x14ac:dyDescent="0.3">
      <c r="A213" s="9" t="s">
        <v>58</v>
      </c>
      <c r="B213">
        <v>4</v>
      </c>
      <c r="C213">
        <v>2</v>
      </c>
      <c r="D213">
        <v>4</v>
      </c>
      <c r="E213">
        <v>5</v>
      </c>
      <c r="F213">
        <v>7</v>
      </c>
      <c r="G213">
        <v>2</v>
      </c>
      <c r="L213">
        <v>2</v>
      </c>
      <c r="M213">
        <v>26</v>
      </c>
    </row>
    <row r="214" spans="1:13" x14ac:dyDescent="0.3">
      <c r="A214" s="9" t="s">
        <v>50</v>
      </c>
      <c r="B214">
        <v>4</v>
      </c>
      <c r="C214">
        <v>5</v>
      </c>
      <c r="D214">
        <v>29</v>
      </c>
      <c r="E214">
        <v>1</v>
      </c>
      <c r="J214">
        <v>1</v>
      </c>
      <c r="K214">
        <v>1</v>
      </c>
      <c r="L214">
        <v>2</v>
      </c>
      <c r="M214">
        <v>43</v>
      </c>
    </row>
    <row r="215" spans="1:13" x14ac:dyDescent="0.3">
      <c r="A215" s="9" t="s">
        <v>93</v>
      </c>
      <c r="B215">
        <v>2</v>
      </c>
      <c r="D215">
        <v>4</v>
      </c>
      <c r="E215">
        <v>2</v>
      </c>
      <c r="F215">
        <v>1</v>
      </c>
      <c r="G215">
        <v>1</v>
      </c>
      <c r="M215">
        <v>10</v>
      </c>
    </row>
    <row r="216" spans="1:13" x14ac:dyDescent="0.3">
      <c r="A216" s="9" t="s">
        <v>305</v>
      </c>
      <c r="C216">
        <v>1</v>
      </c>
      <c r="D216">
        <v>1</v>
      </c>
      <c r="M216">
        <v>2</v>
      </c>
    </row>
    <row r="217" spans="1:13" x14ac:dyDescent="0.3">
      <c r="A217" s="9" t="s">
        <v>398</v>
      </c>
      <c r="D217">
        <v>2</v>
      </c>
      <c r="L217">
        <v>1</v>
      </c>
      <c r="M217">
        <v>3</v>
      </c>
    </row>
    <row r="218" spans="1:13" x14ac:dyDescent="0.3">
      <c r="A218" s="9" t="s">
        <v>390</v>
      </c>
      <c r="B218">
        <v>14</v>
      </c>
      <c r="C218">
        <v>7</v>
      </c>
      <c r="D218">
        <v>15</v>
      </c>
      <c r="E218">
        <v>5</v>
      </c>
      <c r="F218">
        <v>1</v>
      </c>
      <c r="K218">
        <v>3</v>
      </c>
      <c r="L218">
        <v>5</v>
      </c>
      <c r="M218">
        <v>50</v>
      </c>
    </row>
    <row r="219" spans="1:13" x14ac:dyDescent="0.3">
      <c r="A219" s="9" t="s">
        <v>84</v>
      </c>
      <c r="G219">
        <v>1</v>
      </c>
      <c r="M219">
        <v>1</v>
      </c>
    </row>
    <row r="220" spans="1:13" x14ac:dyDescent="0.3">
      <c r="A220" s="9" t="s">
        <v>45</v>
      </c>
      <c r="B220">
        <v>1</v>
      </c>
      <c r="D220">
        <v>2</v>
      </c>
      <c r="E220">
        <v>2</v>
      </c>
      <c r="J220">
        <v>2</v>
      </c>
      <c r="K220">
        <v>1</v>
      </c>
      <c r="M220">
        <v>8</v>
      </c>
    </row>
    <row r="221" spans="1:13" x14ac:dyDescent="0.3">
      <c r="A221" s="9" t="s">
        <v>179</v>
      </c>
      <c r="B221">
        <v>7</v>
      </c>
      <c r="C221">
        <v>4</v>
      </c>
      <c r="D221">
        <v>3</v>
      </c>
      <c r="E221">
        <v>1</v>
      </c>
      <c r="F221">
        <v>3</v>
      </c>
      <c r="L221">
        <v>2</v>
      </c>
      <c r="M221">
        <v>20</v>
      </c>
    </row>
    <row r="222" spans="1:13" x14ac:dyDescent="0.3">
      <c r="A222" s="9" t="s">
        <v>204</v>
      </c>
      <c r="B222">
        <v>1</v>
      </c>
      <c r="M222">
        <v>1</v>
      </c>
    </row>
    <row r="223" spans="1:13" x14ac:dyDescent="0.3">
      <c r="A223" s="2" t="s">
        <v>241</v>
      </c>
      <c r="B223">
        <v>1</v>
      </c>
      <c r="C223">
        <v>1</v>
      </c>
      <c r="D223">
        <v>2</v>
      </c>
      <c r="J223">
        <v>3</v>
      </c>
      <c r="L223">
        <v>3</v>
      </c>
      <c r="M223">
        <v>10</v>
      </c>
    </row>
    <row r="224" spans="1:13" x14ac:dyDescent="0.3">
      <c r="A224" s="9" t="s">
        <v>242</v>
      </c>
      <c r="B224">
        <v>1</v>
      </c>
      <c r="J224">
        <v>1</v>
      </c>
      <c r="L224">
        <v>2</v>
      </c>
      <c r="M224">
        <v>4</v>
      </c>
    </row>
    <row r="225" spans="1:13" x14ac:dyDescent="0.3">
      <c r="A225" s="9" t="s">
        <v>354</v>
      </c>
      <c r="D225">
        <v>2</v>
      </c>
      <c r="M225">
        <v>2</v>
      </c>
    </row>
    <row r="226" spans="1:13" x14ac:dyDescent="0.3">
      <c r="A226" s="9" t="s">
        <v>320</v>
      </c>
      <c r="J226">
        <v>1</v>
      </c>
      <c r="M226">
        <v>1</v>
      </c>
    </row>
    <row r="227" spans="1:13" x14ac:dyDescent="0.3">
      <c r="A227" s="9" t="s">
        <v>267</v>
      </c>
      <c r="C227">
        <v>1</v>
      </c>
      <c r="J227">
        <v>1</v>
      </c>
      <c r="L227">
        <v>1</v>
      </c>
      <c r="M227">
        <v>3</v>
      </c>
    </row>
    <row r="228" spans="1:13" x14ac:dyDescent="0.3">
      <c r="A228" s="2" t="s">
        <v>360</v>
      </c>
      <c r="E228">
        <v>1</v>
      </c>
      <c r="M228">
        <v>1</v>
      </c>
    </row>
    <row r="229" spans="1:13" x14ac:dyDescent="0.3">
      <c r="A229" s="9" t="s">
        <v>361</v>
      </c>
      <c r="E229">
        <v>1</v>
      </c>
      <c r="M229">
        <v>1</v>
      </c>
    </row>
    <row r="230" spans="1:13" x14ac:dyDescent="0.3">
      <c r="A230" s="2" t="s">
        <v>120</v>
      </c>
      <c r="F230">
        <v>1</v>
      </c>
      <c r="G230">
        <v>3</v>
      </c>
      <c r="M230">
        <v>4</v>
      </c>
    </row>
    <row r="231" spans="1:13" x14ac:dyDescent="0.3">
      <c r="A231" s="9" t="s">
        <v>121</v>
      </c>
      <c r="F231">
        <v>1</v>
      </c>
      <c r="G231">
        <v>3</v>
      </c>
      <c r="M231">
        <v>4</v>
      </c>
    </row>
    <row r="232" spans="1:13" x14ac:dyDescent="0.3">
      <c r="A232" s="2" t="s">
        <v>51</v>
      </c>
      <c r="B232">
        <v>33</v>
      </c>
      <c r="C232">
        <v>9</v>
      </c>
      <c r="D232">
        <v>21</v>
      </c>
      <c r="E232">
        <v>16</v>
      </c>
      <c r="F232">
        <v>4</v>
      </c>
      <c r="G232">
        <v>2</v>
      </c>
      <c r="H232">
        <v>1</v>
      </c>
      <c r="I232">
        <v>2</v>
      </c>
      <c r="J232">
        <v>7</v>
      </c>
      <c r="K232">
        <v>7</v>
      </c>
      <c r="L232">
        <v>34</v>
      </c>
      <c r="M232">
        <v>136</v>
      </c>
    </row>
    <row r="233" spans="1:13" x14ac:dyDescent="0.3">
      <c r="A233" s="9" t="s">
        <v>206</v>
      </c>
      <c r="B233">
        <v>1</v>
      </c>
      <c r="L233">
        <v>3</v>
      </c>
      <c r="M233">
        <v>4</v>
      </c>
    </row>
    <row r="234" spans="1:13" x14ac:dyDescent="0.3">
      <c r="A234" s="9" t="s">
        <v>331</v>
      </c>
      <c r="K234">
        <v>1</v>
      </c>
      <c r="M234">
        <v>1</v>
      </c>
    </row>
    <row r="235" spans="1:13" x14ac:dyDescent="0.3">
      <c r="A235" s="9" t="s">
        <v>207</v>
      </c>
      <c r="B235">
        <v>3</v>
      </c>
      <c r="D235">
        <v>1</v>
      </c>
      <c r="E235">
        <v>1</v>
      </c>
      <c r="K235">
        <v>1</v>
      </c>
      <c r="L235">
        <v>2</v>
      </c>
      <c r="M235">
        <v>8</v>
      </c>
    </row>
    <row r="236" spans="1:13" x14ac:dyDescent="0.3">
      <c r="A236" s="9" t="s">
        <v>282</v>
      </c>
      <c r="B236">
        <v>3</v>
      </c>
      <c r="E236">
        <v>2</v>
      </c>
      <c r="F236">
        <v>1</v>
      </c>
      <c r="K236">
        <v>1</v>
      </c>
      <c r="L236">
        <v>1</v>
      </c>
      <c r="M236">
        <v>8</v>
      </c>
    </row>
    <row r="237" spans="1:13" x14ac:dyDescent="0.3">
      <c r="A237" s="9" t="s">
        <v>85</v>
      </c>
      <c r="B237">
        <v>6</v>
      </c>
      <c r="C237">
        <v>4</v>
      </c>
      <c r="D237">
        <v>12</v>
      </c>
      <c r="E237">
        <v>8</v>
      </c>
      <c r="L237">
        <v>3</v>
      </c>
      <c r="M237">
        <v>33</v>
      </c>
    </row>
    <row r="238" spans="1:13" x14ac:dyDescent="0.3">
      <c r="A238" s="9" t="s">
        <v>52</v>
      </c>
      <c r="D238">
        <v>1</v>
      </c>
      <c r="E238">
        <v>2</v>
      </c>
      <c r="F238">
        <v>1</v>
      </c>
      <c r="M238">
        <v>4</v>
      </c>
    </row>
    <row r="239" spans="1:13" x14ac:dyDescent="0.3">
      <c r="A239" s="9" t="s">
        <v>201</v>
      </c>
      <c r="G239">
        <v>1</v>
      </c>
      <c r="L239">
        <v>1</v>
      </c>
      <c r="M239">
        <v>2</v>
      </c>
    </row>
    <row r="240" spans="1:13" x14ac:dyDescent="0.3">
      <c r="A240" s="9" t="s">
        <v>219</v>
      </c>
      <c r="J240">
        <v>3</v>
      </c>
      <c r="M240">
        <v>3</v>
      </c>
    </row>
    <row r="241" spans="1:13" x14ac:dyDescent="0.3">
      <c r="A241" s="9" t="s">
        <v>234</v>
      </c>
      <c r="E241">
        <v>1</v>
      </c>
      <c r="M241">
        <v>1</v>
      </c>
    </row>
    <row r="242" spans="1:13" x14ac:dyDescent="0.3">
      <c r="A242" s="9" t="s">
        <v>168</v>
      </c>
      <c r="B242">
        <v>8</v>
      </c>
      <c r="C242">
        <v>1</v>
      </c>
      <c r="D242">
        <v>1</v>
      </c>
      <c r="J242">
        <v>1</v>
      </c>
      <c r="K242">
        <v>1</v>
      </c>
      <c r="L242">
        <v>6</v>
      </c>
      <c r="M242">
        <v>18</v>
      </c>
    </row>
    <row r="243" spans="1:13" x14ac:dyDescent="0.3">
      <c r="A243" s="9" t="s">
        <v>388</v>
      </c>
      <c r="B243">
        <v>4</v>
      </c>
      <c r="C243">
        <v>2</v>
      </c>
      <c r="D243">
        <v>4</v>
      </c>
      <c r="J243">
        <v>1</v>
      </c>
      <c r="K243">
        <v>2</v>
      </c>
      <c r="L243">
        <v>5</v>
      </c>
      <c r="M243">
        <v>18</v>
      </c>
    </row>
    <row r="244" spans="1:13" x14ac:dyDescent="0.3">
      <c r="A244" s="9" t="s">
        <v>249</v>
      </c>
      <c r="B244">
        <v>6</v>
      </c>
      <c r="C244">
        <v>2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2</v>
      </c>
      <c r="L244">
        <v>13</v>
      </c>
      <c r="M244">
        <v>31</v>
      </c>
    </row>
    <row r="245" spans="1:13" x14ac:dyDescent="0.3">
      <c r="A245" s="9" t="s">
        <v>178</v>
      </c>
      <c r="B245">
        <v>2</v>
      </c>
      <c r="E245">
        <v>1</v>
      </c>
      <c r="F245">
        <v>1</v>
      </c>
      <c r="K245">
        <v>1</v>
      </c>
      <c r="M245">
        <v>5</v>
      </c>
    </row>
    <row r="246" spans="1:13" x14ac:dyDescent="0.3">
      <c r="A246" s="2" t="s">
        <v>228</v>
      </c>
      <c r="J246">
        <v>1</v>
      </c>
      <c r="K246">
        <v>1</v>
      </c>
      <c r="L246">
        <v>1</v>
      </c>
      <c r="M246">
        <v>3</v>
      </c>
    </row>
    <row r="247" spans="1:13" x14ac:dyDescent="0.3">
      <c r="A247" s="9" t="s">
        <v>229</v>
      </c>
      <c r="J247">
        <v>1</v>
      </c>
      <c r="K247">
        <v>1</v>
      </c>
      <c r="L247">
        <v>1</v>
      </c>
      <c r="M247">
        <v>3</v>
      </c>
    </row>
    <row r="248" spans="1:13" x14ac:dyDescent="0.3">
      <c r="A248" s="2" t="s">
        <v>98</v>
      </c>
      <c r="D248">
        <v>2</v>
      </c>
      <c r="M248">
        <v>2</v>
      </c>
    </row>
    <row r="249" spans="1:13" x14ac:dyDescent="0.3">
      <c r="A249" s="9" t="s">
        <v>112</v>
      </c>
      <c r="D249">
        <v>2</v>
      </c>
      <c r="M249">
        <v>2</v>
      </c>
    </row>
    <row r="250" spans="1:13" x14ac:dyDescent="0.3">
      <c r="A250" s="2" t="s">
        <v>53</v>
      </c>
      <c r="B250">
        <v>12</v>
      </c>
      <c r="C250">
        <v>12</v>
      </c>
      <c r="D250">
        <v>12</v>
      </c>
      <c r="E250">
        <v>13</v>
      </c>
      <c r="G250">
        <v>2</v>
      </c>
      <c r="I250">
        <v>5</v>
      </c>
      <c r="J250">
        <v>15</v>
      </c>
      <c r="K250">
        <v>3</v>
      </c>
      <c r="L250">
        <v>5</v>
      </c>
      <c r="M250">
        <v>79</v>
      </c>
    </row>
    <row r="251" spans="1:13" x14ac:dyDescent="0.3">
      <c r="A251" s="9" t="s">
        <v>211</v>
      </c>
      <c r="I251">
        <v>4</v>
      </c>
      <c r="J251">
        <v>5</v>
      </c>
      <c r="M251">
        <v>9</v>
      </c>
    </row>
    <row r="252" spans="1:13" x14ac:dyDescent="0.3">
      <c r="A252" s="9" t="s">
        <v>292</v>
      </c>
      <c r="B252">
        <v>1</v>
      </c>
      <c r="E252">
        <v>1</v>
      </c>
      <c r="M252">
        <v>2</v>
      </c>
    </row>
    <row r="253" spans="1:13" x14ac:dyDescent="0.3">
      <c r="A253" s="9" t="s">
        <v>54</v>
      </c>
      <c r="B253">
        <v>11</v>
      </c>
      <c r="C253">
        <v>12</v>
      </c>
      <c r="D253">
        <v>12</v>
      </c>
      <c r="E253">
        <v>12</v>
      </c>
      <c r="G253">
        <v>2</v>
      </c>
      <c r="I253">
        <v>1</v>
      </c>
      <c r="J253">
        <v>10</v>
      </c>
      <c r="K253">
        <v>3</v>
      </c>
      <c r="L253">
        <v>5</v>
      </c>
      <c r="M253">
        <v>68</v>
      </c>
    </row>
    <row r="254" spans="1:13" x14ac:dyDescent="0.3">
      <c r="A254" s="2" t="s">
        <v>192</v>
      </c>
      <c r="B254">
        <v>3</v>
      </c>
      <c r="J254">
        <v>2</v>
      </c>
      <c r="K254">
        <v>1</v>
      </c>
      <c r="L254">
        <v>2</v>
      </c>
      <c r="M254">
        <v>8</v>
      </c>
    </row>
    <row r="255" spans="1:13" x14ac:dyDescent="0.3">
      <c r="A255" s="9" t="s">
        <v>193</v>
      </c>
      <c r="B255">
        <v>3</v>
      </c>
      <c r="J255">
        <v>2</v>
      </c>
      <c r="K255">
        <v>1</v>
      </c>
      <c r="L255">
        <v>2</v>
      </c>
      <c r="M255">
        <v>8</v>
      </c>
    </row>
    <row r="256" spans="1:13" x14ac:dyDescent="0.3">
      <c r="A256" s="2" t="s">
        <v>105</v>
      </c>
      <c r="B256">
        <v>357</v>
      </c>
      <c r="C256">
        <v>217</v>
      </c>
      <c r="D256">
        <v>465</v>
      </c>
      <c r="E256">
        <v>223</v>
      </c>
      <c r="F256">
        <v>59</v>
      </c>
      <c r="G256">
        <v>41</v>
      </c>
      <c r="H256">
        <v>2</v>
      </c>
      <c r="I256">
        <v>55</v>
      </c>
      <c r="J256">
        <v>208</v>
      </c>
      <c r="K256">
        <v>167</v>
      </c>
      <c r="L256">
        <v>281</v>
      </c>
      <c r="M256">
        <v>2075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58B-3A52-4049-AF5D-BB88DFF31310}">
  <dimension ref="A1:P2076"/>
  <sheetViews>
    <sheetView topLeftCell="C1" workbookViewId="0">
      <selection activeCell="N2081" sqref="N2081"/>
    </sheetView>
  </sheetViews>
  <sheetFormatPr defaultRowHeight="14.4" x14ac:dyDescent="0.3"/>
  <cols>
    <col min="1" max="1" width="15.88671875" bestFit="1" customWidth="1"/>
    <col min="2" max="2" width="27.21875" bestFit="1" customWidth="1"/>
    <col min="3" max="4" width="11" bestFit="1" customWidth="1"/>
    <col min="12" max="12" width="24.109375" bestFit="1" customWidth="1"/>
    <col min="13" max="13" width="15.88671875" bestFit="1" customWidth="1"/>
    <col min="14" max="14" width="26.77734375" bestFit="1" customWidth="1"/>
    <col min="15" max="15" width="18" bestFit="1" customWidth="1"/>
  </cols>
  <sheetData>
    <row r="1" spans="1:16" x14ac:dyDescent="0.3">
      <c r="A1" t="s">
        <v>102</v>
      </c>
      <c r="B1" t="s">
        <v>101</v>
      </c>
      <c r="C1" t="s">
        <v>99</v>
      </c>
      <c r="D1" t="s">
        <v>100</v>
      </c>
      <c r="E1" t="s">
        <v>103</v>
      </c>
      <c r="F1" t="s">
        <v>109</v>
      </c>
      <c r="I1" t="s">
        <v>0</v>
      </c>
      <c r="J1" t="s">
        <v>400</v>
      </c>
      <c r="K1" t="s">
        <v>401</v>
      </c>
      <c r="L1" t="s">
        <v>399</v>
      </c>
      <c r="M1" t="s">
        <v>102</v>
      </c>
      <c r="N1" t="s">
        <v>101</v>
      </c>
      <c r="O1" t="s">
        <v>402</v>
      </c>
      <c r="P1" t="s">
        <v>403</v>
      </c>
    </row>
    <row r="2" spans="1:16" x14ac:dyDescent="0.3">
      <c r="A2" t="s">
        <v>17</v>
      </c>
      <c r="B2" t="s">
        <v>56</v>
      </c>
      <c r="C2" t="s">
        <v>10</v>
      </c>
      <c r="D2" t="s">
        <v>19</v>
      </c>
      <c r="E2">
        <v>1</v>
      </c>
      <c r="F2">
        <v>5</v>
      </c>
      <c r="I2" t="s">
        <v>14</v>
      </c>
      <c r="J2" t="s">
        <v>15</v>
      </c>
      <c r="K2" t="s">
        <v>16</v>
      </c>
      <c r="L2" t="str">
        <f>CONCATENATE(J2,"_",K2)</f>
        <v>Não pastejado_Queima</v>
      </c>
      <c r="M2" t="s">
        <v>17</v>
      </c>
      <c r="N2" t="s">
        <v>65</v>
      </c>
      <c r="O2" t="s">
        <v>107</v>
      </c>
      <c r="P2" t="s">
        <v>35</v>
      </c>
    </row>
    <row r="3" spans="1:16" x14ac:dyDescent="0.3">
      <c r="A3" t="s">
        <v>43</v>
      </c>
      <c r="B3" t="s">
        <v>46</v>
      </c>
      <c r="C3" t="s">
        <v>107</v>
      </c>
      <c r="D3" t="s">
        <v>31</v>
      </c>
      <c r="E3">
        <v>1</v>
      </c>
      <c r="F3">
        <v>12</v>
      </c>
      <c r="I3" t="s">
        <v>14</v>
      </c>
      <c r="J3" t="s">
        <v>15</v>
      </c>
      <c r="K3" t="s">
        <v>16</v>
      </c>
      <c r="L3" t="str">
        <f>CONCATENATE(J3,"_",K3)</f>
        <v>Não pastejado_Queima</v>
      </c>
      <c r="M3" t="s">
        <v>17</v>
      </c>
      <c r="N3" t="s">
        <v>65</v>
      </c>
      <c r="O3" t="s">
        <v>107</v>
      </c>
      <c r="P3" t="s">
        <v>35</v>
      </c>
    </row>
    <row r="4" spans="1:16" x14ac:dyDescent="0.3">
      <c r="A4" t="s">
        <v>43</v>
      </c>
      <c r="B4" t="s">
        <v>46</v>
      </c>
      <c r="C4" t="s">
        <v>10</v>
      </c>
      <c r="D4" t="s">
        <v>34</v>
      </c>
      <c r="E4">
        <v>1</v>
      </c>
      <c r="F4">
        <v>2</v>
      </c>
      <c r="I4" t="s">
        <v>14</v>
      </c>
      <c r="J4" t="s">
        <v>15</v>
      </c>
      <c r="K4" t="s">
        <v>16</v>
      </c>
      <c r="L4" t="str">
        <f>CONCATENATE(J4,"_",K4)</f>
        <v>Não pastejado_Queima</v>
      </c>
      <c r="M4" t="s">
        <v>17</v>
      </c>
      <c r="N4" t="s">
        <v>20</v>
      </c>
      <c r="O4" t="s">
        <v>107</v>
      </c>
      <c r="P4" t="s">
        <v>35</v>
      </c>
    </row>
    <row r="5" spans="1:16" x14ac:dyDescent="0.3">
      <c r="A5" t="s">
        <v>43</v>
      </c>
      <c r="B5" t="s">
        <v>46</v>
      </c>
      <c r="C5" t="s">
        <v>108</v>
      </c>
      <c r="D5" t="s">
        <v>34</v>
      </c>
      <c r="E5">
        <v>1</v>
      </c>
      <c r="F5">
        <v>2</v>
      </c>
      <c r="I5" t="s">
        <v>14</v>
      </c>
      <c r="J5" t="s">
        <v>15</v>
      </c>
      <c r="K5" t="s">
        <v>16</v>
      </c>
      <c r="L5" t="str">
        <f>CONCATENATE(J5,"_",K5)</f>
        <v>Não pastejado_Queima</v>
      </c>
      <c r="M5" t="s">
        <v>36</v>
      </c>
      <c r="N5" t="s">
        <v>38</v>
      </c>
      <c r="O5" t="s">
        <v>107</v>
      </c>
      <c r="P5" t="s">
        <v>34</v>
      </c>
    </row>
    <row r="6" spans="1:16" x14ac:dyDescent="0.3">
      <c r="A6" t="s">
        <v>43</v>
      </c>
      <c r="B6" t="s">
        <v>46</v>
      </c>
      <c r="C6" t="s">
        <v>107</v>
      </c>
      <c r="D6" t="s">
        <v>32</v>
      </c>
      <c r="E6">
        <v>2</v>
      </c>
      <c r="F6">
        <v>1</v>
      </c>
      <c r="I6" t="s">
        <v>14</v>
      </c>
      <c r="J6" t="s">
        <v>15</v>
      </c>
      <c r="K6" t="s">
        <v>16</v>
      </c>
      <c r="L6" t="str">
        <f>CONCATENATE(J6,"_",K6)</f>
        <v>Não pastejado_Queima</v>
      </c>
      <c r="M6" t="s">
        <v>36</v>
      </c>
      <c r="N6" t="s">
        <v>38</v>
      </c>
      <c r="O6" t="s">
        <v>10</v>
      </c>
      <c r="P6" t="s">
        <v>35</v>
      </c>
    </row>
    <row r="7" spans="1:16" x14ac:dyDescent="0.3">
      <c r="A7" t="s">
        <v>43</v>
      </c>
      <c r="B7" t="s">
        <v>46</v>
      </c>
      <c r="C7" t="s">
        <v>10</v>
      </c>
      <c r="D7" t="s">
        <v>35</v>
      </c>
      <c r="E7">
        <v>2</v>
      </c>
      <c r="F7">
        <v>3</v>
      </c>
      <c r="I7" t="s">
        <v>14</v>
      </c>
      <c r="J7" t="s">
        <v>15</v>
      </c>
      <c r="K7" t="s">
        <v>16</v>
      </c>
      <c r="L7" t="str">
        <f>CONCATENATE(J7,"_",K7)</f>
        <v>Não pastejado_Queima</v>
      </c>
      <c r="M7" t="s">
        <v>36</v>
      </c>
      <c r="N7" t="s">
        <v>37</v>
      </c>
      <c r="O7" t="s">
        <v>10</v>
      </c>
      <c r="P7" t="s">
        <v>34</v>
      </c>
    </row>
    <row r="8" spans="1:16" x14ac:dyDescent="0.3">
      <c r="A8" t="s">
        <v>43</v>
      </c>
      <c r="B8" t="s">
        <v>46</v>
      </c>
      <c r="C8" t="s">
        <v>107</v>
      </c>
      <c r="D8" t="s">
        <v>35</v>
      </c>
      <c r="E8">
        <v>1</v>
      </c>
      <c r="F8">
        <v>3</v>
      </c>
      <c r="I8" t="s">
        <v>14</v>
      </c>
      <c r="J8" t="s">
        <v>15</v>
      </c>
      <c r="K8" t="s">
        <v>16</v>
      </c>
      <c r="L8" t="str">
        <f>CONCATENATE(J8,"_",K8)</f>
        <v>Não pastejado_Queima</v>
      </c>
      <c r="M8" t="s">
        <v>36</v>
      </c>
      <c r="N8" t="s">
        <v>37</v>
      </c>
      <c r="O8" t="s">
        <v>10</v>
      </c>
      <c r="P8" t="s">
        <v>32</v>
      </c>
    </row>
    <row r="9" spans="1:16" x14ac:dyDescent="0.3">
      <c r="A9" t="s">
        <v>17</v>
      </c>
      <c r="B9" t="s">
        <v>68</v>
      </c>
      <c r="C9" t="s">
        <v>107</v>
      </c>
      <c r="D9" t="s">
        <v>34</v>
      </c>
      <c r="E9">
        <v>1</v>
      </c>
      <c r="F9">
        <v>2</v>
      </c>
      <c r="I9" t="s">
        <v>14</v>
      </c>
      <c r="J9" t="s">
        <v>15</v>
      </c>
      <c r="K9" t="s">
        <v>16</v>
      </c>
      <c r="L9" t="str">
        <f>CONCATENATE(J9,"_",K9)</f>
        <v>Não pastejado_Queima</v>
      </c>
      <c r="M9" t="s">
        <v>36</v>
      </c>
      <c r="N9" t="s">
        <v>37</v>
      </c>
      <c r="O9" t="s">
        <v>107</v>
      </c>
      <c r="P9" t="s">
        <v>32</v>
      </c>
    </row>
    <row r="10" spans="1:16" x14ac:dyDescent="0.3">
      <c r="A10" t="s">
        <v>17</v>
      </c>
      <c r="B10" t="s">
        <v>68</v>
      </c>
      <c r="C10" t="s">
        <v>10</v>
      </c>
      <c r="D10" t="s">
        <v>19</v>
      </c>
      <c r="E10">
        <v>2</v>
      </c>
      <c r="F10">
        <v>5</v>
      </c>
      <c r="I10" t="s">
        <v>14</v>
      </c>
      <c r="J10" t="s">
        <v>15</v>
      </c>
      <c r="K10" t="s">
        <v>16</v>
      </c>
      <c r="L10" t="str">
        <f>CONCATENATE(J10,"_",K10)</f>
        <v>Não pastejado_Queima</v>
      </c>
      <c r="M10" t="s">
        <v>36</v>
      </c>
      <c r="N10" t="s">
        <v>37</v>
      </c>
      <c r="O10" t="s">
        <v>10</v>
      </c>
      <c r="P10" t="s">
        <v>35</v>
      </c>
    </row>
    <row r="11" spans="1:16" x14ac:dyDescent="0.3">
      <c r="A11" t="s">
        <v>17</v>
      </c>
      <c r="B11" t="s">
        <v>33</v>
      </c>
      <c r="C11" t="s">
        <v>10</v>
      </c>
      <c r="D11" t="s">
        <v>22</v>
      </c>
      <c r="E11">
        <v>1</v>
      </c>
      <c r="F11">
        <v>6</v>
      </c>
      <c r="I11" t="s">
        <v>14</v>
      </c>
      <c r="J11" t="s">
        <v>15</v>
      </c>
      <c r="K11" t="s">
        <v>16</v>
      </c>
      <c r="L11" t="str">
        <f>CONCATENATE(J11,"_",K11)</f>
        <v>Não pastejado_Queima</v>
      </c>
      <c r="M11" t="s">
        <v>36</v>
      </c>
      <c r="N11" t="s">
        <v>37</v>
      </c>
      <c r="O11" t="s">
        <v>107</v>
      </c>
      <c r="P11" t="s">
        <v>35</v>
      </c>
    </row>
    <row r="12" spans="1:16" x14ac:dyDescent="0.3">
      <c r="A12" t="s">
        <v>17</v>
      </c>
      <c r="B12" t="s">
        <v>33</v>
      </c>
      <c r="C12" t="s">
        <v>10</v>
      </c>
      <c r="D12" t="s">
        <v>19</v>
      </c>
      <c r="E12">
        <v>1</v>
      </c>
      <c r="F12">
        <v>5</v>
      </c>
      <c r="I12" t="s">
        <v>14</v>
      </c>
      <c r="J12" t="s">
        <v>15</v>
      </c>
      <c r="K12" t="s">
        <v>16</v>
      </c>
      <c r="L12" t="str">
        <f>CONCATENATE(J12,"_",K12)</f>
        <v>Não pastejado_Queima</v>
      </c>
      <c r="M12" t="s">
        <v>36</v>
      </c>
      <c r="N12" t="s">
        <v>37</v>
      </c>
      <c r="O12" t="s">
        <v>108</v>
      </c>
      <c r="P12" t="s">
        <v>35</v>
      </c>
    </row>
    <row r="13" spans="1:16" x14ac:dyDescent="0.3">
      <c r="A13" t="s">
        <v>17</v>
      </c>
      <c r="B13" t="s">
        <v>33</v>
      </c>
      <c r="C13" t="s">
        <v>107</v>
      </c>
      <c r="D13" t="s">
        <v>35</v>
      </c>
      <c r="E13">
        <v>1</v>
      </c>
      <c r="F13">
        <v>3</v>
      </c>
      <c r="I13" t="s">
        <v>14</v>
      </c>
      <c r="J13" t="s">
        <v>15</v>
      </c>
      <c r="K13" t="s">
        <v>16</v>
      </c>
      <c r="L13" t="str">
        <f>CONCATENATE(J13,"_",K13)</f>
        <v>Não pastejado_Queima</v>
      </c>
      <c r="M13" t="s">
        <v>36</v>
      </c>
      <c r="N13" t="s">
        <v>37</v>
      </c>
      <c r="O13" t="s">
        <v>107</v>
      </c>
      <c r="P13" t="s">
        <v>29</v>
      </c>
    </row>
    <row r="14" spans="1:16" x14ac:dyDescent="0.3">
      <c r="A14" t="s">
        <v>17</v>
      </c>
      <c r="B14" t="s">
        <v>21</v>
      </c>
      <c r="C14" t="s">
        <v>10</v>
      </c>
      <c r="D14" t="s">
        <v>22</v>
      </c>
      <c r="E14">
        <v>2</v>
      </c>
      <c r="F14">
        <v>6</v>
      </c>
      <c r="I14" t="s">
        <v>14</v>
      </c>
      <c r="J14" t="s">
        <v>15</v>
      </c>
      <c r="K14" t="s">
        <v>16</v>
      </c>
      <c r="L14" t="str">
        <f>CONCATENATE(J14,"_",K14)</f>
        <v>Não pastejado_Queima</v>
      </c>
      <c r="M14" t="s">
        <v>39</v>
      </c>
      <c r="N14" t="s">
        <v>386</v>
      </c>
      <c r="O14" t="s">
        <v>107</v>
      </c>
      <c r="P14" t="s">
        <v>34</v>
      </c>
    </row>
    <row r="15" spans="1:16" x14ac:dyDescent="0.3">
      <c r="A15" t="s">
        <v>17</v>
      </c>
      <c r="B15" t="s">
        <v>24</v>
      </c>
      <c r="C15" t="s">
        <v>10</v>
      </c>
      <c r="D15" t="s">
        <v>26</v>
      </c>
      <c r="E15">
        <v>1</v>
      </c>
      <c r="F15">
        <v>8</v>
      </c>
      <c r="I15" t="s">
        <v>14</v>
      </c>
      <c r="J15" t="s">
        <v>15</v>
      </c>
      <c r="K15" t="s">
        <v>16</v>
      </c>
      <c r="L15" t="str">
        <f>CONCATENATE(J15,"_",K15)</f>
        <v>Não pastejado_Queima</v>
      </c>
      <c r="M15" t="s">
        <v>39</v>
      </c>
      <c r="N15" t="s">
        <v>386</v>
      </c>
      <c r="O15" t="s">
        <v>107</v>
      </c>
      <c r="P15" t="s">
        <v>34</v>
      </c>
    </row>
    <row r="16" spans="1:16" x14ac:dyDescent="0.3">
      <c r="A16" t="s">
        <v>17</v>
      </c>
      <c r="B16" t="s">
        <v>24</v>
      </c>
      <c r="C16" t="s">
        <v>10</v>
      </c>
      <c r="D16" t="s">
        <v>31</v>
      </c>
      <c r="E16">
        <v>1</v>
      </c>
      <c r="F16">
        <v>12</v>
      </c>
      <c r="I16" t="s">
        <v>14</v>
      </c>
      <c r="J16" t="s">
        <v>15</v>
      </c>
      <c r="K16" t="s">
        <v>16</v>
      </c>
      <c r="L16" t="str">
        <f>CONCATENATE(J16,"_",K16)</f>
        <v>Não pastejado_Queima</v>
      </c>
      <c r="M16" t="s">
        <v>39</v>
      </c>
      <c r="N16" t="s">
        <v>386</v>
      </c>
      <c r="O16" t="s">
        <v>107</v>
      </c>
      <c r="P16" t="s">
        <v>35</v>
      </c>
    </row>
    <row r="17" spans="1:16" x14ac:dyDescent="0.3">
      <c r="A17" t="s">
        <v>17</v>
      </c>
      <c r="B17" t="s">
        <v>24</v>
      </c>
      <c r="C17" t="s">
        <v>10</v>
      </c>
      <c r="D17" t="s">
        <v>23</v>
      </c>
      <c r="E17">
        <v>2</v>
      </c>
      <c r="F17">
        <v>7</v>
      </c>
      <c r="I17" t="s">
        <v>14</v>
      </c>
      <c r="J17" t="s">
        <v>15</v>
      </c>
      <c r="K17" t="s">
        <v>16</v>
      </c>
      <c r="L17" t="str">
        <f>CONCATENATE(J17,"_",K17)</f>
        <v>Não pastejado_Queima</v>
      </c>
      <c r="M17" t="s">
        <v>39</v>
      </c>
      <c r="N17" t="s">
        <v>386</v>
      </c>
      <c r="O17" t="s">
        <v>107</v>
      </c>
      <c r="P17" t="s">
        <v>35</v>
      </c>
    </row>
    <row r="18" spans="1:16" x14ac:dyDescent="0.3">
      <c r="A18" t="s">
        <v>17</v>
      </c>
      <c r="B18" t="s">
        <v>24</v>
      </c>
      <c r="C18" t="s">
        <v>107</v>
      </c>
      <c r="D18" t="s">
        <v>22</v>
      </c>
      <c r="E18">
        <v>1</v>
      </c>
      <c r="F18">
        <v>6</v>
      </c>
      <c r="I18" t="s">
        <v>14</v>
      </c>
      <c r="J18" t="s">
        <v>15</v>
      </c>
      <c r="K18" t="s">
        <v>16</v>
      </c>
      <c r="L18" t="str">
        <f>CONCATENATE(J18,"_",K18)</f>
        <v>Não pastejado_Queima</v>
      </c>
      <c r="M18" t="s">
        <v>41</v>
      </c>
      <c r="N18" t="s">
        <v>42</v>
      </c>
      <c r="O18" t="s">
        <v>10</v>
      </c>
      <c r="P18" t="s">
        <v>34</v>
      </c>
    </row>
    <row r="19" spans="1:16" x14ac:dyDescent="0.3">
      <c r="A19" t="s">
        <v>17</v>
      </c>
      <c r="B19" t="s">
        <v>24</v>
      </c>
      <c r="C19" t="s">
        <v>107</v>
      </c>
      <c r="D19" t="s">
        <v>19</v>
      </c>
      <c r="E19">
        <v>3</v>
      </c>
      <c r="F19">
        <v>5</v>
      </c>
      <c r="I19" t="s">
        <v>14</v>
      </c>
      <c r="J19" t="s">
        <v>15</v>
      </c>
      <c r="K19" t="s">
        <v>16</v>
      </c>
      <c r="L19" t="str">
        <f>CONCATENATE(J19,"_",K19)</f>
        <v>Não pastejado_Queima</v>
      </c>
      <c r="M19" t="s">
        <v>41</v>
      </c>
      <c r="N19" t="s">
        <v>42</v>
      </c>
      <c r="O19" t="s">
        <v>10</v>
      </c>
      <c r="P19" t="s">
        <v>34</v>
      </c>
    </row>
    <row r="20" spans="1:16" x14ac:dyDescent="0.3">
      <c r="A20" t="s">
        <v>17</v>
      </c>
      <c r="B20" t="s">
        <v>24</v>
      </c>
      <c r="C20" t="s">
        <v>107</v>
      </c>
      <c r="D20" t="s">
        <v>35</v>
      </c>
      <c r="E20">
        <v>1</v>
      </c>
      <c r="F20">
        <v>3</v>
      </c>
      <c r="I20" t="s">
        <v>14</v>
      </c>
      <c r="J20" t="s">
        <v>15</v>
      </c>
      <c r="K20" t="s">
        <v>16</v>
      </c>
      <c r="L20" t="str">
        <f>CONCATENATE(J20,"_",K20)</f>
        <v>Não pastejado_Queima</v>
      </c>
      <c r="M20" t="s">
        <v>41</v>
      </c>
      <c r="N20" t="s">
        <v>42</v>
      </c>
      <c r="O20" t="s">
        <v>107</v>
      </c>
      <c r="P20" t="s">
        <v>34</v>
      </c>
    </row>
    <row r="21" spans="1:16" x14ac:dyDescent="0.3">
      <c r="A21" t="s">
        <v>17</v>
      </c>
      <c r="B21" t="s">
        <v>24</v>
      </c>
      <c r="C21" t="s">
        <v>10</v>
      </c>
      <c r="D21" t="s">
        <v>28</v>
      </c>
      <c r="E21">
        <v>1</v>
      </c>
      <c r="F21">
        <v>11</v>
      </c>
      <c r="I21" t="s">
        <v>14</v>
      </c>
      <c r="J21" t="s">
        <v>15</v>
      </c>
      <c r="K21" t="s">
        <v>16</v>
      </c>
      <c r="L21" t="str">
        <f>CONCATENATE(J21,"_",K21)</f>
        <v>Não pastejado_Queima</v>
      </c>
      <c r="M21" t="s">
        <v>41</v>
      </c>
      <c r="N21" t="s">
        <v>42</v>
      </c>
      <c r="O21" t="s">
        <v>107</v>
      </c>
      <c r="P21" t="s">
        <v>34</v>
      </c>
    </row>
    <row r="22" spans="1:16" x14ac:dyDescent="0.3">
      <c r="A22" t="s">
        <v>17</v>
      </c>
      <c r="B22" t="s">
        <v>18</v>
      </c>
      <c r="C22" t="s">
        <v>10</v>
      </c>
      <c r="D22" t="s">
        <v>19</v>
      </c>
      <c r="E22">
        <v>1</v>
      </c>
      <c r="F22">
        <v>5</v>
      </c>
      <c r="I22" t="s">
        <v>14</v>
      </c>
      <c r="J22" t="s">
        <v>15</v>
      </c>
      <c r="K22" t="s">
        <v>16</v>
      </c>
      <c r="L22" t="str">
        <f>CONCATENATE(J22,"_",K22)</f>
        <v>Não pastejado_Queima</v>
      </c>
      <c r="M22" t="s">
        <v>41</v>
      </c>
      <c r="N22" t="s">
        <v>42</v>
      </c>
      <c r="O22" t="s">
        <v>107</v>
      </c>
      <c r="P22" t="s">
        <v>32</v>
      </c>
    </row>
    <row r="23" spans="1:16" x14ac:dyDescent="0.3">
      <c r="A23" t="s">
        <v>98</v>
      </c>
      <c r="B23" t="s">
        <v>96</v>
      </c>
      <c r="C23" t="s">
        <v>107</v>
      </c>
      <c r="D23" t="s">
        <v>35</v>
      </c>
      <c r="E23">
        <v>2</v>
      </c>
      <c r="F23">
        <v>3</v>
      </c>
      <c r="I23" t="s">
        <v>14</v>
      </c>
      <c r="J23" t="s">
        <v>15</v>
      </c>
      <c r="K23" t="s">
        <v>16</v>
      </c>
      <c r="L23" t="str">
        <f>CONCATENATE(J23,"_",K23)</f>
        <v>Não pastejado_Queima</v>
      </c>
      <c r="M23" t="s">
        <v>41</v>
      </c>
      <c r="N23" t="s">
        <v>42</v>
      </c>
      <c r="O23" t="s">
        <v>107</v>
      </c>
      <c r="P23" t="s">
        <v>32</v>
      </c>
    </row>
    <row r="24" spans="1:16" x14ac:dyDescent="0.3">
      <c r="A24" t="s">
        <v>41</v>
      </c>
      <c r="B24" t="s">
        <v>42</v>
      </c>
      <c r="C24" t="s">
        <v>10</v>
      </c>
      <c r="D24" t="s">
        <v>34</v>
      </c>
      <c r="E24">
        <v>1</v>
      </c>
      <c r="F24">
        <v>2</v>
      </c>
      <c r="I24" t="s">
        <v>14</v>
      </c>
      <c r="J24" t="s">
        <v>15</v>
      </c>
      <c r="K24" t="s">
        <v>16</v>
      </c>
      <c r="L24" t="str">
        <f>CONCATENATE(J24,"_",K24)</f>
        <v>Não pastejado_Queima</v>
      </c>
      <c r="M24" t="s">
        <v>41</v>
      </c>
      <c r="N24" t="s">
        <v>42</v>
      </c>
      <c r="O24" t="s">
        <v>107</v>
      </c>
      <c r="P24" t="s">
        <v>32</v>
      </c>
    </row>
    <row r="25" spans="1:16" x14ac:dyDescent="0.3">
      <c r="A25" t="s">
        <v>41</v>
      </c>
      <c r="B25" t="s">
        <v>42</v>
      </c>
      <c r="C25" t="s">
        <v>107</v>
      </c>
      <c r="D25" t="s">
        <v>34</v>
      </c>
      <c r="E25">
        <v>3</v>
      </c>
      <c r="F25">
        <v>2</v>
      </c>
      <c r="I25" t="s">
        <v>14</v>
      </c>
      <c r="J25" t="s">
        <v>15</v>
      </c>
      <c r="K25" t="s">
        <v>16</v>
      </c>
      <c r="L25" t="str">
        <f>CONCATENATE(J25,"_",K25)</f>
        <v>Não pastejado_Queima</v>
      </c>
      <c r="M25" t="s">
        <v>41</v>
      </c>
      <c r="N25" t="s">
        <v>42</v>
      </c>
      <c r="O25" t="s">
        <v>107</v>
      </c>
      <c r="P25" t="s">
        <v>32</v>
      </c>
    </row>
    <row r="26" spans="1:16" x14ac:dyDescent="0.3">
      <c r="A26" t="s">
        <v>41</v>
      </c>
      <c r="B26" t="s">
        <v>42</v>
      </c>
      <c r="C26" t="s">
        <v>107</v>
      </c>
      <c r="D26" t="s">
        <v>32</v>
      </c>
      <c r="E26">
        <v>5</v>
      </c>
      <c r="F26">
        <v>1</v>
      </c>
      <c r="I26" t="s">
        <v>14</v>
      </c>
      <c r="J26" t="s">
        <v>15</v>
      </c>
      <c r="K26" t="s">
        <v>16</v>
      </c>
      <c r="L26" t="str">
        <f>CONCATENATE(J26,"_",K26)</f>
        <v>Não pastejado_Queima</v>
      </c>
      <c r="M26" t="s">
        <v>41</v>
      </c>
      <c r="N26" t="s">
        <v>42</v>
      </c>
      <c r="O26" t="s">
        <v>10</v>
      </c>
      <c r="P26" t="s">
        <v>35</v>
      </c>
    </row>
    <row r="27" spans="1:16" x14ac:dyDescent="0.3">
      <c r="A27" t="s">
        <v>41</v>
      </c>
      <c r="B27" t="s">
        <v>42</v>
      </c>
      <c r="C27" t="s">
        <v>10</v>
      </c>
      <c r="D27" t="s">
        <v>35</v>
      </c>
      <c r="E27">
        <v>2</v>
      </c>
      <c r="F27">
        <v>3</v>
      </c>
      <c r="I27" t="s">
        <v>14</v>
      </c>
      <c r="J27" t="s">
        <v>15</v>
      </c>
      <c r="K27" t="s">
        <v>16</v>
      </c>
      <c r="L27" t="str">
        <f>CONCATENATE(J27,"_",K27)</f>
        <v>Não pastejado_Queima</v>
      </c>
      <c r="M27" t="s">
        <v>43</v>
      </c>
      <c r="N27" t="s">
        <v>111</v>
      </c>
      <c r="O27" t="s">
        <v>10</v>
      </c>
      <c r="P27" t="s">
        <v>34</v>
      </c>
    </row>
    <row r="28" spans="1:16" x14ac:dyDescent="0.3">
      <c r="A28" t="s">
        <v>17</v>
      </c>
      <c r="B28" t="s">
        <v>92</v>
      </c>
      <c r="C28" t="s">
        <v>107</v>
      </c>
      <c r="D28" t="s">
        <v>35</v>
      </c>
      <c r="E28">
        <v>2</v>
      </c>
      <c r="F28">
        <v>3</v>
      </c>
      <c r="I28" t="s">
        <v>14</v>
      </c>
      <c r="J28" t="s">
        <v>15</v>
      </c>
      <c r="K28" t="s">
        <v>16</v>
      </c>
      <c r="L28" t="str">
        <f>CONCATENATE(J28,"_",K28)</f>
        <v>Não pastejado_Queima</v>
      </c>
      <c r="M28" t="s">
        <v>43</v>
      </c>
      <c r="N28" t="s">
        <v>111</v>
      </c>
      <c r="O28" t="s">
        <v>108</v>
      </c>
      <c r="P28" t="s">
        <v>34</v>
      </c>
    </row>
    <row r="29" spans="1:16" x14ac:dyDescent="0.3">
      <c r="A29" t="s">
        <v>17</v>
      </c>
      <c r="B29" t="s">
        <v>25</v>
      </c>
      <c r="C29" t="s">
        <v>10</v>
      </c>
      <c r="D29" t="s">
        <v>19</v>
      </c>
      <c r="E29">
        <v>1</v>
      </c>
      <c r="F29">
        <v>5</v>
      </c>
      <c r="I29" t="s">
        <v>14</v>
      </c>
      <c r="J29" t="s">
        <v>15</v>
      </c>
      <c r="K29" t="s">
        <v>16</v>
      </c>
      <c r="L29" t="str">
        <f>CONCATENATE(J29,"_",K29)</f>
        <v>Não pastejado_Queima</v>
      </c>
      <c r="M29" t="s">
        <v>43</v>
      </c>
      <c r="N29" t="s">
        <v>111</v>
      </c>
      <c r="O29" t="s">
        <v>107</v>
      </c>
      <c r="P29" t="s">
        <v>32</v>
      </c>
    </row>
    <row r="30" spans="1:16" x14ac:dyDescent="0.3">
      <c r="A30" t="s">
        <v>43</v>
      </c>
      <c r="B30" t="s">
        <v>76</v>
      </c>
      <c r="C30" t="s">
        <v>10</v>
      </c>
      <c r="D30" t="s">
        <v>31</v>
      </c>
      <c r="E30">
        <v>1</v>
      </c>
      <c r="F30">
        <v>12</v>
      </c>
      <c r="I30" t="s">
        <v>14</v>
      </c>
      <c r="J30" t="s">
        <v>15</v>
      </c>
      <c r="K30" t="s">
        <v>16</v>
      </c>
      <c r="L30" t="str">
        <f>CONCATENATE(J30,"_",K30)</f>
        <v>Não pastejado_Queima</v>
      </c>
      <c r="M30" t="s">
        <v>43</v>
      </c>
      <c r="N30" t="s">
        <v>111</v>
      </c>
      <c r="O30" t="s">
        <v>10</v>
      </c>
      <c r="P30" t="s">
        <v>35</v>
      </c>
    </row>
    <row r="31" spans="1:16" x14ac:dyDescent="0.3">
      <c r="A31" t="s">
        <v>43</v>
      </c>
      <c r="B31" t="s">
        <v>76</v>
      </c>
      <c r="C31" t="s">
        <v>107</v>
      </c>
      <c r="D31" t="s">
        <v>31</v>
      </c>
      <c r="E31">
        <v>1</v>
      </c>
      <c r="F31">
        <v>12</v>
      </c>
      <c r="I31" t="s">
        <v>14</v>
      </c>
      <c r="J31" t="s">
        <v>15</v>
      </c>
      <c r="K31" t="s">
        <v>16</v>
      </c>
      <c r="L31" t="str">
        <f>CONCATENATE(J31,"_",K31)</f>
        <v>Não pastejado_Queima</v>
      </c>
      <c r="M31" t="s">
        <v>43</v>
      </c>
      <c r="N31" t="s">
        <v>49</v>
      </c>
      <c r="O31" t="s">
        <v>10</v>
      </c>
      <c r="P31" t="s">
        <v>35</v>
      </c>
    </row>
    <row r="32" spans="1:16" x14ac:dyDescent="0.3">
      <c r="A32" t="s">
        <v>43</v>
      </c>
      <c r="B32" t="s">
        <v>76</v>
      </c>
      <c r="C32" t="s">
        <v>108</v>
      </c>
      <c r="D32" t="s">
        <v>34</v>
      </c>
      <c r="E32">
        <v>1</v>
      </c>
      <c r="F32">
        <v>2</v>
      </c>
      <c r="I32" t="s">
        <v>14</v>
      </c>
      <c r="J32" t="s">
        <v>15</v>
      </c>
      <c r="K32" t="s">
        <v>16</v>
      </c>
      <c r="L32" t="str">
        <f>CONCATENATE(J32,"_",K32)</f>
        <v>Não pastejado_Queima</v>
      </c>
      <c r="M32" t="s">
        <v>43</v>
      </c>
      <c r="N32" t="s">
        <v>50</v>
      </c>
      <c r="O32" t="s">
        <v>107</v>
      </c>
      <c r="P32" t="s">
        <v>35</v>
      </c>
    </row>
    <row r="33" spans="1:16" x14ac:dyDescent="0.3">
      <c r="A33" t="s">
        <v>43</v>
      </c>
      <c r="B33" t="s">
        <v>76</v>
      </c>
      <c r="C33" t="s">
        <v>107</v>
      </c>
      <c r="D33" t="s">
        <v>32</v>
      </c>
      <c r="E33">
        <v>1</v>
      </c>
      <c r="F33">
        <v>1</v>
      </c>
      <c r="I33" t="s">
        <v>55</v>
      </c>
      <c r="J33" t="s">
        <v>15</v>
      </c>
      <c r="K33" t="s">
        <v>16</v>
      </c>
      <c r="L33" t="str">
        <f>CONCATENATE(J33,"_",K33)</f>
        <v>Não pastejado_Queima</v>
      </c>
      <c r="M33" t="s">
        <v>17</v>
      </c>
      <c r="N33" t="s">
        <v>92</v>
      </c>
      <c r="O33" t="s">
        <v>107</v>
      </c>
      <c r="P33" t="s">
        <v>35</v>
      </c>
    </row>
    <row r="34" spans="1:16" x14ac:dyDescent="0.3">
      <c r="A34" t="s">
        <v>43</v>
      </c>
      <c r="B34" t="s">
        <v>76</v>
      </c>
      <c r="C34" t="s">
        <v>107</v>
      </c>
      <c r="D34" t="s">
        <v>35</v>
      </c>
      <c r="E34">
        <v>1</v>
      </c>
      <c r="F34">
        <v>3</v>
      </c>
      <c r="I34" t="s">
        <v>55</v>
      </c>
      <c r="J34" t="s">
        <v>15</v>
      </c>
      <c r="K34" t="s">
        <v>16</v>
      </c>
      <c r="L34" t="str">
        <f>CONCATENATE(J34,"_",K34)</f>
        <v>Não pastejado_Queima</v>
      </c>
      <c r="M34" t="s">
        <v>17</v>
      </c>
      <c r="N34" t="s">
        <v>92</v>
      </c>
      <c r="O34" t="s">
        <v>107</v>
      </c>
      <c r="P34" t="s">
        <v>35</v>
      </c>
    </row>
    <row r="35" spans="1:16" x14ac:dyDescent="0.3">
      <c r="A35" t="s">
        <v>43</v>
      </c>
      <c r="B35" t="s">
        <v>76</v>
      </c>
      <c r="C35" t="s">
        <v>107</v>
      </c>
      <c r="D35" t="s">
        <v>29</v>
      </c>
      <c r="E35">
        <v>1</v>
      </c>
      <c r="F35">
        <v>11</v>
      </c>
      <c r="I35" t="s">
        <v>55</v>
      </c>
      <c r="J35" t="s">
        <v>15</v>
      </c>
      <c r="K35" t="s">
        <v>16</v>
      </c>
      <c r="L35" t="str">
        <f>CONCATENATE(J35,"_",K35)</f>
        <v>Não pastejado_Queima</v>
      </c>
      <c r="M35" t="s">
        <v>36</v>
      </c>
      <c r="N35" t="s">
        <v>95</v>
      </c>
      <c r="O35" t="s">
        <v>107</v>
      </c>
      <c r="P35" t="s">
        <v>35</v>
      </c>
    </row>
    <row r="36" spans="1:16" x14ac:dyDescent="0.3">
      <c r="A36" t="s">
        <v>39</v>
      </c>
      <c r="B36" t="s">
        <v>40</v>
      </c>
      <c r="C36" t="s">
        <v>107</v>
      </c>
      <c r="D36" t="s">
        <v>34</v>
      </c>
      <c r="E36">
        <v>2</v>
      </c>
      <c r="F36">
        <v>2</v>
      </c>
      <c r="I36" t="s">
        <v>55</v>
      </c>
      <c r="J36" t="s">
        <v>15</v>
      </c>
      <c r="K36" t="s">
        <v>16</v>
      </c>
      <c r="L36" t="str">
        <f>CONCATENATE(J36,"_",K36)</f>
        <v>Não pastejado_Queima</v>
      </c>
      <c r="M36" t="s">
        <v>36</v>
      </c>
      <c r="N36" t="s">
        <v>60</v>
      </c>
      <c r="O36" t="s">
        <v>107</v>
      </c>
      <c r="P36" t="s">
        <v>31</v>
      </c>
    </row>
    <row r="37" spans="1:16" x14ac:dyDescent="0.3">
      <c r="A37" t="s">
        <v>39</v>
      </c>
      <c r="B37" t="s">
        <v>40</v>
      </c>
      <c r="C37" t="s">
        <v>10</v>
      </c>
      <c r="D37" t="s">
        <v>19</v>
      </c>
      <c r="E37">
        <v>1</v>
      </c>
      <c r="F37">
        <v>5</v>
      </c>
      <c r="I37" t="s">
        <v>55</v>
      </c>
      <c r="J37" t="s">
        <v>15</v>
      </c>
      <c r="K37" t="s">
        <v>16</v>
      </c>
      <c r="L37" t="str">
        <f>CONCATENATE(J37,"_",K37)</f>
        <v>Não pastejado_Queima</v>
      </c>
      <c r="M37" t="s">
        <v>36</v>
      </c>
      <c r="N37" t="s">
        <v>60</v>
      </c>
      <c r="O37" t="s">
        <v>107</v>
      </c>
      <c r="P37" t="s">
        <v>34</v>
      </c>
    </row>
    <row r="38" spans="1:16" x14ac:dyDescent="0.3">
      <c r="A38" t="s">
        <v>39</v>
      </c>
      <c r="B38" t="s">
        <v>40</v>
      </c>
      <c r="C38" t="s">
        <v>107</v>
      </c>
      <c r="D38" t="s">
        <v>19</v>
      </c>
      <c r="E38">
        <v>1</v>
      </c>
      <c r="F38">
        <v>5</v>
      </c>
      <c r="I38" t="s">
        <v>55</v>
      </c>
      <c r="J38" t="s">
        <v>15</v>
      </c>
      <c r="K38" t="s">
        <v>16</v>
      </c>
      <c r="L38" t="str">
        <f>CONCATENATE(J38,"_",K38)</f>
        <v>Não pastejado_Queima</v>
      </c>
      <c r="M38" t="s">
        <v>36</v>
      </c>
      <c r="N38" t="s">
        <v>60</v>
      </c>
      <c r="O38" t="s">
        <v>107</v>
      </c>
      <c r="P38" t="s">
        <v>32</v>
      </c>
    </row>
    <row r="39" spans="1:16" x14ac:dyDescent="0.3">
      <c r="A39" t="s">
        <v>39</v>
      </c>
      <c r="B39" t="s">
        <v>40</v>
      </c>
      <c r="C39" t="s">
        <v>107</v>
      </c>
      <c r="D39" t="s">
        <v>35</v>
      </c>
      <c r="E39">
        <v>8</v>
      </c>
      <c r="F39">
        <v>3</v>
      </c>
      <c r="I39" t="s">
        <v>55</v>
      </c>
      <c r="J39" t="s">
        <v>15</v>
      </c>
      <c r="K39" t="s">
        <v>16</v>
      </c>
      <c r="L39" t="str">
        <f>CONCATENATE(J39,"_",K39)</f>
        <v>Não pastejado_Queima</v>
      </c>
      <c r="M39" t="s">
        <v>36</v>
      </c>
      <c r="N39" t="s">
        <v>64</v>
      </c>
      <c r="O39" t="s">
        <v>107</v>
      </c>
      <c r="P39" t="s">
        <v>34</v>
      </c>
    </row>
    <row r="40" spans="1:16" x14ac:dyDescent="0.3">
      <c r="A40" t="s">
        <v>36</v>
      </c>
      <c r="B40" t="s">
        <v>81</v>
      </c>
      <c r="C40" t="s">
        <v>10</v>
      </c>
      <c r="D40" t="s">
        <v>32</v>
      </c>
      <c r="E40">
        <v>1</v>
      </c>
      <c r="F40">
        <v>1</v>
      </c>
      <c r="I40" t="s">
        <v>55</v>
      </c>
      <c r="J40" t="s">
        <v>15</v>
      </c>
      <c r="K40" t="s">
        <v>16</v>
      </c>
      <c r="L40" t="str">
        <f>CONCATENATE(J40,"_",K40)</f>
        <v>Não pastejado_Queima</v>
      </c>
      <c r="M40" t="s">
        <v>36</v>
      </c>
      <c r="N40" t="s">
        <v>64</v>
      </c>
      <c r="O40" t="s">
        <v>107</v>
      </c>
      <c r="P40" t="s">
        <v>32</v>
      </c>
    </row>
    <row r="41" spans="1:16" x14ac:dyDescent="0.3">
      <c r="A41" t="s">
        <v>36</v>
      </c>
      <c r="B41" t="s">
        <v>95</v>
      </c>
      <c r="C41" t="s">
        <v>107</v>
      </c>
      <c r="D41" t="s">
        <v>35</v>
      </c>
      <c r="E41">
        <v>2</v>
      </c>
      <c r="F41">
        <v>3</v>
      </c>
      <c r="I41" t="s">
        <v>55</v>
      </c>
      <c r="J41" t="s">
        <v>15</v>
      </c>
      <c r="K41" t="s">
        <v>16</v>
      </c>
      <c r="L41" t="str">
        <f>CONCATENATE(J41,"_",K41)</f>
        <v>Não pastejado_Queima</v>
      </c>
      <c r="M41" t="s">
        <v>36</v>
      </c>
      <c r="N41" t="s">
        <v>64</v>
      </c>
      <c r="O41" t="s">
        <v>10</v>
      </c>
      <c r="P41" t="s">
        <v>35</v>
      </c>
    </row>
    <row r="42" spans="1:16" x14ac:dyDescent="0.3">
      <c r="A42" t="s">
        <v>36</v>
      </c>
      <c r="B42" t="s">
        <v>60</v>
      </c>
      <c r="C42" t="s">
        <v>107</v>
      </c>
      <c r="D42" t="s">
        <v>31</v>
      </c>
      <c r="E42">
        <v>1</v>
      </c>
      <c r="F42">
        <v>12</v>
      </c>
      <c r="I42" t="s">
        <v>55</v>
      </c>
      <c r="J42" t="s">
        <v>15</v>
      </c>
      <c r="K42" t="s">
        <v>16</v>
      </c>
      <c r="L42" t="str">
        <f>CONCATENATE(J42,"_",K42)</f>
        <v>Não pastejado_Queima</v>
      </c>
      <c r="M42" t="s">
        <v>36</v>
      </c>
      <c r="N42" t="s">
        <v>37</v>
      </c>
      <c r="O42" t="s">
        <v>107</v>
      </c>
      <c r="P42" t="s">
        <v>31</v>
      </c>
    </row>
    <row r="43" spans="1:16" x14ac:dyDescent="0.3">
      <c r="A43" t="s">
        <v>36</v>
      </c>
      <c r="B43" t="s">
        <v>60</v>
      </c>
      <c r="C43" t="s">
        <v>107</v>
      </c>
      <c r="D43" t="s">
        <v>34</v>
      </c>
      <c r="E43">
        <v>1</v>
      </c>
      <c r="F43">
        <v>2</v>
      </c>
      <c r="I43" t="s">
        <v>55</v>
      </c>
      <c r="J43" t="s">
        <v>15</v>
      </c>
      <c r="K43" t="s">
        <v>16</v>
      </c>
      <c r="L43" t="str">
        <f>CONCATENATE(J43,"_",K43)</f>
        <v>Não pastejado_Queima</v>
      </c>
      <c r="M43" t="s">
        <v>36</v>
      </c>
      <c r="N43" t="s">
        <v>37</v>
      </c>
      <c r="O43" t="s">
        <v>107</v>
      </c>
      <c r="P43" t="s">
        <v>34</v>
      </c>
    </row>
    <row r="44" spans="1:16" x14ac:dyDescent="0.3">
      <c r="A44" t="s">
        <v>36</v>
      </c>
      <c r="B44" t="s">
        <v>60</v>
      </c>
      <c r="C44" t="s">
        <v>107</v>
      </c>
      <c r="D44" t="s">
        <v>32</v>
      </c>
      <c r="E44">
        <v>1</v>
      </c>
      <c r="F44">
        <v>1</v>
      </c>
      <c r="I44" t="s">
        <v>55</v>
      </c>
      <c r="J44" t="s">
        <v>15</v>
      </c>
      <c r="K44" t="s">
        <v>16</v>
      </c>
      <c r="L44" t="str">
        <f>CONCATENATE(J44,"_",K44)</f>
        <v>Não pastejado_Queima</v>
      </c>
      <c r="M44" t="s">
        <v>36</v>
      </c>
      <c r="N44" t="s">
        <v>37</v>
      </c>
      <c r="O44" t="s">
        <v>107</v>
      </c>
      <c r="P44" t="s">
        <v>32</v>
      </c>
    </row>
    <row r="45" spans="1:16" x14ac:dyDescent="0.3">
      <c r="A45" t="s">
        <v>36</v>
      </c>
      <c r="B45" t="s">
        <v>60</v>
      </c>
      <c r="C45" t="s">
        <v>107</v>
      </c>
      <c r="D45" t="s">
        <v>35</v>
      </c>
      <c r="E45">
        <v>1</v>
      </c>
      <c r="F45">
        <v>3</v>
      </c>
      <c r="I45" t="s">
        <v>55</v>
      </c>
      <c r="J45" t="s">
        <v>15</v>
      </c>
      <c r="K45" t="s">
        <v>16</v>
      </c>
      <c r="L45" t="str">
        <f>CONCATENATE(J45,"_",K45)</f>
        <v>Não pastejado_Queima</v>
      </c>
      <c r="M45" t="s">
        <v>36</v>
      </c>
      <c r="N45" t="s">
        <v>37</v>
      </c>
      <c r="O45" t="s">
        <v>10</v>
      </c>
      <c r="P45" t="s">
        <v>35</v>
      </c>
    </row>
    <row r="46" spans="1:16" x14ac:dyDescent="0.3">
      <c r="A46" t="s">
        <v>82</v>
      </c>
      <c r="B46" t="s">
        <v>83</v>
      </c>
      <c r="C46" t="s">
        <v>107</v>
      </c>
      <c r="D46" t="s">
        <v>34</v>
      </c>
      <c r="E46">
        <v>2</v>
      </c>
      <c r="F46">
        <v>2</v>
      </c>
      <c r="I46" t="s">
        <v>55</v>
      </c>
      <c r="J46" t="s">
        <v>15</v>
      </c>
      <c r="K46" t="s">
        <v>16</v>
      </c>
      <c r="L46" t="str">
        <f>CONCATENATE(J46,"_",K46)</f>
        <v>Não pastejado_Queima</v>
      </c>
      <c r="M46" t="s">
        <v>36</v>
      </c>
      <c r="N46" t="s">
        <v>37</v>
      </c>
      <c r="O46" t="s">
        <v>107</v>
      </c>
      <c r="P46" t="s">
        <v>35</v>
      </c>
    </row>
    <row r="47" spans="1:16" x14ac:dyDescent="0.3">
      <c r="A47" t="s">
        <v>82</v>
      </c>
      <c r="B47" t="s">
        <v>83</v>
      </c>
      <c r="C47" t="s">
        <v>10</v>
      </c>
      <c r="D47" t="s">
        <v>19</v>
      </c>
      <c r="E47">
        <v>1</v>
      </c>
      <c r="F47">
        <v>5</v>
      </c>
      <c r="I47" t="s">
        <v>55</v>
      </c>
      <c r="J47" t="s">
        <v>15</v>
      </c>
      <c r="K47" t="s">
        <v>16</v>
      </c>
      <c r="L47" t="str">
        <f>CONCATENATE(J47,"_",K47)</f>
        <v>Não pastejado_Queima</v>
      </c>
      <c r="M47" t="s">
        <v>36</v>
      </c>
      <c r="N47" t="s">
        <v>63</v>
      </c>
      <c r="O47" t="s">
        <v>107</v>
      </c>
      <c r="P47" t="s">
        <v>32</v>
      </c>
    </row>
    <row r="48" spans="1:16" x14ac:dyDescent="0.3">
      <c r="A48" t="s">
        <v>82</v>
      </c>
      <c r="B48" t="s">
        <v>83</v>
      </c>
      <c r="C48" t="s">
        <v>107</v>
      </c>
      <c r="D48" t="s">
        <v>35</v>
      </c>
      <c r="E48">
        <v>2</v>
      </c>
      <c r="F48">
        <v>3</v>
      </c>
      <c r="I48" t="s">
        <v>55</v>
      </c>
      <c r="J48" t="s">
        <v>15</v>
      </c>
      <c r="K48" t="s">
        <v>16</v>
      </c>
      <c r="L48" t="str">
        <f>CONCATENATE(J48,"_",K48)</f>
        <v>Não pastejado_Queima</v>
      </c>
      <c r="M48" t="s">
        <v>73</v>
      </c>
      <c r="N48" t="s">
        <v>387</v>
      </c>
      <c r="O48" t="s">
        <v>10</v>
      </c>
      <c r="P48" t="s">
        <v>35</v>
      </c>
    </row>
    <row r="49" spans="1:16" x14ac:dyDescent="0.3">
      <c r="A49" t="s">
        <v>43</v>
      </c>
      <c r="B49" t="s">
        <v>75</v>
      </c>
      <c r="C49" t="s">
        <v>107</v>
      </c>
      <c r="D49" t="s">
        <v>31</v>
      </c>
      <c r="E49">
        <v>1</v>
      </c>
      <c r="F49">
        <v>12</v>
      </c>
      <c r="I49" t="s">
        <v>55</v>
      </c>
      <c r="J49" t="s">
        <v>15</v>
      </c>
      <c r="K49" t="s">
        <v>16</v>
      </c>
      <c r="L49" t="str">
        <f>CONCATENATE(J49,"_",K49)</f>
        <v>Não pastejado_Queima</v>
      </c>
      <c r="M49" t="s">
        <v>39</v>
      </c>
      <c r="N49" t="s">
        <v>386</v>
      </c>
      <c r="O49" t="s">
        <v>107</v>
      </c>
      <c r="P49" t="s">
        <v>35</v>
      </c>
    </row>
    <row r="50" spans="1:16" x14ac:dyDescent="0.3">
      <c r="A50" t="s">
        <v>43</v>
      </c>
      <c r="B50" t="s">
        <v>75</v>
      </c>
      <c r="C50" t="s">
        <v>107</v>
      </c>
      <c r="D50" t="s">
        <v>34</v>
      </c>
      <c r="E50">
        <v>1</v>
      </c>
      <c r="F50">
        <v>2</v>
      </c>
      <c r="I50" t="s">
        <v>55</v>
      </c>
      <c r="J50" t="s">
        <v>15</v>
      </c>
      <c r="K50" t="s">
        <v>16</v>
      </c>
      <c r="L50" t="str">
        <f>CONCATENATE(J50,"_",K50)</f>
        <v>Não pastejado_Queima</v>
      </c>
      <c r="M50" t="s">
        <v>41</v>
      </c>
      <c r="N50" t="s">
        <v>42</v>
      </c>
      <c r="O50" t="s">
        <v>10</v>
      </c>
      <c r="P50" t="s">
        <v>35</v>
      </c>
    </row>
    <row r="51" spans="1:16" x14ac:dyDescent="0.3">
      <c r="A51" t="s">
        <v>43</v>
      </c>
      <c r="B51" t="s">
        <v>75</v>
      </c>
      <c r="C51" t="s">
        <v>107</v>
      </c>
      <c r="D51" t="s">
        <v>35</v>
      </c>
      <c r="E51">
        <v>4</v>
      </c>
      <c r="F51">
        <v>3</v>
      </c>
      <c r="I51" t="s">
        <v>55</v>
      </c>
      <c r="J51" t="s">
        <v>15</v>
      </c>
      <c r="K51" t="s">
        <v>16</v>
      </c>
      <c r="L51" t="str">
        <f>CONCATENATE(J51,"_",K51)</f>
        <v>Não pastejado_Queima</v>
      </c>
      <c r="M51" t="s">
        <v>61</v>
      </c>
      <c r="N51" t="s">
        <v>62</v>
      </c>
      <c r="O51" t="s">
        <v>107</v>
      </c>
      <c r="P51" t="s">
        <v>31</v>
      </c>
    </row>
    <row r="52" spans="1:16" x14ac:dyDescent="0.3">
      <c r="A52" t="s">
        <v>17</v>
      </c>
      <c r="B52" t="s">
        <v>65</v>
      </c>
      <c r="C52" t="s">
        <v>10</v>
      </c>
      <c r="D52" t="s">
        <v>35</v>
      </c>
      <c r="E52">
        <v>1</v>
      </c>
      <c r="F52">
        <v>3</v>
      </c>
      <c r="I52" t="s">
        <v>55</v>
      </c>
      <c r="J52" t="s">
        <v>15</v>
      </c>
      <c r="K52" t="s">
        <v>16</v>
      </c>
      <c r="L52" t="str">
        <f>CONCATENATE(J52,"_",K52)</f>
        <v>Não pastejado_Queima</v>
      </c>
      <c r="M52" t="s">
        <v>61</v>
      </c>
      <c r="N52" t="s">
        <v>62</v>
      </c>
      <c r="O52" t="s">
        <v>107</v>
      </c>
      <c r="P52" t="s">
        <v>32</v>
      </c>
    </row>
    <row r="53" spans="1:16" x14ac:dyDescent="0.3">
      <c r="A53" t="s">
        <v>17</v>
      </c>
      <c r="B53" t="s">
        <v>65</v>
      </c>
      <c r="C53" t="s">
        <v>107</v>
      </c>
      <c r="D53" t="s">
        <v>35</v>
      </c>
      <c r="E53">
        <v>4</v>
      </c>
      <c r="F53">
        <v>3</v>
      </c>
      <c r="I53" t="s">
        <v>55</v>
      </c>
      <c r="J53" t="s">
        <v>15</v>
      </c>
      <c r="K53" t="s">
        <v>16</v>
      </c>
      <c r="L53" t="str">
        <f>CONCATENATE(J53,"_",K53)</f>
        <v>Não pastejado_Queima</v>
      </c>
      <c r="M53" t="s">
        <v>61</v>
      </c>
      <c r="N53" t="s">
        <v>62</v>
      </c>
      <c r="O53" t="s">
        <v>107</v>
      </c>
      <c r="P53" t="s">
        <v>32</v>
      </c>
    </row>
    <row r="54" spans="1:16" x14ac:dyDescent="0.3">
      <c r="A54" t="s">
        <v>51</v>
      </c>
      <c r="B54" t="s">
        <v>85</v>
      </c>
      <c r="C54" t="s">
        <v>10</v>
      </c>
      <c r="D54" t="s">
        <v>22</v>
      </c>
      <c r="E54">
        <v>1</v>
      </c>
      <c r="F54">
        <v>6</v>
      </c>
      <c r="I54" t="s">
        <v>55</v>
      </c>
      <c r="J54" t="s">
        <v>15</v>
      </c>
      <c r="K54" t="s">
        <v>16</v>
      </c>
      <c r="L54" t="str">
        <f>CONCATENATE(J54,"_",K54)</f>
        <v>Não pastejado_Queima</v>
      </c>
      <c r="M54" t="s">
        <v>61</v>
      </c>
      <c r="N54" t="s">
        <v>62</v>
      </c>
      <c r="O54" t="s">
        <v>107</v>
      </c>
      <c r="P54" t="s">
        <v>32</v>
      </c>
    </row>
    <row r="55" spans="1:16" x14ac:dyDescent="0.3">
      <c r="A55" t="s">
        <v>51</v>
      </c>
      <c r="B55" t="s">
        <v>85</v>
      </c>
      <c r="C55" t="s">
        <v>107</v>
      </c>
      <c r="D55" t="s">
        <v>22</v>
      </c>
      <c r="E55">
        <v>1</v>
      </c>
      <c r="F55">
        <v>6</v>
      </c>
      <c r="I55" t="s">
        <v>55</v>
      </c>
      <c r="J55" t="s">
        <v>15</v>
      </c>
      <c r="K55" t="s">
        <v>16</v>
      </c>
      <c r="L55" t="str">
        <f>CONCATENATE(J55,"_",K55)</f>
        <v>Não pastejado_Queima</v>
      </c>
      <c r="M55" t="s">
        <v>43</v>
      </c>
      <c r="N55" t="s">
        <v>111</v>
      </c>
      <c r="O55" t="s">
        <v>107</v>
      </c>
      <c r="P55" t="s">
        <v>32</v>
      </c>
    </row>
    <row r="56" spans="1:16" x14ac:dyDescent="0.3">
      <c r="A56" t="s">
        <v>51</v>
      </c>
      <c r="B56" t="s">
        <v>85</v>
      </c>
      <c r="C56" t="s">
        <v>107</v>
      </c>
      <c r="D56" t="s">
        <v>19</v>
      </c>
      <c r="E56">
        <v>1</v>
      </c>
      <c r="F56">
        <v>5</v>
      </c>
      <c r="I56" t="s">
        <v>55</v>
      </c>
      <c r="J56" t="s">
        <v>15</v>
      </c>
      <c r="K56" t="s">
        <v>16</v>
      </c>
      <c r="L56" t="str">
        <f>CONCATENATE(J56,"_",K56)</f>
        <v>Não pastejado_Queima</v>
      </c>
      <c r="M56" t="s">
        <v>43</v>
      </c>
      <c r="N56" t="s">
        <v>111</v>
      </c>
      <c r="O56" t="s">
        <v>10</v>
      </c>
      <c r="P56" t="s">
        <v>35</v>
      </c>
    </row>
    <row r="57" spans="1:16" x14ac:dyDescent="0.3">
      <c r="A57" t="s">
        <v>51</v>
      </c>
      <c r="B57" t="s">
        <v>52</v>
      </c>
      <c r="C57" t="s">
        <v>107</v>
      </c>
      <c r="D57" t="s">
        <v>26</v>
      </c>
      <c r="E57">
        <v>2</v>
      </c>
      <c r="F57">
        <v>8</v>
      </c>
      <c r="I57" t="s">
        <v>55</v>
      </c>
      <c r="J57" t="s">
        <v>15</v>
      </c>
      <c r="K57" t="s">
        <v>16</v>
      </c>
      <c r="L57" t="str">
        <f>CONCATENATE(J57,"_",K57)</f>
        <v>Não pastejado_Queima</v>
      </c>
      <c r="M57" t="s">
        <v>43</v>
      </c>
      <c r="N57" t="s">
        <v>75</v>
      </c>
      <c r="O57" t="s">
        <v>107</v>
      </c>
      <c r="P57" t="s">
        <v>35</v>
      </c>
    </row>
    <row r="58" spans="1:16" x14ac:dyDescent="0.3">
      <c r="A58" t="s">
        <v>51</v>
      </c>
      <c r="B58" t="s">
        <v>52</v>
      </c>
      <c r="C58" t="s">
        <v>107</v>
      </c>
      <c r="D58" t="s">
        <v>31</v>
      </c>
      <c r="E58">
        <v>4</v>
      </c>
      <c r="F58">
        <v>12</v>
      </c>
      <c r="I58" t="s">
        <v>55</v>
      </c>
      <c r="J58" t="s">
        <v>15</v>
      </c>
      <c r="K58" t="s">
        <v>16</v>
      </c>
      <c r="L58" t="str">
        <f>CONCATENATE(J58,"_",K58)</f>
        <v>Não pastejado_Queima</v>
      </c>
      <c r="M58" t="s">
        <v>43</v>
      </c>
      <c r="N58" t="s">
        <v>59</v>
      </c>
      <c r="O58" t="s">
        <v>107</v>
      </c>
      <c r="P58" t="s">
        <v>29</v>
      </c>
    </row>
    <row r="59" spans="1:16" x14ac:dyDescent="0.3">
      <c r="A59" t="s">
        <v>51</v>
      </c>
      <c r="B59" t="s">
        <v>52</v>
      </c>
      <c r="C59" t="s">
        <v>10</v>
      </c>
      <c r="D59" t="s">
        <v>23</v>
      </c>
      <c r="E59">
        <v>1</v>
      </c>
      <c r="F59">
        <v>7</v>
      </c>
      <c r="I59" t="s">
        <v>55</v>
      </c>
      <c r="J59" t="s">
        <v>15</v>
      </c>
      <c r="K59" t="s">
        <v>16</v>
      </c>
      <c r="L59" t="str">
        <f>CONCATENATE(J59,"_",K59)</f>
        <v>Não pastejado_Queima</v>
      </c>
      <c r="M59" t="s">
        <v>43</v>
      </c>
      <c r="N59" t="s">
        <v>58</v>
      </c>
      <c r="O59" t="s">
        <v>10</v>
      </c>
      <c r="P59" t="s">
        <v>35</v>
      </c>
    </row>
    <row r="60" spans="1:16" x14ac:dyDescent="0.3">
      <c r="A60" t="s">
        <v>51</v>
      </c>
      <c r="B60" t="s">
        <v>52</v>
      </c>
      <c r="C60" t="s">
        <v>107</v>
      </c>
      <c r="D60" t="s">
        <v>23</v>
      </c>
      <c r="E60">
        <v>1</v>
      </c>
      <c r="F60">
        <v>7</v>
      </c>
      <c r="I60" t="s">
        <v>55</v>
      </c>
      <c r="J60" t="s">
        <v>15</v>
      </c>
      <c r="K60" t="s">
        <v>16</v>
      </c>
      <c r="L60" t="str">
        <f>CONCATENATE(J60,"_",K60)</f>
        <v>Não pastejado_Queima</v>
      </c>
      <c r="M60" t="s">
        <v>43</v>
      </c>
      <c r="N60" t="s">
        <v>50</v>
      </c>
      <c r="O60" t="s">
        <v>10</v>
      </c>
      <c r="P60" t="s">
        <v>35</v>
      </c>
    </row>
    <row r="61" spans="1:16" x14ac:dyDescent="0.3">
      <c r="A61" t="s">
        <v>51</v>
      </c>
      <c r="B61" t="s">
        <v>52</v>
      </c>
      <c r="C61" t="s">
        <v>107</v>
      </c>
      <c r="D61" t="s">
        <v>22</v>
      </c>
      <c r="E61">
        <v>2</v>
      </c>
      <c r="F61">
        <v>6</v>
      </c>
      <c r="I61" t="s">
        <v>55</v>
      </c>
      <c r="J61" t="s">
        <v>15</v>
      </c>
      <c r="K61" t="s">
        <v>16</v>
      </c>
      <c r="L61" t="str">
        <f>CONCATENATE(J61,"_",K61)</f>
        <v>Não pastejado_Queima</v>
      </c>
      <c r="M61" t="s">
        <v>43</v>
      </c>
      <c r="N61" t="s">
        <v>50</v>
      </c>
      <c r="O61" t="s">
        <v>107</v>
      </c>
      <c r="P61" t="s">
        <v>35</v>
      </c>
    </row>
    <row r="62" spans="1:16" x14ac:dyDescent="0.3">
      <c r="A62" t="s">
        <v>51</v>
      </c>
      <c r="B62" t="s">
        <v>52</v>
      </c>
      <c r="C62" t="s">
        <v>10</v>
      </c>
      <c r="D62" t="s">
        <v>19</v>
      </c>
      <c r="E62">
        <v>2</v>
      </c>
      <c r="F62">
        <v>5</v>
      </c>
      <c r="I62" t="s">
        <v>77</v>
      </c>
      <c r="J62" t="s">
        <v>15</v>
      </c>
      <c r="K62" t="s">
        <v>16</v>
      </c>
      <c r="L62" t="str">
        <f>CONCATENATE(J62,"_",K62)</f>
        <v>Não pastejado_Queima</v>
      </c>
      <c r="M62" t="s">
        <v>17</v>
      </c>
      <c r="N62" t="s">
        <v>65</v>
      </c>
      <c r="O62" t="s">
        <v>10</v>
      </c>
      <c r="P62" t="s">
        <v>35</v>
      </c>
    </row>
    <row r="63" spans="1:16" x14ac:dyDescent="0.3">
      <c r="A63" t="s">
        <v>51</v>
      </c>
      <c r="B63" t="s">
        <v>52</v>
      </c>
      <c r="C63" t="s">
        <v>107</v>
      </c>
      <c r="D63" t="s">
        <v>35</v>
      </c>
      <c r="E63">
        <v>1</v>
      </c>
      <c r="F63">
        <v>3</v>
      </c>
      <c r="I63" t="s">
        <v>77</v>
      </c>
      <c r="J63" t="s">
        <v>15</v>
      </c>
      <c r="K63" t="s">
        <v>16</v>
      </c>
      <c r="L63" t="str">
        <f>CONCATENATE(J63,"_",K63)</f>
        <v>Não pastejado_Queima</v>
      </c>
      <c r="M63" t="s">
        <v>17</v>
      </c>
      <c r="N63" t="s">
        <v>65</v>
      </c>
      <c r="O63" t="s">
        <v>107</v>
      </c>
      <c r="P63" t="s">
        <v>35</v>
      </c>
    </row>
    <row r="64" spans="1:16" x14ac:dyDescent="0.3">
      <c r="A64" t="s">
        <v>51</v>
      </c>
      <c r="B64" t="s">
        <v>52</v>
      </c>
      <c r="C64" t="s">
        <v>107</v>
      </c>
      <c r="D64" t="s">
        <v>29</v>
      </c>
      <c r="E64">
        <v>1</v>
      </c>
      <c r="F64">
        <v>11</v>
      </c>
      <c r="I64" t="s">
        <v>77</v>
      </c>
      <c r="J64" t="s">
        <v>15</v>
      </c>
      <c r="K64" t="s">
        <v>16</v>
      </c>
      <c r="L64" t="str">
        <f>CONCATENATE(J64,"_",K64)</f>
        <v>Não pastejado_Queima</v>
      </c>
      <c r="M64" t="s">
        <v>17</v>
      </c>
      <c r="N64" t="s">
        <v>94</v>
      </c>
      <c r="O64" t="s">
        <v>107</v>
      </c>
      <c r="P64" t="s">
        <v>35</v>
      </c>
    </row>
    <row r="65" spans="1:16" x14ac:dyDescent="0.3">
      <c r="A65" t="s">
        <v>51</v>
      </c>
      <c r="B65" t="s">
        <v>52</v>
      </c>
      <c r="C65" t="s">
        <v>107</v>
      </c>
      <c r="D65" t="s">
        <v>28</v>
      </c>
      <c r="E65">
        <v>1</v>
      </c>
      <c r="F65">
        <v>11</v>
      </c>
      <c r="I65" t="s">
        <v>77</v>
      </c>
      <c r="J65" t="s">
        <v>15</v>
      </c>
      <c r="K65" t="s">
        <v>16</v>
      </c>
      <c r="L65" t="str">
        <f>CONCATENATE(J65,"_",K65)</f>
        <v>Não pastejado_Queima</v>
      </c>
      <c r="M65" t="s">
        <v>17</v>
      </c>
      <c r="N65" t="s">
        <v>94</v>
      </c>
      <c r="O65" t="s">
        <v>107</v>
      </c>
      <c r="P65" t="s">
        <v>35</v>
      </c>
    </row>
    <row r="66" spans="1:16" x14ac:dyDescent="0.3">
      <c r="A66" t="s">
        <v>17</v>
      </c>
      <c r="B66" t="s">
        <v>94</v>
      </c>
      <c r="C66" t="s">
        <v>107</v>
      </c>
      <c r="D66" t="s">
        <v>35</v>
      </c>
      <c r="E66">
        <v>2</v>
      </c>
      <c r="F66">
        <v>3</v>
      </c>
      <c r="I66" t="s">
        <v>77</v>
      </c>
      <c r="J66" t="s">
        <v>15</v>
      </c>
      <c r="K66" t="s">
        <v>16</v>
      </c>
      <c r="L66" t="str">
        <f>CONCATENATE(J66,"_",K66)</f>
        <v>Não pastejado_Queima</v>
      </c>
      <c r="M66" t="s">
        <v>17</v>
      </c>
      <c r="N66" t="s">
        <v>69</v>
      </c>
      <c r="O66" t="s">
        <v>107</v>
      </c>
      <c r="P66" t="s">
        <v>34</v>
      </c>
    </row>
    <row r="67" spans="1:16" x14ac:dyDescent="0.3">
      <c r="A67" t="s">
        <v>73</v>
      </c>
      <c r="B67" t="s">
        <v>70</v>
      </c>
      <c r="C67" t="s">
        <v>107</v>
      </c>
      <c r="D67" t="s">
        <v>31</v>
      </c>
      <c r="E67">
        <v>1</v>
      </c>
      <c r="F67">
        <v>12</v>
      </c>
      <c r="I67" t="s">
        <v>77</v>
      </c>
      <c r="J67" t="s">
        <v>15</v>
      </c>
      <c r="K67" t="s">
        <v>16</v>
      </c>
      <c r="L67" t="str">
        <f>CONCATENATE(J67,"_",K67)</f>
        <v>Não pastejado_Queima</v>
      </c>
      <c r="M67" t="s">
        <v>17</v>
      </c>
      <c r="N67" t="s">
        <v>69</v>
      </c>
      <c r="O67" t="s">
        <v>107</v>
      </c>
      <c r="P67" t="s">
        <v>34</v>
      </c>
    </row>
    <row r="68" spans="1:16" x14ac:dyDescent="0.3">
      <c r="A68" t="s">
        <v>36</v>
      </c>
      <c r="B68" t="s">
        <v>70</v>
      </c>
      <c r="C68" t="s">
        <v>10</v>
      </c>
      <c r="D68" t="s">
        <v>34</v>
      </c>
      <c r="E68">
        <v>1</v>
      </c>
      <c r="F68">
        <v>2</v>
      </c>
      <c r="I68" t="s">
        <v>77</v>
      </c>
      <c r="J68" t="s">
        <v>15</v>
      </c>
      <c r="K68" t="s">
        <v>16</v>
      </c>
      <c r="L68" t="str">
        <f>CONCATENATE(J68,"_",K68)</f>
        <v>Não pastejado_Queima</v>
      </c>
      <c r="M68" t="s">
        <v>17</v>
      </c>
      <c r="N68" t="s">
        <v>69</v>
      </c>
      <c r="O68" t="s">
        <v>107</v>
      </c>
      <c r="P68" t="s">
        <v>32</v>
      </c>
    </row>
    <row r="69" spans="1:16" x14ac:dyDescent="0.3">
      <c r="A69" t="s">
        <v>73</v>
      </c>
      <c r="B69" t="s">
        <v>70</v>
      </c>
      <c r="C69" t="s">
        <v>107</v>
      </c>
      <c r="D69" t="s">
        <v>34</v>
      </c>
      <c r="E69">
        <v>2</v>
      </c>
      <c r="F69">
        <v>2</v>
      </c>
      <c r="I69" t="s">
        <v>77</v>
      </c>
      <c r="J69" t="s">
        <v>15</v>
      </c>
      <c r="K69" t="s">
        <v>16</v>
      </c>
      <c r="L69" t="str">
        <f>CONCATENATE(J69,"_",K69)</f>
        <v>Não pastejado_Queima</v>
      </c>
      <c r="M69" t="s">
        <v>17</v>
      </c>
      <c r="N69" t="s">
        <v>69</v>
      </c>
      <c r="O69" t="s">
        <v>10</v>
      </c>
      <c r="P69" t="s">
        <v>35</v>
      </c>
    </row>
    <row r="70" spans="1:16" x14ac:dyDescent="0.3">
      <c r="A70" t="s">
        <v>36</v>
      </c>
      <c r="B70" t="s">
        <v>70</v>
      </c>
      <c r="C70" t="s">
        <v>10</v>
      </c>
      <c r="D70" t="s">
        <v>32</v>
      </c>
      <c r="E70">
        <v>2</v>
      </c>
      <c r="F70">
        <v>1</v>
      </c>
      <c r="I70" t="s">
        <v>77</v>
      </c>
      <c r="J70" t="s">
        <v>15</v>
      </c>
      <c r="K70" t="s">
        <v>16</v>
      </c>
      <c r="L70" t="str">
        <f>CONCATENATE(J70,"_",K70)</f>
        <v>Não pastejado_Queima</v>
      </c>
      <c r="M70" t="s">
        <v>36</v>
      </c>
      <c r="N70" t="s">
        <v>60</v>
      </c>
      <c r="O70" t="s">
        <v>107</v>
      </c>
      <c r="P70" t="s">
        <v>35</v>
      </c>
    </row>
    <row r="71" spans="1:16" x14ac:dyDescent="0.3">
      <c r="A71" t="s">
        <v>73</v>
      </c>
      <c r="B71" t="s">
        <v>70</v>
      </c>
      <c r="C71" t="s">
        <v>107</v>
      </c>
      <c r="D71" t="s">
        <v>19</v>
      </c>
      <c r="E71">
        <v>1</v>
      </c>
      <c r="F71">
        <v>5</v>
      </c>
      <c r="I71" t="s">
        <v>77</v>
      </c>
      <c r="J71" t="s">
        <v>15</v>
      </c>
      <c r="K71" t="s">
        <v>16</v>
      </c>
      <c r="L71" t="str">
        <f>CONCATENATE(J71,"_",K71)</f>
        <v>Não pastejado_Queima</v>
      </c>
      <c r="M71" t="s">
        <v>39</v>
      </c>
      <c r="N71" t="s">
        <v>386</v>
      </c>
      <c r="O71" t="s">
        <v>107</v>
      </c>
      <c r="P71" t="s">
        <v>35</v>
      </c>
    </row>
    <row r="72" spans="1:16" x14ac:dyDescent="0.3">
      <c r="A72" t="s">
        <v>73</v>
      </c>
      <c r="B72" t="s">
        <v>70</v>
      </c>
      <c r="C72" t="s">
        <v>10</v>
      </c>
      <c r="D72" t="s">
        <v>35</v>
      </c>
      <c r="E72">
        <v>1</v>
      </c>
      <c r="F72">
        <v>3</v>
      </c>
      <c r="I72" t="s">
        <v>77</v>
      </c>
      <c r="J72" t="s">
        <v>15</v>
      </c>
      <c r="K72" t="s">
        <v>16</v>
      </c>
      <c r="L72" t="str">
        <f>CONCATENATE(J72,"_",K72)</f>
        <v>Não pastejado_Queima</v>
      </c>
      <c r="M72" t="s">
        <v>39</v>
      </c>
      <c r="N72" t="s">
        <v>386</v>
      </c>
      <c r="O72" t="s">
        <v>107</v>
      </c>
      <c r="P72" t="s">
        <v>35</v>
      </c>
    </row>
    <row r="73" spans="1:16" x14ac:dyDescent="0.3">
      <c r="A73" t="s">
        <v>36</v>
      </c>
      <c r="B73" t="s">
        <v>70</v>
      </c>
      <c r="C73" t="s">
        <v>108</v>
      </c>
      <c r="D73" t="s">
        <v>35</v>
      </c>
      <c r="E73">
        <v>1</v>
      </c>
      <c r="F73">
        <v>3</v>
      </c>
      <c r="I73" t="s">
        <v>77</v>
      </c>
      <c r="J73" t="s">
        <v>15</v>
      </c>
      <c r="K73" t="s">
        <v>16</v>
      </c>
      <c r="L73" t="str">
        <f>CONCATENATE(J73,"_",K73)</f>
        <v>Não pastejado_Queima</v>
      </c>
      <c r="M73" t="s">
        <v>43</v>
      </c>
      <c r="N73" t="s">
        <v>75</v>
      </c>
      <c r="O73" t="s">
        <v>107</v>
      </c>
      <c r="P73" t="s">
        <v>35</v>
      </c>
    </row>
    <row r="74" spans="1:16" x14ac:dyDescent="0.3">
      <c r="A74" t="s">
        <v>73</v>
      </c>
      <c r="B74" t="s">
        <v>70</v>
      </c>
      <c r="C74" t="s">
        <v>10</v>
      </c>
      <c r="D74" t="s">
        <v>29</v>
      </c>
      <c r="E74">
        <v>1</v>
      </c>
      <c r="F74">
        <v>11</v>
      </c>
      <c r="I74" t="s">
        <v>77</v>
      </c>
      <c r="J74" t="s">
        <v>15</v>
      </c>
      <c r="K74" t="s">
        <v>16</v>
      </c>
      <c r="L74" t="str">
        <f>CONCATENATE(J74,"_",K74)</f>
        <v>Não pastejado_Queima</v>
      </c>
      <c r="M74" t="s">
        <v>43</v>
      </c>
      <c r="N74" t="s">
        <v>50</v>
      </c>
      <c r="O74" t="s">
        <v>10</v>
      </c>
      <c r="P74" t="s">
        <v>35</v>
      </c>
    </row>
    <row r="75" spans="1:16" x14ac:dyDescent="0.3">
      <c r="A75" t="s">
        <v>73</v>
      </c>
      <c r="B75" t="s">
        <v>70</v>
      </c>
      <c r="C75" t="s">
        <v>107</v>
      </c>
      <c r="D75" t="s">
        <v>29</v>
      </c>
      <c r="E75">
        <v>1</v>
      </c>
      <c r="F75">
        <v>11</v>
      </c>
      <c r="I75" t="s">
        <v>77</v>
      </c>
      <c r="J75" t="s">
        <v>15</v>
      </c>
      <c r="K75" t="s">
        <v>16</v>
      </c>
      <c r="L75" t="str">
        <f>CONCATENATE(J75,"_",K75)</f>
        <v>Não pastejado_Queima</v>
      </c>
      <c r="M75" t="s">
        <v>43</v>
      </c>
      <c r="N75" t="s">
        <v>50</v>
      </c>
      <c r="O75" t="s">
        <v>107</v>
      </c>
      <c r="P75" t="s">
        <v>35</v>
      </c>
    </row>
    <row r="76" spans="1:16" x14ac:dyDescent="0.3">
      <c r="A76" t="s">
        <v>36</v>
      </c>
      <c r="B76" t="s">
        <v>64</v>
      </c>
      <c r="C76" t="s">
        <v>107</v>
      </c>
      <c r="D76" t="s">
        <v>34</v>
      </c>
      <c r="E76">
        <v>1</v>
      </c>
      <c r="F76">
        <v>2</v>
      </c>
      <c r="I76" t="s">
        <v>77</v>
      </c>
      <c r="J76" t="s">
        <v>15</v>
      </c>
      <c r="K76" t="s">
        <v>16</v>
      </c>
      <c r="L76" t="str">
        <f>CONCATENATE(J76,"_",K76)</f>
        <v>Não pastejado_Queima</v>
      </c>
      <c r="M76" t="s">
        <v>43</v>
      </c>
      <c r="N76" t="s">
        <v>93</v>
      </c>
      <c r="O76" t="s">
        <v>10</v>
      </c>
      <c r="P76" t="s">
        <v>35</v>
      </c>
    </row>
    <row r="77" spans="1:16" x14ac:dyDescent="0.3">
      <c r="A77" t="s">
        <v>36</v>
      </c>
      <c r="B77" t="s">
        <v>64</v>
      </c>
      <c r="C77" t="s">
        <v>107</v>
      </c>
      <c r="D77" t="s">
        <v>32</v>
      </c>
      <c r="E77">
        <v>1</v>
      </c>
      <c r="F77">
        <v>1</v>
      </c>
      <c r="I77" t="s">
        <v>77</v>
      </c>
      <c r="J77" t="s">
        <v>15</v>
      </c>
      <c r="K77" t="s">
        <v>16</v>
      </c>
      <c r="L77" t="str">
        <f>CONCATENATE(J77,"_",K77)</f>
        <v>Não pastejado_Queima</v>
      </c>
      <c r="M77" t="s">
        <v>43</v>
      </c>
      <c r="N77" t="s">
        <v>93</v>
      </c>
      <c r="O77" t="s">
        <v>107</v>
      </c>
      <c r="P77" t="s">
        <v>35</v>
      </c>
    </row>
    <row r="78" spans="1:16" x14ac:dyDescent="0.3">
      <c r="A78" t="s">
        <v>36</v>
      </c>
      <c r="B78" t="s">
        <v>64</v>
      </c>
      <c r="C78" t="s">
        <v>10</v>
      </c>
      <c r="D78" t="s">
        <v>35</v>
      </c>
      <c r="E78">
        <v>1</v>
      </c>
      <c r="F78">
        <v>3</v>
      </c>
      <c r="I78" t="s">
        <v>86</v>
      </c>
      <c r="J78" t="s">
        <v>15</v>
      </c>
      <c r="K78" t="s">
        <v>67</v>
      </c>
      <c r="L78" t="str">
        <f>CONCATENATE(J78,"_",K78)</f>
        <v>Não pastejado_Não queima</v>
      </c>
      <c r="M78" t="s">
        <v>17</v>
      </c>
      <c r="N78" t="s">
        <v>24</v>
      </c>
      <c r="O78" t="s">
        <v>107</v>
      </c>
      <c r="P78" t="s">
        <v>35</v>
      </c>
    </row>
    <row r="79" spans="1:16" x14ac:dyDescent="0.3">
      <c r="A79" t="s">
        <v>17</v>
      </c>
      <c r="B79" t="s">
        <v>20</v>
      </c>
      <c r="C79" t="s">
        <v>10</v>
      </c>
      <c r="D79" t="s">
        <v>19</v>
      </c>
      <c r="E79">
        <v>2</v>
      </c>
      <c r="F79">
        <v>5</v>
      </c>
      <c r="I79" t="s">
        <v>86</v>
      </c>
      <c r="J79" t="s">
        <v>15</v>
      </c>
      <c r="K79" t="s">
        <v>67</v>
      </c>
      <c r="L79" t="str">
        <f>CONCATENATE(J79,"_",K79)</f>
        <v>Não pastejado_Não queima</v>
      </c>
      <c r="M79" t="s">
        <v>36</v>
      </c>
      <c r="N79" t="s">
        <v>95</v>
      </c>
      <c r="O79" t="s">
        <v>107</v>
      </c>
      <c r="P79" t="s">
        <v>35</v>
      </c>
    </row>
    <row r="80" spans="1:16" x14ac:dyDescent="0.3">
      <c r="A80" t="s">
        <v>17</v>
      </c>
      <c r="B80" t="s">
        <v>20</v>
      </c>
      <c r="C80" t="s">
        <v>107</v>
      </c>
      <c r="D80" t="s">
        <v>35</v>
      </c>
      <c r="E80">
        <v>1</v>
      </c>
      <c r="F80">
        <v>3</v>
      </c>
      <c r="I80" t="s">
        <v>86</v>
      </c>
      <c r="J80" t="s">
        <v>15</v>
      </c>
      <c r="K80" t="s">
        <v>67</v>
      </c>
      <c r="L80" t="str">
        <f>CONCATENATE(J80,"_",K80)</f>
        <v>Não pastejado_Não queima</v>
      </c>
      <c r="M80" t="s">
        <v>36</v>
      </c>
      <c r="N80" t="s">
        <v>387</v>
      </c>
      <c r="O80" t="s">
        <v>10</v>
      </c>
      <c r="P80" t="s">
        <v>34</v>
      </c>
    </row>
    <row r="81" spans="1:16" x14ac:dyDescent="0.3">
      <c r="A81" t="s">
        <v>41</v>
      </c>
      <c r="B81" t="s">
        <v>74</v>
      </c>
      <c r="C81" t="s">
        <v>107</v>
      </c>
      <c r="D81" t="s">
        <v>34</v>
      </c>
      <c r="E81">
        <v>1</v>
      </c>
      <c r="F81">
        <v>2</v>
      </c>
      <c r="I81" t="s">
        <v>86</v>
      </c>
      <c r="J81" t="s">
        <v>15</v>
      </c>
      <c r="K81" t="s">
        <v>67</v>
      </c>
      <c r="L81" t="str">
        <f>CONCATENATE(J81,"_",K81)</f>
        <v>Não pastejado_Não queima</v>
      </c>
      <c r="M81" t="s">
        <v>36</v>
      </c>
      <c r="N81" t="s">
        <v>387</v>
      </c>
      <c r="O81" t="s">
        <v>108</v>
      </c>
      <c r="P81" t="s">
        <v>35</v>
      </c>
    </row>
    <row r="82" spans="1:16" x14ac:dyDescent="0.3">
      <c r="A82" t="s">
        <v>41</v>
      </c>
      <c r="B82" t="s">
        <v>74</v>
      </c>
      <c r="C82" t="s">
        <v>107</v>
      </c>
      <c r="D82" t="s">
        <v>32</v>
      </c>
      <c r="E82">
        <v>1</v>
      </c>
      <c r="F82">
        <v>1</v>
      </c>
      <c r="I82" t="s">
        <v>86</v>
      </c>
      <c r="J82" t="s">
        <v>15</v>
      </c>
      <c r="K82" t="s">
        <v>67</v>
      </c>
      <c r="L82" t="str">
        <f>CONCATENATE(J82,"_",K82)</f>
        <v>Não pastejado_Não queima</v>
      </c>
      <c r="M82" t="s">
        <v>43</v>
      </c>
      <c r="N82" t="s">
        <v>111</v>
      </c>
      <c r="O82" t="s">
        <v>107</v>
      </c>
      <c r="P82" t="s">
        <v>35</v>
      </c>
    </row>
    <row r="83" spans="1:16" x14ac:dyDescent="0.3">
      <c r="A83" t="s">
        <v>61</v>
      </c>
      <c r="B83" t="s">
        <v>62</v>
      </c>
      <c r="C83" t="s">
        <v>107</v>
      </c>
      <c r="D83" t="s">
        <v>31</v>
      </c>
      <c r="E83">
        <v>1</v>
      </c>
      <c r="F83">
        <v>12</v>
      </c>
      <c r="I83" t="s">
        <v>86</v>
      </c>
      <c r="J83" t="s">
        <v>15</v>
      </c>
      <c r="K83" t="s">
        <v>67</v>
      </c>
      <c r="L83" t="str">
        <f>CONCATENATE(J83,"_",K83)</f>
        <v>Não pastejado_Não queima</v>
      </c>
      <c r="M83" t="s">
        <v>43</v>
      </c>
      <c r="N83" t="s">
        <v>75</v>
      </c>
      <c r="O83" t="s">
        <v>107</v>
      </c>
      <c r="P83" t="s">
        <v>35</v>
      </c>
    </row>
    <row r="84" spans="1:16" x14ac:dyDescent="0.3">
      <c r="A84" t="s">
        <v>61</v>
      </c>
      <c r="B84" t="s">
        <v>62</v>
      </c>
      <c r="C84" t="s">
        <v>107</v>
      </c>
      <c r="D84" t="s">
        <v>32</v>
      </c>
      <c r="E84">
        <v>1</v>
      </c>
      <c r="F84">
        <v>1</v>
      </c>
      <c r="I84" t="s">
        <v>86</v>
      </c>
      <c r="J84" t="s">
        <v>15</v>
      </c>
      <c r="K84" t="s">
        <v>67</v>
      </c>
      <c r="L84" t="str">
        <f>CONCATENATE(J84,"_",K84)</f>
        <v>Não pastejado_Não queima</v>
      </c>
      <c r="M84" t="s">
        <v>98</v>
      </c>
      <c r="N84" t="s">
        <v>112</v>
      </c>
      <c r="O84" t="s">
        <v>107</v>
      </c>
      <c r="P84" t="s">
        <v>35</v>
      </c>
    </row>
    <row r="85" spans="1:16" x14ac:dyDescent="0.3">
      <c r="A85" t="s">
        <v>17</v>
      </c>
      <c r="B85" t="s">
        <v>57</v>
      </c>
      <c r="C85" t="s">
        <v>10</v>
      </c>
      <c r="D85" t="s">
        <v>23</v>
      </c>
      <c r="E85">
        <v>1</v>
      </c>
      <c r="F85">
        <v>7</v>
      </c>
      <c r="I85" t="s">
        <v>86</v>
      </c>
      <c r="J85" t="s">
        <v>15</v>
      </c>
      <c r="K85" t="s">
        <v>67</v>
      </c>
      <c r="L85" t="str">
        <f>CONCATENATE(J85,"_",K85)</f>
        <v>Não pastejado_Não queima</v>
      </c>
      <c r="M85" t="s">
        <v>98</v>
      </c>
      <c r="N85" t="s">
        <v>112</v>
      </c>
      <c r="O85" t="s">
        <v>107</v>
      </c>
      <c r="P85" t="s">
        <v>35</v>
      </c>
    </row>
    <row r="86" spans="1:16" x14ac:dyDescent="0.3">
      <c r="A86" t="s">
        <v>17</v>
      </c>
      <c r="B86" t="s">
        <v>57</v>
      </c>
      <c r="C86" t="s">
        <v>10</v>
      </c>
      <c r="D86" t="s">
        <v>22</v>
      </c>
      <c r="E86">
        <v>1</v>
      </c>
      <c r="F86">
        <v>6</v>
      </c>
      <c r="I86" t="s">
        <v>66</v>
      </c>
      <c r="J86" t="s">
        <v>15</v>
      </c>
      <c r="K86" t="s">
        <v>67</v>
      </c>
      <c r="L86" t="str">
        <f>CONCATENATE(J86,"_",K86)</f>
        <v>Não pastejado_Não queima</v>
      </c>
      <c r="M86" t="s">
        <v>17</v>
      </c>
      <c r="N86" t="s">
        <v>68</v>
      </c>
      <c r="O86" t="s">
        <v>107</v>
      </c>
      <c r="P86" t="s">
        <v>34</v>
      </c>
    </row>
    <row r="87" spans="1:16" x14ac:dyDescent="0.3">
      <c r="A87" t="s">
        <v>17</v>
      </c>
      <c r="B87" t="s">
        <v>78</v>
      </c>
      <c r="C87" t="s">
        <v>10</v>
      </c>
      <c r="D87" t="s">
        <v>23</v>
      </c>
      <c r="E87">
        <v>1</v>
      </c>
      <c r="F87">
        <v>7</v>
      </c>
      <c r="I87" t="s">
        <v>66</v>
      </c>
      <c r="J87" t="s">
        <v>15</v>
      </c>
      <c r="K87" t="s">
        <v>67</v>
      </c>
      <c r="L87" t="str">
        <f>CONCATENATE(J87,"_",K87)</f>
        <v>Não pastejado_Não queima</v>
      </c>
      <c r="M87" t="s">
        <v>17</v>
      </c>
      <c r="N87" t="s">
        <v>33</v>
      </c>
      <c r="O87" t="s">
        <v>107</v>
      </c>
      <c r="P87" t="s">
        <v>35</v>
      </c>
    </row>
    <row r="88" spans="1:16" x14ac:dyDescent="0.3">
      <c r="A88" t="s">
        <v>43</v>
      </c>
      <c r="B88" t="s">
        <v>44</v>
      </c>
      <c r="C88" t="s">
        <v>10</v>
      </c>
      <c r="D88" t="s">
        <v>19</v>
      </c>
      <c r="E88">
        <v>1</v>
      </c>
      <c r="F88">
        <v>5</v>
      </c>
      <c r="I88" t="s">
        <v>66</v>
      </c>
      <c r="J88" t="s">
        <v>15</v>
      </c>
      <c r="K88" t="s">
        <v>67</v>
      </c>
      <c r="L88" t="str">
        <f>CONCATENATE(J88,"_",K88)</f>
        <v>Não pastejado_Não queima</v>
      </c>
      <c r="M88" t="s">
        <v>17</v>
      </c>
      <c r="N88" t="s">
        <v>91</v>
      </c>
      <c r="O88" t="s">
        <v>107</v>
      </c>
      <c r="P88" t="s">
        <v>35</v>
      </c>
    </row>
    <row r="89" spans="1:16" x14ac:dyDescent="0.3">
      <c r="A89" t="s">
        <v>43</v>
      </c>
      <c r="B89" t="s">
        <v>44</v>
      </c>
      <c r="C89" t="s">
        <v>107</v>
      </c>
      <c r="D89" t="s">
        <v>19</v>
      </c>
      <c r="E89">
        <v>1</v>
      </c>
      <c r="F89">
        <v>5</v>
      </c>
      <c r="I89" t="s">
        <v>66</v>
      </c>
      <c r="J89" t="s">
        <v>15</v>
      </c>
      <c r="K89" t="s">
        <v>67</v>
      </c>
      <c r="L89" t="str">
        <f>CONCATENATE(J89,"_",K89)</f>
        <v>Não pastejado_Não queima</v>
      </c>
      <c r="M89" t="s">
        <v>17</v>
      </c>
      <c r="N89" t="s">
        <v>91</v>
      </c>
      <c r="O89" t="s">
        <v>107</v>
      </c>
      <c r="P89" t="s">
        <v>35</v>
      </c>
    </row>
    <row r="90" spans="1:16" x14ac:dyDescent="0.3">
      <c r="A90" t="s">
        <v>43</v>
      </c>
      <c r="B90" t="s">
        <v>59</v>
      </c>
      <c r="C90" t="s">
        <v>107</v>
      </c>
      <c r="D90" t="s">
        <v>29</v>
      </c>
      <c r="E90">
        <v>1</v>
      </c>
      <c r="F90">
        <v>11</v>
      </c>
      <c r="I90" t="s">
        <v>66</v>
      </c>
      <c r="J90" t="s">
        <v>15</v>
      </c>
      <c r="K90" t="s">
        <v>67</v>
      </c>
      <c r="L90" t="str">
        <f>CONCATENATE(J90,"_",K90)</f>
        <v>Não pastejado_Não queima</v>
      </c>
      <c r="M90" t="s">
        <v>17</v>
      </c>
      <c r="N90" t="s">
        <v>65</v>
      </c>
      <c r="O90" t="s">
        <v>107</v>
      </c>
      <c r="P90" t="s">
        <v>35</v>
      </c>
    </row>
    <row r="91" spans="1:16" x14ac:dyDescent="0.3">
      <c r="A91" t="s">
        <v>43</v>
      </c>
      <c r="B91" t="s">
        <v>47</v>
      </c>
      <c r="C91" t="s">
        <v>107</v>
      </c>
      <c r="D91" t="s">
        <v>31</v>
      </c>
      <c r="E91">
        <v>1</v>
      </c>
      <c r="F91">
        <v>12</v>
      </c>
      <c r="I91" t="s">
        <v>66</v>
      </c>
      <c r="J91" t="s">
        <v>15</v>
      </c>
      <c r="K91" t="s">
        <v>67</v>
      </c>
      <c r="L91" t="str">
        <f>CONCATENATE(J91,"_",K91)</f>
        <v>Não pastejado_Não queima</v>
      </c>
      <c r="M91" t="s">
        <v>17</v>
      </c>
      <c r="N91" t="s">
        <v>69</v>
      </c>
      <c r="O91" t="s">
        <v>107</v>
      </c>
      <c r="P91" t="s">
        <v>34</v>
      </c>
    </row>
    <row r="92" spans="1:16" x14ac:dyDescent="0.3">
      <c r="A92" t="s">
        <v>43</v>
      </c>
      <c r="B92" t="s">
        <v>47</v>
      </c>
      <c r="C92" t="s">
        <v>107</v>
      </c>
      <c r="D92" t="s">
        <v>29</v>
      </c>
      <c r="E92">
        <v>1</v>
      </c>
      <c r="F92">
        <v>11</v>
      </c>
      <c r="I92" t="s">
        <v>66</v>
      </c>
      <c r="J92" t="s">
        <v>15</v>
      </c>
      <c r="K92" t="s">
        <v>67</v>
      </c>
      <c r="L92" t="str">
        <f>CONCATENATE(J92,"_",K92)</f>
        <v>Não pastejado_Não queima</v>
      </c>
      <c r="M92" t="s">
        <v>73</v>
      </c>
      <c r="N92" t="s">
        <v>387</v>
      </c>
      <c r="O92" t="s">
        <v>107</v>
      </c>
      <c r="P92" t="s">
        <v>34</v>
      </c>
    </row>
    <row r="93" spans="1:16" x14ac:dyDescent="0.3">
      <c r="A93" t="s">
        <v>43</v>
      </c>
      <c r="B93" t="s">
        <v>47</v>
      </c>
      <c r="C93" t="s">
        <v>107</v>
      </c>
      <c r="D93" t="s">
        <v>28</v>
      </c>
      <c r="E93">
        <v>1</v>
      </c>
      <c r="F93">
        <v>11</v>
      </c>
      <c r="I93" t="s">
        <v>66</v>
      </c>
      <c r="J93" t="s">
        <v>15</v>
      </c>
      <c r="K93" t="s">
        <v>67</v>
      </c>
      <c r="L93" t="str">
        <f>CONCATENATE(J93,"_",K93)</f>
        <v>Não pastejado_Não queima</v>
      </c>
      <c r="M93" t="s">
        <v>73</v>
      </c>
      <c r="N93" t="s">
        <v>387</v>
      </c>
      <c r="O93" t="s">
        <v>107</v>
      </c>
      <c r="P93" t="s">
        <v>34</v>
      </c>
    </row>
    <row r="94" spans="1:16" x14ac:dyDescent="0.3">
      <c r="A94" t="s">
        <v>43</v>
      </c>
      <c r="B94" t="s">
        <v>49</v>
      </c>
      <c r="C94" t="s">
        <v>10</v>
      </c>
      <c r="D94" t="s">
        <v>35</v>
      </c>
      <c r="E94">
        <v>1</v>
      </c>
      <c r="F94">
        <v>3</v>
      </c>
      <c r="I94" t="s">
        <v>66</v>
      </c>
      <c r="J94" t="s">
        <v>15</v>
      </c>
      <c r="K94" t="s">
        <v>67</v>
      </c>
      <c r="L94" t="str">
        <f>CONCATENATE(J94,"_",K94)</f>
        <v>Não pastejado_Não queima</v>
      </c>
      <c r="M94" t="s">
        <v>39</v>
      </c>
      <c r="N94" t="s">
        <v>386</v>
      </c>
      <c r="O94" t="s">
        <v>107</v>
      </c>
      <c r="P94" t="s">
        <v>35</v>
      </c>
    </row>
    <row r="95" spans="1:16" x14ac:dyDescent="0.3">
      <c r="A95" t="s">
        <v>43</v>
      </c>
      <c r="B95" t="s">
        <v>88</v>
      </c>
      <c r="C95" t="s">
        <v>107</v>
      </c>
      <c r="D95" t="s">
        <v>31</v>
      </c>
      <c r="E95">
        <v>1</v>
      </c>
      <c r="F95">
        <v>12</v>
      </c>
      <c r="I95" t="s">
        <v>66</v>
      </c>
      <c r="J95" t="s">
        <v>15</v>
      </c>
      <c r="K95" t="s">
        <v>67</v>
      </c>
      <c r="L95" t="str">
        <f>CONCATENATE(J95,"_",K95)</f>
        <v>Não pastejado_Não queima</v>
      </c>
      <c r="M95" t="s">
        <v>41</v>
      </c>
      <c r="N95" t="s">
        <v>42</v>
      </c>
      <c r="O95" t="s">
        <v>107</v>
      </c>
      <c r="P95" t="s">
        <v>34</v>
      </c>
    </row>
    <row r="96" spans="1:16" x14ac:dyDescent="0.3">
      <c r="A96" t="s">
        <v>41</v>
      </c>
      <c r="B96" t="s">
        <v>87</v>
      </c>
      <c r="C96" t="s">
        <v>10</v>
      </c>
      <c r="D96" t="s">
        <v>26</v>
      </c>
      <c r="E96">
        <v>1</v>
      </c>
      <c r="F96">
        <v>8</v>
      </c>
      <c r="I96" t="s">
        <v>66</v>
      </c>
      <c r="J96" t="s">
        <v>15</v>
      </c>
      <c r="K96" t="s">
        <v>67</v>
      </c>
      <c r="L96" t="str">
        <f>CONCATENATE(J96,"_",K96)</f>
        <v>Não pastejado_Não queima</v>
      </c>
      <c r="M96" t="s">
        <v>41</v>
      </c>
      <c r="N96" t="s">
        <v>74</v>
      </c>
      <c r="O96" t="s">
        <v>107</v>
      </c>
      <c r="P96" t="s">
        <v>34</v>
      </c>
    </row>
    <row r="97" spans="1:16" x14ac:dyDescent="0.3">
      <c r="A97" t="s">
        <v>41</v>
      </c>
      <c r="B97" t="s">
        <v>87</v>
      </c>
      <c r="C97" t="s">
        <v>107</v>
      </c>
      <c r="D97" t="s">
        <v>31</v>
      </c>
      <c r="E97">
        <v>1</v>
      </c>
      <c r="F97">
        <v>12</v>
      </c>
      <c r="I97" t="s">
        <v>66</v>
      </c>
      <c r="J97" t="s">
        <v>15</v>
      </c>
      <c r="K97" t="s">
        <v>67</v>
      </c>
      <c r="L97" t="str">
        <f>CONCATENATE(J97,"_",K97)</f>
        <v>Não pastejado_Não queima</v>
      </c>
      <c r="M97" t="s">
        <v>43</v>
      </c>
      <c r="N97" t="s">
        <v>308</v>
      </c>
      <c r="O97" t="s">
        <v>108</v>
      </c>
      <c r="P97" t="s">
        <v>34</v>
      </c>
    </row>
    <row r="98" spans="1:16" x14ac:dyDescent="0.3">
      <c r="A98" t="s">
        <v>41</v>
      </c>
      <c r="B98" t="s">
        <v>87</v>
      </c>
      <c r="C98" t="s">
        <v>107</v>
      </c>
      <c r="D98" t="s">
        <v>32</v>
      </c>
      <c r="E98">
        <v>3</v>
      </c>
      <c r="F98">
        <v>1</v>
      </c>
      <c r="I98" t="s">
        <v>66</v>
      </c>
      <c r="J98" t="s">
        <v>15</v>
      </c>
      <c r="K98" t="s">
        <v>67</v>
      </c>
      <c r="L98" t="str">
        <f>CONCATENATE(J98,"_",K98)</f>
        <v>Não pastejado_Não queima</v>
      </c>
      <c r="M98" t="s">
        <v>43</v>
      </c>
      <c r="N98" t="s">
        <v>308</v>
      </c>
      <c r="O98" t="s">
        <v>107</v>
      </c>
      <c r="P98" t="s">
        <v>35</v>
      </c>
    </row>
    <row r="99" spans="1:16" x14ac:dyDescent="0.3">
      <c r="A99" t="s">
        <v>41</v>
      </c>
      <c r="B99" t="s">
        <v>87</v>
      </c>
      <c r="C99" t="s">
        <v>10</v>
      </c>
      <c r="D99" t="s">
        <v>23</v>
      </c>
      <c r="E99">
        <v>1</v>
      </c>
      <c r="F99">
        <v>7</v>
      </c>
      <c r="I99" t="s">
        <v>66</v>
      </c>
      <c r="J99" t="s">
        <v>15</v>
      </c>
      <c r="K99" t="s">
        <v>67</v>
      </c>
      <c r="L99" t="str">
        <f>CONCATENATE(J99,"_",K99)</f>
        <v>Não pastejado_Não queima</v>
      </c>
      <c r="M99" t="s">
        <v>43</v>
      </c>
      <c r="N99" t="s">
        <v>75</v>
      </c>
      <c r="O99" t="s">
        <v>107</v>
      </c>
      <c r="P99" t="s">
        <v>34</v>
      </c>
    </row>
    <row r="100" spans="1:16" x14ac:dyDescent="0.3">
      <c r="A100" t="s">
        <v>41</v>
      </c>
      <c r="B100" t="s">
        <v>87</v>
      </c>
      <c r="C100" t="s">
        <v>10</v>
      </c>
      <c r="D100" t="s">
        <v>22</v>
      </c>
      <c r="E100">
        <v>1</v>
      </c>
      <c r="F100">
        <v>6</v>
      </c>
      <c r="I100" t="s">
        <v>66</v>
      </c>
      <c r="J100" t="s">
        <v>15</v>
      </c>
      <c r="K100" t="s">
        <v>67</v>
      </c>
      <c r="L100" t="str">
        <f>CONCATENATE(J100,"_",K100)</f>
        <v>Não pastejado_Não queima</v>
      </c>
      <c r="M100" t="s">
        <v>43</v>
      </c>
      <c r="N100" t="s">
        <v>75</v>
      </c>
      <c r="O100" t="s">
        <v>107</v>
      </c>
      <c r="P100" t="s">
        <v>35</v>
      </c>
    </row>
    <row r="101" spans="1:16" x14ac:dyDescent="0.3">
      <c r="A101" t="s">
        <v>41</v>
      </c>
      <c r="B101" t="s">
        <v>87</v>
      </c>
      <c r="C101" t="s">
        <v>10</v>
      </c>
      <c r="D101" t="s">
        <v>19</v>
      </c>
      <c r="E101">
        <v>1</v>
      </c>
      <c r="F101">
        <v>5</v>
      </c>
      <c r="I101" t="s">
        <v>66</v>
      </c>
      <c r="J101" t="s">
        <v>15</v>
      </c>
      <c r="K101" t="s">
        <v>67</v>
      </c>
      <c r="L101" t="str">
        <f>CONCATENATE(J101,"_",K101)</f>
        <v>Não pastejado_Não queima</v>
      </c>
      <c r="M101" t="s">
        <v>43</v>
      </c>
      <c r="N101" t="s">
        <v>50</v>
      </c>
      <c r="O101" t="s">
        <v>107</v>
      </c>
      <c r="P101" t="s">
        <v>35</v>
      </c>
    </row>
    <row r="102" spans="1:16" x14ac:dyDescent="0.3">
      <c r="A102" t="s">
        <v>41</v>
      </c>
      <c r="B102" t="s">
        <v>87</v>
      </c>
      <c r="C102" t="s">
        <v>107</v>
      </c>
      <c r="D102" t="s">
        <v>19</v>
      </c>
      <c r="E102">
        <v>1</v>
      </c>
      <c r="F102">
        <v>5</v>
      </c>
      <c r="I102" t="s">
        <v>66</v>
      </c>
      <c r="J102" t="s">
        <v>15</v>
      </c>
      <c r="K102" t="s">
        <v>67</v>
      </c>
      <c r="L102" t="str">
        <f>CONCATENATE(J102,"_",K102)</f>
        <v>Não pastejado_Não queima</v>
      </c>
      <c r="M102" t="s">
        <v>43</v>
      </c>
      <c r="N102" t="s">
        <v>390</v>
      </c>
      <c r="O102" t="s">
        <v>10</v>
      </c>
      <c r="P102" t="s">
        <v>34</v>
      </c>
    </row>
    <row r="103" spans="1:16" x14ac:dyDescent="0.3">
      <c r="A103" t="s">
        <v>41</v>
      </c>
      <c r="B103" t="s">
        <v>87</v>
      </c>
      <c r="C103" t="s">
        <v>10</v>
      </c>
      <c r="D103" t="s">
        <v>29</v>
      </c>
      <c r="E103">
        <v>1</v>
      </c>
      <c r="F103">
        <v>11</v>
      </c>
      <c r="I103" t="s">
        <v>66</v>
      </c>
      <c r="J103" t="s">
        <v>15</v>
      </c>
      <c r="K103" t="s">
        <v>67</v>
      </c>
      <c r="L103" t="str">
        <f>CONCATENATE(J103,"_",K103)</f>
        <v>Não pastejado_Não queima</v>
      </c>
      <c r="M103" t="s">
        <v>43</v>
      </c>
      <c r="N103" t="s">
        <v>390</v>
      </c>
      <c r="O103" t="s">
        <v>107</v>
      </c>
      <c r="P103" t="s">
        <v>35</v>
      </c>
    </row>
    <row r="104" spans="1:16" x14ac:dyDescent="0.3">
      <c r="A104" t="s">
        <v>36</v>
      </c>
      <c r="B104" t="s">
        <v>89</v>
      </c>
      <c r="C104" t="s">
        <v>107</v>
      </c>
      <c r="D104" t="s">
        <v>31</v>
      </c>
      <c r="E104">
        <v>1</v>
      </c>
      <c r="F104">
        <v>12</v>
      </c>
      <c r="I104" t="s">
        <v>66</v>
      </c>
      <c r="J104" t="s">
        <v>15</v>
      </c>
      <c r="K104" t="s">
        <v>67</v>
      </c>
      <c r="L104" t="str">
        <f>CONCATENATE(J104,"_",K104)</f>
        <v>Não pastejado_Não queima</v>
      </c>
      <c r="M104" t="s">
        <v>51</v>
      </c>
      <c r="N104" t="s">
        <v>52</v>
      </c>
      <c r="O104" t="s">
        <v>107</v>
      </c>
      <c r="P104" t="s">
        <v>35</v>
      </c>
    </row>
    <row r="105" spans="1:16" x14ac:dyDescent="0.3">
      <c r="A105" t="s">
        <v>36</v>
      </c>
      <c r="B105" t="s">
        <v>90</v>
      </c>
      <c r="C105" t="s">
        <v>107</v>
      </c>
      <c r="D105" t="s">
        <v>32</v>
      </c>
      <c r="E105">
        <v>1</v>
      </c>
      <c r="F105">
        <v>1</v>
      </c>
      <c r="I105" t="s">
        <v>80</v>
      </c>
      <c r="J105" t="s">
        <v>15</v>
      </c>
      <c r="K105" t="s">
        <v>67</v>
      </c>
      <c r="L105" t="str">
        <f>CONCATENATE(J105,"_",K105)</f>
        <v>Não pastejado_Não queima</v>
      </c>
      <c r="M105" t="s">
        <v>36</v>
      </c>
      <c r="N105" t="s">
        <v>81</v>
      </c>
      <c r="O105" t="s">
        <v>10</v>
      </c>
      <c r="P105" t="s">
        <v>32</v>
      </c>
    </row>
    <row r="106" spans="1:16" x14ac:dyDescent="0.3">
      <c r="A106" t="s">
        <v>36</v>
      </c>
      <c r="B106" t="s">
        <v>90</v>
      </c>
      <c r="C106" t="s">
        <v>108</v>
      </c>
      <c r="D106" t="s">
        <v>35</v>
      </c>
      <c r="E106">
        <v>1</v>
      </c>
      <c r="F106">
        <v>3</v>
      </c>
      <c r="I106" t="s">
        <v>80</v>
      </c>
      <c r="J106" t="s">
        <v>15</v>
      </c>
      <c r="K106" t="s">
        <v>67</v>
      </c>
      <c r="L106" t="str">
        <f>CONCATENATE(J106,"_",K106)</f>
        <v>Não pastejado_Não queima</v>
      </c>
      <c r="M106" t="s">
        <v>36</v>
      </c>
      <c r="N106" t="s">
        <v>90</v>
      </c>
      <c r="O106" t="s">
        <v>108</v>
      </c>
      <c r="P106" t="s">
        <v>35</v>
      </c>
    </row>
    <row r="107" spans="1:16" x14ac:dyDescent="0.3">
      <c r="A107" t="s">
        <v>36</v>
      </c>
      <c r="B107" t="s">
        <v>38</v>
      </c>
      <c r="C107" t="s">
        <v>107</v>
      </c>
      <c r="D107" t="s">
        <v>34</v>
      </c>
      <c r="E107">
        <v>1</v>
      </c>
      <c r="F107">
        <v>2</v>
      </c>
      <c r="I107" t="s">
        <v>80</v>
      </c>
      <c r="J107" t="s">
        <v>15</v>
      </c>
      <c r="K107" t="s">
        <v>67</v>
      </c>
      <c r="L107" t="str">
        <f>CONCATENATE(J107,"_",K107)</f>
        <v>Não pastejado_Não queima</v>
      </c>
      <c r="M107" t="s">
        <v>82</v>
      </c>
      <c r="N107" t="s">
        <v>83</v>
      </c>
      <c r="O107" t="s">
        <v>107</v>
      </c>
      <c r="P107" t="s">
        <v>34</v>
      </c>
    </row>
    <row r="108" spans="1:16" x14ac:dyDescent="0.3">
      <c r="A108" t="s">
        <v>36</v>
      </c>
      <c r="B108" t="s">
        <v>38</v>
      </c>
      <c r="C108" t="s">
        <v>10</v>
      </c>
      <c r="D108" t="s">
        <v>35</v>
      </c>
      <c r="E108">
        <v>1</v>
      </c>
      <c r="F108">
        <v>3</v>
      </c>
      <c r="I108" t="s">
        <v>80</v>
      </c>
      <c r="J108" t="s">
        <v>15</v>
      </c>
      <c r="K108" t="s">
        <v>67</v>
      </c>
      <c r="L108" t="str">
        <f>CONCATENATE(J108,"_",K108)</f>
        <v>Não pastejado_Não queima</v>
      </c>
      <c r="M108" t="s">
        <v>82</v>
      </c>
      <c r="N108" t="s">
        <v>83</v>
      </c>
      <c r="O108" t="s">
        <v>107</v>
      </c>
      <c r="P108" t="s">
        <v>34</v>
      </c>
    </row>
    <row r="109" spans="1:16" x14ac:dyDescent="0.3">
      <c r="A109" t="s">
        <v>43</v>
      </c>
      <c r="B109" t="s">
        <v>58</v>
      </c>
      <c r="C109" t="s">
        <v>10</v>
      </c>
      <c r="D109" t="s">
        <v>23</v>
      </c>
      <c r="E109">
        <v>1</v>
      </c>
      <c r="F109">
        <v>7</v>
      </c>
      <c r="I109" t="s">
        <v>80</v>
      </c>
      <c r="J109" t="s">
        <v>15</v>
      </c>
      <c r="K109" t="s">
        <v>67</v>
      </c>
      <c r="L109" t="str">
        <f>CONCATENATE(J109,"_",K109)</f>
        <v>Não pastejado_Não queima</v>
      </c>
      <c r="M109" t="s">
        <v>82</v>
      </c>
      <c r="N109" t="s">
        <v>83</v>
      </c>
      <c r="O109" t="s">
        <v>107</v>
      </c>
      <c r="P109" t="s">
        <v>35</v>
      </c>
    </row>
    <row r="110" spans="1:16" x14ac:dyDescent="0.3">
      <c r="A110" t="s">
        <v>43</v>
      </c>
      <c r="B110" t="s">
        <v>58</v>
      </c>
      <c r="C110" t="s">
        <v>107</v>
      </c>
      <c r="D110" t="s">
        <v>23</v>
      </c>
      <c r="E110">
        <v>1</v>
      </c>
      <c r="F110">
        <v>7</v>
      </c>
      <c r="I110" t="s">
        <v>80</v>
      </c>
      <c r="J110" t="s">
        <v>15</v>
      </c>
      <c r="K110" t="s">
        <v>67</v>
      </c>
      <c r="L110" t="str">
        <f>CONCATENATE(J110,"_",K110)</f>
        <v>Não pastejado_Não queima</v>
      </c>
      <c r="M110" t="s">
        <v>82</v>
      </c>
      <c r="N110" t="s">
        <v>83</v>
      </c>
      <c r="O110" t="s">
        <v>107</v>
      </c>
      <c r="P110" t="s">
        <v>35</v>
      </c>
    </row>
    <row r="111" spans="1:16" x14ac:dyDescent="0.3">
      <c r="A111" t="s">
        <v>43</v>
      </c>
      <c r="B111" t="s">
        <v>58</v>
      </c>
      <c r="C111" t="s">
        <v>10</v>
      </c>
      <c r="D111" t="s">
        <v>22</v>
      </c>
      <c r="E111">
        <v>2</v>
      </c>
      <c r="F111">
        <v>6</v>
      </c>
      <c r="I111" t="s">
        <v>80</v>
      </c>
      <c r="J111" t="s">
        <v>15</v>
      </c>
      <c r="K111" t="s">
        <v>67</v>
      </c>
      <c r="L111" t="str">
        <f>CONCATENATE(J111,"_",K111)</f>
        <v>Não pastejado_Não queima</v>
      </c>
      <c r="M111" t="s">
        <v>43</v>
      </c>
      <c r="N111" t="s">
        <v>50</v>
      </c>
      <c r="O111" t="s">
        <v>107</v>
      </c>
      <c r="P111" t="s">
        <v>35</v>
      </c>
    </row>
    <row r="112" spans="1:16" x14ac:dyDescent="0.3">
      <c r="A112" t="s">
        <v>43</v>
      </c>
      <c r="B112" t="s">
        <v>58</v>
      </c>
      <c r="C112" t="s">
        <v>10</v>
      </c>
      <c r="D112" t="s">
        <v>35</v>
      </c>
      <c r="E112">
        <v>1</v>
      </c>
      <c r="F112">
        <v>3</v>
      </c>
      <c r="I112" t="s">
        <v>113</v>
      </c>
      <c r="J112" t="s">
        <v>114</v>
      </c>
      <c r="K112" t="s">
        <v>16</v>
      </c>
      <c r="L112" t="str">
        <f>CONCATENATE(J112,"_",K112)</f>
        <v>Pastejado_Queima</v>
      </c>
      <c r="M112" t="s">
        <v>17</v>
      </c>
      <c r="N112" t="s">
        <v>33</v>
      </c>
      <c r="O112" t="s">
        <v>10</v>
      </c>
      <c r="P112" t="s">
        <v>23</v>
      </c>
    </row>
    <row r="113" spans="1:16" x14ac:dyDescent="0.3">
      <c r="A113" t="s">
        <v>43</v>
      </c>
      <c r="B113" t="s">
        <v>50</v>
      </c>
      <c r="C113" t="s">
        <v>10</v>
      </c>
      <c r="D113" t="s">
        <v>35</v>
      </c>
      <c r="E113">
        <v>2</v>
      </c>
      <c r="F113">
        <v>3</v>
      </c>
      <c r="I113" t="s">
        <v>113</v>
      </c>
      <c r="J113" t="s">
        <v>114</v>
      </c>
      <c r="K113" t="s">
        <v>16</v>
      </c>
      <c r="L113" t="str">
        <f>CONCATENATE(J113,"_",K113)</f>
        <v>Pastejado_Queima</v>
      </c>
      <c r="M113" t="s">
        <v>36</v>
      </c>
      <c r="N113" t="s">
        <v>115</v>
      </c>
      <c r="O113" t="s">
        <v>10</v>
      </c>
      <c r="P113" t="s">
        <v>35</v>
      </c>
    </row>
    <row r="114" spans="1:16" x14ac:dyDescent="0.3">
      <c r="A114" t="s">
        <v>43</v>
      </c>
      <c r="B114" t="s">
        <v>50</v>
      </c>
      <c r="C114" t="s">
        <v>107</v>
      </c>
      <c r="D114" t="s">
        <v>35</v>
      </c>
      <c r="E114">
        <v>5</v>
      </c>
      <c r="F114">
        <v>3</v>
      </c>
      <c r="I114" t="s">
        <v>113</v>
      </c>
      <c r="J114" t="s">
        <v>114</v>
      </c>
      <c r="K114" t="s">
        <v>16</v>
      </c>
      <c r="L114" t="str">
        <f>CONCATENATE(J114,"_",K114)</f>
        <v>Pastejado_Queima</v>
      </c>
      <c r="M114" t="s">
        <v>36</v>
      </c>
      <c r="N114" t="s">
        <v>116</v>
      </c>
      <c r="O114" t="s">
        <v>107</v>
      </c>
      <c r="P114" t="s">
        <v>34</v>
      </c>
    </row>
    <row r="115" spans="1:16" x14ac:dyDescent="0.3">
      <c r="A115" t="s">
        <v>43</v>
      </c>
      <c r="B115" t="s">
        <v>93</v>
      </c>
      <c r="C115" t="s">
        <v>10</v>
      </c>
      <c r="D115" t="s">
        <v>35</v>
      </c>
      <c r="E115">
        <v>1</v>
      </c>
      <c r="F115">
        <v>3</v>
      </c>
      <c r="I115" t="s">
        <v>113</v>
      </c>
      <c r="J115" t="s">
        <v>114</v>
      </c>
      <c r="K115" t="s">
        <v>16</v>
      </c>
      <c r="L115" t="str">
        <f>CONCATENATE(J115,"_",K115)</f>
        <v>Pastejado_Queima</v>
      </c>
      <c r="M115" t="s">
        <v>36</v>
      </c>
      <c r="N115" t="s">
        <v>38</v>
      </c>
      <c r="O115" t="s">
        <v>107</v>
      </c>
      <c r="P115" t="s">
        <v>34</v>
      </c>
    </row>
    <row r="116" spans="1:16" x14ac:dyDescent="0.3">
      <c r="A116" t="s">
        <v>43</v>
      </c>
      <c r="B116" t="s">
        <v>93</v>
      </c>
      <c r="C116" t="s">
        <v>107</v>
      </c>
      <c r="D116" t="s">
        <v>35</v>
      </c>
      <c r="E116">
        <v>1</v>
      </c>
      <c r="F116">
        <v>3</v>
      </c>
      <c r="I116" t="s">
        <v>113</v>
      </c>
      <c r="J116" t="s">
        <v>114</v>
      </c>
      <c r="K116" t="s">
        <v>16</v>
      </c>
      <c r="L116" t="str">
        <f>CONCATENATE(J116,"_",K116)</f>
        <v>Pastejado_Queima</v>
      </c>
      <c r="M116" t="s">
        <v>36</v>
      </c>
      <c r="N116" t="s">
        <v>38</v>
      </c>
      <c r="O116" t="s">
        <v>10</v>
      </c>
      <c r="P116" t="s">
        <v>32</v>
      </c>
    </row>
    <row r="117" spans="1:16" x14ac:dyDescent="0.3">
      <c r="A117" t="s">
        <v>36</v>
      </c>
      <c r="B117" t="s">
        <v>37</v>
      </c>
      <c r="C117" t="s">
        <v>107</v>
      </c>
      <c r="D117" t="s">
        <v>31</v>
      </c>
      <c r="E117">
        <v>2</v>
      </c>
      <c r="F117">
        <v>12</v>
      </c>
      <c r="I117" t="s">
        <v>113</v>
      </c>
      <c r="J117" t="s">
        <v>114</v>
      </c>
      <c r="K117" t="s">
        <v>16</v>
      </c>
      <c r="L117" t="str">
        <f>CONCATENATE(J117,"_",K117)</f>
        <v>Pastejado_Queima</v>
      </c>
      <c r="M117" t="s">
        <v>36</v>
      </c>
      <c r="N117" t="s">
        <v>38</v>
      </c>
      <c r="O117" t="s">
        <v>10</v>
      </c>
      <c r="P117" t="s">
        <v>23</v>
      </c>
    </row>
    <row r="118" spans="1:16" x14ac:dyDescent="0.3">
      <c r="A118" t="s">
        <v>36</v>
      </c>
      <c r="B118" t="s">
        <v>37</v>
      </c>
      <c r="C118" t="s">
        <v>10</v>
      </c>
      <c r="D118" t="s">
        <v>34</v>
      </c>
      <c r="E118">
        <v>1</v>
      </c>
      <c r="F118">
        <v>2</v>
      </c>
      <c r="I118" t="s">
        <v>113</v>
      </c>
      <c r="J118" t="s">
        <v>114</v>
      </c>
      <c r="K118" t="s">
        <v>16</v>
      </c>
      <c r="L118" t="str">
        <f>CONCATENATE(J118,"_",K118)</f>
        <v>Pastejado_Queima</v>
      </c>
      <c r="M118" t="s">
        <v>36</v>
      </c>
      <c r="N118" t="s">
        <v>38</v>
      </c>
      <c r="O118" t="s">
        <v>10</v>
      </c>
      <c r="P118" t="s">
        <v>22</v>
      </c>
    </row>
    <row r="119" spans="1:16" x14ac:dyDescent="0.3">
      <c r="A119" t="s">
        <v>36</v>
      </c>
      <c r="B119" t="s">
        <v>37</v>
      </c>
      <c r="C119" t="s">
        <v>107</v>
      </c>
      <c r="D119" t="s">
        <v>34</v>
      </c>
      <c r="E119">
        <v>1</v>
      </c>
      <c r="F119">
        <v>2</v>
      </c>
      <c r="I119" t="s">
        <v>113</v>
      </c>
      <c r="J119" t="s">
        <v>114</v>
      </c>
      <c r="K119" t="s">
        <v>16</v>
      </c>
      <c r="L119" t="str">
        <f>CONCATENATE(J119,"_",K119)</f>
        <v>Pastejado_Queima</v>
      </c>
      <c r="M119" t="s">
        <v>36</v>
      </c>
      <c r="N119" t="s">
        <v>38</v>
      </c>
      <c r="O119" t="s">
        <v>10</v>
      </c>
      <c r="P119" t="s">
        <v>19</v>
      </c>
    </row>
    <row r="120" spans="1:16" x14ac:dyDescent="0.3">
      <c r="A120" t="s">
        <v>36</v>
      </c>
      <c r="B120" t="s">
        <v>37</v>
      </c>
      <c r="C120" t="s">
        <v>10</v>
      </c>
      <c r="D120" t="s">
        <v>32</v>
      </c>
      <c r="E120">
        <v>1</v>
      </c>
      <c r="F120">
        <v>1</v>
      </c>
      <c r="I120" t="s">
        <v>113</v>
      </c>
      <c r="J120" t="s">
        <v>114</v>
      </c>
      <c r="K120" t="s">
        <v>16</v>
      </c>
      <c r="L120" t="str">
        <f>CONCATENATE(J120,"_",K120)</f>
        <v>Pastejado_Queima</v>
      </c>
      <c r="M120" t="s">
        <v>36</v>
      </c>
      <c r="N120" t="s">
        <v>38</v>
      </c>
      <c r="O120" t="s">
        <v>10</v>
      </c>
      <c r="P120" t="s">
        <v>35</v>
      </c>
    </row>
    <row r="121" spans="1:16" x14ac:dyDescent="0.3">
      <c r="A121" t="s">
        <v>36</v>
      </c>
      <c r="B121" t="s">
        <v>37</v>
      </c>
      <c r="C121" t="s">
        <v>107</v>
      </c>
      <c r="D121" t="s">
        <v>32</v>
      </c>
      <c r="E121">
        <v>2</v>
      </c>
      <c r="F121">
        <v>1</v>
      </c>
      <c r="I121" t="s">
        <v>113</v>
      </c>
      <c r="J121" t="s">
        <v>114</v>
      </c>
      <c r="K121" t="s">
        <v>16</v>
      </c>
      <c r="L121" t="str">
        <f>CONCATENATE(J121,"_",K121)</f>
        <v>Pastejado_Queima</v>
      </c>
      <c r="M121" t="s">
        <v>36</v>
      </c>
      <c r="N121" t="s">
        <v>38</v>
      </c>
      <c r="O121" t="s">
        <v>108</v>
      </c>
      <c r="P121" t="s">
        <v>35</v>
      </c>
    </row>
    <row r="122" spans="1:16" x14ac:dyDescent="0.3">
      <c r="A122" t="s">
        <v>36</v>
      </c>
      <c r="B122" t="s">
        <v>37</v>
      </c>
      <c r="C122" t="s">
        <v>10</v>
      </c>
      <c r="D122" t="s">
        <v>35</v>
      </c>
      <c r="E122">
        <v>1</v>
      </c>
      <c r="F122">
        <v>3</v>
      </c>
      <c r="I122" t="s">
        <v>113</v>
      </c>
      <c r="J122" t="s">
        <v>114</v>
      </c>
      <c r="K122" t="s">
        <v>16</v>
      </c>
      <c r="L122" t="str">
        <f>CONCATENATE(J122,"_",K122)</f>
        <v>Pastejado_Queima</v>
      </c>
      <c r="M122" t="s">
        <v>36</v>
      </c>
      <c r="N122" t="s">
        <v>37</v>
      </c>
      <c r="O122" t="s">
        <v>107</v>
      </c>
      <c r="P122" t="s">
        <v>31</v>
      </c>
    </row>
    <row r="123" spans="1:16" x14ac:dyDescent="0.3">
      <c r="A123" t="s">
        <v>36</v>
      </c>
      <c r="B123" t="s">
        <v>37</v>
      </c>
      <c r="C123" t="s">
        <v>108</v>
      </c>
      <c r="D123" t="s">
        <v>35</v>
      </c>
      <c r="E123">
        <v>1</v>
      </c>
      <c r="F123">
        <v>3</v>
      </c>
      <c r="I123" t="s">
        <v>113</v>
      </c>
      <c r="J123" t="s">
        <v>114</v>
      </c>
      <c r="K123" t="s">
        <v>16</v>
      </c>
      <c r="L123" t="str">
        <f>CONCATENATE(J123,"_",K123)</f>
        <v>Pastejado_Queima</v>
      </c>
      <c r="M123" t="s">
        <v>36</v>
      </c>
      <c r="N123" t="s">
        <v>37</v>
      </c>
      <c r="O123" t="s">
        <v>107</v>
      </c>
      <c r="P123" t="s">
        <v>34</v>
      </c>
    </row>
    <row r="124" spans="1:16" x14ac:dyDescent="0.3">
      <c r="A124" t="s">
        <v>36</v>
      </c>
      <c r="B124" t="s">
        <v>37</v>
      </c>
      <c r="C124" t="s">
        <v>107</v>
      </c>
      <c r="D124" t="s">
        <v>35</v>
      </c>
      <c r="E124">
        <v>2</v>
      </c>
      <c r="F124">
        <v>3</v>
      </c>
      <c r="I124" t="s">
        <v>113</v>
      </c>
      <c r="J124" t="s">
        <v>114</v>
      </c>
      <c r="K124" t="s">
        <v>16</v>
      </c>
      <c r="L124" t="str">
        <f>CONCATENATE(J124,"_",K124)</f>
        <v>Pastejado_Queima</v>
      </c>
      <c r="M124" t="s">
        <v>36</v>
      </c>
      <c r="N124" t="s">
        <v>37</v>
      </c>
      <c r="O124" t="s">
        <v>10</v>
      </c>
      <c r="P124" t="s">
        <v>35</v>
      </c>
    </row>
    <row r="125" spans="1:16" x14ac:dyDescent="0.3">
      <c r="A125" t="s">
        <v>36</v>
      </c>
      <c r="B125" t="s">
        <v>37</v>
      </c>
      <c r="C125" t="s">
        <v>107</v>
      </c>
      <c r="D125" t="s">
        <v>29</v>
      </c>
      <c r="E125">
        <v>1</v>
      </c>
      <c r="F125">
        <v>11</v>
      </c>
      <c r="I125" t="s">
        <v>113</v>
      </c>
      <c r="J125" t="s">
        <v>114</v>
      </c>
      <c r="K125" t="s">
        <v>16</v>
      </c>
      <c r="L125" t="str">
        <f>CONCATENATE(J125,"_",K125)</f>
        <v>Pastejado_Queima</v>
      </c>
      <c r="M125" t="s">
        <v>39</v>
      </c>
      <c r="N125" t="s">
        <v>386</v>
      </c>
      <c r="O125" t="s">
        <v>107</v>
      </c>
      <c r="P125" t="s">
        <v>35</v>
      </c>
    </row>
    <row r="126" spans="1:16" x14ac:dyDescent="0.3">
      <c r="A126" t="s">
        <v>36</v>
      </c>
      <c r="B126" t="s">
        <v>63</v>
      </c>
      <c r="C126" t="s">
        <v>107</v>
      </c>
      <c r="D126" t="s">
        <v>32</v>
      </c>
      <c r="E126">
        <v>2</v>
      </c>
      <c r="F126">
        <v>1</v>
      </c>
      <c r="I126" t="s">
        <v>113</v>
      </c>
      <c r="J126" t="s">
        <v>114</v>
      </c>
      <c r="K126" t="s">
        <v>16</v>
      </c>
      <c r="L126" t="str">
        <f>CONCATENATE(J126,"_",K126)</f>
        <v>Pastejado_Queima</v>
      </c>
      <c r="M126" t="s">
        <v>39</v>
      </c>
      <c r="N126" t="s">
        <v>386</v>
      </c>
      <c r="O126" t="s">
        <v>107</v>
      </c>
      <c r="P126" t="s">
        <v>35</v>
      </c>
    </row>
    <row r="127" spans="1:16" x14ac:dyDescent="0.3">
      <c r="A127" t="s">
        <v>43</v>
      </c>
      <c r="B127" t="s">
        <v>79</v>
      </c>
      <c r="C127" t="s">
        <v>10</v>
      </c>
      <c r="D127" t="s">
        <v>34</v>
      </c>
      <c r="E127">
        <v>1</v>
      </c>
      <c r="F127">
        <v>2</v>
      </c>
      <c r="I127" t="s">
        <v>113</v>
      </c>
      <c r="J127" t="s">
        <v>114</v>
      </c>
      <c r="K127" t="s">
        <v>16</v>
      </c>
      <c r="L127" t="str">
        <f>CONCATENATE(J127,"_",K127)</f>
        <v>Pastejado_Queima</v>
      </c>
      <c r="M127" t="s">
        <v>41</v>
      </c>
      <c r="N127" t="s">
        <v>42</v>
      </c>
      <c r="O127" t="s">
        <v>107</v>
      </c>
      <c r="P127" t="s">
        <v>34</v>
      </c>
    </row>
    <row r="128" spans="1:16" x14ac:dyDescent="0.3">
      <c r="A128" t="s">
        <v>43</v>
      </c>
      <c r="B128" t="s">
        <v>79</v>
      </c>
      <c r="C128" t="s">
        <v>107</v>
      </c>
      <c r="D128" t="s">
        <v>32</v>
      </c>
      <c r="E128">
        <v>1</v>
      </c>
      <c r="F128">
        <v>1</v>
      </c>
      <c r="I128" t="s">
        <v>113</v>
      </c>
      <c r="J128" t="s">
        <v>114</v>
      </c>
      <c r="K128" t="s">
        <v>16</v>
      </c>
      <c r="L128" t="str">
        <f>CONCATENATE(J128,"_",K128)</f>
        <v>Pastejado_Queima</v>
      </c>
      <c r="M128" t="s">
        <v>41</v>
      </c>
      <c r="N128" t="s">
        <v>42</v>
      </c>
      <c r="O128" t="s">
        <v>107</v>
      </c>
      <c r="P128" t="s">
        <v>32</v>
      </c>
    </row>
    <row r="129" spans="1:16" x14ac:dyDescent="0.3">
      <c r="A129" t="s">
        <v>43</v>
      </c>
      <c r="B129" t="s">
        <v>79</v>
      </c>
      <c r="C129" t="s">
        <v>107</v>
      </c>
      <c r="D129" t="s">
        <v>35</v>
      </c>
      <c r="E129">
        <v>1</v>
      </c>
      <c r="F129">
        <v>3</v>
      </c>
      <c r="I129" t="s">
        <v>113</v>
      </c>
      <c r="J129" t="s">
        <v>114</v>
      </c>
      <c r="K129" t="s">
        <v>16</v>
      </c>
      <c r="L129" t="str">
        <f>CONCATENATE(J129,"_",K129)</f>
        <v>Pastejado_Queima</v>
      </c>
      <c r="M129" t="s">
        <v>41</v>
      </c>
      <c r="N129" t="s">
        <v>42</v>
      </c>
      <c r="O129" t="s">
        <v>107</v>
      </c>
      <c r="P129" t="s">
        <v>32</v>
      </c>
    </row>
    <row r="130" spans="1:16" x14ac:dyDescent="0.3">
      <c r="A130" t="s">
        <v>43</v>
      </c>
      <c r="B130" t="s">
        <v>84</v>
      </c>
      <c r="C130" t="s">
        <v>10</v>
      </c>
      <c r="D130" t="s">
        <v>29</v>
      </c>
      <c r="E130">
        <v>1</v>
      </c>
      <c r="F130">
        <v>11</v>
      </c>
      <c r="I130" t="s">
        <v>113</v>
      </c>
      <c r="J130" t="s">
        <v>114</v>
      </c>
      <c r="K130" t="s">
        <v>16</v>
      </c>
      <c r="L130" t="str">
        <f>CONCATENATE(J130,"_",K130)</f>
        <v>Pastejado_Queima</v>
      </c>
      <c r="M130" t="s">
        <v>43</v>
      </c>
      <c r="N130" t="s">
        <v>111</v>
      </c>
      <c r="O130" t="s">
        <v>108</v>
      </c>
      <c r="P130" t="s">
        <v>34</v>
      </c>
    </row>
    <row r="131" spans="1:16" x14ac:dyDescent="0.3">
      <c r="A131" t="s">
        <v>71</v>
      </c>
      <c r="B131" t="s">
        <v>72</v>
      </c>
      <c r="C131" t="s">
        <v>107</v>
      </c>
      <c r="D131" t="s">
        <v>29</v>
      </c>
      <c r="E131">
        <v>4</v>
      </c>
      <c r="F131">
        <v>11</v>
      </c>
      <c r="I131" t="s">
        <v>113</v>
      </c>
      <c r="J131" t="s">
        <v>114</v>
      </c>
      <c r="K131" t="s">
        <v>16</v>
      </c>
      <c r="L131" t="str">
        <f>CONCATENATE(J131,"_",K131)</f>
        <v>Pastejado_Queima</v>
      </c>
      <c r="M131" t="s">
        <v>43</v>
      </c>
      <c r="N131" t="s">
        <v>111</v>
      </c>
      <c r="O131" t="s">
        <v>10</v>
      </c>
      <c r="P131" t="s">
        <v>35</v>
      </c>
    </row>
    <row r="132" spans="1:16" x14ac:dyDescent="0.3">
      <c r="A132" t="s">
        <v>43</v>
      </c>
      <c r="B132" t="s">
        <v>45</v>
      </c>
      <c r="C132" t="s">
        <v>10</v>
      </c>
      <c r="D132" t="s">
        <v>19</v>
      </c>
      <c r="E132">
        <v>1</v>
      </c>
      <c r="F132">
        <v>5</v>
      </c>
      <c r="I132" t="s">
        <v>113</v>
      </c>
      <c r="J132" t="s">
        <v>114</v>
      </c>
      <c r="K132" t="s">
        <v>16</v>
      </c>
      <c r="L132" t="str">
        <f>CONCATENATE(J132,"_",K132)</f>
        <v>Pastejado_Queima</v>
      </c>
      <c r="M132" t="s">
        <v>43</v>
      </c>
      <c r="N132" t="s">
        <v>111</v>
      </c>
      <c r="O132" t="s">
        <v>10</v>
      </c>
      <c r="P132" t="s">
        <v>35</v>
      </c>
    </row>
    <row r="133" spans="1:16" x14ac:dyDescent="0.3">
      <c r="A133" t="s">
        <v>43</v>
      </c>
      <c r="B133" t="s">
        <v>45</v>
      </c>
      <c r="C133" t="s">
        <v>107</v>
      </c>
      <c r="D133" t="s">
        <v>19</v>
      </c>
      <c r="E133">
        <v>1</v>
      </c>
      <c r="F133">
        <v>5</v>
      </c>
      <c r="I133" t="s">
        <v>113</v>
      </c>
      <c r="J133" t="s">
        <v>114</v>
      </c>
      <c r="K133" t="s">
        <v>16</v>
      </c>
      <c r="L133" t="str">
        <f>CONCATENATE(J133,"_",K133)</f>
        <v>Pastejado_Queima</v>
      </c>
      <c r="M133" t="s">
        <v>43</v>
      </c>
      <c r="N133" t="s">
        <v>111</v>
      </c>
      <c r="O133" t="s">
        <v>108</v>
      </c>
      <c r="P133" t="s">
        <v>35</v>
      </c>
    </row>
    <row r="134" spans="1:16" x14ac:dyDescent="0.3">
      <c r="A134" t="s">
        <v>53</v>
      </c>
      <c r="B134" t="s">
        <v>54</v>
      </c>
      <c r="C134" t="s">
        <v>107</v>
      </c>
      <c r="D134" t="s">
        <v>19</v>
      </c>
      <c r="E134">
        <v>1</v>
      </c>
      <c r="F134">
        <v>5</v>
      </c>
      <c r="I134" t="s">
        <v>113</v>
      </c>
      <c r="J134" t="s">
        <v>114</v>
      </c>
      <c r="K134" t="s">
        <v>16</v>
      </c>
      <c r="L134" t="str">
        <f>CONCATENATE(J134,"_",K134)</f>
        <v>Pastejado_Queima</v>
      </c>
      <c r="M134" t="s">
        <v>43</v>
      </c>
      <c r="N134" t="s">
        <v>48</v>
      </c>
      <c r="O134" t="s">
        <v>107</v>
      </c>
      <c r="P134" t="s">
        <v>29</v>
      </c>
    </row>
    <row r="135" spans="1:16" x14ac:dyDescent="0.3">
      <c r="A135" t="s">
        <v>17</v>
      </c>
      <c r="B135" t="s">
        <v>69</v>
      </c>
      <c r="C135" t="s">
        <v>107</v>
      </c>
      <c r="D135" t="s">
        <v>34</v>
      </c>
      <c r="E135">
        <v>3</v>
      </c>
      <c r="F135">
        <v>2</v>
      </c>
      <c r="I135" t="s">
        <v>113</v>
      </c>
      <c r="J135" t="s">
        <v>114</v>
      </c>
      <c r="K135" t="s">
        <v>16</v>
      </c>
      <c r="L135" t="str">
        <f>CONCATENATE(J135,"_",K135)</f>
        <v>Pastejado_Queima</v>
      </c>
      <c r="M135" t="s">
        <v>43</v>
      </c>
      <c r="N135" t="s">
        <v>47</v>
      </c>
      <c r="O135" t="s">
        <v>10</v>
      </c>
      <c r="P135" t="s">
        <v>32</v>
      </c>
    </row>
    <row r="136" spans="1:16" x14ac:dyDescent="0.3">
      <c r="A136" t="s">
        <v>17</v>
      </c>
      <c r="B136" t="s">
        <v>69</v>
      </c>
      <c r="C136" t="s">
        <v>107</v>
      </c>
      <c r="D136" t="s">
        <v>32</v>
      </c>
      <c r="E136">
        <v>0</v>
      </c>
      <c r="F136">
        <v>1</v>
      </c>
      <c r="I136" t="s">
        <v>113</v>
      </c>
      <c r="J136" t="s">
        <v>114</v>
      </c>
      <c r="K136" t="s">
        <v>16</v>
      </c>
      <c r="L136" t="str">
        <f>CONCATENATE(J136,"_",K136)</f>
        <v>Pastejado_Queima</v>
      </c>
      <c r="M136" t="s">
        <v>43</v>
      </c>
      <c r="N136" t="s">
        <v>50</v>
      </c>
      <c r="O136" t="s">
        <v>107</v>
      </c>
      <c r="P136" t="s">
        <v>34</v>
      </c>
    </row>
    <row r="137" spans="1:16" x14ac:dyDescent="0.3">
      <c r="A137" t="s">
        <v>17</v>
      </c>
      <c r="B137" t="s">
        <v>69</v>
      </c>
      <c r="C137" t="s">
        <v>10</v>
      </c>
      <c r="D137" t="s">
        <v>22</v>
      </c>
      <c r="E137">
        <v>2</v>
      </c>
      <c r="F137">
        <v>6</v>
      </c>
      <c r="I137" t="s">
        <v>113</v>
      </c>
      <c r="J137" t="s">
        <v>114</v>
      </c>
      <c r="K137" t="s">
        <v>16</v>
      </c>
      <c r="L137" t="str">
        <f>CONCATENATE(J137,"_",K137)</f>
        <v>Pastejado_Queima</v>
      </c>
      <c r="M137" t="s">
        <v>43</v>
      </c>
      <c r="N137" t="s">
        <v>50</v>
      </c>
      <c r="O137" t="s">
        <v>107</v>
      </c>
      <c r="P137" t="s">
        <v>32</v>
      </c>
    </row>
    <row r="138" spans="1:16" x14ac:dyDescent="0.3">
      <c r="A138" t="s">
        <v>17</v>
      </c>
      <c r="B138" t="s">
        <v>69</v>
      </c>
      <c r="C138" t="s">
        <v>10</v>
      </c>
      <c r="D138" t="s">
        <v>19</v>
      </c>
      <c r="E138">
        <v>1</v>
      </c>
      <c r="F138">
        <v>5</v>
      </c>
      <c r="I138" t="s">
        <v>113</v>
      </c>
      <c r="J138" t="s">
        <v>114</v>
      </c>
      <c r="K138" t="s">
        <v>16</v>
      </c>
      <c r="L138" t="str">
        <f>CONCATENATE(J138,"_",K138)</f>
        <v>Pastejado_Queima</v>
      </c>
      <c r="M138" t="s">
        <v>43</v>
      </c>
      <c r="N138" t="s">
        <v>50</v>
      </c>
      <c r="O138" t="s">
        <v>10</v>
      </c>
      <c r="P138" t="s">
        <v>35</v>
      </c>
    </row>
    <row r="139" spans="1:16" x14ac:dyDescent="0.3">
      <c r="A139" t="s">
        <v>17</v>
      </c>
      <c r="B139" t="s">
        <v>69</v>
      </c>
      <c r="C139" t="s">
        <v>10</v>
      </c>
      <c r="D139" t="s">
        <v>35</v>
      </c>
      <c r="E139">
        <v>1</v>
      </c>
      <c r="F139">
        <v>3</v>
      </c>
      <c r="I139" t="s">
        <v>113</v>
      </c>
      <c r="J139" t="s">
        <v>114</v>
      </c>
      <c r="K139" t="s">
        <v>16</v>
      </c>
      <c r="L139" t="str">
        <f>CONCATENATE(J139,"_",K139)</f>
        <v>Pastejado_Queima</v>
      </c>
      <c r="M139" t="s">
        <v>43</v>
      </c>
      <c r="N139" t="s">
        <v>50</v>
      </c>
      <c r="O139" t="s">
        <v>108</v>
      </c>
      <c r="P139" t="s">
        <v>35</v>
      </c>
    </row>
    <row r="140" spans="1:16" x14ac:dyDescent="0.3">
      <c r="I140" t="s">
        <v>127</v>
      </c>
      <c r="J140" t="s">
        <v>114</v>
      </c>
      <c r="K140" t="s">
        <v>16</v>
      </c>
      <c r="L140" t="str">
        <f>CONCATENATE(J140,"_",K140)</f>
        <v>Pastejado_Queima</v>
      </c>
      <c r="M140" t="s">
        <v>36</v>
      </c>
      <c r="N140" t="s">
        <v>129</v>
      </c>
      <c r="O140" t="s">
        <v>107</v>
      </c>
      <c r="P140" t="s">
        <v>32</v>
      </c>
    </row>
    <row r="141" spans="1:16" x14ac:dyDescent="0.3">
      <c r="I141" t="s">
        <v>127</v>
      </c>
      <c r="J141" t="s">
        <v>114</v>
      </c>
      <c r="K141" t="s">
        <v>16</v>
      </c>
      <c r="L141" t="str">
        <f>CONCATENATE(J141,"_",K141)</f>
        <v>Pastejado_Queima</v>
      </c>
      <c r="M141" t="s">
        <v>36</v>
      </c>
      <c r="N141" t="s">
        <v>37</v>
      </c>
      <c r="O141" t="s">
        <v>107</v>
      </c>
      <c r="P141" t="s">
        <v>31</v>
      </c>
    </row>
    <row r="142" spans="1:16" x14ac:dyDescent="0.3">
      <c r="I142" t="s">
        <v>127</v>
      </c>
      <c r="J142" t="s">
        <v>114</v>
      </c>
      <c r="K142" t="s">
        <v>16</v>
      </c>
      <c r="L142" t="str">
        <f>CONCATENATE(J142,"_",K142)</f>
        <v>Pastejado_Queima</v>
      </c>
      <c r="M142" t="s">
        <v>36</v>
      </c>
      <c r="N142" t="s">
        <v>37</v>
      </c>
      <c r="O142" t="s">
        <v>107</v>
      </c>
      <c r="P142" t="s">
        <v>32</v>
      </c>
    </row>
    <row r="143" spans="1:16" x14ac:dyDescent="0.3">
      <c r="I143" t="s">
        <v>127</v>
      </c>
      <c r="J143" t="s">
        <v>114</v>
      </c>
      <c r="K143" t="s">
        <v>16</v>
      </c>
      <c r="L143" t="str">
        <f>CONCATENATE(J143,"_",K143)</f>
        <v>Pastejado_Queima</v>
      </c>
      <c r="M143" t="s">
        <v>43</v>
      </c>
      <c r="N143" t="s">
        <v>48</v>
      </c>
      <c r="O143" t="s">
        <v>107</v>
      </c>
      <c r="P143" t="s">
        <v>28</v>
      </c>
    </row>
    <row r="144" spans="1:16" x14ac:dyDescent="0.3">
      <c r="I144" t="s">
        <v>130</v>
      </c>
      <c r="J144" t="s">
        <v>114</v>
      </c>
      <c r="K144" t="s">
        <v>16</v>
      </c>
      <c r="L144" t="str">
        <f>CONCATENATE(J144,"_",K144)</f>
        <v>Pastejado_Queima</v>
      </c>
      <c r="M144" t="s">
        <v>36</v>
      </c>
      <c r="N144" t="s">
        <v>131</v>
      </c>
      <c r="O144" t="s">
        <v>107</v>
      </c>
      <c r="P144" t="s">
        <v>32</v>
      </c>
    </row>
    <row r="145" spans="9:16" x14ac:dyDescent="0.3">
      <c r="I145" t="s">
        <v>130</v>
      </c>
      <c r="J145" t="s">
        <v>114</v>
      </c>
      <c r="K145" t="s">
        <v>16</v>
      </c>
      <c r="L145" t="str">
        <f>CONCATENATE(J145,"_",K145)</f>
        <v>Pastejado_Queima</v>
      </c>
      <c r="M145" t="s">
        <v>36</v>
      </c>
      <c r="N145" t="s">
        <v>37</v>
      </c>
      <c r="O145" t="s">
        <v>107</v>
      </c>
      <c r="P145" t="s">
        <v>29</v>
      </c>
    </row>
    <row r="146" spans="9:16" x14ac:dyDescent="0.3">
      <c r="I146" t="s">
        <v>130</v>
      </c>
      <c r="J146" t="s">
        <v>114</v>
      </c>
      <c r="K146" t="s">
        <v>16</v>
      </c>
      <c r="L146" t="str">
        <f>CONCATENATE(J146,"_",K146)</f>
        <v>Pastejado_Queima</v>
      </c>
      <c r="M146" t="s">
        <v>73</v>
      </c>
      <c r="N146" t="s">
        <v>387</v>
      </c>
      <c r="O146" t="s">
        <v>107</v>
      </c>
      <c r="P146" t="s">
        <v>29</v>
      </c>
    </row>
    <row r="147" spans="9:16" x14ac:dyDescent="0.3">
      <c r="I147" t="s">
        <v>130</v>
      </c>
      <c r="J147" t="s">
        <v>114</v>
      </c>
      <c r="K147" t="s">
        <v>16</v>
      </c>
      <c r="L147" t="str">
        <f>CONCATENATE(J147,"_",K147)</f>
        <v>Pastejado_Queima</v>
      </c>
      <c r="M147" t="s">
        <v>73</v>
      </c>
      <c r="N147" t="s">
        <v>132</v>
      </c>
      <c r="O147" t="s">
        <v>107</v>
      </c>
      <c r="P147" t="s">
        <v>31</v>
      </c>
    </row>
    <row r="148" spans="9:16" x14ac:dyDescent="0.3">
      <c r="I148" t="s">
        <v>130</v>
      </c>
      <c r="J148" t="s">
        <v>114</v>
      </c>
      <c r="K148" t="s">
        <v>16</v>
      </c>
      <c r="L148" t="str">
        <f>CONCATENATE(J148,"_",K148)</f>
        <v>Pastejado_Queima</v>
      </c>
      <c r="M148" t="s">
        <v>73</v>
      </c>
      <c r="N148" t="s">
        <v>132</v>
      </c>
      <c r="O148" t="s">
        <v>107</v>
      </c>
      <c r="P148" t="s">
        <v>19</v>
      </c>
    </row>
    <row r="149" spans="9:16" x14ac:dyDescent="0.3">
      <c r="I149" t="s">
        <v>130</v>
      </c>
      <c r="J149" t="s">
        <v>114</v>
      </c>
      <c r="K149" t="s">
        <v>16</v>
      </c>
      <c r="L149" t="str">
        <f>CONCATENATE(J149,"_",K149)</f>
        <v>Pastejado_Queima</v>
      </c>
      <c r="M149" t="s">
        <v>41</v>
      </c>
      <c r="N149" t="s">
        <v>42</v>
      </c>
      <c r="O149" t="s">
        <v>107</v>
      </c>
      <c r="P149" t="s">
        <v>32</v>
      </c>
    </row>
    <row r="150" spans="9:16" x14ac:dyDescent="0.3">
      <c r="I150" t="s">
        <v>130</v>
      </c>
      <c r="J150" t="s">
        <v>114</v>
      </c>
      <c r="K150" t="s">
        <v>16</v>
      </c>
      <c r="L150" t="str">
        <f>CONCATENATE(J150,"_",K150)</f>
        <v>Pastejado_Queima</v>
      </c>
      <c r="M150" t="s">
        <v>41</v>
      </c>
      <c r="N150" t="s">
        <v>42</v>
      </c>
      <c r="O150" t="s">
        <v>107</v>
      </c>
      <c r="P150" t="s">
        <v>32</v>
      </c>
    </row>
    <row r="151" spans="9:16" x14ac:dyDescent="0.3">
      <c r="I151" t="s">
        <v>130</v>
      </c>
      <c r="J151" t="s">
        <v>114</v>
      </c>
      <c r="K151" t="s">
        <v>16</v>
      </c>
      <c r="L151" t="str">
        <f>CONCATENATE(J151,"_",K151)</f>
        <v>Pastejado_Queima</v>
      </c>
      <c r="M151" t="s">
        <v>41</v>
      </c>
      <c r="N151" t="s">
        <v>133</v>
      </c>
      <c r="O151" t="s">
        <v>107</v>
      </c>
      <c r="P151" t="s">
        <v>22</v>
      </c>
    </row>
    <row r="152" spans="9:16" x14ac:dyDescent="0.3">
      <c r="I152" t="s">
        <v>130</v>
      </c>
      <c r="J152" t="s">
        <v>114</v>
      </c>
      <c r="K152" t="s">
        <v>16</v>
      </c>
      <c r="L152" t="str">
        <f>CONCATENATE(J152,"_",K152)</f>
        <v>Pastejado_Queima</v>
      </c>
      <c r="M152" t="s">
        <v>41</v>
      </c>
      <c r="N152" t="s">
        <v>133</v>
      </c>
      <c r="O152" t="s">
        <v>107</v>
      </c>
      <c r="P152" t="s">
        <v>19</v>
      </c>
    </row>
    <row r="153" spans="9:16" x14ac:dyDescent="0.3">
      <c r="I153" t="s">
        <v>130</v>
      </c>
      <c r="J153" t="s">
        <v>114</v>
      </c>
      <c r="K153" t="s">
        <v>16</v>
      </c>
      <c r="L153" t="str">
        <f>CONCATENATE(J153,"_",K153)</f>
        <v>Pastejado_Queima</v>
      </c>
      <c r="M153" t="s">
        <v>41</v>
      </c>
      <c r="N153" t="s">
        <v>133</v>
      </c>
      <c r="O153" t="s">
        <v>107</v>
      </c>
      <c r="P153" t="s">
        <v>29</v>
      </c>
    </row>
    <row r="154" spans="9:16" x14ac:dyDescent="0.3">
      <c r="I154" t="s">
        <v>130</v>
      </c>
      <c r="J154" t="s">
        <v>114</v>
      </c>
      <c r="K154" t="s">
        <v>16</v>
      </c>
      <c r="L154" t="str">
        <f>CONCATENATE(J154,"_",K154)</f>
        <v>Pastejado_Queima</v>
      </c>
      <c r="M154" t="s">
        <v>43</v>
      </c>
      <c r="N154" t="s">
        <v>125</v>
      </c>
      <c r="O154" t="s">
        <v>107</v>
      </c>
      <c r="P154" t="s">
        <v>31</v>
      </c>
    </row>
    <row r="155" spans="9:16" x14ac:dyDescent="0.3">
      <c r="I155" t="s">
        <v>130</v>
      </c>
      <c r="J155" t="s">
        <v>114</v>
      </c>
      <c r="K155" t="s">
        <v>16</v>
      </c>
      <c r="L155" t="str">
        <f>CONCATENATE(J155,"_",K155)</f>
        <v>Pastejado_Queima</v>
      </c>
      <c r="M155" t="s">
        <v>43</v>
      </c>
      <c r="N155" t="s">
        <v>125</v>
      </c>
      <c r="O155" t="s">
        <v>107</v>
      </c>
      <c r="P155" t="s">
        <v>19</v>
      </c>
    </row>
    <row r="156" spans="9:16" x14ac:dyDescent="0.3">
      <c r="I156" t="s">
        <v>130</v>
      </c>
      <c r="J156" t="s">
        <v>114</v>
      </c>
      <c r="K156" t="s">
        <v>16</v>
      </c>
      <c r="L156" t="str">
        <f>CONCATENATE(J156,"_",K156)</f>
        <v>Pastejado_Queima</v>
      </c>
      <c r="M156" t="s">
        <v>43</v>
      </c>
      <c r="N156" t="s">
        <v>50</v>
      </c>
      <c r="O156" t="s">
        <v>107</v>
      </c>
      <c r="P156" t="s">
        <v>32</v>
      </c>
    </row>
    <row r="157" spans="9:16" x14ac:dyDescent="0.3">
      <c r="I157" t="s">
        <v>130</v>
      </c>
      <c r="J157" t="s">
        <v>114</v>
      </c>
      <c r="K157" t="s">
        <v>16</v>
      </c>
      <c r="L157" t="str">
        <f>CONCATENATE(J157,"_",K157)</f>
        <v>Pastejado_Queima</v>
      </c>
      <c r="M157" t="s">
        <v>43</v>
      </c>
      <c r="N157" t="s">
        <v>50</v>
      </c>
      <c r="O157" t="s">
        <v>107</v>
      </c>
      <c r="P157" t="s">
        <v>29</v>
      </c>
    </row>
    <row r="158" spans="9:16" x14ac:dyDescent="0.3">
      <c r="I158" t="s">
        <v>117</v>
      </c>
      <c r="J158" t="s">
        <v>114</v>
      </c>
      <c r="K158" t="s">
        <v>16</v>
      </c>
      <c r="L158" t="str">
        <f>CONCATENATE(J158,"_",K158)</f>
        <v>Pastejado_Queima</v>
      </c>
      <c r="M158" t="s">
        <v>17</v>
      </c>
      <c r="N158" t="s">
        <v>56</v>
      </c>
      <c r="O158" t="s">
        <v>10</v>
      </c>
      <c r="P158" t="s">
        <v>23</v>
      </c>
    </row>
    <row r="159" spans="9:16" x14ac:dyDescent="0.3">
      <c r="I159" t="s">
        <v>117</v>
      </c>
      <c r="J159" t="s">
        <v>114</v>
      </c>
      <c r="K159" t="s">
        <v>16</v>
      </c>
      <c r="L159" t="str">
        <f>CONCATENATE(J159,"_",K159)</f>
        <v>Pastejado_Queima</v>
      </c>
      <c r="M159" t="s">
        <v>17</v>
      </c>
      <c r="N159" t="s">
        <v>56</v>
      </c>
      <c r="O159" t="s">
        <v>10</v>
      </c>
      <c r="P159" t="s">
        <v>19</v>
      </c>
    </row>
    <row r="160" spans="9:16" x14ac:dyDescent="0.3">
      <c r="I160" t="s">
        <v>117</v>
      </c>
      <c r="J160" t="s">
        <v>114</v>
      </c>
      <c r="K160" t="s">
        <v>16</v>
      </c>
      <c r="L160" t="str">
        <f>CONCATENATE(J160,"_",K160)</f>
        <v>Pastejado_Queima</v>
      </c>
      <c r="M160" t="s">
        <v>17</v>
      </c>
      <c r="N160" t="s">
        <v>57</v>
      </c>
      <c r="O160" t="s">
        <v>10</v>
      </c>
      <c r="P160" t="s">
        <v>23</v>
      </c>
    </row>
    <row r="161" spans="9:16" x14ac:dyDescent="0.3">
      <c r="I161" t="s">
        <v>117</v>
      </c>
      <c r="J161" t="s">
        <v>114</v>
      </c>
      <c r="K161" t="s">
        <v>16</v>
      </c>
      <c r="L161" t="str">
        <f>CONCATENATE(J161,"_",K161)</f>
        <v>Pastejado_Queima</v>
      </c>
      <c r="M161" t="s">
        <v>17</v>
      </c>
      <c r="N161" t="s">
        <v>57</v>
      </c>
      <c r="O161" t="s">
        <v>10</v>
      </c>
      <c r="P161" t="s">
        <v>22</v>
      </c>
    </row>
    <row r="162" spans="9:16" x14ac:dyDescent="0.3">
      <c r="I162" t="s">
        <v>117</v>
      </c>
      <c r="J162" t="s">
        <v>114</v>
      </c>
      <c r="K162" t="s">
        <v>16</v>
      </c>
      <c r="L162" t="str">
        <f>CONCATENATE(J162,"_",K162)</f>
        <v>Pastejado_Queima</v>
      </c>
      <c r="M162" t="s">
        <v>17</v>
      </c>
      <c r="N162" t="s">
        <v>57</v>
      </c>
      <c r="O162" t="s">
        <v>10</v>
      </c>
      <c r="P162" t="s">
        <v>19</v>
      </c>
    </row>
    <row r="163" spans="9:16" x14ac:dyDescent="0.3">
      <c r="I163" t="s">
        <v>117</v>
      </c>
      <c r="J163" t="s">
        <v>114</v>
      </c>
      <c r="K163" t="s">
        <v>16</v>
      </c>
      <c r="L163" t="str">
        <f>CONCATENATE(J163,"_",K163)</f>
        <v>Pastejado_Queima</v>
      </c>
      <c r="M163" t="s">
        <v>36</v>
      </c>
      <c r="N163" t="s">
        <v>95</v>
      </c>
      <c r="O163" t="s">
        <v>107</v>
      </c>
      <c r="P163" t="s">
        <v>34</v>
      </c>
    </row>
    <row r="164" spans="9:16" x14ac:dyDescent="0.3">
      <c r="I164" t="s">
        <v>117</v>
      </c>
      <c r="J164" t="s">
        <v>114</v>
      </c>
      <c r="K164" t="s">
        <v>16</v>
      </c>
      <c r="L164" t="str">
        <f>CONCATENATE(J164,"_",K164)</f>
        <v>Pastejado_Queima</v>
      </c>
      <c r="M164" t="s">
        <v>36</v>
      </c>
      <c r="N164" t="s">
        <v>95</v>
      </c>
      <c r="O164" t="s">
        <v>108</v>
      </c>
      <c r="P164" t="s">
        <v>35</v>
      </c>
    </row>
    <row r="165" spans="9:16" x14ac:dyDescent="0.3">
      <c r="I165" t="s">
        <v>117</v>
      </c>
      <c r="J165" t="s">
        <v>114</v>
      </c>
      <c r="K165" t="s">
        <v>16</v>
      </c>
      <c r="L165" t="str">
        <f>CONCATENATE(J165,"_",K165)</f>
        <v>Pastejado_Queima</v>
      </c>
      <c r="M165" t="s">
        <v>36</v>
      </c>
      <c r="N165" t="s">
        <v>126</v>
      </c>
      <c r="O165" t="s">
        <v>107</v>
      </c>
      <c r="P165" t="s">
        <v>34</v>
      </c>
    </row>
    <row r="166" spans="9:16" x14ac:dyDescent="0.3">
      <c r="I166" t="s">
        <v>117</v>
      </c>
      <c r="J166" t="s">
        <v>114</v>
      </c>
      <c r="K166" t="s">
        <v>16</v>
      </c>
      <c r="L166" t="str">
        <f>CONCATENATE(J166,"_",K166)</f>
        <v>Pastejado_Queima</v>
      </c>
      <c r="M166" t="s">
        <v>36</v>
      </c>
      <c r="N166" t="s">
        <v>115</v>
      </c>
      <c r="O166" t="s">
        <v>108</v>
      </c>
      <c r="P166" t="s">
        <v>35</v>
      </c>
    </row>
    <row r="167" spans="9:16" x14ac:dyDescent="0.3">
      <c r="I167" t="s">
        <v>117</v>
      </c>
      <c r="J167" t="s">
        <v>114</v>
      </c>
      <c r="K167" t="s">
        <v>16</v>
      </c>
      <c r="L167" t="str">
        <f>CONCATENATE(J167,"_",K167)</f>
        <v>Pastejado_Queima</v>
      </c>
      <c r="M167" t="s">
        <v>36</v>
      </c>
      <c r="N167" t="s">
        <v>37</v>
      </c>
      <c r="O167" t="s">
        <v>107</v>
      </c>
      <c r="P167" t="s">
        <v>31</v>
      </c>
    </row>
    <row r="168" spans="9:16" x14ac:dyDescent="0.3">
      <c r="I168" t="s">
        <v>117</v>
      </c>
      <c r="J168" t="s">
        <v>114</v>
      </c>
      <c r="K168" t="s">
        <v>16</v>
      </c>
      <c r="L168" t="str">
        <f>CONCATENATE(J168,"_",K168)</f>
        <v>Pastejado_Queima</v>
      </c>
      <c r="M168" t="s">
        <v>36</v>
      </c>
      <c r="N168" t="s">
        <v>37</v>
      </c>
      <c r="O168" t="s">
        <v>107</v>
      </c>
      <c r="P168" t="s">
        <v>31</v>
      </c>
    </row>
    <row r="169" spans="9:16" x14ac:dyDescent="0.3">
      <c r="I169" t="s">
        <v>117</v>
      </c>
      <c r="J169" t="s">
        <v>114</v>
      </c>
      <c r="K169" t="s">
        <v>16</v>
      </c>
      <c r="L169" t="str">
        <f>CONCATENATE(J169,"_",K169)</f>
        <v>Pastejado_Queima</v>
      </c>
      <c r="M169" t="s">
        <v>36</v>
      </c>
      <c r="N169" t="s">
        <v>37</v>
      </c>
      <c r="O169" t="s">
        <v>107</v>
      </c>
      <c r="P169" t="s">
        <v>34</v>
      </c>
    </row>
    <row r="170" spans="9:16" x14ac:dyDescent="0.3">
      <c r="I170" t="s">
        <v>117</v>
      </c>
      <c r="J170" t="s">
        <v>114</v>
      </c>
      <c r="K170" t="s">
        <v>16</v>
      </c>
      <c r="L170" t="str">
        <f>CONCATENATE(J170,"_",K170)</f>
        <v>Pastejado_Queima</v>
      </c>
      <c r="M170" t="s">
        <v>36</v>
      </c>
      <c r="N170" t="s">
        <v>37</v>
      </c>
      <c r="O170" t="s">
        <v>10</v>
      </c>
      <c r="P170" t="s">
        <v>35</v>
      </c>
    </row>
    <row r="171" spans="9:16" x14ac:dyDescent="0.3">
      <c r="I171" t="s">
        <v>117</v>
      </c>
      <c r="J171" t="s">
        <v>114</v>
      </c>
      <c r="K171" t="s">
        <v>16</v>
      </c>
      <c r="L171" t="str">
        <f>CONCATENATE(J171,"_",K171)</f>
        <v>Pastejado_Queima</v>
      </c>
      <c r="M171" t="s">
        <v>36</v>
      </c>
      <c r="N171" t="s">
        <v>37</v>
      </c>
      <c r="O171" t="s">
        <v>108</v>
      </c>
      <c r="P171" t="s">
        <v>35</v>
      </c>
    </row>
    <row r="172" spans="9:16" x14ac:dyDescent="0.3">
      <c r="I172" t="s">
        <v>117</v>
      </c>
      <c r="J172" t="s">
        <v>114</v>
      </c>
      <c r="K172" t="s">
        <v>16</v>
      </c>
      <c r="L172" t="str">
        <f>CONCATENATE(J172,"_",K172)</f>
        <v>Pastejado_Queima</v>
      </c>
      <c r="M172" t="s">
        <v>73</v>
      </c>
      <c r="N172" t="s">
        <v>64</v>
      </c>
      <c r="O172" t="s">
        <v>107</v>
      </c>
      <c r="P172" t="s">
        <v>34</v>
      </c>
    </row>
    <row r="173" spans="9:16" x14ac:dyDescent="0.3">
      <c r="I173" t="s">
        <v>117</v>
      </c>
      <c r="J173" t="s">
        <v>114</v>
      </c>
      <c r="K173" t="s">
        <v>16</v>
      </c>
      <c r="L173" t="str">
        <f>CONCATENATE(J173,"_",K173)</f>
        <v>Pastejado_Queima</v>
      </c>
      <c r="M173" t="s">
        <v>39</v>
      </c>
      <c r="N173" t="s">
        <v>386</v>
      </c>
      <c r="O173" t="s">
        <v>10</v>
      </c>
      <c r="P173" t="s">
        <v>19</v>
      </c>
    </row>
    <row r="174" spans="9:16" x14ac:dyDescent="0.3">
      <c r="I174" t="s">
        <v>117</v>
      </c>
      <c r="J174" t="s">
        <v>114</v>
      </c>
      <c r="K174" t="s">
        <v>16</v>
      </c>
      <c r="L174" t="str">
        <f>CONCATENATE(J174,"_",K174)</f>
        <v>Pastejado_Queima</v>
      </c>
      <c r="M174" t="s">
        <v>39</v>
      </c>
      <c r="N174" t="s">
        <v>386</v>
      </c>
      <c r="O174" t="s">
        <v>107</v>
      </c>
      <c r="P174" t="s">
        <v>35</v>
      </c>
    </row>
    <row r="175" spans="9:16" x14ac:dyDescent="0.3">
      <c r="I175" t="s">
        <v>117</v>
      </c>
      <c r="J175" t="s">
        <v>114</v>
      </c>
      <c r="K175" t="s">
        <v>16</v>
      </c>
      <c r="L175" t="str">
        <f>CONCATENATE(J175,"_",K175)</f>
        <v>Pastejado_Queima</v>
      </c>
      <c r="M175" t="s">
        <v>41</v>
      </c>
      <c r="N175" t="s">
        <v>42</v>
      </c>
      <c r="O175" t="s">
        <v>107</v>
      </c>
      <c r="P175" t="s">
        <v>34</v>
      </c>
    </row>
    <row r="176" spans="9:16" x14ac:dyDescent="0.3">
      <c r="I176" t="s">
        <v>117</v>
      </c>
      <c r="J176" t="s">
        <v>114</v>
      </c>
      <c r="K176" t="s">
        <v>16</v>
      </c>
      <c r="L176" t="str">
        <f>CONCATENATE(J176,"_",K176)</f>
        <v>Pastejado_Queima</v>
      </c>
      <c r="M176" t="s">
        <v>41</v>
      </c>
      <c r="N176" t="s">
        <v>42</v>
      </c>
      <c r="O176" t="s">
        <v>107</v>
      </c>
      <c r="P176" t="s">
        <v>34</v>
      </c>
    </row>
    <row r="177" spans="9:16" x14ac:dyDescent="0.3">
      <c r="I177" t="s">
        <v>117</v>
      </c>
      <c r="J177" t="s">
        <v>114</v>
      </c>
      <c r="K177" t="s">
        <v>16</v>
      </c>
      <c r="L177" t="str">
        <f>CONCATENATE(J177,"_",K177)</f>
        <v>Pastejado_Queima</v>
      </c>
      <c r="M177" t="s">
        <v>41</v>
      </c>
      <c r="N177" t="s">
        <v>42</v>
      </c>
      <c r="O177" t="s">
        <v>10</v>
      </c>
      <c r="P177" t="s">
        <v>19</v>
      </c>
    </row>
    <row r="178" spans="9:16" x14ac:dyDescent="0.3">
      <c r="I178" t="s">
        <v>117</v>
      </c>
      <c r="J178" t="s">
        <v>114</v>
      </c>
      <c r="K178" t="s">
        <v>16</v>
      </c>
      <c r="L178" t="str">
        <f>CONCATENATE(J178,"_",K178)</f>
        <v>Pastejado_Queima</v>
      </c>
      <c r="M178" t="s">
        <v>41</v>
      </c>
      <c r="N178" t="s">
        <v>42</v>
      </c>
      <c r="O178" t="s">
        <v>10</v>
      </c>
      <c r="P178" t="s">
        <v>35</v>
      </c>
    </row>
    <row r="179" spans="9:16" x14ac:dyDescent="0.3">
      <c r="I179" t="s">
        <v>117</v>
      </c>
      <c r="J179" t="s">
        <v>114</v>
      </c>
      <c r="K179" t="s">
        <v>16</v>
      </c>
      <c r="L179" t="str">
        <f>CONCATENATE(J179,"_",K179)</f>
        <v>Pastejado_Queima</v>
      </c>
      <c r="M179" t="s">
        <v>41</v>
      </c>
      <c r="N179" t="s">
        <v>42</v>
      </c>
      <c r="O179" t="s">
        <v>107</v>
      </c>
      <c r="P179" t="s">
        <v>35</v>
      </c>
    </row>
    <row r="180" spans="9:16" x14ac:dyDescent="0.3">
      <c r="I180" t="s">
        <v>117</v>
      </c>
      <c r="J180" t="s">
        <v>114</v>
      </c>
      <c r="K180" t="s">
        <v>16</v>
      </c>
      <c r="L180" t="str">
        <f>CONCATENATE(J180,"_",K180)</f>
        <v>Pastejado_Queima</v>
      </c>
      <c r="M180" t="s">
        <v>43</v>
      </c>
      <c r="N180" t="s">
        <v>111</v>
      </c>
      <c r="O180" t="s">
        <v>10</v>
      </c>
      <c r="P180" t="s">
        <v>35</v>
      </c>
    </row>
    <row r="181" spans="9:16" x14ac:dyDescent="0.3">
      <c r="I181" t="s">
        <v>117</v>
      </c>
      <c r="J181" t="s">
        <v>114</v>
      </c>
      <c r="K181" t="s">
        <v>16</v>
      </c>
      <c r="L181" t="str">
        <f>CONCATENATE(J181,"_",K181)</f>
        <v>Pastejado_Queima</v>
      </c>
      <c r="M181" t="s">
        <v>43</v>
      </c>
      <c r="N181" t="s">
        <v>111</v>
      </c>
      <c r="O181" t="s">
        <v>108</v>
      </c>
      <c r="P181" t="s">
        <v>35</v>
      </c>
    </row>
    <row r="182" spans="9:16" x14ac:dyDescent="0.3">
      <c r="I182" t="s">
        <v>117</v>
      </c>
      <c r="J182" t="s">
        <v>114</v>
      </c>
      <c r="K182" t="s">
        <v>16</v>
      </c>
      <c r="L182" t="str">
        <f>CONCATENATE(J182,"_",K182)</f>
        <v>Pastejado_Queima</v>
      </c>
      <c r="M182" t="s">
        <v>43</v>
      </c>
      <c r="N182" t="s">
        <v>124</v>
      </c>
      <c r="O182" t="s">
        <v>107</v>
      </c>
      <c r="P182" t="s">
        <v>34</v>
      </c>
    </row>
    <row r="183" spans="9:16" x14ac:dyDescent="0.3">
      <c r="I183" t="s">
        <v>117</v>
      </c>
      <c r="J183" t="s">
        <v>114</v>
      </c>
      <c r="K183" t="s">
        <v>16</v>
      </c>
      <c r="L183" t="str">
        <f>CONCATENATE(J183,"_",K183)</f>
        <v>Pastejado_Queima</v>
      </c>
      <c r="M183" t="s">
        <v>43</v>
      </c>
      <c r="N183" t="s">
        <v>124</v>
      </c>
      <c r="O183" t="s">
        <v>108</v>
      </c>
      <c r="P183" t="s">
        <v>35</v>
      </c>
    </row>
    <row r="184" spans="9:16" x14ac:dyDescent="0.3">
      <c r="I184" t="s">
        <v>117</v>
      </c>
      <c r="J184" t="s">
        <v>114</v>
      </c>
      <c r="K184" t="s">
        <v>16</v>
      </c>
      <c r="L184" t="str">
        <f>CONCATENATE(J184,"_",K184)</f>
        <v>Pastejado_Queima</v>
      </c>
      <c r="M184" t="s">
        <v>43</v>
      </c>
      <c r="N184" t="s">
        <v>48</v>
      </c>
      <c r="O184" t="s">
        <v>107</v>
      </c>
      <c r="P184" t="s">
        <v>31</v>
      </c>
    </row>
    <row r="185" spans="9:16" x14ac:dyDescent="0.3">
      <c r="I185" t="s">
        <v>117</v>
      </c>
      <c r="J185" t="s">
        <v>114</v>
      </c>
      <c r="K185" t="s">
        <v>16</v>
      </c>
      <c r="L185" t="str">
        <f>CONCATENATE(J185,"_",K185)</f>
        <v>Pastejado_Queima</v>
      </c>
      <c r="M185" t="s">
        <v>43</v>
      </c>
      <c r="N185" t="s">
        <v>125</v>
      </c>
      <c r="O185" t="s">
        <v>10</v>
      </c>
      <c r="P185" t="s">
        <v>19</v>
      </c>
    </row>
    <row r="186" spans="9:16" x14ac:dyDescent="0.3">
      <c r="I186" t="s">
        <v>117</v>
      </c>
      <c r="J186" t="s">
        <v>114</v>
      </c>
      <c r="K186" t="s">
        <v>16</v>
      </c>
      <c r="L186" t="str">
        <f>CONCATENATE(J186,"_",K186)</f>
        <v>Pastejado_Queima</v>
      </c>
      <c r="M186" t="s">
        <v>43</v>
      </c>
      <c r="N186" t="s">
        <v>125</v>
      </c>
      <c r="O186" t="s">
        <v>108</v>
      </c>
      <c r="P186" t="s">
        <v>35</v>
      </c>
    </row>
    <row r="187" spans="9:16" x14ac:dyDescent="0.3">
      <c r="I187" t="s">
        <v>117</v>
      </c>
      <c r="J187" t="s">
        <v>114</v>
      </c>
      <c r="K187" t="s">
        <v>16</v>
      </c>
      <c r="L187" t="str">
        <f>CONCATENATE(J187,"_",K187)</f>
        <v>Pastejado_Queima</v>
      </c>
      <c r="M187" t="s">
        <v>43</v>
      </c>
      <c r="N187" t="s">
        <v>50</v>
      </c>
      <c r="O187" t="s">
        <v>107</v>
      </c>
      <c r="P187" t="s">
        <v>34</v>
      </c>
    </row>
    <row r="188" spans="9:16" x14ac:dyDescent="0.3">
      <c r="I188" t="s">
        <v>117</v>
      </c>
      <c r="J188" t="s">
        <v>114</v>
      </c>
      <c r="K188" t="s">
        <v>16</v>
      </c>
      <c r="L188" t="str">
        <f>CONCATENATE(J188,"_",K188)</f>
        <v>Pastejado_Queima</v>
      </c>
      <c r="M188" t="s">
        <v>43</v>
      </c>
      <c r="N188" t="s">
        <v>50</v>
      </c>
      <c r="O188" t="s">
        <v>10</v>
      </c>
      <c r="P188" t="s">
        <v>35</v>
      </c>
    </row>
    <row r="189" spans="9:16" x14ac:dyDescent="0.3">
      <c r="I189" t="s">
        <v>117</v>
      </c>
      <c r="J189" t="s">
        <v>114</v>
      </c>
      <c r="K189" t="s">
        <v>16</v>
      </c>
      <c r="L189" t="str">
        <f>CONCATENATE(J189,"_",K189)</f>
        <v>Pastejado_Queima</v>
      </c>
      <c r="M189" t="s">
        <v>43</v>
      </c>
      <c r="N189" t="s">
        <v>50</v>
      </c>
      <c r="O189" t="s">
        <v>108</v>
      </c>
      <c r="P189" t="s">
        <v>35</v>
      </c>
    </row>
    <row r="190" spans="9:16" x14ac:dyDescent="0.3">
      <c r="I190" t="s">
        <v>117</v>
      </c>
      <c r="J190" t="s">
        <v>114</v>
      </c>
      <c r="K190" t="s">
        <v>16</v>
      </c>
      <c r="L190" t="str">
        <f>CONCATENATE(J190,"_",K190)</f>
        <v>Pastejado_Queima</v>
      </c>
      <c r="M190" t="s">
        <v>120</v>
      </c>
      <c r="N190" t="s">
        <v>121</v>
      </c>
      <c r="O190" t="s">
        <v>10</v>
      </c>
      <c r="P190" t="s">
        <v>23</v>
      </c>
    </row>
    <row r="191" spans="9:16" x14ac:dyDescent="0.3">
      <c r="I191" t="s">
        <v>117</v>
      </c>
      <c r="J191" t="s">
        <v>114</v>
      </c>
      <c r="K191" t="s">
        <v>16</v>
      </c>
      <c r="L191" t="str">
        <f>CONCATENATE(J191,"_",K191)</f>
        <v>Pastejado_Queima</v>
      </c>
      <c r="M191" t="s">
        <v>120</v>
      </c>
      <c r="N191" t="s">
        <v>121</v>
      </c>
      <c r="O191" t="s">
        <v>10</v>
      </c>
      <c r="P191" t="s">
        <v>22</v>
      </c>
    </row>
    <row r="192" spans="9:16" x14ac:dyDescent="0.3">
      <c r="I192" t="s">
        <v>134</v>
      </c>
      <c r="J192" t="s">
        <v>114</v>
      </c>
      <c r="K192" t="s">
        <v>67</v>
      </c>
      <c r="L192" t="str">
        <f>CONCATENATE(J192,"_",K192)</f>
        <v>Pastejado_Não queima</v>
      </c>
      <c r="M192" t="s">
        <v>17</v>
      </c>
      <c r="N192" t="s">
        <v>20</v>
      </c>
      <c r="O192" t="s">
        <v>10</v>
      </c>
      <c r="P192" t="s">
        <v>19</v>
      </c>
    </row>
    <row r="193" spans="9:16" x14ac:dyDescent="0.3">
      <c r="I193" t="s">
        <v>134</v>
      </c>
      <c r="J193" t="s">
        <v>114</v>
      </c>
      <c r="K193" t="s">
        <v>67</v>
      </c>
      <c r="L193" t="str">
        <f>CONCATENATE(J193,"_",K193)</f>
        <v>Pastejado_Não queima</v>
      </c>
      <c r="M193" t="s">
        <v>17</v>
      </c>
      <c r="N193" t="s">
        <v>20</v>
      </c>
      <c r="O193" t="s">
        <v>10</v>
      </c>
      <c r="P193" t="s">
        <v>19</v>
      </c>
    </row>
    <row r="194" spans="9:16" x14ac:dyDescent="0.3">
      <c r="I194" t="s">
        <v>134</v>
      </c>
      <c r="J194" t="s">
        <v>114</v>
      </c>
      <c r="K194" t="s">
        <v>67</v>
      </c>
      <c r="L194" t="str">
        <f>CONCATENATE(J194,"_",K194)</f>
        <v>Pastejado_Não queima</v>
      </c>
      <c r="M194" t="s">
        <v>17</v>
      </c>
      <c r="N194" t="s">
        <v>20</v>
      </c>
      <c r="O194" t="s">
        <v>107</v>
      </c>
      <c r="P194" t="s">
        <v>35</v>
      </c>
    </row>
    <row r="195" spans="9:16" x14ac:dyDescent="0.3">
      <c r="I195" t="s">
        <v>134</v>
      </c>
      <c r="J195" t="s">
        <v>114</v>
      </c>
      <c r="K195" t="s">
        <v>67</v>
      </c>
      <c r="L195" t="str">
        <f>CONCATENATE(J195,"_",K195)</f>
        <v>Pastejado_Não queima</v>
      </c>
      <c r="M195" t="s">
        <v>17</v>
      </c>
      <c r="N195" t="s">
        <v>20</v>
      </c>
      <c r="O195" t="s">
        <v>107</v>
      </c>
      <c r="P195" t="s">
        <v>35</v>
      </c>
    </row>
    <row r="196" spans="9:16" x14ac:dyDescent="0.3">
      <c r="I196" t="s">
        <v>134</v>
      </c>
      <c r="J196" t="s">
        <v>114</v>
      </c>
      <c r="K196" t="s">
        <v>67</v>
      </c>
      <c r="L196" t="str">
        <f>CONCATENATE(J196,"_",K196)</f>
        <v>Pastejado_Não queima</v>
      </c>
      <c r="M196" t="s">
        <v>17</v>
      </c>
      <c r="N196" t="s">
        <v>57</v>
      </c>
      <c r="O196" t="s">
        <v>10</v>
      </c>
      <c r="P196" t="s">
        <v>23</v>
      </c>
    </row>
    <row r="197" spans="9:16" x14ac:dyDescent="0.3">
      <c r="I197" t="s">
        <v>134</v>
      </c>
      <c r="J197" t="s">
        <v>114</v>
      </c>
      <c r="K197" t="s">
        <v>67</v>
      </c>
      <c r="L197" t="str">
        <f>CONCATENATE(J197,"_",K197)</f>
        <v>Pastejado_Não queima</v>
      </c>
      <c r="M197" t="s">
        <v>17</v>
      </c>
      <c r="N197" t="s">
        <v>57</v>
      </c>
      <c r="O197" t="s">
        <v>10</v>
      </c>
      <c r="P197" t="s">
        <v>23</v>
      </c>
    </row>
    <row r="198" spans="9:16" x14ac:dyDescent="0.3">
      <c r="I198" t="s">
        <v>134</v>
      </c>
      <c r="J198" t="s">
        <v>114</v>
      </c>
      <c r="K198" t="s">
        <v>67</v>
      </c>
      <c r="L198" t="str">
        <f>CONCATENATE(J198,"_",K198)</f>
        <v>Pastejado_Não queima</v>
      </c>
      <c r="M198" t="s">
        <v>17</v>
      </c>
      <c r="N198" t="s">
        <v>57</v>
      </c>
      <c r="O198" t="s">
        <v>10</v>
      </c>
      <c r="P198" t="s">
        <v>19</v>
      </c>
    </row>
    <row r="199" spans="9:16" x14ac:dyDescent="0.3">
      <c r="I199" t="s">
        <v>134</v>
      </c>
      <c r="J199" t="s">
        <v>114</v>
      </c>
      <c r="K199" t="s">
        <v>67</v>
      </c>
      <c r="L199" t="str">
        <f>CONCATENATE(J199,"_",K199)</f>
        <v>Pastejado_Não queima</v>
      </c>
      <c r="M199" t="s">
        <v>17</v>
      </c>
      <c r="N199" t="s">
        <v>57</v>
      </c>
      <c r="O199" t="s">
        <v>10</v>
      </c>
      <c r="P199" t="s">
        <v>19</v>
      </c>
    </row>
    <row r="200" spans="9:16" x14ac:dyDescent="0.3">
      <c r="I200" t="s">
        <v>134</v>
      </c>
      <c r="J200" t="s">
        <v>114</v>
      </c>
      <c r="K200" t="s">
        <v>67</v>
      </c>
      <c r="L200" t="str">
        <f>CONCATENATE(J200,"_",K200)</f>
        <v>Pastejado_Não queima</v>
      </c>
      <c r="M200" t="s">
        <v>36</v>
      </c>
      <c r="N200" t="s">
        <v>115</v>
      </c>
      <c r="O200" t="s">
        <v>10</v>
      </c>
      <c r="P200" t="s">
        <v>35</v>
      </c>
    </row>
    <row r="201" spans="9:16" x14ac:dyDescent="0.3">
      <c r="I201" t="s">
        <v>134</v>
      </c>
      <c r="J201" t="s">
        <v>114</v>
      </c>
      <c r="K201" t="s">
        <v>67</v>
      </c>
      <c r="L201" t="str">
        <f>CONCATENATE(J201,"_",K201)</f>
        <v>Pastejado_Não queima</v>
      </c>
      <c r="M201" t="s">
        <v>36</v>
      </c>
      <c r="N201" t="s">
        <v>115</v>
      </c>
      <c r="O201" t="s">
        <v>108</v>
      </c>
      <c r="P201" t="s">
        <v>35</v>
      </c>
    </row>
    <row r="202" spans="9:16" x14ac:dyDescent="0.3">
      <c r="I202" t="s">
        <v>134</v>
      </c>
      <c r="J202" t="s">
        <v>114</v>
      </c>
      <c r="K202" t="s">
        <v>67</v>
      </c>
      <c r="L202" t="str">
        <f>CONCATENATE(J202,"_",K202)</f>
        <v>Pastejado_Não queima</v>
      </c>
      <c r="M202" t="s">
        <v>36</v>
      </c>
      <c r="N202" t="s">
        <v>136</v>
      </c>
      <c r="O202" t="s">
        <v>107</v>
      </c>
      <c r="P202" t="s">
        <v>34</v>
      </c>
    </row>
    <row r="203" spans="9:16" x14ac:dyDescent="0.3">
      <c r="I203" t="s">
        <v>134</v>
      </c>
      <c r="J203" t="s">
        <v>114</v>
      </c>
      <c r="K203" t="s">
        <v>67</v>
      </c>
      <c r="L203" t="str">
        <f>CONCATENATE(J203,"_",K203)</f>
        <v>Pastejado_Não queima</v>
      </c>
      <c r="M203" t="s">
        <v>36</v>
      </c>
      <c r="N203" t="s">
        <v>136</v>
      </c>
      <c r="O203" t="s">
        <v>108</v>
      </c>
      <c r="P203" t="s">
        <v>35</v>
      </c>
    </row>
    <row r="204" spans="9:16" x14ac:dyDescent="0.3">
      <c r="I204" t="s">
        <v>134</v>
      </c>
      <c r="J204" t="s">
        <v>114</v>
      </c>
      <c r="K204" t="s">
        <v>67</v>
      </c>
      <c r="L204" t="str">
        <f>CONCATENATE(J204,"_",K204)</f>
        <v>Pastejado_Não queima</v>
      </c>
      <c r="M204" t="s">
        <v>36</v>
      </c>
      <c r="N204" t="s">
        <v>136</v>
      </c>
      <c r="O204" t="s">
        <v>10</v>
      </c>
      <c r="P204" t="s">
        <v>29</v>
      </c>
    </row>
    <row r="205" spans="9:16" x14ac:dyDescent="0.3">
      <c r="I205" t="s">
        <v>134</v>
      </c>
      <c r="J205" t="s">
        <v>114</v>
      </c>
      <c r="K205" t="s">
        <v>67</v>
      </c>
      <c r="L205" t="str">
        <f>CONCATENATE(J205,"_",K205)</f>
        <v>Pastejado_Não queima</v>
      </c>
      <c r="M205" t="s">
        <v>36</v>
      </c>
      <c r="N205" t="s">
        <v>136</v>
      </c>
      <c r="O205" t="s">
        <v>107</v>
      </c>
      <c r="P205" t="s">
        <v>28</v>
      </c>
    </row>
    <row r="206" spans="9:16" x14ac:dyDescent="0.3">
      <c r="I206" t="s">
        <v>134</v>
      </c>
      <c r="J206" t="s">
        <v>114</v>
      </c>
      <c r="K206" t="s">
        <v>67</v>
      </c>
      <c r="L206" t="str">
        <f>CONCATENATE(J206,"_",K206)</f>
        <v>Pastejado_Não queima</v>
      </c>
      <c r="M206" t="s">
        <v>36</v>
      </c>
      <c r="N206" t="s">
        <v>38</v>
      </c>
      <c r="O206" t="s">
        <v>107</v>
      </c>
      <c r="P206" t="s">
        <v>31</v>
      </c>
    </row>
    <row r="207" spans="9:16" x14ac:dyDescent="0.3">
      <c r="I207" t="s">
        <v>134</v>
      </c>
      <c r="J207" t="s">
        <v>114</v>
      </c>
      <c r="K207" t="s">
        <v>67</v>
      </c>
      <c r="L207" t="str">
        <f>CONCATENATE(J207,"_",K207)</f>
        <v>Pastejado_Não queima</v>
      </c>
      <c r="M207" t="s">
        <v>36</v>
      </c>
      <c r="N207" t="s">
        <v>38</v>
      </c>
      <c r="O207" t="s">
        <v>107</v>
      </c>
      <c r="P207" t="s">
        <v>34</v>
      </c>
    </row>
    <row r="208" spans="9:16" x14ac:dyDescent="0.3">
      <c r="I208" t="s">
        <v>134</v>
      </c>
      <c r="J208" t="s">
        <v>114</v>
      </c>
      <c r="K208" t="s">
        <v>67</v>
      </c>
      <c r="L208" t="str">
        <f>CONCATENATE(J208,"_",K208)</f>
        <v>Pastejado_Não queima</v>
      </c>
      <c r="M208" t="s">
        <v>36</v>
      </c>
      <c r="N208" t="s">
        <v>38</v>
      </c>
      <c r="O208" t="s">
        <v>10</v>
      </c>
      <c r="P208" t="s">
        <v>32</v>
      </c>
    </row>
    <row r="209" spans="9:16" x14ac:dyDescent="0.3">
      <c r="I209" t="s">
        <v>134</v>
      </c>
      <c r="J209" t="s">
        <v>114</v>
      </c>
      <c r="K209" t="s">
        <v>67</v>
      </c>
      <c r="L209" t="str">
        <f>CONCATENATE(J209,"_",K209)</f>
        <v>Pastejado_Não queima</v>
      </c>
      <c r="M209" t="s">
        <v>36</v>
      </c>
      <c r="N209" t="s">
        <v>38</v>
      </c>
      <c r="O209" t="s">
        <v>107</v>
      </c>
      <c r="P209" t="s">
        <v>32</v>
      </c>
    </row>
    <row r="210" spans="9:16" x14ac:dyDescent="0.3">
      <c r="I210" t="s">
        <v>134</v>
      </c>
      <c r="J210" t="s">
        <v>114</v>
      </c>
      <c r="K210" t="s">
        <v>67</v>
      </c>
      <c r="L210" t="str">
        <f>CONCATENATE(J210,"_",K210)</f>
        <v>Pastejado_Não queima</v>
      </c>
      <c r="M210" t="s">
        <v>36</v>
      </c>
      <c r="N210" t="s">
        <v>38</v>
      </c>
      <c r="O210" t="s">
        <v>107</v>
      </c>
      <c r="P210" t="s">
        <v>28</v>
      </c>
    </row>
    <row r="211" spans="9:16" x14ac:dyDescent="0.3">
      <c r="I211" t="s">
        <v>134</v>
      </c>
      <c r="J211" t="s">
        <v>114</v>
      </c>
      <c r="K211" t="s">
        <v>67</v>
      </c>
      <c r="L211" t="str">
        <f>CONCATENATE(J211,"_",K211)</f>
        <v>Pastejado_Não queima</v>
      </c>
      <c r="M211" t="s">
        <v>36</v>
      </c>
      <c r="N211" t="s">
        <v>37</v>
      </c>
      <c r="O211" t="s">
        <v>10</v>
      </c>
      <c r="P211" t="s">
        <v>34</v>
      </c>
    </row>
    <row r="212" spans="9:16" x14ac:dyDescent="0.3">
      <c r="I212" t="s">
        <v>134</v>
      </c>
      <c r="J212" t="s">
        <v>114</v>
      </c>
      <c r="K212" t="s">
        <v>67</v>
      </c>
      <c r="L212" t="str">
        <f>CONCATENATE(J212,"_",K212)</f>
        <v>Pastejado_Não queima</v>
      </c>
      <c r="M212" t="s">
        <v>36</v>
      </c>
      <c r="N212" t="s">
        <v>37</v>
      </c>
      <c r="O212" t="s">
        <v>107</v>
      </c>
      <c r="P212" t="s">
        <v>34</v>
      </c>
    </row>
    <row r="213" spans="9:16" x14ac:dyDescent="0.3">
      <c r="I213" t="s">
        <v>134</v>
      </c>
      <c r="J213" t="s">
        <v>114</v>
      </c>
      <c r="K213" t="s">
        <v>67</v>
      </c>
      <c r="L213" t="str">
        <f>CONCATENATE(J213,"_",K213)</f>
        <v>Pastejado_Não queima</v>
      </c>
      <c r="M213" t="s">
        <v>36</v>
      </c>
      <c r="N213" t="s">
        <v>37</v>
      </c>
      <c r="O213" t="s">
        <v>10</v>
      </c>
      <c r="P213" t="s">
        <v>32</v>
      </c>
    </row>
    <row r="214" spans="9:16" x14ac:dyDescent="0.3">
      <c r="I214" t="s">
        <v>134</v>
      </c>
      <c r="J214" t="s">
        <v>114</v>
      </c>
      <c r="K214" t="s">
        <v>67</v>
      </c>
      <c r="L214" t="str">
        <f>CONCATENATE(J214,"_",K214)</f>
        <v>Pastejado_Não queima</v>
      </c>
      <c r="M214" t="s">
        <v>82</v>
      </c>
      <c r="N214" t="s">
        <v>83</v>
      </c>
      <c r="O214" t="s">
        <v>107</v>
      </c>
      <c r="P214" t="s">
        <v>19</v>
      </c>
    </row>
    <row r="215" spans="9:16" x14ac:dyDescent="0.3">
      <c r="I215" t="s">
        <v>134</v>
      </c>
      <c r="J215" t="s">
        <v>114</v>
      </c>
      <c r="K215" t="s">
        <v>67</v>
      </c>
      <c r="L215" t="str">
        <f>CONCATENATE(J215,"_",K215)</f>
        <v>Pastejado_Não queima</v>
      </c>
      <c r="M215" t="s">
        <v>82</v>
      </c>
      <c r="N215" t="s">
        <v>83</v>
      </c>
      <c r="O215" t="s">
        <v>107</v>
      </c>
      <c r="P215" t="s">
        <v>19</v>
      </c>
    </row>
    <row r="216" spans="9:16" x14ac:dyDescent="0.3">
      <c r="I216" t="s">
        <v>134</v>
      </c>
      <c r="J216" t="s">
        <v>114</v>
      </c>
      <c r="K216" t="s">
        <v>67</v>
      </c>
      <c r="L216" t="str">
        <f>CONCATENATE(J216,"_",K216)</f>
        <v>Pastejado_Não queima</v>
      </c>
      <c r="M216" t="s">
        <v>82</v>
      </c>
      <c r="N216" t="s">
        <v>83</v>
      </c>
      <c r="O216" t="s">
        <v>107</v>
      </c>
      <c r="P216" t="s">
        <v>19</v>
      </c>
    </row>
    <row r="217" spans="9:16" x14ac:dyDescent="0.3">
      <c r="I217" t="s">
        <v>134</v>
      </c>
      <c r="J217" t="s">
        <v>114</v>
      </c>
      <c r="K217" t="s">
        <v>67</v>
      </c>
      <c r="L217" t="str">
        <f>CONCATENATE(J217,"_",K217)</f>
        <v>Pastejado_Não queima</v>
      </c>
      <c r="M217" t="s">
        <v>82</v>
      </c>
      <c r="N217" t="s">
        <v>83</v>
      </c>
      <c r="O217" t="s">
        <v>107</v>
      </c>
      <c r="P217" t="s">
        <v>19</v>
      </c>
    </row>
    <row r="218" spans="9:16" x14ac:dyDescent="0.3">
      <c r="I218" t="s">
        <v>134</v>
      </c>
      <c r="J218" t="s">
        <v>114</v>
      </c>
      <c r="K218" t="s">
        <v>67</v>
      </c>
      <c r="L218" t="str">
        <f>CONCATENATE(J218,"_",K218)</f>
        <v>Pastejado_Não queima</v>
      </c>
      <c r="M218" t="s">
        <v>82</v>
      </c>
      <c r="N218" t="s">
        <v>83</v>
      </c>
      <c r="O218" t="s">
        <v>107</v>
      </c>
      <c r="P218" t="s">
        <v>35</v>
      </c>
    </row>
    <row r="219" spans="9:16" x14ac:dyDescent="0.3">
      <c r="I219" t="s">
        <v>134</v>
      </c>
      <c r="J219" t="s">
        <v>114</v>
      </c>
      <c r="K219" t="s">
        <v>67</v>
      </c>
      <c r="L219" t="str">
        <f>CONCATENATE(J219,"_",K219)</f>
        <v>Pastejado_Não queima</v>
      </c>
      <c r="M219" t="s">
        <v>82</v>
      </c>
      <c r="N219" t="s">
        <v>83</v>
      </c>
      <c r="O219" t="s">
        <v>107</v>
      </c>
      <c r="P219" t="s">
        <v>35</v>
      </c>
    </row>
    <row r="220" spans="9:16" x14ac:dyDescent="0.3">
      <c r="I220" t="s">
        <v>134</v>
      </c>
      <c r="J220" t="s">
        <v>114</v>
      </c>
      <c r="K220" t="s">
        <v>67</v>
      </c>
      <c r="L220" t="str">
        <f>CONCATENATE(J220,"_",K220)</f>
        <v>Pastejado_Não queima</v>
      </c>
      <c r="M220" t="s">
        <v>41</v>
      </c>
      <c r="N220" t="s">
        <v>42</v>
      </c>
      <c r="O220" t="s">
        <v>107</v>
      </c>
      <c r="P220" t="s">
        <v>32</v>
      </c>
    </row>
    <row r="221" spans="9:16" x14ac:dyDescent="0.3">
      <c r="I221" t="s">
        <v>134</v>
      </c>
      <c r="J221" t="s">
        <v>114</v>
      </c>
      <c r="K221" t="s">
        <v>67</v>
      </c>
      <c r="L221" t="str">
        <f>CONCATENATE(J221,"_",K221)</f>
        <v>Pastejado_Não queima</v>
      </c>
      <c r="M221" t="s">
        <v>41</v>
      </c>
      <c r="N221" t="s">
        <v>42</v>
      </c>
      <c r="O221" t="s">
        <v>107</v>
      </c>
      <c r="P221" t="s">
        <v>32</v>
      </c>
    </row>
    <row r="222" spans="9:16" x14ac:dyDescent="0.3">
      <c r="I222" t="s">
        <v>134</v>
      </c>
      <c r="J222" t="s">
        <v>114</v>
      </c>
      <c r="K222" t="s">
        <v>67</v>
      </c>
      <c r="L222" t="str">
        <f>CONCATENATE(J222,"_",K222)</f>
        <v>Pastejado_Não queima</v>
      </c>
      <c r="M222" t="s">
        <v>41</v>
      </c>
      <c r="N222" t="s">
        <v>42</v>
      </c>
      <c r="O222" t="s">
        <v>10</v>
      </c>
      <c r="P222" t="s">
        <v>19</v>
      </c>
    </row>
    <row r="223" spans="9:16" x14ac:dyDescent="0.3">
      <c r="I223" t="s">
        <v>134</v>
      </c>
      <c r="J223" t="s">
        <v>114</v>
      </c>
      <c r="K223" t="s">
        <v>67</v>
      </c>
      <c r="L223" t="str">
        <f>CONCATENATE(J223,"_",K223)</f>
        <v>Pastejado_Não queima</v>
      </c>
      <c r="M223" t="s">
        <v>41</v>
      </c>
      <c r="N223" t="s">
        <v>42</v>
      </c>
      <c r="O223" t="s">
        <v>10</v>
      </c>
      <c r="P223" t="s">
        <v>19</v>
      </c>
    </row>
    <row r="224" spans="9:16" x14ac:dyDescent="0.3">
      <c r="I224" t="s">
        <v>134</v>
      </c>
      <c r="J224" t="s">
        <v>114</v>
      </c>
      <c r="K224" t="s">
        <v>67</v>
      </c>
      <c r="L224" t="str">
        <f>CONCATENATE(J224,"_",K224)</f>
        <v>Pastejado_Não queima</v>
      </c>
      <c r="M224" t="s">
        <v>43</v>
      </c>
      <c r="N224" t="s">
        <v>48</v>
      </c>
      <c r="O224" t="s">
        <v>10</v>
      </c>
      <c r="P224" t="s">
        <v>31</v>
      </c>
    </row>
    <row r="225" spans="9:16" x14ac:dyDescent="0.3">
      <c r="I225" t="s">
        <v>134</v>
      </c>
      <c r="J225" t="s">
        <v>114</v>
      </c>
      <c r="K225" t="s">
        <v>67</v>
      </c>
      <c r="L225" t="str">
        <f>CONCATENATE(J225,"_",K225)</f>
        <v>Pastejado_Não queima</v>
      </c>
      <c r="M225" t="s">
        <v>43</v>
      </c>
      <c r="N225" t="s">
        <v>125</v>
      </c>
      <c r="O225" t="s">
        <v>107</v>
      </c>
      <c r="P225" t="s">
        <v>31</v>
      </c>
    </row>
    <row r="226" spans="9:16" x14ac:dyDescent="0.3">
      <c r="I226" t="s">
        <v>134</v>
      </c>
      <c r="J226" t="s">
        <v>114</v>
      </c>
      <c r="K226" t="s">
        <v>67</v>
      </c>
      <c r="L226" t="str">
        <f>CONCATENATE(J226,"_",K226)</f>
        <v>Pastejado_Não queima</v>
      </c>
      <c r="M226" t="s">
        <v>43</v>
      </c>
      <c r="N226" t="s">
        <v>125</v>
      </c>
      <c r="O226" t="s">
        <v>107</v>
      </c>
      <c r="P226" t="s">
        <v>29</v>
      </c>
    </row>
    <row r="227" spans="9:16" x14ac:dyDescent="0.3">
      <c r="I227" t="s">
        <v>134</v>
      </c>
      <c r="J227" t="s">
        <v>114</v>
      </c>
      <c r="K227" t="s">
        <v>67</v>
      </c>
      <c r="L227" t="str">
        <f>CONCATENATE(J227,"_",K227)</f>
        <v>Pastejado_Não queima</v>
      </c>
      <c r="M227" t="s">
        <v>43</v>
      </c>
      <c r="N227" t="s">
        <v>88</v>
      </c>
      <c r="O227" t="s">
        <v>10</v>
      </c>
      <c r="P227" t="s">
        <v>34</v>
      </c>
    </row>
    <row r="228" spans="9:16" x14ac:dyDescent="0.3">
      <c r="I228" t="s">
        <v>134</v>
      </c>
      <c r="J228" t="s">
        <v>114</v>
      </c>
      <c r="K228" t="s">
        <v>67</v>
      </c>
      <c r="L228" t="str">
        <f>CONCATENATE(J228,"_",K228)</f>
        <v>Pastejado_Não queima</v>
      </c>
      <c r="M228" t="s">
        <v>43</v>
      </c>
      <c r="N228" t="s">
        <v>50</v>
      </c>
      <c r="O228" t="s">
        <v>10</v>
      </c>
      <c r="P228" t="s">
        <v>34</v>
      </c>
    </row>
    <row r="229" spans="9:16" x14ac:dyDescent="0.3">
      <c r="I229" t="s">
        <v>134</v>
      </c>
      <c r="J229" t="s">
        <v>114</v>
      </c>
      <c r="K229" t="s">
        <v>67</v>
      </c>
      <c r="L229" t="str">
        <f>CONCATENATE(J229,"_",K229)</f>
        <v>Pastejado_Não queima</v>
      </c>
      <c r="M229" t="s">
        <v>43</v>
      </c>
      <c r="N229" t="s">
        <v>50</v>
      </c>
      <c r="O229" t="s">
        <v>107</v>
      </c>
      <c r="P229" t="s">
        <v>34</v>
      </c>
    </row>
    <row r="230" spans="9:16" x14ac:dyDescent="0.3">
      <c r="I230" t="s">
        <v>134</v>
      </c>
      <c r="J230" t="s">
        <v>114</v>
      </c>
      <c r="K230" t="s">
        <v>67</v>
      </c>
      <c r="L230" t="str">
        <f>CONCATENATE(J230,"_",K230)</f>
        <v>Pastejado_Não queima</v>
      </c>
      <c r="M230" t="s">
        <v>43</v>
      </c>
      <c r="N230" t="s">
        <v>50</v>
      </c>
      <c r="O230" t="s">
        <v>108</v>
      </c>
      <c r="P230" t="s">
        <v>34</v>
      </c>
    </row>
    <row r="231" spans="9:16" x14ac:dyDescent="0.3">
      <c r="I231" t="s">
        <v>134</v>
      </c>
      <c r="J231" t="s">
        <v>114</v>
      </c>
      <c r="K231" t="s">
        <v>67</v>
      </c>
      <c r="L231" t="str">
        <f>CONCATENATE(J231,"_",K231)</f>
        <v>Pastejado_Não queima</v>
      </c>
      <c r="M231" t="s">
        <v>43</v>
      </c>
      <c r="N231" t="s">
        <v>390</v>
      </c>
      <c r="O231" t="s">
        <v>107</v>
      </c>
      <c r="P231" t="s">
        <v>34</v>
      </c>
    </row>
    <row r="232" spans="9:16" x14ac:dyDescent="0.3">
      <c r="I232" t="s">
        <v>134</v>
      </c>
      <c r="J232" t="s">
        <v>114</v>
      </c>
      <c r="K232" t="s">
        <v>67</v>
      </c>
      <c r="L232" t="str">
        <f>CONCATENATE(J232,"_",K232)</f>
        <v>Pastejado_Não queima</v>
      </c>
      <c r="M232" t="s">
        <v>43</v>
      </c>
      <c r="N232" t="s">
        <v>390</v>
      </c>
      <c r="O232" t="s">
        <v>10</v>
      </c>
      <c r="P232" t="s">
        <v>19</v>
      </c>
    </row>
    <row r="233" spans="9:16" x14ac:dyDescent="0.3">
      <c r="I233" t="s">
        <v>134</v>
      </c>
      <c r="J233" t="s">
        <v>114</v>
      </c>
      <c r="K233" t="s">
        <v>67</v>
      </c>
      <c r="L233" t="str">
        <f>CONCATENATE(J233,"_",K233)</f>
        <v>Pastejado_Não queima</v>
      </c>
      <c r="M233" t="s">
        <v>43</v>
      </c>
      <c r="N233" t="s">
        <v>390</v>
      </c>
      <c r="O233" t="s">
        <v>10</v>
      </c>
      <c r="P233" t="s">
        <v>19</v>
      </c>
    </row>
    <row r="234" spans="9:16" x14ac:dyDescent="0.3">
      <c r="I234" t="s">
        <v>134</v>
      </c>
      <c r="J234" t="s">
        <v>114</v>
      </c>
      <c r="K234" t="s">
        <v>67</v>
      </c>
      <c r="L234" t="str">
        <f>CONCATENATE(J234,"_",K234)</f>
        <v>Pastejado_Não queima</v>
      </c>
      <c r="M234" t="s">
        <v>43</v>
      </c>
      <c r="N234" t="s">
        <v>390</v>
      </c>
      <c r="O234" t="s">
        <v>107</v>
      </c>
      <c r="P234" t="s">
        <v>29</v>
      </c>
    </row>
    <row r="235" spans="9:16" x14ac:dyDescent="0.3">
      <c r="I235" t="s">
        <v>137</v>
      </c>
      <c r="J235" t="s">
        <v>114</v>
      </c>
      <c r="K235" t="s">
        <v>67</v>
      </c>
      <c r="L235" t="str">
        <f>CONCATENATE(J235,"_",K235)</f>
        <v>Pastejado_Não queima</v>
      </c>
      <c r="M235" t="s">
        <v>17</v>
      </c>
      <c r="N235" t="s">
        <v>138</v>
      </c>
      <c r="O235" t="s">
        <v>10</v>
      </c>
      <c r="P235" t="s">
        <v>27</v>
      </c>
    </row>
    <row r="236" spans="9:16" x14ac:dyDescent="0.3">
      <c r="I236" t="s">
        <v>137</v>
      </c>
      <c r="J236" t="s">
        <v>114</v>
      </c>
      <c r="K236" t="s">
        <v>67</v>
      </c>
      <c r="L236" t="str">
        <f>CONCATENATE(J236,"_",K236)</f>
        <v>Pastejado_Não queima</v>
      </c>
      <c r="M236" t="s">
        <v>17</v>
      </c>
      <c r="N236" t="s">
        <v>139</v>
      </c>
      <c r="O236" t="s">
        <v>10</v>
      </c>
      <c r="P236" t="s">
        <v>19</v>
      </c>
    </row>
    <row r="237" spans="9:16" x14ac:dyDescent="0.3">
      <c r="I237" t="s">
        <v>137</v>
      </c>
      <c r="J237" t="s">
        <v>114</v>
      </c>
      <c r="K237" t="s">
        <v>67</v>
      </c>
      <c r="L237" t="str">
        <f>CONCATENATE(J237,"_",K237)</f>
        <v>Pastejado_Não queima</v>
      </c>
      <c r="M237" t="s">
        <v>17</v>
      </c>
      <c r="N237" t="s">
        <v>140</v>
      </c>
      <c r="O237" t="s">
        <v>10</v>
      </c>
      <c r="P237" t="s">
        <v>23</v>
      </c>
    </row>
    <row r="238" spans="9:16" x14ac:dyDescent="0.3">
      <c r="I238" t="s">
        <v>137</v>
      </c>
      <c r="J238" t="s">
        <v>114</v>
      </c>
      <c r="K238" t="s">
        <v>67</v>
      </c>
      <c r="L238" t="str">
        <f>CONCATENATE(J238,"_",K238)</f>
        <v>Pastejado_Não queima</v>
      </c>
      <c r="M238" t="s">
        <v>17</v>
      </c>
      <c r="N238" t="s">
        <v>140</v>
      </c>
      <c r="O238" t="s">
        <v>107</v>
      </c>
      <c r="P238" t="s">
        <v>23</v>
      </c>
    </row>
    <row r="239" spans="9:16" x14ac:dyDescent="0.3">
      <c r="I239" t="s">
        <v>137</v>
      </c>
      <c r="J239" t="s">
        <v>114</v>
      </c>
      <c r="K239" t="s">
        <v>67</v>
      </c>
      <c r="L239" t="str">
        <f>CONCATENATE(J239,"_",K239)</f>
        <v>Pastejado_Não queima</v>
      </c>
      <c r="M239" t="s">
        <v>17</v>
      </c>
      <c r="N239" t="s">
        <v>140</v>
      </c>
      <c r="O239" t="s">
        <v>10</v>
      </c>
      <c r="P239" t="s">
        <v>22</v>
      </c>
    </row>
    <row r="240" spans="9:16" x14ac:dyDescent="0.3">
      <c r="I240" t="s">
        <v>137</v>
      </c>
      <c r="J240" t="s">
        <v>114</v>
      </c>
      <c r="K240" t="s">
        <v>67</v>
      </c>
      <c r="L240" t="str">
        <f>CONCATENATE(J240,"_",K240)</f>
        <v>Pastejado_Não queima</v>
      </c>
      <c r="M240" t="s">
        <v>17</v>
      </c>
      <c r="N240" t="s">
        <v>140</v>
      </c>
      <c r="O240" t="s">
        <v>10</v>
      </c>
      <c r="P240" t="s">
        <v>19</v>
      </c>
    </row>
    <row r="241" spans="9:16" x14ac:dyDescent="0.3">
      <c r="I241" t="s">
        <v>137</v>
      </c>
      <c r="J241" t="s">
        <v>114</v>
      </c>
      <c r="K241" t="s">
        <v>67</v>
      </c>
      <c r="L241" t="str">
        <f>CONCATENATE(J241,"_",K241)</f>
        <v>Pastejado_Não queima</v>
      </c>
      <c r="M241" t="s">
        <v>17</v>
      </c>
      <c r="N241" t="s">
        <v>57</v>
      </c>
      <c r="O241" t="s">
        <v>10</v>
      </c>
      <c r="P241" t="s">
        <v>26</v>
      </c>
    </row>
    <row r="242" spans="9:16" x14ac:dyDescent="0.3">
      <c r="I242" t="s">
        <v>137</v>
      </c>
      <c r="J242" t="s">
        <v>114</v>
      </c>
      <c r="K242" t="s">
        <v>67</v>
      </c>
      <c r="L242" t="str">
        <f>CONCATENATE(J242,"_",K242)</f>
        <v>Pastejado_Não queima</v>
      </c>
      <c r="M242" t="s">
        <v>17</v>
      </c>
      <c r="N242" t="s">
        <v>57</v>
      </c>
      <c r="O242" t="s">
        <v>10</v>
      </c>
      <c r="P242" t="s">
        <v>22</v>
      </c>
    </row>
    <row r="243" spans="9:16" x14ac:dyDescent="0.3">
      <c r="I243" t="s">
        <v>137</v>
      </c>
      <c r="J243" t="s">
        <v>114</v>
      </c>
      <c r="K243" t="s">
        <v>67</v>
      </c>
      <c r="L243" t="str">
        <f>CONCATENATE(J243,"_",K243)</f>
        <v>Pastejado_Não queima</v>
      </c>
      <c r="M243" t="s">
        <v>17</v>
      </c>
      <c r="N243" t="s">
        <v>57</v>
      </c>
      <c r="O243" t="s">
        <v>10</v>
      </c>
      <c r="P243" t="s">
        <v>19</v>
      </c>
    </row>
    <row r="244" spans="9:16" x14ac:dyDescent="0.3">
      <c r="I244" t="s">
        <v>137</v>
      </c>
      <c r="J244" t="s">
        <v>114</v>
      </c>
      <c r="K244" t="s">
        <v>67</v>
      </c>
      <c r="L244" t="str">
        <f>CONCATENATE(J244,"_",K244)</f>
        <v>Pastejado_Não queima</v>
      </c>
      <c r="M244" t="s">
        <v>36</v>
      </c>
      <c r="N244" t="s">
        <v>38</v>
      </c>
      <c r="O244" t="s">
        <v>107</v>
      </c>
      <c r="P244" t="s">
        <v>28</v>
      </c>
    </row>
    <row r="245" spans="9:16" x14ac:dyDescent="0.3">
      <c r="I245" t="s">
        <v>137</v>
      </c>
      <c r="J245" t="s">
        <v>114</v>
      </c>
      <c r="K245" t="s">
        <v>67</v>
      </c>
      <c r="L245" t="str">
        <f>CONCATENATE(J245,"_",K245)</f>
        <v>Pastejado_Não queima</v>
      </c>
      <c r="M245" t="s">
        <v>36</v>
      </c>
      <c r="N245" t="s">
        <v>37</v>
      </c>
      <c r="O245" t="s">
        <v>107</v>
      </c>
      <c r="P245" t="s">
        <v>28</v>
      </c>
    </row>
    <row r="246" spans="9:16" x14ac:dyDescent="0.3">
      <c r="I246" t="s">
        <v>137</v>
      </c>
      <c r="J246" t="s">
        <v>114</v>
      </c>
      <c r="K246" t="s">
        <v>67</v>
      </c>
      <c r="L246" t="str">
        <f>CONCATENATE(J246,"_",K246)</f>
        <v>Pastejado_Não queima</v>
      </c>
      <c r="M246" t="s">
        <v>73</v>
      </c>
      <c r="N246" t="s">
        <v>132</v>
      </c>
      <c r="O246" t="s">
        <v>107</v>
      </c>
      <c r="P246" t="s">
        <v>19</v>
      </c>
    </row>
    <row r="247" spans="9:16" x14ac:dyDescent="0.3">
      <c r="I247" t="s">
        <v>137</v>
      </c>
      <c r="J247" t="s">
        <v>114</v>
      </c>
      <c r="K247" t="s">
        <v>67</v>
      </c>
      <c r="L247" t="str">
        <f>CONCATENATE(J247,"_",K247)</f>
        <v>Pastejado_Não queima</v>
      </c>
      <c r="M247" t="s">
        <v>73</v>
      </c>
      <c r="N247" t="s">
        <v>132</v>
      </c>
      <c r="O247" t="s">
        <v>107</v>
      </c>
      <c r="P247" t="s">
        <v>28</v>
      </c>
    </row>
    <row r="248" spans="9:16" x14ac:dyDescent="0.3">
      <c r="I248" t="s">
        <v>137</v>
      </c>
      <c r="J248" t="s">
        <v>114</v>
      </c>
      <c r="K248" t="s">
        <v>67</v>
      </c>
      <c r="L248" t="str">
        <f>CONCATENATE(J248,"_",K248)</f>
        <v>Pastejado_Não queima</v>
      </c>
      <c r="M248" t="s">
        <v>43</v>
      </c>
      <c r="N248" t="s">
        <v>111</v>
      </c>
      <c r="O248" t="s">
        <v>107</v>
      </c>
      <c r="P248" t="s">
        <v>19</v>
      </c>
    </row>
    <row r="249" spans="9:16" x14ac:dyDescent="0.3">
      <c r="I249" t="s">
        <v>137</v>
      </c>
      <c r="J249" t="s">
        <v>114</v>
      </c>
      <c r="K249" t="s">
        <v>67</v>
      </c>
      <c r="L249" t="str">
        <f>CONCATENATE(J249,"_",K249)</f>
        <v>Pastejado_Não queima</v>
      </c>
      <c r="M249" t="s">
        <v>43</v>
      </c>
      <c r="N249" t="s">
        <v>48</v>
      </c>
      <c r="O249" t="s">
        <v>107</v>
      </c>
      <c r="P249" t="s">
        <v>28</v>
      </c>
    </row>
    <row r="250" spans="9:16" x14ac:dyDescent="0.3">
      <c r="I250" t="s">
        <v>137</v>
      </c>
      <c r="J250" t="s">
        <v>114</v>
      </c>
      <c r="K250" t="s">
        <v>67</v>
      </c>
      <c r="L250" t="str">
        <f>CONCATENATE(J250,"_",K250)</f>
        <v>Pastejado_Não queima</v>
      </c>
      <c r="M250" t="s">
        <v>43</v>
      </c>
      <c r="N250" t="s">
        <v>125</v>
      </c>
      <c r="O250" t="s">
        <v>10</v>
      </c>
      <c r="P250" t="s">
        <v>19</v>
      </c>
    </row>
    <row r="251" spans="9:16" x14ac:dyDescent="0.3">
      <c r="I251" t="s">
        <v>141</v>
      </c>
      <c r="J251" t="s">
        <v>114</v>
      </c>
      <c r="K251" t="s">
        <v>67</v>
      </c>
      <c r="L251" t="str">
        <f>CONCATENATE(J251,"_",K251)</f>
        <v>Pastejado_Não queima</v>
      </c>
      <c r="M251" t="s">
        <v>17</v>
      </c>
      <c r="N251" t="s">
        <v>57</v>
      </c>
      <c r="O251" t="s">
        <v>10</v>
      </c>
      <c r="P251" t="s">
        <v>22</v>
      </c>
    </row>
    <row r="252" spans="9:16" x14ac:dyDescent="0.3">
      <c r="I252" t="s">
        <v>141</v>
      </c>
      <c r="J252" t="s">
        <v>114</v>
      </c>
      <c r="K252" t="s">
        <v>67</v>
      </c>
      <c r="L252" t="str">
        <f>CONCATENATE(J252,"_",K252)</f>
        <v>Pastejado_Não queima</v>
      </c>
      <c r="M252" t="s">
        <v>17</v>
      </c>
      <c r="N252" t="s">
        <v>57</v>
      </c>
      <c r="O252" t="s">
        <v>10</v>
      </c>
      <c r="P252" t="s">
        <v>19</v>
      </c>
    </row>
    <row r="253" spans="9:16" x14ac:dyDescent="0.3">
      <c r="I253" t="s">
        <v>141</v>
      </c>
      <c r="J253" t="s">
        <v>114</v>
      </c>
      <c r="K253" t="s">
        <v>67</v>
      </c>
      <c r="L253" t="str">
        <f>CONCATENATE(J253,"_",K253)</f>
        <v>Pastejado_Não queima</v>
      </c>
      <c r="M253" t="s">
        <v>36</v>
      </c>
      <c r="N253" t="s">
        <v>37</v>
      </c>
      <c r="O253" t="s">
        <v>10</v>
      </c>
      <c r="P253" t="s">
        <v>19</v>
      </c>
    </row>
    <row r="254" spans="9:16" x14ac:dyDescent="0.3">
      <c r="I254" t="s">
        <v>141</v>
      </c>
      <c r="J254" t="s">
        <v>114</v>
      </c>
      <c r="K254" t="s">
        <v>67</v>
      </c>
      <c r="L254" t="str">
        <f>CONCATENATE(J254,"_",K254)</f>
        <v>Pastejado_Não queima</v>
      </c>
      <c r="M254" t="s">
        <v>73</v>
      </c>
      <c r="N254" t="s">
        <v>64</v>
      </c>
      <c r="O254" t="s">
        <v>10</v>
      </c>
      <c r="P254" t="s">
        <v>19</v>
      </c>
    </row>
    <row r="255" spans="9:16" x14ac:dyDescent="0.3">
      <c r="I255" t="s">
        <v>141</v>
      </c>
      <c r="J255" t="s">
        <v>114</v>
      </c>
      <c r="K255" t="s">
        <v>67</v>
      </c>
      <c r="L255" t="str">
        <f>CONCATENATE(J255,"_",K255)</f>
        <v>Pastejado_Não queima</v>
      </c>
      <c r="M255" t="s">
        <v>39</v>
      </c>
      <c r="N255" t="s">
        <v>386</v>
      </c>
      <c r="O255" t="s">
        <v>10</v>
      </c>
      <c r="P255" t="s">
        <v>19</v>
      </c>
    </row>
    <row r="256" spans="9:16" x14ac:dyDescent="0.3">
      <c r="I256" t="s">
        <v>141</v>
      </c>
      <c r="J256" t="s">
        <v>114</v>
      </c>
      <c r="K256" t="s">
        <v>67</v>
      </c>
      <c r="L256" t="str">
        <f>CONCATENATE(J256,"_",K256)</f>
        <v>Pastejado_Não queima</v>
      </c>
      <c r="M256" t="s">
        <v>41</v>
      </c>
      <c r="N256" t="s">
        <v>42</v>
      </c>
      <c r="O256" t="s">
        <v>107</v>
      </c>
      <c r="P256" t="s">
        <v>19</v>
      </c>
    </row>
    <row r="257" spans="9:16" x14ac:dyDescent="0.3">
      <c r="I257" t="s">
        <v>141</v>
      </c>
      <c r="J257" t="s">
        <v>114</v>
      </c>
      <c r="K257" t="s">
        <v>67</v>
      </c>
      <c r="L257" t="str">
        <f>CONCATENATE(J257,"_",K257)</f>
        <v>Pastejado_Não queima</v>
      </c>
      <c r="M257" t="s">
        <v>43</v>
      </c>
      <c r="N257" t="s">
        <v>111</v>
      </c>
      <c r="O257" t="s">
        <v>107</v>
      </c>
      <c r="P257" t="s">
        <v>23</v>
      </c>
    </row>
    <row r="258" spans="9:16" x14ac:dyDescent="0.3">
      <c r="I258" t="s">
        <v>141</v>
      </c>
      <c r="J258" t="s">
        <v>114</v>
      </c>
      <c r="K258" t="s">
        <v>67</v>
      </c>
      <c r="L258" t="str">
        <f>CONCATENATE(J258,"_",K258)</f>
        <v>Pastejado_Não queima</v>
      </c>
      <c r="M258" t="s">
        <v>43</v>
      </c>
      <c r="N258" t="s">
        <v>111</v>
      </c>
      <c r="O258" t="s">
        <v>107</v>
      </c>
      <c r="P258" t="s">
        <v>22</v>
      </c>
    </row>
    <row r="259" spans="9:16" x14ac:dyDescent="0.3">
      <c r="I259" t="s">
        <v>141</v>
      </c>
      <c r="J259" t="s">
        <v>114</v>
      </c>
      <c r="K259" t="s">
        <v>67</v>
      </c>
      <c r="L259" t="str">
        <f>CONCATENATE(J259,"_",K259)</f>
        <v>Pastejado_Não queima</v>
      </c>
      <c r="M259" t="s">
        <v>43</v>
      </c>
      <c r="N259" t="s">
        <v>142</v>
      </c>
      <c r="O259" t="s">
        <v>107</v>
      </c>
      <c r="P259" t="s">
        <v>27</v>
      </c>
    </row>
    <row r="260" spans="9:16" x14ac:dyDescent="0.3">
      <c r="I260" t="s">
        <v>141</v>
      </c>
      <c r="J260" t="s">
        <v>114</v>
      </c>
      <c r="K260" t="s">
        <v>67</v>
      </c>
      <c r="L260" t="str">
        <f>CONCATENATE(J260,"_",K260)</f>
        <v>Pastejado_Não queima</v>
      </c>
      <c r="M260" t="s">
        <v>43</v>
      </c>
      <c r="N260" t="s">
        <v>125</v>
      </c>
      <c r="O260" t="s">
        <v>10</v>
      </c>
      <c r="P260" t="s">
        <v>19</v>
      </c>
    </row>
    <row r="261" spans="9:16" x14ac:dyDescent="0.3">
      <c r="I261" t="s">
        <v>141</v>
      </c>
      <c r="J261" t="s">
        <v>114</v>
      </c>
      <c r="K261" t="s">
        <v>67</v>
      </c>
      <c r="L261" t="str">
        <f>CONCATENATE(J261,"_",K261)</f>
        <v>Pastejado_Não queima</v>
      </c>
      <c r="M261" t="s">
        <v>43</v>
      </c>
      <c r="N261" t="s">
        <v>58</v>
      </c>
      <c r="O261" t="s">
        <v>107</v>
      </c>
      <c r="P261" t="s">
        <v>19</v>
      </c>
    </row>
    <row r="262" spans="9:16" x14ac:dyDescent="0.3">
      <c r="I262" t="s">
        <v>141</v>
      </c>
      <c r="J262" t="s">
        <v>114</v>
      </c>
      <c r="K262" t="s">
        <v>67</v>
      </c>
      <c r="L262" t="str">
        <f>CONCATENATE(J262,"_",K262)</f>
        <v>Pastejado_Não queima</v>
      </c>
      <c r="M262" t="s">
        <v>51</v>
      </c>
      <c r="N262" t="s">
        <v>52</v>
      </c>
      <c r="O262" t="s">
        <v>107</v>
      </c>
      <c r="P262" t="s">
        <v>22</v>
      </c>
    </row>
    <row r="263" spans="9:16" x14ac:dyDescent="0.3">
      <c r="I263" t="s">
        <v>141</v>
      </c>
      <c r="J263" t="s">
        <v>114</v>
      </c>
      <c r="K263" t="s">
        <v>67</v>
      </c>
      <c r="L263" t="str">
        <f>CONCATENATE(J263,"_",K263)</f>
        <v>Pastejado_Não queima</v>
      </c>
      <c r="M263" t="s">
        <v>51</v>
      </c>
      <c r="N263" t="s">
        <v>52</v>
      </c>
      <c r="O263" t="s">
        <v>107</v>
      </c>
      <c r="P263" t="s">
        <v>19</v>
      </c>
    </row>
    <row r="264" spans="9:16" x14ac:dyDescent="0.3">
      <c r="I264" t="s">
        <v>141</v>
      </c>
      <c r="J264" t="s">
        <v>114</v>
      </c>
      <c r="K264" t="s">
        <v>67</v>
      </c>
      <c r="L264" t="str">
        <f>CONCATENATE(J264,"_",K264)</f>
        <v>Pastejado_Não queima</v>
      </c>
      <c r="M264" t="s">
        <v>51</v>
      </c>
      <c r="N264" t="s">
        <v>52</v>
      </c>
      <c r="O264" t="s">
        <v>107</v>
      </c>
      <c r="P264" t="s">
        <v>19</v>
      </c>
    </row>
    <row r="265" spans="9:16" x14ac:dyDescent="0.3">
      <c r="I265" t="s">
        <v>143</v>
      </c>
      <c r="J265" t="s">
        <v>15</v>
      </c>
      <c r="K265" t="s">
        <v>16</v>
      </c>
      <c r="L265" t="str">
        <f>CONCATENATE(J265,"_",K265)</f>
        <v>Não pastejado_Queima</v>
      </c>
      <c r="M265" t="s">
        <v>155</v>
      </c>
      <c r="N265" t="s">
        <v>156</v>
      </c>
      <c r="O265" t="s">
        <v>107</v>
      </c>
      <c r="P265" t="s">
        <v>31</v>
      </c>
    </row>
    <row r="266" spans="9:16" x14ac:dyDescent="0.3">
      <c r="I266" t="s">
        <v>143</v>
      </c>
      <c r="J266" t="s">
        <v>15</v>
      </c>
      <c r="K266" t="s">
        <v>16</v>
      </c>
      <c r="L266" t="str">
        <f>CONCATENATE(J266,"_",K266)</f>
        <v>Não pastejado_Queima</v>
      </c>
      <c r="M266" t="s">
        <v>155</v>
      </c>
      <c r="N266" t="s">
        <v>156</v>
      </c>
      <c r="O266" t="s">
        <v>107</v>
      </c>
      <c r="P266" t="s">
        <v>32</v>
      </c>
    </row>
    <row r="267" spans="9:16" x14ac:dyDescent="0.3">
      <c r="I267" t="s">
        <v>143</v>
      </c>
      <c r="J267" t="s">
        <v>15</v>
      </c>
      <c r="K267" t="s">
        <v>16</v>
      </c>
      <c r="L267" t="str">
        <f>CONCATENATE(J267,"_",K267)</f>
        <v>Não pastejado_Queima</v>
      </c>
      <c r="M267" t="s">
        <v>155</v>
      </c>
      <c r="N267" t="s">
        <v>156</v>
      </c>
      <c r="O267" t="s">
        <v>107</v>
      </c>
      <c r="P267" t="s">
        <v>35</v>
      </c>
    </row>
    <row r="268" spans="9:16" x14ac:dyDescent="0.3">
      <c r="I268" t="s">
        <v>143</v>
      </c>
      <c r="J268" t="s">
        <v>15</v>
      </c>
      <c r="K268" t="s">
        <v>16</v>
      </c>
      <c r="L268" t="str">
        <f>CONCATENATE(J268,"_",K268)</f>
        <v>Não pastejado_Queima</v>
      </c>
      <c r="M268" t="s">
        <v>155</v>
      </c>
      <c r="N268" t="s">
        <v>156</v>
      </c>
      <c r="O268" t="s">
        <v>107</v>
      </c>
      <c r="P268" t="s">
        <v>29</v>
      </c>
    </row>
    <row r="269" spans="9:16" x14ac:dyDescent="0.3">
      <c r="I269" t="s">
        <v>143</v>
      </c>
      <c r="J269" t="s">
        <v>15</v>
      </c>
      <c r="K269" t="s">
        <v>16</v>
      </c>
      <c r="L269" t="str">
        <f>CONCATENATE(J269,"_",K269)</f>
        <v>Não pastejado_Queima</v>
      </c>
      <c r="M269" t="s">
        <v>155</v>
      </c>
      <c r="N269" t="s">
        <v>156</v>
      </c>
      <c r="O269" t="s">
        <v>107</v>
      </c>
      <c r="P269" t="s">
        <v>28</v>
      </c>
    </row>
    <row r="270" spans="9:16" x14ac:dyDescent="0.3">
      <c r="I270" t="s">
        <v>143</v>
      </c>
      <c r="J270" t="s">
        <v>15</v>
      </c>
      <c r="K270" t="s">
        <v>16</v>
      </c>
      <c r="L270" t="str">
        <f>CONCATENATE(J270,"_",K270)</f>
        <v>Não pastejado_Queima</v>
      </c>
      <c r="M270" t="s">
        <v>153</v>
      </c>
      <c r="N270" t="s">
        <v>154</v>
      </c>
      <c r="O270" t="s">
        <v>107</v>
      </c>
      <c r="P270" t="s">
        <v>29</v>
      </c>
    </row>
    <row r="271" spans="9:16" x14ac:dyDescent="0.3">
      <c r="I271" t="s">
        <v>143</v>
      </c>
      <c r="J271" t="s">
        <v>15</v>
      </c>
      <c r="K271" t="s">
        <v>16</v>
      </c>
      <c r="L271" t="str">
        <f>CONCATENATE(J271,"_",K271)</f>
        <v>Não pastejado_Queima</v>
      </c>
      <c r="M271" t="s">
        <v>17</v>
      </c>
      <c r="N271" t="s">
        <v>68</v>
      </c>
      <c r="O271" t="s">
        <v>107</v>
      </c>
      <c r="P271" t="s">
        <v>35</v>
      </c>
    </row>
    <row r="272" spans="9:16" x14ac:dyDescent="0.3">
      <c r="I272" t="s">
        <v>143</v>
      </c>
      <c r="J272" t="s">
        <v>15</v>
      </c>
      <c r="K272" t="s">
        <v>16</v>
      </c>
      <c r="L272" t="str">
        <f>CONCATENATE(J272,"_",K272)</f>
        <v>Não pastejado_Queima</v>
      </c>
      <c r="M272" t="s">
        <v>17</v>
      </c>
      <c r="N272" t="s">
        <v>68</v>
      </c>
      <c r="O272" t="s">
        <v>107</v>
      </c>
      <c r="P272" t="s">
        <v>35</v>
      </c>
    </row>
    <row r="273" spans="9:16" x14ac:dyDescent="0.3">
      <c r="I273" t="s">
        <v>143</v>
      </c>
      <c r="J273" t="s">
        <v>15</v>
      </c>
      <c r="K273" t="s">
        <v>16</v>
      </c>
      <c r="L273" t="str">
        <f>CONCATENATE(J273,"_",K273)</f>
        <v>Não pastejado_Queima</v>
      </c>
      <c r="M273" t="s">
        <v>148</v>
      </c>
      <c r="N273" t="s">
        <v>149</v>
      </c>
      <c r="O273" t="s">
        <v>107</v>
      </c>
      <c r="P273" t="s">
        <v>31</v>
      </c>
    </row>
    <row r="274" spans="9:16" x14ac:dyDescent="0.3">
      <c r="I274" t="s">
        <v>143</v>
      </c>
      <c r="J274" t="s">
        <v>15</v>
      </c>
      <c r="K274" t="s">
        <v>16</v>
      </c>
      <c r="L274" t="str">
        <f>CONCATENATE(J274,"_",K274)</f>
        <v>Não pastejado_Queima</v>
      </c>
      <c r="M274" t="s">
        <v>36</v>
      </c>
      <c r="N274" t="s">
        <v>116</v>
      </c>
      <c r="O274" t="s">
        <v>107</v>
      </c>
      <c r="P274" t="s">
        <v>31</v>
      </c>
    </row>
    <row r="275" spans="9:16" x14ac:dyDescent="0.3">
      <c r="I275" t="s">
        <v>143</v>
      </c>
      <c r="J275" t="s">
        <v>15</v>
      </c>
      <c r="K275" t="s">
        <v>16</v>
      </c>
      <c r="L275" t="str">
        <f>CONCATENATE(J275,"_",K275)</f>
        <v>Não pastejado_Queima</v>
      </c>
      <c r="M275" t="s">
        <v>82</v>
      </c>
      <c r="N275" t="s">
        <v>83</v>
      </c>
      <c r="O275" t="s">
        <v>10</v>
      </c>
      <c r="P275" t="s">
        <v>19</v>
      </c>
    </row>
    <row r="276" spans="9:16" x14ac:dyDescent="0.3">
      <c r="I276" t="s">
        <v>143</v>
      </c>
      <c r="J276" t="s">
        <v>15</v>
      </c>
      <c r="K276" t="s">
        <v>16</v>
      </c>
      <c r="L276" t="str">
        <f>CONCATENATE(J276,"_",K276)</f>
        <v>Não pastejado_Queima</v>
      </c>
      <c r="M276" t="s">
        <v>151</v>
      </c>
      <c r="N276" t="s">
        <v>152</v>
      </c>
      <c r="O276" t="s">
        <v>107</v>
      </c>
      <c r="P276" t="s">
        <v>29</v>
      </c>
    </row>
    <row r="277" spans="9:16" x14ac:dyDescent="0.3">
      <c r="I277" t="s">
        <v>143</v>
      </c>
      <c r="J277" t="s">
        <v>15</v>
      </c>
      <c r="K277" t="s">
        <v>16</v>
      </c>
      <c r="L277" t="str">
        <f>CONCATENATE(J277,"_",K277)</f>
        <v>Não pastejado_Queima</v>
      </c>
      <c r="M277" t="s">
        <v>71</v>
      </c>
      <c r="N277" t="s">
        <v>150</v>
      </c>
      <c r="O277" t="s">
        <v>107</v>
      </c>
      <c r="P277" t="s">
        <v>29</v>
      </c>
    </row>
    <row r="278" spans="9:16" x14ac:dyDescent="0.3">
      <c r="I278" t="s">
        <v>143</v>
      </c>
      <c r="J278" t="s">
        <v>15</v>
      </c>
      <c r="K278" t="s">
        <v>16</v>
      </c>
      <c r="L278" t="str">
        <f>CONCATENATE(J278,"_",K278)</f>
        <v>Não pastejado_Queima</v>
      </c>
      <c r="M278" t="s">
        <v>71</v>
      </c>
      <c r="N278" t="s">
        <v>150</v>
      </c>
      <c r="O278" t="s">
        <v>107</v>
      </c>
      <c r="P278" t="s">
        <v>29</v>
      </c>
    </row>
    <row r="279" spans="9:16" x14ac:dyDescent="0.3">
      <c r="I279" t="s">
        <v>143</v>
      </c>
      <c r="J279" t="s">
        <v>15</v>
      </c>
      <c r="K279" t="s">
        <v>16</v>
      </c>
      <c r="L279" t="str">
        <f>CONCATENATE(J279,"_",K279)</f>
        <v>Não pastejado_Queima</v>
      </c>
      <c r="M279" t="s">
        <v>146</v>
      </c>
      <c r="N279" t="s">
        <v>147</v>
      </c>
      <c r="O279" t="s">
        <v>107</v>
      </c>
      <c r="P279" t="s">
        <v>31</v>
      </c>
    </row>
    <row r="280" spans="9:16" x14ac:dyDescent="0.3">
      <c r="I280" t="s">
        <v>143</v>
      </c>
      <c r="J280" t="s">
        <v>15</v>
      </c>
      <c r="K280" t="s">
        <v>16</v>
      </c>
      <c r="L280" t="str">
        <f>CONCATENATE(J280,"_",K280)</f>
        <v>Não pastejado_Queima</v>
      </c>
      <c r="M280" t="s">
        <v>43</v>
      </c>
      <c r="N280" t="s">
        <v>111</v>
      </c>
      <c r="O280" t="s">
        <v>107</v>
      </c>
      <c r="P280" t="s">
        <v>31</v>
      </c>
    </row>
    <row r="281" spans="9:16" x14ac:dyDescent="0.3">
      <c r="I281" t="s">
        <v>143</v>
      </c>
      <c r="J281" t="s">
        <v>15</v>
      </c>
      <c r="K281" t="s">
        <v>16</v>
      </c>
      <c r="L281" t="str">
        <f>CONCATENATE(J281,"_",K281)</f>
        <v>Não pastejado_Queima</v>
      </c>
      <c r="M281" t="s">
        <v>43</v>
      </c>
      <c r="N281" t="s">
        <v>111</v>
      </c>
      <c r="O281" t="s">
        <v>10</v>
      </c>
      <c r="P281" t="s">
        <v>34</v>
      </c>
    </row>
    <row r="282" spans="9:16" x14ac:dyDescent="0.3">
      <c r="I282" t="s">
        <v>143</v>
      </c>
      <c r="J282" t="s">
        <v>15</v>
      </c>
      <c r="K282" t="s">
        <v>16</v>
      </c>
      <c r="L282" t="str">
        <f>CONCATENATE(J282,"_",K282)</f>
        <v>Não pastejado_Queima</v>
      </c>
      <c r="M282" t="s">
        <v>43</v>
      </c>
      <c r="N282" t="s">
        <v>111</v>
      </c>
      <c r="O282" t="s">
        <v>10</v>
      </c>
      <c r="P282" t="s">
        <v>32</v>
      </c>
    </row>
    <row r="283" spans="9:16" x14ac:dyDescent="0.3">
      <c r="I283" t="s">
        <v>143</v>
      </c>
      <c r="J283" t="s">
        <v>15</v>
      </c>
      <c r="K283" t="s">
        <v>16</v>
      </c>
      <c r="L283" t="str">
        <f>CONCATENATE(J283,"_",K283)</f>
        <v>Não pastejado_Queima</v>
      </c>
      <c r="M283" t="s">
        <v>43</v>
      </c>
      <c r="N283" t="s">
        <v>111</v>
      </c>
      <c r="O283" t="s">
        <v>10</v>
      </c>
      <c r="P283" t="s">
        <v>35</v>
      </c>
    </row>
    <row r="284" spans="9:16" x14ac:dyDescent="0.3">
      <c r="I284" t="s">
        <v>143</v>
      </c>
      <c r="J284" t="s">
        <v>15</v>
      </c>
      <c r="K284" t="s">
        <v>16</v>
      </c>
      <c r="L284" t="str">
        <f>CONCATENATE(J284,"_",K284)</f>
        <v>Não pastejado_Queima</v>
      </c>
      <c r="M284" t="s">
        <v>43</v>
      </c>
      <c r="N284" t="s">
        <v>111</v>
      </c>
      <c r="O284" t="s">
        <v>107</v>
      </c>
      <c r="P284" t="s">
        <v>35</v>
      </c>
    </row>
    <row r="285" spans="9:16" x14ac:dyDescent="0.3">
      <c r="I285" t="s">
        <v>143</v>
      </c>
      <c r="J285" t="s">
        <v>15</v>
      </c>
      <c r="K285" t="s">
        <v>16</v>
      </c>
      <c r="L285" t="str">
        <f>CONCATENATE(J285,"_",K285)</f>
        <v>Não pastejado_Queima</v>
      </c>
      <c r="M285" t="s">
        <v>43</v>
      </c>
      <c r="N285" t="s">
        <v>144</v>
      </c>
      <c r="O285" t="s">
        <v>10</v>
      </c>
      <c r="P285" t="s">
        <v>32</v>
      </c>
    </row>
    <row r="286" spans="9:16" x14ac:dyDescent="0.3">
      <c r="I286" t="s">
        <v>143</v>
      </c>
      <c r="J286" t="s">
        <v>15</v>
      </c>
      <c r="K286" t="s">
        <v>16</v>
      </c>
      <c r="L286" t="str">
        <f>CONCATENATE(J286,"_",K286)</f>
        <v>Não pastejado_Queima</v>
      </c>
      <c r="M286" t="s">
        <v>43</v>
      </c>
      <c r="N286" t="s">
        <v>145</v>
      </c>
      <c r="O286" t="s">
        <v>10</v>
      </c>
      <c r="P286" t="s">
        <v>31</v>
      </c>
    </row>
    <row r="287" spans="9:16" x14ac:dyDescent="0.3">
      <c r="I287" t="s">
        <v>143</v>
      </c>
      <c r="J287" t="s">
        <v>15</v>
      </c>
      <c r="K287" t="s">
        <v>16</v>
      </c>
      <c r="L287" t="str">
        <f>CONCATENATE(J287,"_",K287)</f>
        <v>Não pastejado_Queima</v>
      </c>
      <c r="M287" t="s">
        <v>43</v>
      </c>
      <c r="N287" t="s">
        <v>145</v>
      </c>
      <c r="O287" t="s">
        <v>107</v>
      </c>
      <c r="P287" t="s">
        <v>31</v>
      </c>
    </row>
    <row r="288" spans="9:16" x14ac:dyDescent="0.3">
      <c r="I288" t="s">
        <v>143</v>
      </c>
      <c r="J288" t="s">
        <v>15</v>
      </c>
      <c r="K288" t="s">
        <v>16</v>
      </c>
      <c r="L288" t="str">
        <f>CONCATENATE(J288,"_",K288)</f>
        <v>Não pastejado_Queima</v>
      </c>
      <c r="M288" t="s">
        <v>43</v>
      </c>
      <c r="N288" t="s">
        <v>145</v>
      </c>
      <c r="O288" t="s">
        <v>108</v>
      </c>
      <c r="P288" t="s">
        <v>31</v>
      </c>
    </row>
    <row r="289" spans="9:16" x14ac:dyDescent="0.3">
      <c r="I289" t="s">
        <v>143</v>
      </c>
      <c r="J289" t="s">
        <v>15</v>
      </c>
      <c r="K289" t="s">
        <v>16</v>
      </c>
      <c r="L289" t="str">
        <f>CONCATENATE(J289,"_",K289)</f>
        <v>Não pastejado_Queima</v>
      </c>
      <c r="M289" t="s">
        <v>43</v>
      </c>
      <c r="N289" t="s">
        <v>145</v>
      </c>
      <c r="O289" t="s">
        <v>107</v>
      </c>
      <c r="P289" t="s">
        <v>32</v>
      </c>
    </row>
    <row r="290" spans="9:16" x14ac:dyDescent="0.3">
      <c r="I290" t="s">
        <v>143</v>
      </c>
      <c r="J290" t="s">
        <v>15</v>
      </c>
      <c r="K290" t="s">
        <v>16</v>
      </c>
      <c r="L290" t="str">
        <f>CONCATENATE(J290,"_",K290)</f>
        <v>Não pastejado_Queima</v>
      </c>
      <c r="M290" t="s">
        <v>43</v>
      </c>
      <c r="N290" t="s">
        <v>145</v>
      </c>
      <c r="O290" t="s">
        <v>107</v>
      </c>
      <c r="P290" t="s">
        <v>29</v>
      </c>
    </row>
    <row r="291" spans="9:16" x14ac:dyDescent="0.3">
      <c r="I291" t="s">
        <v>143</v>
      </c>
      <c r="J291" t="s">
        <v>15</v>
      </c>
      <c r="K291" t="s">
        <v>16</v>
      </c>
      <c r="L291" t="str">
        <f>CONCATENATE(J291,"_",K291)</f>
        <v>Não pastejado_Queima</v>
      </c>
      <c r="M291" t="s">
        <v>43</v>
      </c>
      <c r="N291" t="s">
        <v>157</v>
      </c>
      <c r="O291" t="s">
        <v>107</v>
      </c>
      <c r="P291" t="s">
        <v>31</v>
      </c>
    </row>
    <row r="292" spans="9:16" x14ac:dyDescent="0.3">
      <c r="I292" t="s">
        <v>143</v>
      </c>
      <c r="J292" t="s">
        <v>15</v>
      </c>
      <c r="K292" t="s">
        <v>16</v>
      </c>
      <c r="L292" t="str">
        <f>CONCATENATE(J292,"_",K292)</f>
        <v>Não pastejado_Queima</v>
      </c>
      <c r="M292" t="s">
        <v>43</v>
      </c>
      <c r="N292" t="s">
        <v>157</v>
      </c>
      <c r="O292" t="s">
        <v>10</v>
      </c>
      <c r="P292" t="s">
        <v>34</v>
      </c>
    </row>
    <row r="293" spans="9:16" x14ac:dyDescent="0.3">
      <c r="I293" t="s">
        <v>143</v>
      </c>
      <c r="J293" t="s">
        <v>15</v>
      </c>
      <c r="K293" t="s">
        <v>16</v>
      </c>
      <c r="L293" t="str">
        <f>CONCATENATE(J293,"_",K293)</f>
        <v>Não pastejado_Queima</v>
      </c>
      <c r="M293" t="s">
        <v>43</v>
      </c>
      <c r="N293" t="s">
        <v>50</v>
      </c>
      <c r="O293" t="s">
        <v>107</v>
      </c>
      <c r="P293" t="s">
        <v>35</v>
      </c>
    </row>
    <row r="294" spans="9:16" x14ac:dyDescent="0.3">
      <c r="I294" t="s">
        <v>158</v>
      </c>
      <c r="J294" t="s">
        <v>15</v>
      </c>
      <c r="K294" t="s">
        <v>16</v>
      </c>
      <c r="L294" t="str">
        <f>CONCATENATE(J294,"_",K294)</f>
        <v>Não pastejado_Queima</v>
      </c>
      <c r="M294" t="s">
        <v>153</v>
      </c>
      <c r="N294" t="s">
        <v>171</v>
      </c>
      <c r="O294" t="s">
        <v>107</v>
      </c>
      <c r="P294" t="s">
        <v>27</v>
      </c>
    </row>
    <row r="295" spans="9:16" x14ac:dyDescent="0.3">
      <c r="I295" t="s">
        <v>158</v>
      </c>
      <c r="J295" t="s">
        <v>15</v>
      </c>
      <c r="K295" t="s">
        <v>16</v>
      </c>
      <c r="L295" t="str">
        <f>CONCATENATE(J295,"_",K295)</f>
        <v>Não pastejado_Queima</v>
      </c>
      <c r="M295" t="s">
        <v>17</v>
      </c>
      <c r="N295" t="s">
        <v>68</v>
      </c>
      <c r="O295" t="s">
        <v>10</v>
      </c>
      <c r="P295" t="s">
        <v>19</v>
      </c>
    </row>
    <row r="296" spans="9:16" x14ac:dyDescent="0.3">
      <c r="I296" t="s">
        <v>158</v>
      </c>
      <c r="J296" t="s">
        <v>15</v>
      </c>
      <c r="K296" t="s">
        <v>16</v>
      </c>
      <c r="L296" t="str">
        <f>CONCATENATE(J296,"_",K296)</f>
        <v>Não pastejado_Queima</v>
      </c>
      <c r="M296" t="s">
        <v>17</v>
      </c>
      <c r="N296" t="s">
        <v>68</v>
      </c>
      <c r="O296" t="s">
        <v>107</v>
      </c>
      <c r="P296" t="s">
        <v>35</v>
      </c>
    </row>
    <row r="297" spans="9:16" x14ac:dyDescent="0.3">
      <c r="I297" t="s">
        <v>158</v>
      </c>
      <c r="J297" t="s">
        <v>15</v>
      </c>
      <c r="K297" t="s">
        <v>16</v>
      </c>
      <c r="L297" t="str">
        <f>CONCATENATE(J297,"_",K297)</f>
        <v>Não pastejado_Queima</v>
      </c>
      <c r="M297" t="s">
        <v>17</v>
      </c>
      <c r="N297" t="s">
        <v>68</v>
      </c>
      <c r="O297" t="s">
        <v>107</v>
      </c>
      <c r="P297" t="s">
        <v>35</v>
      </c>
    </row>
    <row r="298" spans="9:16" x14ac:dyDescent="0.3">
      <c r="I298" t="s">
        <v>158</v>
      </c>
      <c r="J298" t="s">
        <v>15</v>
      </c>
      <c r="K298" t="s">
        <v>16</v>
      </c>
      <c r="L298" t="str">
        <f>CONCATENATE(J298,"_",K298)</f>
        <v>Não pastejado_Queima</v>
      </c>
      <c r="M298" t="s">
        <v>17</v>
      </c>
      <c r="N298" t="s">
        <v>389</v>
      </c>
      <c r="O298" t="s">
        <v>10</v>
      </c>
      <c r="P298" t="s">
        <v>35</v>
      </c>
    </row>
    <row r="299" spans="9:16" x14ac:dyDescent="0.3">
      <c r="I299" t="s">
        <v>158</v>
      </c>
      <c r="J299" t="s">
        <v>15</v>
      </c>
      <c r="K299" t="s">
        <v>16</v>
      </c>
      <c r="L299" t="str">
        <f>CONCATENATE(J299,"_",K299)</f>
        <v>Não pastejado_Queima</v>
      </c>
      <c r="M299" t="s">
        <v>36</v>
      </c>
      <c r="N299" t="s">
        <v>136</v>
      </c>
      <c r="O299" t="s">
        <v>107</v>
      </c>
      <c r="P299" t="s">
        <v>28</v>
      </c>
    </row>
    <row r="300" spans="9:16" x14ac:dyDescent="0.3">
      <c r="I300" t="s">
        <v>158</v>
      </c>
      <c r="J300" t="s">
        <v>15</v>
      </c>
      <c r="K300" t="s">
        <v>16</v>
      </c>
      <c r="L300" t="str">
        <f>CONCATENATE(J300,"_",K300)</f>
        <v>Não pastejado_Queima</v>
      </c>
      <c r="M300" t="s">
        <v>162</v>
      </c>
      <c r="N300" t="s">
        <v>163</v>
      </c>
      <c r="O300" t="s">
        <v>107</v>
      </c>
      <c r="P300" t="s">
        <v>31</v>
      </c>
    </row>
    <row r="301" spans="9:16" x14ac:dyDescent="0.3">
      <c r="I301" t="s">
        <v>158</v>
      </c>
      <c r="J301" t="s">
        <v>15</v>
      </c>
      <c r="K301" t="s">
        <v>16</v>
      </c>
      <c r="L301" t="str">
        <f>CONCATENATE(J301,"_",K301)</f>
        <v>Não pastejado_Queima</v>
      </c>
      <c r="M301" t="s">
        <v>162</v>
      </c>
      <c r="N301" t="s">
        <v>163</v>
      </c>
      <c r="O301" t="s">
        <v>107</v>
      </c>
      <c r="P301" t="s">
        <v>29</v>
      </c>
    </row>
    <row r="302" spans="9:16" x14ac:dyDescent="0.3">
      <c r="I302" t="s">
        <v>158</v>
      </c>
      <c r="J302" t="s">
        <v>15</v>
      </c>
      <c r="K302" t="s">
        <v>16</v>
      </c>
      <c r="L302" t="str">
        <f>CONCATENATE(J302,"_",K302)</f>
        <v>Não pastejado_Queima</v>
      </c>
      <c r="M302" t="s">
        <v>162</v>
      </c>
      <c r="N302" t="s">
        <v>163</v>
      </c>
      <c r="O302" t="s">
        <v>107</v>
      </c>
      <c r="P302" t="s">
        <v>28</v>
      </c>
    </row>
    <row r="303" spans="9:16" x14ac:dyDescent="0.3">
      <c r="I303" t="s">
        <v>158</v>
      </c>
      <c r="J303" t="s">
        <v>15</v>
      </c>
      <c r="K303" t="s">
        <v>16</v>
      </c>
      <c r="L303" t="str">
        <f>CONCATENATE(J303,"_",K303)</f>
        <v>Não pastejado_Queima</v>
      </c>
      <c r="M303" t="s">
        <v>82</v>
      </c>
      <c r="N303" t="s">
        <v>159</v>
      </c>
      <c r="O303" t="s">
        <v>107</v>
      </c>
      <c r="P303" t="s">
        <v>29</v>
      </c>
    </row>
    <row r="304" spans="9:16" x14ac:dyDescent="0.3">
      <c r="I304" t="s">
        <v>158</v>
      </c>
      <c r="J304" t="s">
        <v>15</v>
      </c>
      <c r="K304" t="s">
        <v>16</v>
      </c>
      <c r="L304" t="str">
        <f>CONCATENATE(J304,"_",K304)</f>
        <v>Não pastejado_Queima</v>
      </c>
      <c r="M304" t="s">
        <v>82</v>
      </c>
      <c r="N304" t="s">
        <v>160</v>
      </c>
      <c r="O304" t="s">
        <v>107</v>
      </c>
      <c r="P304" t="s">
        <v>35</v>
      </c>
    </row>
    <row r="305" spans="9:16" x14ac:dyDescent="0.3">
      <c r="I305" t="s">
        <v>158</v>
      </c>
      <c r="J305" t="s">
        <v>15</v>
      </c>
      <c r="K305" t="s">
        <v>16</v>
      </c>
      <c r="L305" t="str">
        <f>CONCATENATE(J305,"_",K305)</f>
        <v>Não pastejado_Queima</v>
      </c>
      <c r="M305" t="s">
        <v>82</v>
      </c>
      <c r="N305" t="s">
        <v>160</v>
      </c>
      <c r="O305" t="s">
        <v>107</v>
      </c>
      <c r="P305" t="s">
        <v>35</v>
      </c>
    </row>
    <row r="306" spans="9:16" x14ac:dyDescent="0.3">
      <c r="I306" t="s">
        <v>158</v>
      </c>
      <c r="J306" t="s">
        <v>15</v>
      </c>
      <c r="K306" t="s">
        <v>16</v>
      </c>
      <c r="L306" t="str">
        <f>CONCATENATE(J306,"_",K306)</f>
        <v>Não pastejado_Queima</v>
      </c>
      <c r="M306" t="s">
        <v>82</v>
      </c>
      <c r="N306" t="s">
        <v>160</v>
      </c>
      <c r="O306" t="s">
        <v>107</v>
      </c>
      <c r="P306" t="s">
        <v>35</v>
      </c>
    </row>
    <row r="307" spans="9:16" x14ac:dyDescent="0.3">
      <c r="I307" t="s">
        <v>158</v>
      </c>
      <c r="J307" t="s">
        <v>15</v>
      </c>
      <c r="K307" t="s">
        <v>16</v>
      </c>
      <c r="L307" t="str">
        <f>CONCATENATE(J307,"_",K307)</f>
        <v>Não pastejado_Queima</v>
      </c>
      <c r="M307" t="s">
        <v>82</v>
      </c>
      <c r="N307" t="s">
        <v>161</v>
      </c>
      <c r="O307" t="s">
        <v>107</v>
      </c>
      <c r="P307" t="s">
        <v>31</v>
      </c>
    </row>
    <row r="308" spans="9:16" x14ac:dyDescent="0.3">
      <c r="I308" t="s">
        <v>158</v>
      </c>
      <c r="J308" t="s">
        <v>15</v>
      </c>
      <c r="K308" t="s">
        <v>16</v>
      </c>
      <c r="L308" t="str">
        <f>CONCATENATE(J308,"_",K308)</f>
        <v>Não pastejado_Queima</v>
      </c>
      <c r="M308" t="s">
        <v>82</v>
      </c>
      <c r="N308" t="s">
        <v>169</v>
      </c>
      <c r="O308" t="s">
        <v>107</v>
      </c>
      <c r="P308" t="s">
        <v>31</v>
      </c>
    </row>
    <row r="309" spans="9:16" x14ac:dyDescent="0.3">
      <c r="I309" t="s">
        <v>158</v>
      </c>
      <c r="J309" t="s">
        <v>15</v>
      </c>
      <c r="K309" t="s">
        <v>16</v>
      </c>
      <c r="L309" t="str">
        <f>CONCATENATE(J309,"_",K309)</f>
        <v>Não pastejado_Queima</v>
      </c>
      <c r="M309" t="s">
        <v>82</v>
      </c>
      <c r="N309" t="s">
        <v>169</v>
      </c>
      <c r="O309" t="s">
        <v>107</v>
      </c>
      <c r="P309" t="s">
        <v>34</v>
      </c>
    </row>
    <row r="310" spans="9:16" x14ac:dyDescent="0.3">
      <c r="I310" t="s">
        <v>158</v>
      </c>
      <c r="J310" t="s">
        <v>15</v>
      </c>
      <c r="K310" t="s">
        <v>16</v>
      </c>
      <c r="L310" t="str">
        <f>CONCATENATE(J310,"_",K310)</f>
        <v>Não pastejado_Queima</v>
      </c>
      <c r="M310" t="s">
        <v>82</v>
      </c>
      <c r="N310" t="s">
        <v>169</v>
      </c>
      <c r="O310" t="s">
        <v>107</v>
      </c>
      <c r="P310" t="s">
        <v>32</v>
      </c>
    </row>
    <row r="311" spans="9:16" x14ac:dyDescent="0.3">
      <c r="I311" t="s">
        <v>158</v>
      </c>
      <c r="J311" t="s">
        <v>15</v>
      </c>
      <c r="K311" t="s">
        <v>16</v>
      </c>
      <c r="L311" t="str">
        <f>CONCATENATE(J311,"_",K311)</f>
        <v>Não pastejado_Queima</v>
      </c>
      <c r="M311" t="s">
        <v>82</v>
      </c>
      <c r="N311" t="s">
        <v>169</v>
      </c>
      <c r="O311" t="s">
        <v>107</v>
      </c>
      <c r="P311" t="s">
        <v>32</v>
      </c>
    </row>
    <row r="312" spans="9:16" x14ac:dyDescent="0.3">
      <c r="I312" t="s">
        <v>158</v>
      </c>
      <c r="J312" t="s">
        <v>15</v>
      </c>
      <c r="K312" t="s">
        <v>16</v>
      </c>
      <c r="L312" t="str">
        <f>CONCATENATE(J312,"_",K312)</f>
        <v>Não pastejado_Queima</v>
      </c>
      <c r="M312" t="s">
        <v>82</v>
      </c>
      <c r="N312" t="s">
        <v>169</v>
      </c>
      <c r="O312" t="s">
        <v>107</v>
      </c>
      <c r="P312" t="s">
        <v>29</v>
      </c>
    </row>
    <row r="313" spans="9:16" x14ac:dyDescent="0.3">
      <c r="I313" t="s">
        <v>158</v>
      </c>
      <c r="J313" t="s">
        <v>15</v>
      </c>
      <c r="K313" t="s">
        <v>16</v>
      </c>
      <c r="L313" t="str">
        <f>CONCATENATE(J313,"_",K313)</f>
        <v>Não pastejado_Queima</v>
      </c>
      <c r="M313" t="s">
        <v>82</v>
      </c>
      <c r="N313" t="s">
        <v>169</v>
      </c>
      <c r="O313" t="s">
        <v>107</v>
      </c>
      <c r="P313" t="s">
        <v>29</v>
      </c>
    </row>
    <row r="314" spans="9:16" x14ac:dyDescent="0.3">
      <c r="I314" t="s">
        <v>158</v>
      </c>
      <c r="J314" t="s">
        <v>15</v>
      </c>
      <c r="K314" t="s">
        <v>16</v>
      </c>
      <c r="L314" t="str">
        <f>CONCATENATE(J314,"_",K314)</f>
        <v>Não pastejado_Queima</v>
      </c>
      <c r="M314" t="s">
        <v>151</v>
      </c>
      <c r="N314" t="s">
        <v>152</v>
      </c>
      <c r="O314" t="s">
        <v>107</v>
      </c>
      <c r="P314" t="s">
        <v>28</v>
      </c>
    </row>
    <row r="315" spans="9:16" x14ac:dyDescent="0.3">
      <c r="I315" t="s">
        <v>158</v>
      </c>
      <c r="J315" t="s">
        <v>15</v>
      </c>
      <c r="K315" t="s">
        <v>16</v>
      </c>
      <c r="L315" t="str">
        <f>CONCATENATE(J315,"_",K315)</f>
        <v>Não pastejado_Queima</v>
      </c>
      <c r="M315" t="s">
        <v>43</v>
      </c>
      <c r="N315" t="s">
        <v>111</v>
      </c>
      <c r="O315" t="s">
        <v>10</v>
      </c>
      <c r="P315" t="s">
        <v>34</v>
      </c>
    </row>
    <row r="316" spans="9:16" x14ac:dyDescent="0.3">
      <c r="I316" t="s">
        <v>158</v>
      </c>
      <c r="J316" t="s">
        <v>15</v>
      </c>
      <c r="K316" t="s">
        <v>16</v>
      </c>
      <c r="L316" t="str">
        <f>CONCATENATE(J316,"_",K316)</f>
        <v>Não pastejado_Queima</v>
      </c>
      <c r="M316" t="s">
        <v>43</v>
      </c>
      <c r="N316" t="s">
        <v>111</v>
      </c>
      <c r="O316" t="s">
        <v>10</v>
      </c>
      <c r="P316" t="s">
        <v>32</v>
      </c>
    </row>
    <row r="317" spans="9:16" x14ac:dyDescent="0.3">
      <c r="I317" t="s">
        <v>158</v>
      </c>
      <c r="J317" t="s">
        <v>15</v>
      </c>
      <c r="K317" t="s">
        <v>16</v>
      </c>
      <c r="L317" t="str">
        <f>CONCATENATE(J317,"_",K317)</f>
        <v>Não pastejado_Queima</v>
      </c>
      <c r="M317" t="s">
        <v>43</v>
      </c>
      <c r="N317" t="s">
        <v>111</v>
      </c>
      <c r="O317" t="s">
        <v>107</v>
      </c>
      <c r="P317" t="s">
        <v>32</v>
      </c>
    </row>
    <row r="318" spans="9:16" x14ac:dyDescent="0.3">
      <c r="I318" t="s">
        <v>158</v>
      </c>
      <c r="J318" t="s">
        <v>15</v>
      </c>
      <c r="K318" t="s">
        <v>16</v>
      </c>
      <c r="L318" t="str">
        <f>CONCATENATE(J318,"_",K318)</f>
        <v>Não pastejado_Queima</v>
      </c>
      <c r="M318" t="s">
        <v>43</v>
      </c>
      <c r="N318" t="s">
        <v>144</v>
      </c>
      <c r="O318" t="s">
        <v>107</v>
      </c>
      <c r="P318" t="s">
        <v>31</v>
      </c>
    </row>
    <row r="319" spans="9:16" x14ac:dyDescent="0.3">
      <c r="I319" t="s">
        <v>158</v>
      </c>
      <c r="J319" t="s">
        <v>15</v>
      </c>
      <c r="K319" t="s">
        <v>16</v>
      </c>
      <c r="L319" t="str">
        <f>CONCATENATE(J319,"_",K319)</f>
        <v>Não pastejado_Queima</v>
      </c>
      <c r="M319" t="s">
        <v>43</v>
      </c>
      <c r="N319" t="s">
        <v>144</v>
      </c>
      <c r="O319" t="s">
        <v>10</v>
      </c>
      <c r="P319" t="s">
        <v>32</v>
      </c>
    </row>
    <row r="320" spans="9:16" x14ac:dyDescent="0.3">
      <c r="I320" t="s">
        <v>158</v>
      </c>
      <c r="J320" t="s">
        <v>15</v>
      </c>
      <c r="K320" t="s">
        <v>16</v>
      </c>
      <c r="L320" t="str">
        <f>CONCATENATE(J320,"_",K320)</f>
        <v>Não pastejado_Queima</v>
      </c>
      <c r="M320" t="s">
        <v>43</v>
      </c>
      <c r="N320" t="s">
        <v>144</v>
      </c>
      <c r="O320" t="s">
        <v>107</v>
      </c>
      <c r="P320" t="s">
        <v>32</v>
      </c>
    </row>
    <row r="321" spans="9:16" x14ac:dyDescent="0.3">
      <c r="I321" t="s">
        <v>158</v>
      </c>
      <c r="J321" t="s">
        <v>15</v>
      </c>
      <c r="K321" t="s">
        <v>16</v>
      </c>
      <c r="L321" t="str">
        <f>CONCATENATE(J321,"_",K321)</f>
        <v>Não pastejado_Queima</v>
      </c>
      <c r="M321" t="s">
        <v>43</v>
      </c>
      <c r="N321" t="s">
        <v>144</v>
      </c>
      <c r="O321" t="s">
        <v>107</v>
      </c>
      <c r="P321" t="s">
        <v>29</v>
      </c>
    </row>
    <row r="322" spans="9:16" x14ac:dyDescent="0.3">
      <c r="I322" t="s">
        <v>158</v>
      </c>
      <c r="J322" t="s">
        <v>15</v>
      </c>
      <c r="K322" t="s">
        <v>16</v>
      </c>
      <c r="L322" t="str">
        <f>CONCATENATE(J322,"_",K322)</f>
        <v>Não pastejado_Queima</v>
      </c>
      <c r="M322" t="s">
        <v>43</v>
      </c>
      <c r="N322" t="s">
        <v>164</v>
      </c>
      <c r="O322" t="s">
        <v>108</v>
      </c>
      <c r="P322" t="s">
        <v>31</v>
      </c>
    </row>
    <row r="323" spans="9:16" x14ac:dyDescent="0.3">
      <c r="I323" t="s">
        <v>158</v>
      </c>
      <c r="J323" t="s">
        <v>15</v>
      </c>
      <c r="K323" t="s">
        <v>16</v>
      </c>
      <c r="L323" t="str">
        <f>CONCATENATE(J323,"_",K323)</f>
        <v>Não pastejado_Queima</v>
      </c>
      <c r="M323" t="s">
        <v>43</v>
      </c>
      <c r="N323" t="s">
        <v>166</v>
      </c>
      <c r="O323" t="s">
        <v>107</v>
      </c>
      <c r="P323" t="s">
        <v>31</v>
      </c>
    </row>
    <row r="324" spans="9:16" x14ac:dyDescent="0.3">
      <c r="I324" t="s">
        <v>158</v>
      </c>
      <c r="J324" t="s">
        <v>15</v>
      </c>
      <c r="K324" t="s">
        <v>16</v>
      </c>
      <c r="L324" t="str">
        <f>CONCATENATE(J324,"_",K324)</f>
        <v>Não pastejado_Queima</v>
      </c>
      <c r="M324" t="s">
        <v>43</v>
      </c>
      <c r="N324" t="s">
        <v>165</v>
      </c>
      <c r="O324" t="s">
        <v>107</v>
      </c>
      <c r="P324" t="s">
        <v>28</v>
      </c>
    </row>
    <row r="325" spans="9:16" x14ac:dyDescent="0.3">
      <c r="I325" t="s">
        <v>158</v>
      </c>
      <c r="J325" t="s">
        <v>15</v>
      </c>
      <c r="K325" t="s">
        <v>16</v>
      </c>
      <c r="L325" t="str">
        <f>CONCATENATE(J325,"_",K325)</f>
        <v>Não pastejado_Queima</v>
      </c>
      <c r="M325" t="s">
        <v>43</v>
      </c>
      <c r="N325" t="s">
        <v>167</v>
      </c>
      <c r="O325" t="s">
        <v>10</v>
      </c>
      <c r="P325" t="s">
        <v>35</v>
      </c>
    </row>
    <row r="326" spans="9:16" x14ac:dyDescent="0.3">
      <c r="I326" t="s">
        <v>158</v>
      </c>
      <c r="J326" t="s">
        <v>15</v>
      </c>
      <c r="K326" t="s">
        <v>16</v>
      </c>
      <c r="L326" t="str">
        <f>CONCATENATE(J326,"_",K326)</f>
        <v>Não pastejado_Queima</v>
      </c>
      <c r="M326" t="s">
        <v>43</v>
      </c>
      <c r="N326" t="s">
        <v>167</v>
      </c>
      <c r="O326" t="s">
        <v>107</v>
      </c>
      <c r="P326" t="s">
        <v>35</v>
      </c>
    </row>
    <row r="327" spans="9:16" x14ac:dyDescent="0.3">
      <c r="I327" t="s">
        <v>158</v>
      </c>
      <c r="J327" t="s">
        <v>15</v>
      </c>
      <c r="K327" t="s">
        <v>16</v>
      </c>
      <c r="L327" t="str">
        <f>CONCATENATE(J327,"_",K327)</f>
        <v>Não pastejado_Queima</v>
      </c>
      <c r="M327" t="s">
        <v>43</v>
      </c>
      <c r="N327" t="s">
        <v>157</v>
      </c>
      <c r="O327" t="s">
        <v>107</v>
      </c>
      <c r="P327" t="s">
        <v>29</v>
      </c>
    </row>
    <row r="328" spans="9:16" x14ac:dyDescent="0.3">
      <c r="I328" t="s">
        <v>158</v>
      </c>
      <c r="J328" t="s">
        <v>15</v>
      </c>
      <c r="K328" t="s">
        <v>16</v>
      </c>
      <c r="L328" t="str">
        <f>CONCATENATE(J328,"_",K328)</f>
        <v>Não pastejado_Queima</v>
      </c>
      <c r="M328" t="s">
        <v>43</v>
      </c>
      <c r="N328" t="s">
        <v>157</v>
      </c>
      <c r="O328" t="s">
        <v>107</v>
      </c>
      <c r="P328" t="s">
        <v>28</v>
      </c>
    </row>
    <row r="329" spans="9:16" x14ac:dyDescent="0.3">
      <c r="I329" t="s">
        <v>158</v>
      </c>
      <c r="J329" t="s">
        <v>15</v>
      </c>
      <c r="K329" t="s">
        <v>16</v>
      </c>
      <c r="L329" t="str">
        <f>CONCATENATE(J329,"_",K329)</f>
        <v>Não pastejado_Queima</v>
      </c>
      <c r="M329" t="s">
        <v>43</v>
      </c>
      <c r="N329" t="s">
        <v>58</v>
      </c>
      <c r="O329" t="s">
        <v>107</v>
      </c>
      <c r="P329" t="s">
        <v>31</v>
      </c>
    </row>
    <row r="330" spans="9:16" x14ac:dyDescent="0.3">
      <c r="I330" t="s">
        <v>158</v>
      </c>
      <c r="J330" t="s">
        <v>15</v>
      </c>
      <c r="K330" t="s">
        <v>16</v>
      </c>
      <c r="L330" t="str">
        <f>CONCATENATE(J330,"_",K330)</f>
        <v>Não pastejado_Queima</v>
      </c>
      <c r="M330" t="s">
        <v>43</v>
      </c>
      <c r="N330" t="s">
        <v>58</v>
      </c>
      <c r="O330" t="s">
        <v>10</v>
      </c>
      <c r="P330" t="s">
        <v>34</v>
      </c>
    </row>
    <row r="331" spans="9:16" x14ac:dyDescent="0.3">
      <c r="I331" t="s">
        <v>158</v>
      </c>
      <c r="J331" t="s">
        <v>15</v>
      </c>
      <c r="K331" t="s">
        <v>16</v>
      </c>
      <c r="L331" t="str">
        <f>CONCATENATE(J331,"_",K331)</f>
        <v>Não pastejado_Queima</v>
      </c>
      <c r="M331" t="s">
        <v>43</v>
      </c>
      <c r="N331" t="s">
        <v>58</v>
      </c>
      <c r="O331" t="s">
        <v>10</v>
      </c>
      <c r="P331" t="s">
        <v>32</v>
      </c>
    </row>
    <row r="332" spans="9:16" x14ac:dyDescent="0.3">
      <c r="I332" t="s">
        <v>158</v>
      </c>
      <c r="J332" t="s">
        <v>15</v>
      </c>
      <c r="K332" t="s">
        <v>16</v>
      </c>
      <c r="L332" t="str">
        <f>CONCATENATE(J332,"_",K332)</f>
        <v>Não pastejado_Queima</v>
      </c>
      <c r="M332" t="s">
        <v>43</v>
      </c>
      <c r="N332" t="s">
        <v>58</v>
      </c>
      <c r="O332" t="s">
        <v>107</v>
      </c>
      <c r="P332" t="s">
        <v>32</v>
      </c>
    </row>
    <row r="333" spans="9:16" x14ac:dyDescent="0.3">
      <c r="I333" t="s">
        <v>158</v>
      </c>
      <c r="J333" t="s">
        <v>15</v>
      </c>
      <c r="K333" t="s">
        <v>16</v>
      </c>
      <c r="L333" t="str">
        <f>CONCATENATE(J333,"_",K333)</f>
        <v>Não pastejado_Queima</v>
      </c>
      <c r="M333" t="s">
        <v>43</v>
      </c>
      <c r="N333" t="s">
        <v>58</v>
      </c>
      <c r="O333" t="s">
        <v>10</v>
      </c>
      <c r="P333" t="s">
        <v>23</v>
      </c>
    </row>
    <row r="334" spans="9:16" x14ac:dyDescent="0.3">
      <c r="I334" t="s">
        <v>158</v>
      </c>
      <c r="J334" t="s">
        <v>15</v>
      </c>
      <c r="K334" t="s">
        <v>16</v>
      </c>
      <c r="L334" t="str">
        <f>CONCATENATE(J334,"_",K334)</f>
        <v>Não pastejado_Queima</v>
      </c>
      <c r="M334" t="s">
        <v>43</v>
      </c>
      <c r="N334" t="s">
        <v>58</v>
      </c>
      <c r="O334" t="s">
        <v>107</v>
      </c>
      <c r="P334" t="s">
        <v>22</v>
      </c>
    </row>
    <row r="335" spans="9:16" x14ac:dyDescent="0.3">
      <c r="I335" t="s">
        <v>158</v>
      </c>
      <c r="J335" t="s">
        <v>15</v>
      </c>
      <c r="K335" t="s">
        <v>16</v>
      </c>
      <c r="L335" t="str">
        <f>CONCATENATE(J335,"_",K335)</f>
        <v>Não pastejado_Queima</v>
      </c>
      <c r="M335" t="s">
        <v>43</v>
      </c>
      <c r="N335" t="s">
        <v>58</v>
      </c>
      <c r="O335" t="s">
        <v>108</v>
      </c>
      <c r="P335" t="s">
        <v>22</v>
      </c>
    </row>
    <row r="336" spans="9:16" x14ac:dyDescent="0.3">
      <c r="I336" t="s">
        <v>158</v>
      </c>
      <c r="J336" t="s">
        <v>15</v>
      </c>
      <c r="K336" t="s">
        <v>16</v>
      </c>
      <c r="L336" t="str">
        <f>CONCATENATE(J336,"_",K336)</f>
        <v>Não pastejado_Queima</v>
      </c>
      <c r="M336" t="s">
        <v>43</v>
      </c>
      <c r="N336" t="s">
        <v>58</v>
      </c>
      <c r="O336" t="s">
        <v>10</v>
      </c>
      <c r="P336" t="s">
        <v>19</v>
      </c>
    </row>
    <row r="337" spans="9:16" x14ac:dyDescent="0.3">
      <c r="I337" t="s">
        <v>158</v>
      </c>
      <c r="J337" t="s">
        <v>15</v>
      </c>
      <c r="K337" t="s">
        <v>16</v>
      </c>
      <c r="L337" t="str">
        <f>CONCATENATE(J337,"_",K337)</f>
        <v>Não pastejado_Queima</v>
      </c>
      <c r="M337" t="s">
        <v>43</v>
      </c>
      <c r="N337" t="s">
        <v>58</v>
      </c>
      <c r="O337" t="s">
        <v>107</v>
      </c>
      <c r="P337" t="s">
        <v>19</v>
      </c>
    </row>
    <row r="338" spans="9:16" x14ac:dyDescent="0.3">
      <c r="I338" t="s">
        <v>158</v>
      </c>
      <c r="J338" t="s">
        <v>15</v>
      </c>
      <c r="K338" t="s">
        <v>16</v>
      </c>
      <c r="L338" t="str">
        <f>CONCATENATE(J338,"_",K338)</f>
        <v>Não pastejado_Queima</v>
      </c>
      <c r="M338" t="s">
        <v>43</v>
      </c>
      <c r="N338" t="s">
        <v>58</v>
      </c>
      <c r="O338" t="s">
        <v>10</v>
      </c>
      <c r="P338" t="s">
        <v>35</v>
      </c>
    </row>
    <row r="339" spans="9:16" x14ac:dyDescent="0.3">
      <c r="I339" t="s">
        <v>158</v>
      </c>
      <c r="J339" t="s">
        <v>15</v>
      </c>
      <c r="K339" t="s">
        <v>16</v>
      </c>
      <c r="L339" t="str">
        <f>CONCATENATE(J339,"_",K339)</f>
        <v>Não pastejado_Queima</v>
      </c>
      <c r="M339" t="s">
        <v>43</v>
      </c>
      <c r="N339" t="s">
        <v>390</v>
      </c>
      <c r="O339" t="s">
        <v>107</v>
      </c>
      <c r="P339" t="s">
        <v>32</v>
      </c>
    </row>
    <row r="340" spans="9:16" x14ac:dyDescent="0.3">
      <c r="I340" t="s">
        <v>158</v>
      </c>
      <c r="J340" t="s">
        <v>15</v>
      </c>
      <c r="K340" t="s">
        <v>16</v>
      </c>
      <c r="L340" t="str">
        <f>CONCATENATE(J340,"_",K340)</f>
        <v>Não pastejado_Queima</v>
      </c>
      <c r="M340" t="s">
        <v>51</v>
      </c>
      <c r="N340" t="s">
        <v>85</v>
      </c>
      <c r="O340" t="s">
        <v>107</v>
      </c>
      <c r="P340" t="s">
        <v>34</v>
      </c>
    </row>
    <row r="341" spans="9:16" x14ac:dyDescent="0.3">
      <c r="I341" t="s">
        <v>158</v>
      </c>
      <c r="J341" t="s">
        <v>15</v>
      </c>
      <c r="K341" t="s">
        <v>16</v>
      </c>
      <c r="L341" t="str">
        <f>CONCATENATE(J341,"_",K341)</f>
        <v>Não pastejado_Queima</v>
      </c>
      <c r="M341" t="s">
        <v>51</v>
      </c>
      <c r="N341" t="s">
        <v>85</v>
      </c>
      <c r="O341" t="s">
        <v>107</v>
      </c>
      <c r="P341" t="s">
        <v>34</v>
      </c>
    </row>
    <row r="342" spans="9:16" x14ac:dyDescent="0.3">
      <c r="I342" t="s">
        <v>158</v>
      </c>
      <c r="J342" t="s">
        <v>15</v>
      </c>
      <c r="K342" t="s">
        <v>16</v>
      </c>
      <c r="L342" t="str">
        <f>CONCATENATE(J342,"_",K342)</f>
        <v>Não pastejado_Queima</v>
      </c>
      <c r="M342" t="s">
        <v>51</v>
      </c>
      <c r="N342" t="s">
        <v>85</v>
      </c>
      <c r="O342" t="s">
        <v>107</v>
      </c>
      <c r="P342" t="s">
        <v>32</v>
      </c>
    </row>
    <row r="343" spans="9:16" x14ac:dyDescent="0.3">
      <c r="I343" t="s">
        <v>158</v>
      </c>
      <c r="J343" t="s">
        <v>15</v>
      </c>
      <c r="K343" t="s">
        <v>16</v>
      </c>
      <c r="L343" t="str">
        <f>CONCATENATE(J343,"_",K343)</f>
        <v>Não pastejado_Queima</v>
      </c>
      <c r="M343" t="s">
        <v>51</v>
      </c>
      <c r="N343" t="s">
        <v>388</v>
      </c>
      <c r="O343" t="s">
        <v>107</v>
      </c>
      <c r="P343" t="s">
        <v>31</v>
      </c>
    </row>
    <row r="344" spans="9:16" x14ac:dyDescent="0.3">
      <c r="I344" t="s">
        <v>172</v>
      </c>
      <c r="J344" t="s">
        <v>15</v>
      </c>
      <c r="K344" t="s">
        <v>16</v>
      </c>
      <c r="L344" t="str">
        <f>CONCATENATE(J344,"_",K344)</f>
        <v>Não pastejado_Queima</v>
      </c>
      <c r="M344" t="s">
        <v>153</v>
      </c>
      <c r="N344" t="s">
        <v>176</v>
      </c>
      <c r="O344" t="s">
        <v>107</v>
      </c>
      <c r="P344" t="s">
        <v>28</v>
      </c>
    </row>
    <row r="345" spans="9:16" x14ac:dyDescent="0.3">
      <c r="I345" t="s">
        <v>172</v>
      </c>
      <c r="J345" t="s">
        <v>15</v>
      </c>
      <c r="K345" t="s">
        <v>16</v>
      </c>
      <c r="L345" t="str">
        <f>CONCATENATE(J345,"_",K345)</f>
        <v>Não pastejado_Queima</v>
      </c>
      <c r="M345" t="s">
        <v>17</v>
      </c>
      <c r="N345" t="s">
        <v>30</v>
      </c>
      <c r="O345" t="s">
        <v>10</v>
      </c>
      <c r="P345" t="s">
        <v>22</v>
      </c>
    </row>
    <row r="346" spans="9:16" x14ac:dyDescent="0.3">
      <c r="I346" t="s">
        <v>172</v>
      </c>
      <c r="J346" t="s">
        <v>15</v>
      </c>
      <c r="K346" t="s">
        <v>16</v>
      </c>
      <c r="L346" t="str">
        <f>CONCATENATE(J346,"_",K346)</f>
        <v>Não pastejado_Queima</v>
      </c>
      <c r="M346" t="s">
        <v>17</v>
      </c>
      <c r="N346" t="s">
        <v>30</v>
      </c>
      <c r="O346" t="s">
        <v>107</v>
      </c>
      <c r="P346" t="s">
        <v>22</v>
      </c>
    </row>
    <row r="347" spans="9:16" x14ac:dyDescent="0.3">
      <c r="I347" t="s">
        <v>172</v>
      </c>
      <c r="J347" t="s">
        <v>15</v>
      </c>
      <c r="K347" t="s">
        <v>16</v>
      </c>
      <c r="L347" t="str">
        <f>CONCATENATE(J347,"_",K347)</f>
        <v>Não pastejado_Queima</v>
      </c>
      <c r="M347" t="s">
        <v>17</v>
      </c>
      <c r="N347" t="s">
        <v>30</v>
      </c>
      <c r="O347" t="s">
        <v>107</v>
      </c>
      <c r="P347" t="s">
        <v>22</v>
      </c>
    </row>
    <row r="348" spans="9:16" x14ac:dyDescent="0.3">
      <c r="I348" t="s">
        <v>172</v>
      </c>
      <c r="J348" t="s">
        <v>15</v>
      </c>
      <c r="K348" t="s">
        <v>16</v>
      </c>
      <c r="L348" t="str">
        <f>CONCATENATE(J348,"_",K348)</f>
        <v>Não pastejado_Queima</v>
      </c>
      <c r="M348" t="s">
        <v>17</v>
      </c>
      <c r="N348" t="s">
        <v>174</v>
      </c>
      <c r="O348" t="s">
        <v>107</v>
      </c>
      <c r="P348" t="s">
        <v>31</v>
      </c>
    </row>
    <row r="349" spans="9:16" x14ac:dyDescent="0.3">
      <c r="I349" t="s">
        <v>172</v>
      </c>
      <c r="J349" t="s">
        <v>15</v>
      </c>
      <c r="K349" t="s">
        <v>16</v>
      </c>
      <c r="L349" t="str">
        <f>CONCATENATE(J349,"_",K349)</f>
        <v>Não pastejado_Queima</v>
      </c>
      <c r="M349" t="s">
        <v>17</v>
      </c>
      <c r="N349" t="s">
        <v>174</v>
      </c>
      <c r="O349" t="s">
        <v>10</v>
      </c>
      <c r="P349" t="s">
        <v>34</v>
      </c>
    </row>
    <row r="350" spans="9:16" x14ac:dyDescent="0.3">
      <c r="I350" t="s">
        <v>172</v>
      </c>
      <c r="J350" t="s">
        <v>15</v>
      </c>
      <c r="K350" t="s">
        <v>16</v>
      </c>
      <c r="L350" t="str">
        <f>CONCATENATE(J350,"_",K350)</f>
        <v>Não pastejado_Queima</v>
      </c>
      <c r="M350" t="s">
        <v>17</v>
      </c>
      <c r="N350" t="s">
        <v>174</v>
      </c>
      <c r="O350" t="s">
        <v>10</v>
      </c>
      <c r="P350" t="s">
        <v>32</v>
      </c>
    </row>
    <row r="351" spans="9:16" x14ac:dyDescent="0.3">
      <c r="I351" t="s">
        <v>172</v>
      </c>
      <c r="J351" t="s">
        <v>15</v>
      </c>
      <c r="K351" t="s">
        <v>16</v>
      </c>
      <c r="L351" t="str">
        <f>CONCATENATE(J351,"_",K351)</f>
        <v>Não pastejado_Queima</v>
      </c>
      <c r="M351" t="s">
        <v>17</v>
      </c>
      <c r="N351" t="s">
        <v>174</v>
      </c>
      <c r="O351" t="s">
        <v>107</v>
      </c>
      <c r="P351" t="s">
        <v>32</v>
      </c>
    </row>
    <row r="352" spans="9:16" x14ac:dyDescent="0.3">
      <c r="I352" t="s">
        <v>172</v>
      </c>
      <c r="J352" t="s">
        <v>15</v>
      </c>
      <c r="K352" t="s">
        <v>16</v>
      </c>
      <c r="L352" t="str">
        <f>CONCATENATE(J352,"_",K352)</f>
        <v>Não pastejado_Queima</v>
      </c>
      <c r="M352" t="s">
        <v>17</v>
      </c>
      <c r="N352" t="s">
        <v>174</v>
      </c>
      <c r="O352" t="s">
        <v>107</v>
      </c>
      <c r="P352" t="s">
        <v>29</v>
      </c>
    </row>
    <row r="353" spans="9:16" x14ac:dyDescent="0.3">
      <c r="I353" t="s">
        <v>172</v>
      </c>
      <c r="J353" t="s">
        <v>15</v>
      </c>
      <c r="K353" t="s">
        <v>16</v>
      </c>
      <c r="L353" t="str">
        <f>CONCATENATE(J353,"_",K353)</f>
        <v>Não pastejado_Queima</v>
      </c>
      <c r="M353" t="s">
        <v>17</v>
      </c>
      <c r="N353" t="s">
        <v>174</v>
      </c>
      <c r="O353" t="s">
        <v>107</v>
      </c>
      <c r="P353" t="s">
        <v>28</v>
      </c>
    </row>
    <row r="354" spans="9:16" x14ac:dyDescent="0.3">
      <c r="I354" t="s">
        <v>172</v>
      </c>
      <c r="J354" t="s">
        <v>15</v>
      </c>
      <c r="K354" t="s">
        <v>16</v>
      </c>
      <c r="L354" t="str">
        <f>CONCATENATE(J354,"_",K354)</f>
        <v>Não pastejado_Queima</v>
      </c>
      <c r="M354" t="s">
        <v>17</v>
      </c>
      <c r="N354" t="s">
        <v>177</v>
      </c>
      <c r="O354" t="s">
        <v>107</v>
      </c>
      <c r="P354" t="s">
        <v>31</v>
      </c>
    </row>
    <row r="355" spans="9:16" x14ac:dyDescent="0.3">
      <c r="I355" t="s">
        <v>172</v>
      </c>
      <c r="J355" t="s">
        <v>15</v>
      </c>
      <c r="K355" t="s">
        <v>16</v>
      </c>
      <c r="L355" t="str">
        <f>CONCATENATE(J355,"_",K355)</f>
        <v>Não pastejado_Queima</v>
      </c>
      <c r="M355" t="s">
        <v>17</v>
      </c>
      <c r="N355" t="s">
        <v>169</v>
      </c>
      <c r="O355" t="s">
        <v>107</v>
      </c>
      <c r="P355" t="s">
        <v>35</v>
      </c>
    </row>
    <row r="356" spans="9:16" x14ac:dyDescent="0.3">
      <c r="I356" t="s">
        <v>172</v>
      </c>
      <c r="J356" t="s">
        <v>15</v>
      </c>
      <c r="K356" t="s">
        <v>16</v>
      </c>
      <c r="L356" t="str">
        <f>CONCATENATE(J356,"_",K356)</f>
        <v>Não pastejado_Queima</v>
      </c>
      <c r="M356" t="s">
        <v>17</v>
      </c>
      <c r="N356" t="s">
        <v>389</v>
      </c>
      <c r="O356" t="s">
        <v>107</v>
      </c>
      <c r="P356" t="s">
        <v>31</v>
      </c>
    </row>
    <row r="357" spans="9:16" x14ac:dyDescent="0.3">
      <c r="I357" t="s">
        <v>172</v>
      </c>
      <c r="J357" t="s">
        <v>15</v>
      </c>
      <c r="K357" t="s">
        <v>16</v>
      </c>
      <c r="L357" t="str">
        <f>CONCATENATE(J357,"_",K357)</f>
        <v>Não pastejado_Queima</v>
      </c>
      <c r="M357" t="s">
        <v>17</v>
      </c>
      <c r="N357" t="s">
        <v>389</v>
      </c>
      <c r="O357" t="s">
        <v>107</v>
      </c>
      <c r="P357" t="s">
        <v>34</v>
      </c>
    </row>
    <row r="358" spans="9:16" x14ac:dyDescent="0.3">
      <c r="I358" t="s">
        <v>172</v>
      </c>
      <c r="J358" t="s">
        <v>15</v>
      </c>
      <c r="K358" t="s">
        <v>16</v>
      </c>
      <c r="L358" t="str">
        <f>CONCATENATE(J358,"_",K358)</f>
        <v>Não pastejado_Queima</v>
      </c>
      <c r="M358" t="s">
        <v>17</v>
      </c>
      <c r="N358" t="s">
        <v>389</v>
      </c>
      <c r="O358" t="s">
        <v>107</v>
      </c>
      <c r="P358" t="s">
        <v>32</v>
      </c>
    </row>
    <row r="359" spans="9:16" x14ac:dyDescent="0.3">
      <c r="I359" t="s">
        <v>172</v>
      </c>
      <c r="J359" t="s">
        <v>15</v>
      </c>
      <c r="K359" t="s">
        <v>16</v>
      </c>
      <c r="L359" t="str">
        <f>CONCATENATE(J359,"_",K359)</f>
        <v>Não pastejado_Queima</v>
      </c>
      <c r="M359" t="s">
        <v>17</v>
      </c>
      <c r="N359" t="s">
        <v>389</v>
      </c>
      <c r="O359" t="s">
        <v>10</v>
      </c>
      <c r="P359" t="s">
        <v>23</v>
      </c>
    </row>
    <row r="360" spans="9:16" x14ac:dyDescent="0.3">
      <c r="I360" t="s">
        <v>172</v>
      </c>
      <c r="J360" t="s">
        <v>15</v>
      </c>
      <c r="K360" t="s">
        <v>16</v>
      </c>
      <c r="L360" t="str">
        <f>CONCATENATE(J360,"_",K360)</f>
        <v>Não pastejado_Queima</v>
      </c>
      <c r="M360" t="s">
        <v>17</v>
      </c>
      <c r="N360" t="s">
        <v>389</v>
      </c>
      <c r="O360" t="s">
        <v>10</v>
      </c>
      <c r="P360" t="s">
        <v>22</v>
      </c>
    </row>
    <row r="361" spans="9:16" x14ac:dyDescent="0.3">
      <c r="I361" t="s">
        <v>172</v>
      </c>
      <c r="J361" t="s">
        <v>15</v>
      </c>
      <c r="K361" t="s">
        <v>16</v>
      </c>
      <c r="L361" t="str">
        <f>CONCATENATE(J361,"_",K361)</f>
        <v>Não pastejado_Queima</v>
      </c>
      <c r="M361" t="s">
        <v>17</v>
      </c>
      <c r="N361" t="s">
        <v>389</v>
      </c>
      <c r="O361" t="s">
        <v>10</v>
      </c>
      <c r="P361" t="s">
        <v>19</v>
      </c>
    </row>
    <row r="362" spans="9:16" x14ac:dyDescent="0.3">
      <c r="I362" t="s">
        <v>172</v>
      </c>
      <c r="J362" t="s">
        <v>15</v>
      </c>
      <c r="K362" t="s">
        <v>16</v>
      </c>
      <c r="L362" t="str">
        <f>CONCATENATE(J362,"_",K362)</f>
        <v>Não pastejado_Queima</v>
      </c>
      <c r="M362" t="s">
        <v>17</v>
      </c>
      <c r="N362" t="s">
        <v>389</v>
      </c>
      <c r="O362" t="s">
        <v>10</v>
      </c>
      <c r="P362" t="s">
        <v>35</v>
      </c>
    </row>
    <row r="363" spans="9:16" x14ac:dyDescent="0.3">
      <c r="I363" t="s">
        <v>172</v>
      </c>
      <c r="J363" t="s">
        <v>15</v>
      </c>
      <c r="K363" t="s">
        <v>16</v>
      </c>
      <c r="L363" t="str">
        <f>CONCATENATE(J363,"_",K363)</f>
        <v>Não pastejado_Queima</v>
      </c>
      <c r="M363" t="s">
        <v>36</v>
      </c>
      <c r="N363" t="s">
        <v>129</v>
      </c>
      <c r="O363" t="s">
        <v>107</v>
      </c>
      <c r="P363" t="s">
        <v>29</v>
      </c>
    </row>
    <row r="364" spans="9:16" x14ac:dyDescent="0.3">
      <c r="I364" t="s">
        <v>172</v>
      </c>
      <c r="J364" t="s">
        <v>15</v>
      </c>
      <c r="K364" t="s">
        <v>16</v>
      </c>
      <c r="L364" t="str">
        <f>CONCATENATE(J364,"_",K364)</f>
        <v>Não pastejado_Queima</v>
      </c>
      <c r="M364" t="s">
        <v>36</v>
      </c>
      <c r="N364" t="s">
        <v>173</v>
      </c>
      <c r="O364" t="s">
        <v>107</v>
      </c>
      <c r="P364" t="s">
        <v>29</v>
      </c>
    </row>
    <row r="365" spans="9:16" x14ac:dyDescent="0.3">
      <c r="I365" t="s">
        <v>172</v>
      </c>
      <c r="J365" t="s">
        <v>15</v>
      </c>
      <c r="K365" t="s">
        <v>16</v>
      </c>
      <c r="L365" t="str">
        <f>CONCATENATE(J365,"_",K365)</f>
        <v>Não pastejado_Queima</v>
      </c>
      <c r="M365" t="s">
        <v>36</v>
      </c>
      <c r="N365" t="s">
        <v>136</v>
      </c>
      <c r="O365" t="s">
        <v>107</v>
      </c>
      <c r="P365" t="s">
        <v>28</v>
      </c>
    </row>
    <row r="366" spans="9:16" x14ac:dyDescent="0.3">
      <c r="I366" t="s">
        <v>172</v>
      </c>
      <c r="J366" t="s">
        <v>15</v>
      </c>
      <c r="K366" t="s">
        <v>16</v>
      </c>
      <c r="L366" t="str">
        <f>CONCATENATE(J366,"_",K366)</f>
        <v>Não pastejado_Queima</v>
      </c>
      <c r="M366" t="s">
        <v>36</v>
      </c>
      <c r="N366" t="s">
        <v>37</v>
      </c>
      <c r="O366" t="s">
        <v>107</v>
      </c>
      <c r="P366" t="s">
        <v>35</v>
      </c>
    </row>
    <row r="367" spans="9:16" x14ac:dyDescent="0.3">
      <c r="I367" t="s">
        <v>172</v>
      </c>
      <c r="J367" t="s">
        <v>15</v>
      </c>
      <c r="K367" t="s">
        <v>16</v>
      </c>
      <c r="L367" t="str">
        <f>CONCATENATE(J367,"_",K367)</f>
        <v>Não pastejado_Queima</v>
      </c>
      <c r="M367" t="s">
        <v>36</v>
      </c>
      <c r="N367" t="s">
        <v>37</v>
      </c>
      <c r="O367" t="s">
        <v>107</v>
      </c>
      <c r="P367" t="s">
        <v>29</v>
      </c>
    </row>
    <row r="368" spans="9:16" x14ac:dyDescent="0.3">
      <c r="I368" t="s">
        <v>172</v>
      </c>
      <c r="J368" t="s">
        <v>15</v>
      </c>
      <c r="K368" t="s">
        <v>16</v>
      </c>
      <c r="L368" t="str">
        <f>CONCATENATE(J368,"_",K368)</f>
        <v>Não pastejado_Queima</v>
      </c>
      <c r="M368" t="s">
        <v>82</v>
      </c>
      <c r="N368" t="s">
        <v>169</v>
      </c>
      <c r="O368" t="s">
        <v>107</v>
      </c>
      <c r="P368" t="s">
        <v>34</v>
      </c>
    </row>
    <row r="369" spans="9:16" x14ac:dyDescent="0.3">
      <c r="I369" t="s">
        <v>172</v>
      </c>
      <c r="J369" t="s">
        <v>15</v>
      </c>
      <c r="K369" t="s">
        <v>16</v>
      </c>
      <c r="L369" t="str">
        <f>CONCATENATE(J369,"_",K369)</f>
        <v>Não pastejado_Queima</v>
      </c>
      <c r="M369" t="s">
        <v>82</v>
      </c>
      <c r="N369" t="s">
        <v>169</v>
      </c>
      <c r="O369" t="s">
        <v>107</v>
      </c>
      <c r="P369" t="s">
        <v>32</v>
      </c>
    </row>
    <row r="370" spans="9:16" x14ac:dyDescent="0.3">
      <c r="I370" t="s">
        <v>172</v>
      </c>
      <c r="J370" t="s">
        <v>15</v>
      </c>
      <c r="K370" t="s">
        <v>16</v>
      </c>
      <c r="L370" t="str">
        <f>CONCATENATE(J370,"_",K370)</f>
        <v>Não pastejado_Queima</v>
      </c>
      <c r="M370" t="s">
        <v>146</v>
      </c>
      <c r="N370" t="s">
        <v>147</v>
      </c>
      <c r="O370" t="s">
        <v>10</v>
      </c>
      <c r="P370" t="s">
        <v>31</v>
      </c>
    </row>
    <row r="371" spans="9:16" x14ac:dyDescent="0.3">
      <c r="I371" t="s">
        <v>172</v>
      </c>
      <c r="J371" t="s">
        <v>15</v>
      </c>
      <c r="K371" t="s">
        <v>16</v>
      </c>
      <c r="L371" t="str">
        <f>CONCATENATE(J371,"_",K371)</f>
        <v>Não pastejado_Queima</v>
      </c>
      <c r="M371" t="s">
        <v>146</v>
      </c>
      <c r="N371" t="s">
        <v>147</v>
      </c>
      <c r="O371" t="s">
        <v>107</v>
      </c>
      <c r="P371" t="s">
        <v>29</v>
      </c>
    </row>
    <row r="372" spans="9:16" x14ac:dyDescent="0.3">
      <c r="I372" t="s">
        <v>172</v>
      </c>
      <c r="J372" t="s">
        <v>15</v>
      </c>
      <c r="K372" t="s">
        <v>16</v>
      </c>
      <c r="L372" t="str">
        <f>CONCATENATE(J372,"_",K372)</f>
        <v>Não pastejado_Queima</v>
      </c>
      <c r="M372" t="s">
        <v>146</v>
      </c>
      <c r="N372" t="s">
        <v>147</v>
      </c>
      <c r="O372" t="s">
        <v>107</v>
      </c>
      <c r="P372" t="s">
        <v>28</v>
      </c>
    </row>
    <row r="373" spans="9:16" x14ac:dyDescent="0.3">
      <c r="I373" t="s">
        <v>172</v>
      </c>
      <c r="J373" t="s">
        <v>15</v>
      </c>
      <c r="K373" t="s">
        <v>16</v>
      </c>
      <c r="L373" t="str">
        <f>CONCATENATE(J373,"_",K373)</f>
        <v>Não pastejado_Queima</v>
      </c>
      <c r="M373" t="s">
        <v>43</v>
      </c>
      <c r="N373" t="s">
        <v>111</v>
      </c>
      <c r="O373" t="s">
        <v>10</v>
      </c>
      <c r="P373" t="s">
        <v>34</v>
      </c>
    </row>
    <row r="374" spans="9:16" x14ac:dyDescent="0.3">
      <c r="I374" t="s">
        <v>172</v>
      </c>
      <c r="J374" t="s">
        <v>15</v>
      </c>
      <c r="K374" t="s">
        <v>16</v>
      </c>
      <c r="L374" t="str">
        <f>CONCATENATE(J374,"_",K374)</f>
        <v>Não pastejado_Queima</v>
      </c>
      <c r="M374" t="s">
        <v>43</v>
      </c>
      <c r="N374" t="s">
        <v>111</v>
      </c>
      <c r="O374" t="s">
        <v>107</v>
      </c>
      <c r="P374" t="s">
        <v>32</v>
      </c>
    </row>
    <row r="375" spans="9:16" x14ac:dyDescent="0.3">
      <c r="I375" t="s">
        <v>172</v>
      </c>
      <c r="J375" t="s">
        <v>15</v>
      </c>
      <c r="K375" t="s">
        <v>16</v>
      </c>
      <c r="L375" t="str">
        <f>CONCATENATE(J375,"_",K375)</f>
        <v>Não pastejado_Queima</v>
      </c>
      <c r="M375" t="s">
        <v>43</v>
      </c>
      <c r="N375" t="s">
        <v>111</v>
      </c>
      <c r="O375" t="s">
        <v>10</v>
      </c>
      <c r="P375" t="s">
        <v>35</v>
      </c>
    </row>
    <row r="376" spans="9:16" x14ac:dyDescent="0.3">
      <c r="I376" t="s">
        <v>172</v>
      </c>
      <c r="J376" t="s">
        <v>15</v>
      </c>
      <c r="K376" t="s">
        <v>16</v>
      </c>
      <c r="L376" t="str">
        <f>CONCATENATE(J376,"_",K376)</f>
        <v>Não pastejado_Queima</v>
      </c>
      <c r="M376" t="s">
        <v>43</v>
      </c>
      <c r="N376" t="s">
        <v>142</v>
      </c>
      <c r="O376" t="s">
        <v>10</v>
      </c>
      <c r="P376" t="s">
        <v>31</v>
      </c>
    </row>
    <row r="377" spans="9:16" x14ac:dyDescent="0.3">
      <c r="I377" t="s">
        <v>172</v>
      </c>
      <c r="J377" t="s">
        <v>15</v>
      </c>
      <c r="K377" t="s">
        <v>16</v>
      </c>
      <c r="L377" t="str">
        <f>CONCATENATE(J377,"_",K377)</f>
        <v>Não pastejado_Queima</v>
      </c>
      <c r="M377" t="s">
        <v>43</v>
      </c>
      <c r="N377" t="s">
        <v>142</v>
      </c>
      <c r="O377" t="s">
        <v>10</v>
      </c>
      <c r="P377" t="s">
        <v>29</v>
      </c>
    </row>
    <row r="378" spans="9:16" x14ac:dyDescent="0.3">
      <c r="I378" t="s">
        <v>172</v>
      </c>
      <c r="J378" t="s">
        <v>15</v>
      </c>
      <c r="K378" t="s">
        <v>16</v>
      </c>
      <c r="L378" t="str">
        <f>CONCATENATE(J378,"_",K378)</f>
        <v>Não pastejado_Queima</v>
      </c>
      <c r="M378" t="s">
        <v>43</v>
      </c>
      <c r="N378" t="s">
        <v>142</v>
      </c>
      <c r="O378" t="s">
        <v>107</v>
      </c>
      <c r="P378" t="s">
        <v>28</v>
      </c>
    </row>
    <row r="379" spans="9:16" x14ac:dyDescent="0.3">
      <c r="I379" t="s">
        <v>172</v>
      </c>
      <c r="J379" t="s">
        <v>15</v>
      </c>
      <c r="K379" t="s">
        <v>16</v>
      </c>
      <c r="L379" t="str">
        <f>CONCATENATE(J379,"_",K379)</f>
        <v>Não pastejado_Queima</v>
      </c>
      <c r="M379" t="s">
        <v>43</v>
      </c>
      <c r="N379" t="s">
        <v>142</v>
      </c>
      <c r="O379" t="s">
        <v>107</v>
      </c>
      <c r="P379" t="s">
        <v>27</v>
      </c>
    </row>
    <row r="380" spans="9:16" x14ac:dyDescent="0.3">
      <c r="I380" t="s">
        <v>172</v>
      </c>
      <c r="J380" t="s">
        <v>15</v>
      </c>
      <c r="K380" t="s">
        <v>16</v>
      </c>
      <c r="L380" t="str">
        <f>CONCATENATE(J380,"_",K380)</f>
        <v>Não pastejado_Queima</v>
      </c>
      <c r="M380" t="s">
        <v>43</v>
      </c>
      <c r="N380" t="s">
        <v>144</v>
      </c>
      <c r="O380" t="s">
        <v>108</v>
      </c>
      <c r="P380" t="s">
        <v>31</v>
      </c>
    </row>
    <row r="381" spans="9:16" x14ac:dyDescent="0.3">
      <c r="I381" t="s">
        <v>172</v>
      </c>
      <c r="J381" t="s">
        <v>15</v>
      </c>
      <c r="K381" t="s">
        <v>16</v>
      </c>
      <c r="L381" t="str">
        <f>CONCATENATE(J381,"_",K381)</f>
        <v>Não pastejado_Queima</v>
      </c>
      <c r="M381" t="s">
        <v>43</v>
      </c>
      <c r="N381" t="s">
        <v>144</v>
      </c>
      <c r="O381" t="s">
        <v>10</v>
      </c>
      <c r="P381" t="s">
        <v>34</v>
      </c>
    </row>
    <row r="382" spans="9:16" x14ac:dyDescent="0.3">
      <c r="I382" t="s">
        <v>172</v>
      </c>
      <c r="J382" t="s">
        <v>15</v>
      </c>
      <c r="K382" t="s">
        <v>16</v>
      </c>
      <c r="L382" t="str">
        <f>CONCATENATE(J382,"_",K382)</f>
        <v>Não pastejado_Queima</v>
      </c>
      <c r="M382" t="s">
        <v>43</v>
      </c>
      <c r="N382" t="s">
        <v>144</v>
      </c>
      <c r="O382" t="s">
        <v>10</v>
      </c>
      <c r="P382" t="s">
        <v>34</v>
      </c>
    </row>
    <row r="383" spans="9:16" x14ac:dyDescent="0.3">
      <c r="I383" t="s">
        <v>172</v>
      </c>
      <c r="J383" t="s">
        <v>15</v>
      </c>
      <c r="K383" t="s">
        <v>16</v>
      </c>
      <c r="L383" t="str">
        <f>CONCATENATE(J383,"_",K383)</f>
        <v>Não pastejado_Queima</v>
      </c>
      <c r="M383" t="s">
        <v>43</v>
      </c>
      <c r="N383" t="s">
        <v>144</v>
      </c>
      <c r="O383" t="s">
        <v>10</v>
      </c>
      <c r="P383" t="s">
        <v>32</v>
      </c>
    </row>
    <row r="384" spans="9:16" x14ac:dyDescent="0.3">
      <c r="I384" t="s">
        <v>172</v>
      </c>
      <c r="J384" t="s">
        <v>15</v>
      </c>
      <c r="K384" t="s">
        <v>16</v>
      </c>
      <c r="L384" t="str">
        <f>CONCATENATE(J384,"_",K384)</f>
        <v>Não pastejado_Queima</v>
      </c>
      <c r="M384" t="s">
        <v>43</v>
      </c>
      <c r="N384" t="s">
        <v>144</v>
      </c>
      <c r="O384" t="s">
        <v>107</v>
      </c>
      <c r="P384" t="s">
        <v>29</v>
      </c>
    </row>
    <row r="385" spans="9:16" x14ac:dyDescent="0.3">
      <c r="I385" t="s">
        <v>172</v>
      </c>
      <c r="J385" t="s">
        <v>15</v>
      </c>
      <c r="K385" t="s">
        <v>16</v>
      </c>
      <c r="L385" t="str">
        <f>CONCATENATE(J385,"_",K385)</f>
        <v>Não pastejado_Queima</v>
      </c>
      <c r="M385" t="s">
        <v>43</v>
      </c>
      <c r="N385" t="s">
        <v>144</v>
      </c>
      <c r="O385" t="s">
        <v>107</v>
      </c>
      <c r="P385" t="s">
        <v>28</v>
      </c>
    </row>
    <row r="386" spans="9:16" x14ac:dyDescent="0.3">
      <c r="I386" t="s">
        <v>172</v>
      </c>
      <c r="J386" t="s">
        <v>15</v>
      </c>
      <c r="K386" t="s">
        <v>16</v>
      </c>
      <c r="L386" t="str">
        <f>CONCATENATE(J386,"_",K386)</f>
        <v>Não pastejado_Queima</v>
      </c>
      <c r="M386" t="s">
        <v>43</v>
      </c>
      <c r="N386" t="s">
        <v>145</v>
      </c>
      <c r="O386" t="s">
        <v>10</v>
      </c>
      <c r="P386" t="s">
        <v>31</v>
      </c>
    </row>
    <row r="387" spans="9:16" x14ac:dyDescent="0.3">
      <c r="I387" t="s">
        <v>172</v>
      </c>
      <c r="J387" t="s">
        <v>15</v>
      </c>
      <c r="K387" t="s">
        <v>16</v>
      </c>
      <c r="L387" t="str">
        <f>CONCATENATE(J387,"_",K387)</f>
        <v>Não pastejado_Queima</v>
      </c>
      <c r="M387" t="s">
        <v>43</v>
      </c>
      <c r="N387" t="s">
        <v>145</v>
      </c>
      <c r="O387" t="s">
        <v>108</v>
      </c>
      <c r="P387" t="s">
        <v>31</v>
      </c>
    </row>
    <row r="388" spans="9:16" x14ac:dyDescent="0.3">
      <c r="I388" t="s">
        <v>172</v>
      </c>
      <c r="J388" t="s">
        <v>15</v>
      </c>
      <c r="K388" t="s">
        <v>16</v>
      </c>
      <c r="L388" t="str">
        <f>CONCATENATE(J388,"_",K388)</f>
        <v>Não pastejado_Queima</v>
      </c>
      <c r="M388" t="s">
        <v>43</v>
      </c>
      <c r="N388" t="s">
        <v>145</v>
      </c>
      <c r="O388" t="s">
        <v>10</v>
      </c>
      <c r="P388" t="s">
        <v>29</v>
      </c>
    </row>
    <row r="389" spans="9:16" x14ac:dyDescent="0.3">
      <c r="I389" t="s">
        <v>172</v>
      </c>
      <c r="J389" t="s">
        <v>15</v>
      </c>
      <c r="K389" t="s">
        <v>16</v>
      </c>
      <c r="L389" t="str">
        <f>CONCATENATE(J389,"_",K389)</f>
        <v>Não pastejado_Queima</v>
      </c>
      <c r="M389" t="s">
        <v>43</v>
      </c>
      <c r="N389" t="s">
        <v>145</v>
      </c>
      <c r="O389" t="s">
        <v>107</v>
      </c>
      <c r="P389" t="s">
        <v>29</v>
      </c>
    </row>
    <row r="390" spans="9:16" x14ac:dyDescent="0.3">
      <c r="I390" t="s">
        <v>172</v>
      </c>
      <c r="J390" t="s">
        <v>15</v>
      </c>
      <c r="K390" t="s">
        <v>16</v>
      </c>
      <c r="L390" t="str">
        <f>CONCATENATE(J390,"_",K390)</f>
        <v>Não pastejado_Queima</v>
      </c>
      <c r="M390" t="s">
        <v>43</v>
      </c>
      <c r="N390" t="s">
        <v>145</v>
      </c>
      <c r="O390" t="s">
        <v>107</v>
      </c>
      <c r="P390" t="s">
        <v>28</v>
      </c>
    </row>
    <row r="391" spans="9:16" x14ac:dyDescent="0.3">
      <c r="I391" t="s">
        <v>172</v>
      </c>
      <c r="J391" t="s">
        <v>15</v>
      </c>
      <c r="K391" t="s">
        <v>16</v>
      </c>
      <c r="L391" t="str">
        <f>CONCATENATE(J391,"_",K391)</f>
        <v>Não pastejado_Queima</v>
      </c>
      <c r="M391" t="s">
        <v>43</v>
      </c>
      <c r="N391" t="s">
        <v>145</v>
      </c>
      <c r="O391" t="s">
        <v>107</v>
      </c>
      <c r="P391" t="s">
        <v>27</v>
      </c>
    </row>
    <row r="392" spans="9:16" x14ac:dyDescent="0.3">
      <c r="I392" t="s">
        <v>172</v>
      </c>
      <c r="J392" t="s">
        <v>15</v>
      </c>
      <c r="K392" t="s">
        <v>16</v>
      </c>
      <c r="L392" t="str">
        <f>CONCATENATE(J392,"_",K392)</f>
        <v>Não pastejado_Queima</v>
      </c>
      <c r="M392" t="s">
        <v>43</v>
      </c>
      <c r="N392" t="s">
        <v>125</v>
      </c>
      <c r="O392" t="s">
        <v>10</v>
      </c>
      <c r="P392" t="s">
        <v>35</v>
      </c>
    </row>
    <row r="393" spans="9:16" x14ac:dyDescent="0.3">
      <c r="I393" t="s">
        <v>172</v>
      </c>
      <c r="J393" t="s">
        <v>15</v>
      </c>
      <c r="K393" t="s">
        <v>16</v>
      </c>
      <c r="L393" t="str">
        <f>CONCATENATE(J393,"_",K393)</f>
        <v>Não pastejado_Queima</v>
      </c>
      <c r="M393" t="s">
        <v>43</v>
      </c>
      <c r="N393" t="s">
        <v>166</v>
      </c>
      <c r="O393" t="s">
        <v>108</v>
      </c>
      <c r="P393" t="s">
        <v>31</v>
      </c>
    </row>
    <row r="394" spans="9:16" x14ac:dyDescent="0.3">
      <c r="I394" t="s">
        <v>172</v>
      </c>
      <c r="J394" t="s">
        <v>15</v>
      </c>
      <c r="K394" t="s">
        <v>16</v>
      </c>
      <c r="L394" t="str">
        <f>CONCATENATE(J394,"_",K394)</f>
        <v>Não pastejado_Queima</v>
      </c>
      <c r="M394" t="s">
        <v>43</v>
      </c>
      <c r="N394" t="s">
        <v>166</v>
      </c>
      <c r="O394" t="s">
        <v>10</v>
      </c>
      <c r="P394" t="s">
        <v>32</v>
      </c>
    </row>
    <row r="395" spans="9:16" x14ac:dyDescent="0.3">
      <c r="I395" t="s">
        <v>172</v>
      </c>
      <c r="J395" t="s">
        <v>15</v>
      </c>
      <c r="K395" t="s">
        <v>16</v>
      </c>
      <c r="L395" t="str">
        <f>CONCATENATE(J395,"_",K395)</f>
        <v>Não pastejado_Queima</v>
      </c>
      <c r="M395" t="s">
        <v>43</v>
      </c>
      <c r="N395" t="s">
        <v>166</v>
      </c>
      <c r="O395" t="s">
        <v>10</v>
      </c>
      <c r="P395" t="s">
        <v>29</v>
      </c>
    </row>
    <row r="396" spans="9:16" x14ac:dyDescent="0.3">
      <c r="I396" t="s">
        <v>172</v>
      </c>
      <c r="J396" t="s">
        <v>15</v>
      </c>
      <c r="K396" t="s">
        <v>16</v>
      </c>
      <c r="L396" t="str">
        <f>CONCATENATE(J396,"_",K396)</f>
        <v>Não pastejado_Queima</v>
      </c>
      <c r="M396" t="s">
        <v>43</v>
      </c>
      <c r="N396" t="s">
        <v>165</v>
      </c>
      <c r="O396" t="s">
        <v>10</v>
      </c>
      <c r="P396" t="s">
        <v>28</v>
      </c>
    </row>
    <row r="397" spans="9:16" x14ac:dyDescent="0.3">
      <c r="I397" t="s">
        <v>172</v>
      </c>
      <c r="J397" t="s">
        <v>15</v>
      </c>
      <c r="K397" t="s">
        <v>16</v>
      </c>
      <c r="L397" t="str">
        <f>CONCATENATE(J397,"_",K397)</f>
        <v>Não pastejado_Queima</v>
      </c>
      <c r="M397" t="s">
        <v>43</v>
      </c>
      <c r="N397" t="s">
        <v>50</v>
      </c>
      <c r="O397" t="s">
        <v>107</v>
      </c>
      <c r="P397" t="s">
        <v>35</v>
      </c>
    </row>
    <row r="398" spans="9:16" x14ac:dyDescent="0.3">
      <c r="I398" t="s">
        <v>172</v>
      </c>
      <c r="J398" t="s">
        <v>15</v>
      </c>
      <c r="K398" t="s">
        <v>16</v>
      </c>
      <c r="L398" t="str">
        <f>CONCATENATE(J398,"_",K398)</f>
        <v>Não pastejado_Queima</v>
      </c>
      <c r="M398" t="s">
        <v>43</v>
      </c>
      <c r="N398" t="s">
        <v>45</v>
      </c>
      <c r="O398" t="s">
        <v>10</v>
      </c>
      <c r="P398" t="s">
        <v>29</v>
      </c>
    </row>
    <row r="399" spans="9:16" x14ac:dyDescent="0.3">
      <c r="I399" t="s">
        <v>172</v>
      </c>
      <c r="J399" t="s">
        <v>15</v>
      </c>
      <c r="K399" t="s">
        <v>16</v>
      </c>
      <c r="L399" t="str">
        <f>CONCATENATE(J399,"_",K399)</f>
        <v>Não pastejado_Queima</v>
      </c>
      <c r="M399" t="s">
        <v>43</v>
      </c>
      <c r="N399" t="s">
        <v>45</v>
      </c>
      <c r="O399" t="s">
        <v>107</v>
      </c>
      <c r="P399" t="s">
        <v>28</v>
      </c>
    </row>
    <row r="400" spans="9:16" x14ac:dyDescent="0.3">
      <c r="I400" t="s">
        <v>172</v>
      </c>
      <c r="J400" t="s">
        <v>15</v>
      </c>
      <c r="K400" t="s">
        <v>16</v>
      </c>
      <c r="L400" t="str">
        <f>CONCATENATE(J400,"_",K400)</f>
        <v>Não pastejado_Queima</v>
      </c>
      <c r="M400" t="s">
        <v>43</v>
      </c>
      <c r="N400" t="s">
        <v>179</v>
      </c>
      <c r="O400" t="s">
        <v>107</v>
      </c>
      <c r="P400" t="s">
        <v>32</v>
      </c>
    </row>
    <row r="401" spans="9:16" x14ac:dyDescent="0.3">
      <c r="I401" t="s">
        <v>172</v>
      </c>
      <c r="J401" t="s">
        <v>15</v>
      </c>
      <c r="K401" t="s">
        <v>16</v>
      </c>
      <c r="L401" t="str">
        <f>CONCATENATE(J401,"_",K401)</f>
        <v>Não pastejado_Queima</v>
      </c>
      <c r="M401" t="s">
        <v>43</v>
      </c>
      <c r="N401" t="s">
        <v>179</v>
      </c>
      <c r="O401" t="s">
        <v>10</v>
      </c>
      <c r="P401" t="s">
        <v>19</v>
      </c>
    </row>
    <row r="402" spans="9:16" x14ac:dyDescent="0.3">
      <c r="I402" t="s">
        <v>172</v>
      </c>
      <c r="J402" t="s">
        <v>15</v>
      </c>
      <c r="K402" t="s">
        <v>16</v>
      </c>
      <c r="L402" t="str">
        <f>CONCATENATE(J402,"_",K402)</f>
        <v>Não pastejado_Queima</v>
      </c>
      <c r="M402" t="s">
        <v>43</v>
      </c>
      <c r="N402" t="s">
        <v>179</v>
      </c>
      <c r="O402" t="s">
        <v>107</v>
      </c>
      <c r="P402" t="s">
        <v>35</v>
      </c>
    </row>
    <row r="403" spans="9:16" x14ac:dyDescent="0.3">
      <c r="I403" t="s">
        <v>172</v>
      </c>
      <c r="J403" t="s">
        <v>15</v>
      </c>
      <c r="K403" t="s">
        <v>16</v>
      </c>
      <c r="L403" t="str">
        <f>CONCATENATE(J403,"_",K403)</f>
        <v>Não pastejado_Queima</v>
      </c>
      <c r="M403" t="s">
        <v>51</v>
      </c>
      <c r="N403" t="s">
        <v>168</v>
      </c>
      <c r="O403" t="s">
        <v>107</v>
      </c>
      <c r="P403" t="s">
        <v>31</v>
      </c>
    </row>
    <row r="404" spans="9:16" x14ac:dyDescent="0.3">
      <c r="I404" t="s">
        <v>172</v>
      </c>
      <c r="J404" t="s">
        <v>15</v>
      </c>
      <c r="K404" t="s">
        <v>16</v>
      </c>
      <c r="L404" t="str">
        <f>CONCATENATE(J404,"_",K404)</f>
        <v>Não pastejado_Queima</v>
      </c>
      <c r="M404" t="s">
        <v>51</v>
      </c>
      <c r="N404" t="s">
        <v>168</v>
      </c>
      <c r="O404" t="s">
        <v>107</v>
      </c>
      <c r="P404" t="s">
        <v>32</v>
      </c>
    </row>
    <row r="405" spans="9:16" x14ac:dyDescent="0.3">
      <c r="I405" t="s">
        <v>172</v>
      </c>
      <c r="J405" t="s">
        <v>15</v>
      </c>
      <c r="K405" t="s">
        <v>16</v>
      </c>
      <c r="L405" t="str">
        <f>CONCATENATE(J405,"_",K405)</f>
        <v>Não pastejado_Queima</v>
      </c>
      <c r="M405" t="s">
        <v>51</v>
      </c>
      <c r="N405" t="s">
        <v>168</v>
      </c>
      <c r="O405" t="s">
        <v>107</v>
      </c>
      <c r="P405" t="s">
        <v>28</v>
      </c>
    </row>
    <row r="406" spans="9:16" x14ac:dyDescent="0.3">
      <c r="I406" t="s">
        <v>172</v>
      </c>
      <c r="J406" t="s">
        <v>15</v>
      </c>
      <c r="K406" t="s">
        <v>16</v>
      </c>
      <c r="L406" t="str">
        <f>CONCATENATE(J406,"_",K406)</f>
        <v>Não pastejado_Queima</v>
      </c>
      <c r="M406" t="s">
        <v>51</v>
      </c>
      <c r="N406" t="s">
        <v>388</v>
      </c>
      <c r="O406" t="s">
        <v>107</v>
      </c>
      <c r="P406" t="s">
        <v>34</v>
      </c>
    </row>
    <row r="407" spans="9:16" x14ac:dyDescent="0.3">
      <c r="I407" t="s">
        <v>172</v>
      </c>
      <c r="J407" t="s">
        <v>15</v>
      </c>
      <c r="K407" t="s">
        <v>16</v>
      </c>
      <c r="L407" t="str">
        <f>CONCATENATE(J407,"_",K407)</f>
        <v>Não pastejado_Queima</v>
      </c>
      <c r="M407" t="s">
        <v>51</v>
      </c>
      <c r="N407" t="s">
        <v>178</v>
      </c>
      <c r="O407" t="s">
        <v>107</v>
      </c>
      <c r="P407" t="s">
        <v>29</v>
      </c>
    </row>
    <row r="408" spans="9:16" x14ac:dyDescent="0.3">
      <c r="I408" t="s">
        <v>180</v>
      </c>
      <c r="J408" t="s">
        <v>15</v>
      </c>
      <c r="K408" t="s">
        <v>67</v>
      </c>
      <c r="L408" t="str">
        <f>CONCATENATE(J408,"_",K408)</f>
        <v>Não pastejado_Não queima</v>
      </c>
      <c r="M408" t="s">
        <v>155</v>
      </c>
      <c r="N408" t="s">
        <v>156</v>
      </c>
      <c r="O408" t="s">
        <v>107</v>
      </c>
      <c r="P408" t="s">
        <v>31</v>
      </c>
    </row>
    <row r="409" spans="9:16" x14ac:dyDescent="0.3">
      <c r="I409" t="s">
        <v>180</v>
      </c>
      <c r="J409" t="s">
        <v>15</v>
      </c>
      <c r="K409" t="s">
        <v>67</v>
      </c>
      <c r="L409" t="str">
        <f>CONCATENATE(J409,"_",K409)</f>
        <v>Não pastejado_Não queima</v>
      </c>
      <c r="M409" t="s">
        <v>155</v>
      </c>
      <c r="N409" t="s">
        <v>156</v>
      </c>
      <c r="O409" t="s">
        <v>107</v>
      </c>
      <c r="P409" t="s">
        <v>29</v>
      </c>
    </row>
    <row r="410" spans="9:16" x14ac:dyDescent="0.3">
      <c r="I410" t="s">
        <v>180</v>
      </c>
      <c r="J410" t="s">
        <v>15</v>
      </c>
      <c r="K410" t="s">
        <v>67</v>
      </c>
      <c r="L410" t="str">
        <f>CONCATENATE(J410,"_",K410)</f>
        <v>Não pastejado_Não queima</v>
      </c>
      <c r="M410" t="s">
        <v>155</v>
      </c>
      <c r="N410" t="s">
        <v>156</v>
      </c>
      <c r="O410" t="s">
        <v>107</v>
      </c>
      <c r="P410" t="s">
        <v>28</v>
      </c>
    </row>
    <row r="411" spans="9:16" x14ac:dyDescent="0.3">
      <c r="I411" t="s">
        <v>180</v>
      </c>
      <c r="J411" t="s">
        <v>15</v>
      </c>
      <c r="K411" t="s">
        <v>67</v>
      </c>
      <c r="L411" t="str">
        <f>CONCATENATE(J411,"_",K411)</f>
        <v>Não pastejado_Não queima</v>
      </c>
      <c r="M411" t="s">
        <v>122</v>
      </c>
      <c r="N411" t="s">
        <v>123</v>
      </c>
      <c r="O411" t="s">
        <v>10</v>
      </c>
      <c r="P411" t="s">
        <v>22</v>
      </c>
    </row>
    <row r="412" spans="9:16" x14ac:dyDescent="0.3">
      <c r="I412" t="s">
        <v>180</v>
      </c>
      <c r="J412" t="s">
        <v>15</v>
      </c>
      <c r="K412" t="s">
        <v>67</v>
      </c>
      <c r="L412" t="str">
        <f>CONCATENATE(J412,"_",K412)</f>
        <v>Não pastejado_Não queima</v>
      </c>
      <c r="M412" t="s">
        <v>122</v>
      </c>
      <c r="N412" t="s">
        <v>123</v>
      </c>
      <c r="O412" t="s">
        <v>107</v>
      </c>
      <c r="P412" t="s">
        <v>28</v>
      </c>
    </row>
    <row r="413" spans="9:16" x14ac:dyDescent="0.3">
      <c r="I413" t="s">
        <v>180</v>
      </c>
      <c r="J413" t="s">
        <v>15</v>
      </c>
      <c r="K413" t="s">
        <v>67</v>
      </c>
      <c r="L413" t="str">
        <f>CONCATENATE(J413,"_",K413)</f>
        <v>Não pastejado_Não queima</v>
      </c>
      <c r="M413" t="s">
        <v>122</v>
      </c>
      <c r="N413" t="s">
        <v>123</v>
      </c>
      <c r="O413" t="s">
        <v>10</v>
      </c>
      <c r="P413" t="s">
        <v>27</v>
      </c>
    </row>
    <row r="414" spans="9:16" x14ac:dyDescent="0.3">
      <c r="I414" t="s">
        <v>180</v>
      </c>
      <c r="J414" t="s">
        <v>15</v>
      </c>
      <c r="K414" t="s">
        <v>67</v>
      </c>
      <c r="L414" t="str">
        <f>CONCATENATE(J414,"_",K414)</f>
        <v>Não pastejado_Não queima</v>
      </c>
      <c r="M414" t="s">
        <v>17</v>
      </c>
      <c r="N414" t="s">
        <v>68</v>
      </c>
      <c r="O414" t="s">
        <v>107</v>
      </c>
      <c r="P414" t="s">
        <v>34</v>
      </c>
    </row>
    <row r="415" spans="9:16" x14ac:dyDescent="0.3">
      <c r="I415" t="s">
        <v>180</v>
      </c>
      <c r="J415" t="s">
        <v>15</v>
      </c>
      <c r="K415" t="s">
        <v>16</v>
      </c>
      <c r="L415" t="str">
        <f>CONCATENATE(J415,"_",K415)</f>
        <v>Não pastejado_Queima</v>
      </c>
      <c r="M415" t="s">
        <v>17</v>
      </c>
      <c r="N415" t="s">
        <v>68</v>
      </c>
      <c r="O415" t="s">
        <v>10</v>
      </c>
      <c r="P415" t="s">
        <v>19</v>
      </c>
    </row>
    <row r="416" spans="9:16" x14ac:dyDescent="0.3">
      <c r="I416" t="s">
        <v>180</v>
      </c>
      <c r="J416" t="s">
        <v>15</v>
      </c>
      <c r="K416" t="s">
        <v>67</v>
      </c>
      <c r="L416" t="str">
        <f>CONCATENATE(J416,"_",K416)</f>
        <v>Não pastejado_Não queima</v>
      </c>
      <c r="M416" t="s">
        <v>17</v>
      </c>
      <c r="N416" t="s">
        <v>68</v>
      </c>
      <c r="O416" t="s">
        <v>107</v>
      </c>
      <c r="P416" t="s">
        <v>35</v>
      </c>
    </row>
    <row r="417" spans="9:16" x14ac:dyDescent="0.3">
      <c r="I417" t="s">
        <v>180</v>
      </c>
      <c r="J417" t="s">
        <v>15</v>
      </c>
      <c r="K417" t="s">
        <v>67</v>
      </c>
      <c r="L417" t="str">
        <f>CONCATENATE(J417,"_",K417)</f>
        <v>Não pastejado_Não queima</v>
      </c>
      <c r="M417" t="s">
        <v>17</v>
      </c>
      <c r="N417" t="s">
        <v>68</v>
      </c>
      <c r="O417" t="s">
        <v>107</v>
      </c>
      <c r="P417" t="s">
        <v>35</v>
      </c>
    </row>
    <row r="418" spans="9:16" x14ac:dyDescent="0.3">
      <c r="I418" t="s">
        <v>180</v>
      </c>
      <c r="J418" t="s">
        <v>15</v>
      </c>
      <c r="K418" t="s">
        <v>67</v>
      </c>
      <c r="L418" t="str">
        <f>CONCATENATE(J418,"_",K418)</f>
        <v>Não pastejado_Não queima</v>
      </c>
      <c r="M418" t="s">
        <v>17</v>
      </c>
      <c r="N418" t="s">
        <v>30</v>
      </c>
      <c r="O418" t="s">
        <v>107</v>
      </c>
      <c r="P418" t="s">
        <v>34</v>
      </c>
    </row>
    <row r="419" spans="9:16" x14ac:dyDescent="0.3">
      <c r="I419" t="s">
        <v>180</v>
      </c>
      <c r="J419" t="s">
        <v>15</v>
      </c>
      <c r="K419" t="s">
        <v>67</v>
      </c>
      <c r="L419" t="str">
        <f>CONCATENATE(J419,"_",K419)</f>
        <v>Não pastejado_Não queima</v>
      </c>
      <c r="M419" t="s">
        <v>17</v>
      </c>
      <c r="N419" t="s">
        <v>30</v>
      </c>
      <c r="O419" t="s">
        <v>107</v>
      </c>
      <c r="P419" t="s">
        <v>32</v>
      </c>
    </row>
    <row r="420" spans="9:16" x14ac:dyDescent="0.3">
      <c r="I420" t="s">
        <v>180</v>
      </c>
      <c r="J420" t="s">
        <v>15</v>
      </c>
      <c r="K420" t="s">
        <v>67</v>
      </c>
      <c r="L420" t="str">
        <f>CONCATENATE(J420,"_",K420)</f>
        <v>Não pastejado_Não queima</v>
      </c>
      <c r="M420" t="s">
        <v>17</v>
      </c>
      <c r="N420" t="s">
        <v>30</v>
      </c>
      <c r="O420" t="s">
        <v>10</v>
      </c>
      <c r="P420" t="s">
        <v>19</v>
      </c>
    </row>
    <row r="421" spans="9:16" x14ac:dyDescent="0.3">
      <c r="I421" t="s">
        <v>180</v>
      </c>
      <c r="J421" t="s">
        <v>15</v>
      </c>
      <c r="K421" t="s">
        <v>67</v>
      </c>
      <c r="L421" t="str">
        <f>CONCATENATE(J421,"_",K421)</f>
        <v>Não pastejado_Não queima</v>
      </c>
      <c r="M421" t="s">
        <v>17</v>
      </c>
      <c r="N421" t="s">
        <v>30</v>
      </c>
      <c r="O421" t="s">
        <v>107</v>
      </c>
      <c r="P421" t="s">
        <v>35</v>
      </c>
    </row>
    <row r="422" spans="9:16" x14ac:dyDescent="0.3">
      <c r="I422" t="s">
        <v>180</v>
      </c>
      <c r="J422" t="s">
        <v>15</v>
      </c>
      <c r="K422" t="s">
        <v>67</v>
      </c>
      <c r="L422" t="str">
        <f>CONCATENATE(J422,"_",K422)</f>
        <v>Não pastejado_Não queima</v>
      </c>
      <c r="M422" t="s">
        <v>17</v>
      </c>
      <c r="N422" t="s">
        <v>30</v>
      </c>
      <c r="O422" t="s">
        <v>107</v>
      </c>
      <c r="P422" t="s">
        <v>35</v>
      </c>
    </row>
    <row r="423" spans="9:16" x14ac:dyDescent="0.3">
      <c r="I423" t="s">
        <v>180</v>
      </c>
      <c r="J423" t="s">
        <v>15</v>
      </c>
      <c r="K423" t="s">
        <v>67</v>
      </c>
      <c r="L423" t="str">
        <f>CONCATENATE(J423,"_",K423)</f>
        <v>Não pastejado_Não queima</v>
      </c>
      <c r="M423" t="s">
        <v>17</v>
      </c>
      <c r="N423" t="s">
        <v>139</v>
      </c>
      <c r="O423" t="s">
        <v>107</v>
      </c>
      <c r="P423" t="s">
        <v>34</v>
      </c>
    </row>
    <row r="424" spans="9:16" x14ac:dyDescent="0.3">
      <c r="I424" t="s">
        <v>180</v>
      </c>
      <c r="J424" t="s">
        <v>15</v>
      </c>
      <c r="K424" t="s">
        <v>67</v>
      </c>
      <c r="L424" t="str">
        <f>CONCATENATE(J424,"_",K424)</f>
        <v>Não pastejado_Não queima</v>
      </c>
      <c r="M424" t="s">
        <v>17</v>
      </c>
      <c r="N424" t="s">
        <v>139</v>
      </c>
      <c r="O424" t="s">
        <v>107</v>
      </c>
      <c r="P424" t="s">
        <v>22</v>
      </c>
    </row>
    <row r="425" spans="9:16" x14ac:dyDescent="0.3">
      <c r="I425" t="s">
        <v>180</v>
      </c>
      <c r="J425" t="s">
        <v>15</v>
      </c>
      <c r="K425" t="s">
        <v>67</v>
      </c>
      <c r="L425" t="str">
        <f>CONCATENATE(J425,"_",K425)</f>
        <v>Não pastejado_Não queima</v>
      </c>
      <c r="M425" t="s">
        <v>17</v>
      </c>
      <c r="N425" t="s">
        <v>139</v>
      </c>
      <c r="O425" t="s">
        <v>107</v>
      </c>
      <c r="P425" t="s">
        <v>22</v>
      </c>
    </row>
    <row r="426" spans="9:16" x14ac:dyDescent="0.3">
      <c r="I426" t="s">
        <v>180</v>
      </c>
      <c r="J426" t="s">
        <v>15</v>
      </c>
      <c r="K426" t="s">
        <v>67</v>
      </c>
      <c r="L426" t="str">
        <f>CONCATENATE(J426,"_",K426)</f>
        <v>Não pastejado_Não queima</v>
      </c>
      <c r="M426" t="s">
        <v>17</v>
      </c>
      <c r="N426" t="s">
        <v>139</v>
      </c>
      <c r="O426" t="s">
        <v>10</v>
      </c>
      <c r="P426" t="s">
        <v>19</v>
      </c>
    </row>
    <row r="427" spans="9:16" x14ac:dyDescent="0.3">
      <c r="I427" t="s">
        <v>180</v>
      </c>
      <c r="J427" t="s">
        <v>15</v>
      </c>
      <c r="K427" t="s">
        <v>67</v>
      </c>
      <c r="L427" t="str">
        <f>CONCATENATE(J427,"_",K427)</f>
        <v>Não pastejado_Não queima</v>
      </c>
      <c r="M427" t="s">
        <v>17</v>
      </c>
      <c r="N427" t="s">
        <v>139</v>
      </c>
      <c r="O427" t="s">
        <v>107</v>
      </c>
      <c r="P427" t="s">
        <v>35</v>
      </c>
    </row>
    <row r="428" spans="9:16" x14ac:dyDescent="0.3">
      <c r="I428" t="s">
        <v>180</v>
      </c>
      <c r="J428" t="s">
        <v>15</v>
      </c>
      <c r="K428" t="s">
        <v>67</v>
      </c>
      <c r="L428" t="str">
        <f>CONCATENATE(J428,"_",K428)</f>
        <v>Não pastejado_Não queima</v>
      </c>
      <c r="M428" t="s">
        <v>17</v>
      </c>
      <c r="N428" t="s">
        <v>139</v>
      </c>
      <c r="O428" t="s">
        <v>107</v>
      </c>
      <c r="P428" t="s">
        <v>35</v>
      </c>
    </row>
    <row r="429" spans="9:16" x14ac:dyDescent="0.3">
      <c r="I429" t="s">
        <v>180</v>
      </c>
      <c r="J429" t="s">
        <v>15</v>
      </c>
      <c r="K429" t="s">
        <v>67</v>
      </c>
      <c r="L429" t="str">
        <f>CONCATENATE(J429,"_",K429)</f>
        <v>Não pastejado_Não queima</v>
      </c>
      <c r="M429" t="s">
        <v>17</v>
      </c>
      <c r="N429" t="s">
        <v>182</v>
      </c>
      <c r="O429" t="s">
        <v>10</v>
      </c>
      <c r="P429" t="s">
        <v>19</v>
      </c>
    </row>
    <row r="430" spans="9:16" x14ac:dyDescent="0.3">
      <c r="I430" t="s">
        <v>180</v>
      </c>
      <c r="J430" t="s">
        <v>15</v>
      </c>
      <c r="K430" t="s">
        <v>67</v>
      </c>
      <c r="L430" t="str">
        <f>CONCATENATE(J430,"_",K430)</f>
        <v>Não pastejado_Não queima</v>
      </c>
      <c r="M430" t="s">
        <v>17</v>
      </c>
      <c r="N430" t="s">
        <v>183</v>
      </c>
      <c r="O430" t="s">
        <v>107</v>
      </c>
      <c r="P430" t="s">
        <v>35</v>
      </c>
    </row>
    <row r="431" spans="9:16" x14ac:dyDescent="0.3">
      <c r="I431" t="s">
        <v>180</v>
      </c>
      <c r="J431" t="s">
        <v>15</v>
      </c>
      <c r="K431" t="s">
        <v>67</v>
      </c>
      <c r="L431" t="str">
        <f>CONCATENATE(J431,"_",K431)</f>
        <v>Não pastejado_Não queima</v>
      </c>
      <c r="M431" t="s">
        <v>17</v>
      </c>
      <c r="N431" t="s">
        <v>183</v>
      </c>
      <c r="O431" t="s">
        <v>107</v>
      </c>
      <c r="P431" t="s">
        <v>35</v>
      </c>
    </row>
    <row r="432" spans="9:16" x14ac:dyDescent="0.3">
      <c r="I432" t="s">
        <v>180</v>
      </c>
      <c r="J432" t="s">
        <v>15</v>
      </c>
      <c r="K432" t="s">
        <v>67</v>
      </c>
      <c r="L432" t="str">
        <f>CONCATENATE(J432,"_",K432)</f>
        <v>Não pastejado_Não queima</v>
      </c>
      <c r="M432" t="s">
        <v>17</v>
      </c>
      <c r="N432" t="s">
        <v>177</v>
      </c>
      <c r="O432" t="s">
        <v>107</v>
      </c>
      <c r="P432" t="s">
        <v>34</v>
      </c>
    </row>
    <row r="433" spans="9:16" x14ac:dyDescent="0.3">
      <c r="I433" t="s">
        <v>180</v>
      </c>
      <c r="J433" t="s">
        <v>15</v>
      </c>
      <c r="K433" t="s">
        <v>67</v>
      </c>
      <c r="L433" t="str">
        <f>CONCATENATE(J433,"_",K433)</f>
        <v>Não pastejado_Não queima</v>
      </c>
      <c r="M433" t="s">
        <v>17</v>
      </c>
      <c r="N433" t="s">
        <v>177</v>
      </c>
      <c r="O433" t="s">
        <v>10</v>
      </c>
      <c r="P433" t="s">
        <v>32</v>
      </c>
    </row>
    <row r="434" spans="9:16" x14ac:dyDescent="0.3">
      <c r="I434" t="s">
        <v>180</v>
      </c>
      <c r="J434" t="s">
        <v>15</v>
      </c>
      <c r="K434" t="s">
        <v>67</v>
      </c>
      <c r="L434" t="str">
        <f>CONCATENATE(J434,"_",K434)</f>
        <v>Não pastejado_Não queima</v>
      </c>
      <c r="M434" t="s">
        <v>17</v>
      </c>
      <c r="N434" t="s">
        <v>389</v>
      </c>
      <c r="O434" t="s">
        <v>107</v>
      </c>
      <c r="P434" t="s">
        <v>19</v>
      </c>
    </row>
    <row r="435" spans="9:16" x14ac:dyDescent="0.3">
      <c r="I435" t="s">
        <v>180</v>
      </c>
      <c r="J435" t="s">
        <v>15</v>
      </c>
      <c r="K435" t="s">
        <v>67</v>
      </c>
      <c r="L435" t="str">
        <f>CONCATENATE(J435,"_",K435)</f>
        <v>Não pastejado_Não queima</v>
      </c>
      <c r="M435" t="s">
        <v>162</v>
      </c>
      <c r="N435" t="s">
        <v>163</v>
      </c>
      <c r="O435" t="s">
        <v>107</v>
      </c>
      <c r="P435" t="s">
        <v>32</v>
      </c>
    </row>
    <row r="436" spans="9:16" x14ac:dyDescent="0.3">
      <c r="I436" t="s">
        <v>180</v>
      </c>
      <c r="J436" t="s">
        <v>15</v>
      </c>
      <c r="K436" t="s">
        <v>67</v>
      </c>
      <c r="L436" t="str">
        <f>CONCATENATE(J436,"_",K436)</f>
        <v>Não pastejado_Não queima</v>
      </c>
      <c r="M436" t="s">
        <v>162</v>
      </c>
      <c r="N436" t="s">
        <v>163</v>
      </c>
      <c r="O436" t="s">
        <v>107</v>
      </c>
      <c r="P436" t="s">
        <v>29</v>
      </c>
    </row>
    <row r="437" spans="9:16" x14ac:dyDescent="0.3">
      <c r="I437" t="s">
        <v>180</v>
      </c>
      <c r="J437" t="s">
        <v>15</v>
      </c>
      <c r="K437" t="s">
        <v>67</v>
      </c>
      <c r="L437" t="str">
        <f>CONCATENATE(J437,"_",K437)</f>
        <v>Não pastejado_Não queima</v>
      </c>
      <c r="M437" t="s">
        <v>82</v>
      </c>
      <c r="N437" t="s">
        <v>186</v>
      </c>
      <c r="O437" t="s">
        <v>107</v>
      </c>
      <c r="P437" t="s">
        <v>29</v>
      </c>
    </row>
    <row r="438" spans="9:16" x14ac:dyDescent="0.3">
      <c r="I438" t="s">
        <v>180</v>
      </c>
      <c r="J438" t="s">
        <v>15</v>
      </c>
      <c r="K438" t="s">
        <v>67</v>
      </c>
      <c r="L438" t="str">
        <f>CONCATENATE(J438,"_",K438)</f>
        <v>Não pastejado_Não queima</v>
      </c>
      <c r="M438" t="s">
        <v>82</v>
      </c>
      <c r="N438" t="s">
        <v>186</v>
      </c>
      <c r="O438" t="s">
        <v>107</v>
      </c>
      <c r="P438" t="s">
        <v>28</v>
      </c>
    </row>
    <row r="439" spans="9:16" x14ac:dyDescent="0.3">
      <c r="I439" t="s">
        <v>180</v>
      </c>
      <c r="J439" t="s">
        <v>15</v>
      </c>
      <c r="K439" t="s">
        <v>67</v>
      </c>
      <c r="L439" t="str">
        <f>CONCATENATE(J439,"_",K439)</f>
        <v>Não pastejado_Não queima</v>
      </c>
      <c r="M439" t="s">
        <v>82</v>
      </c>
      <c r="N439" t="s">
        <v>187</v>
      </c>
      <c r="O439" t="s">
        <v>107</v>
      </c>
      <c r="P439" t="s">
        <v>31</v>
      </c>
    </row>
    <row r="440" spans="9:16" x14ac:dyDescent="0.3">
      <c r="I440" t="s">
        <v>180</v>
      </c>
      <c r="J440" t="s">
        <v>15</v>
      </c>
      <c r="K440" t="s">
        <v>67</v>
      </c>
      <c r="L440" t="str">
        <f>CONCATENATE(J440,"_",K440)</f>
        <v>Não pastejado_Não queima</v>
      </c>
      <c r="M440" t="s">
        <v>82</v>
      </c>
      <c r="N440" t="s">
        <v>187</v>
      </c>
      <c r="O440" t="s">
        <v>10</v>
      </c>
      <c r="P440" t="s">
        <v>34</v>
      </c>
    </row>
    <row r="441" spans="9:16" x14ac:dyDescent="0.3">
      <c r="I441" t="s">
        <v>180</v>
      </c>
      <c r="J441" t="s">
        <v>15</v>
      </c>
      <c r="K441" t="s">
        <v>67</v>
      </c>
      <c r="L441" t="str">
        <f>CONCATENATE(J441,"_",K441)</f>
        <v>Não pastejado_Não queima</v>
      </c>
      <c r="M441" t="s">
        <v>82</v>
      </c>
      <c r="N441" t="s">
        <v>188</v>
      </c>
      <c r="O441" t="s">
        <v>107</v>
      </c>
      <c r="P441" t="s">
        <v>31</v>
      </c>
    </row>
    <row r="442" spans="9:16" x14ac:dyDescent="0.3">
      <c r="I442" t="s">
        <v>180</v>
      </c>
      <c r="J442" t="s">
        <v>15</v>
      </c>
      <c r="K442" t="s">
        <v>67</v>
      </c>
      <c r="L442" t="str">
        <f>CONCATENATE(J442,"_",K442)</f>
        <v>Não pastejado_Não queima</v>
      </c>
      <c r="M442" t="s">
        <v>184</v>
      </c>
      <c r="N442" t="s">
        <v>185</v>
      </c>
      <c r="O442" t="s">
        <v>107</v>
      </c>
      <c r="P442" t="s">
        <v>28</v>
      </c>
    </row>
    <row r="443" spans="9:16" x14ac:dyDescent="0.3">
      <c r="I443" t="s">
        <v>180</v>
      </c>
      <c r="J443" t="s">
        <v>15</v>
      </c>
      <c r="K443" t="s">
        <v>67</v>
      </c>
      <c r="L443" t="str">
        <f>CONCATENATE(J443,"_",K443)</f>
        <v>Não pastejado_Não queima</v>
      </c>
      <c r="M443" t="s">
        <v>146</v>
      </c>
      <c r="N443" t="s">
        <v>147</v>
      </c>
      <c r="O443" t="s">
        <v>107</v>
      </c>
      <c r="P443" t="s">
        <v>35</v>
      </c>
    </row>
    <row r="444" spans="9:16" x14ac:dyDescent="0.3">
      <c r="I444" t="s">
        <v>180</v>
      </c>
      <c r="J444" t="s">
        <v>15</v>
      </c>
      <c r="K444" t="s">
        <v>67</v>
      </c>
      <c r="L444" t="str">
        <f>CONCATENATE(J444,"_",K444)</f>
        <v>Não pastejado_Não queima</v>
      </c>
      <c r="M444" t="s">
        <v>43</v>
      </c>
      <c r="N444" t="s">
        <v>111</v>
      </c>
      <c r="O444" t="s">
        <v>107</v>
      </c>
      <c r="P444" t="s">
        <v>31</v>
      </c>
    </row>
    <row r="445" spans="9:16" x14ac:dyDescent="0.3">
      <c r="I445" t="s">
        <v>180</v>
      </c>
      <c r="J445" t="s">
        <v>15</v>
      </c>
      <c r="K445" t="s">
        <v>67</v>
      </c>
      <c r="L445" t="str">
        <f>CONCATENATE(J445,"_",K445)</f>
        <v>Não pastejado_Não queima</v>
      </c>
      <c r="M445" t="s">
        <v>43</v>
      </c>
      <c r="N445" t="s">
        <v>111</v>
      </c>
      <c r="O445" t="s">
        <v>107</v>
      </c>
      <c r="P445" t="s">
        <v>34</v>
      </c>
    </row>
    <row r="446" spans="9:16" x14ac:dyDescent="0.3">
      <c r="I446" t="s">
        <v>180</v>
      </c>
      <c r="J446" t="s">
        <v>15</v>
      </c>
      <c r="K446" t="s">
        <v>67</v>
      </c>
      <c r="L446" t="str">
        <f>CONCATENATE(J446,"_",K446)</f>
        <v>Não pastejado_Não queima</v>
      </c>
      <c r="M446" t="s">
        <v>43</v>
      </c>
      <c r="N446" t="s">
        <v>111</v>
      </c>
      <c r="O446" t="s">
        <v>107</v>
      </c>
      <c r="P446" t="s">
        <v>32</v>
      </c>
    </row>
    <row r="447" spans="9:16" x14ac:dyDescent="0.3">
      <c r="I447" t="s">
        <v>180</v>
      </c>
      <c r="J447" t="s">
        <v>15</v>
      </c>
      <c r="K447" t="s">
        <v>67</v>
      </c>
      <c r="L447" t="str">
        <f>CONCATENATE(J447,"_",K447)</f>
        <v>Não pastejado_Não queima</v>
      </c>
      <c r="M447" t="s">
        <v>43</v>
      </c>
      <c r="N447" t="s">
        <v>111</v>
      </c>
      <c r="O447" t="s">
        <v>10</v>
      </c>
      <c r="P447" t="s">
        <v>35</v>
      </c>
    </row>
    <row r="448" spans="9:16" x14ac:dyDescent="0.3">
      <c r="I448" t="s">
        <v>180</v>
      </c>
      <c r="J448" t="s">
        <v>15</v>
      </c>
      <c r="K448" t="s">
        <v>67</v>
      </c>
      <c r="L448" t="str">
        <f>CONCATENATE(J448,"_",K448)</f>
        <v>Não pastejado_Não queima</v>
      </c>
      <c r="M448" t="s">
        <v>43</v>
      </c>
      <c r="N448" t="s">
        <v>111</v>
      </c>
      <c r="O448" t="s">
        <v>107</v>
      </c>
      <c r="P448" t="s">
        <v>35</v>
      </c>
    </row>
    <row r="449" spans="9:16" x14ac:dyDescent="0.3">
      <c r="I449" t="s">
        <v>180</v>
      </c>
      <c r="J449" t="s">
        <v>15</v>
      </c>
      <c r="K449" t="s">
        <v>67</v>
      </c>
      <c r="L449" t="str">
        <f>CONCATENATE(J449,"_",K449)</f>
        <v>Não pastejado_Não queima</v>
      </c>
      <c r="M449" t="s">
        <v>43</v>
      </c>
      <c r="N449" t="s">
        <v>111</v>
      </c>
      <c r="O449" t="s">
        <v>107</v>
      </c>
      <c r="P449" t="s">
        <v>29</v>
      </c>
    </row>
    <row r="450" spans="9:16" x14ac:dyDescent="0.3">
      <c r="I450" t="s">
        <v>180</v>
      </c>
      <c r="J450" t="s">
        <v>15</v>
      </c>
      <c r="K450" t="s">
        <v>67</v>
      </c>
      <c r="L450" t="str">
        <f>CONCATENATE(J450,"_",K450)</f>
        <v>Não pastejado_Não queima</v>
      </c>
      <c r="M450" t="s">
        <v>43</v>
      </c>
      <c r="N450" t="s">
        <v>142</v>
      </c>
      <c r="O450" t="s">
        <v>10</v>
      </c>
      <c r="P450" t="s">
        <v>29</v>
      </c>
    </row>
    <row r="451" spans="9:16" x14ac:dyDescent="0.3">
      <c r="I451" t="s">
        <v>180</v>
      </c>
      <c r="J451" t="s">
        <v>15</v>
      </c>
      <c r="K451" t="s">
        <v>67</v>
      </c>
      <c r="L451" t="str">
        <f>CONCATENATE(J451,"_",K451)</f>
        <v>Não pastejado_Não queima</v>
      </c>
      <c r="M451" t="s">
        <v>43</v>
      </c>
      <c r="N451" t="s">
        <v>142</v>
      </c>
      <c r="O451" t="s">
        <v>107</v>
      </c>
      <c r="P451" t="s">
        <v>28</v>
      </c>
    </row>
    <row r="452" spans="9:16" x14ac:dyDescent="0.3">
      <c r="I452" t="s">
        <v>180</v>
      </c>
      <c r="J452" t="s">
        <v>15</v>
      </c>
      <c r="K452" t="s">
        <v>67</v>
      </c>
      <c r="L452" t="str">
        <f>CONCATENATE(J452,"_",K452)</f>
        <v>Não pastejado_Não queima</v>
      </c>
      <c r="M452" t="s">
        <v>43</v>
      </c>
      <c r="N452" t="s">
        <v>181</v>
      </c>
      <c r="O452" t="s">
        <v>107</v>
      </c>
      <c r="P452" t="s">
        <v>28</v>
      </c>
    </row>
    <row r="453" spans="9:16" x14ac:dyDescent="0.3">
      <c r="I453" t="s">
        <v>180</v>
      </c>
      <c r="J453" t="s">
        <v>15</v>
      </c>
      <c r="K453" t="s">
        <v>67</v>
      </c>
      <c r="L453" t="str">
        <f>CONCATENATE(J453,"_",K453)</f>
        <v>Não pastejado_Não queima</v>
      </c>
      <c r="M453" t="s">
        <v>43</v>
      </c>
      <c r="N453" t="s">
        <v>144</v>
      </c>
      <c r="O453" t="s">
        <v>107</v>
      </c>
      <c r="P453" t="s">
        <v>31</v>
      </c>
    </row>
    <row r="454" spans="9:16" x14ac:dyDescent="0.3">
      <c r="I454" t="s">
        <v>180</v>
      </c>
      <c r="J454" t="s">
        <v>15</v>
      </c>
      <c r="K454" t="s">
        <v>67</v>
      </c>
      <c r="L454" t="str">
        <f>CONCATENATE(J454,"_",K454)</f>
        <v>Não pastejado_Não queima</v>
      </c>
      <c r="M454" t="s">
        <v>43</v>
      </c>
      <c r="N454" t="s">
        <v>144</v>
      </c>
      <c r="O454" t="s">
        <v>10</v>
      </c>
      <c r="P454" t="s">
        <v>34</v>
      </c>
    </row>
    <row r="455" spans="9:16" x14ac:dyDescent="0.3">
      <c r="I455" t="s">
        <v>180</v>
      </c>
      <c r="J455" t="s">
        <v>15</v>
      </c>
      <c r="K455" t="s">
        <v>67</v>
      </c>
      <c r="L455" t="str">
        <f>CONCATENATE(J455,"_",K455)</f>
        <v>Não pastejado_Não queima</v>
      </c>
      <c r="M455" t="s">
        <v>43</v>
      </c>
      <c r="N455" t="s">
        <v>144</v>
      </c>
      <c r="O455" t="s">
        <v>10</v>
      </c>
      <c r="P455" t="s">
        <v>32</v>
      </c>
    </row>
    <row r="456" spans="9:16" x14ac:dyDescent="0.3">
      <c r="I456" t="s">
        <v>180</v>
      </c>
      <c r="J456" t="s">
        <v>15</v>
      </c>
      <c r="K456" t="s">
        <v>67</v>
      </c>
      <c r="L456" t="str">
        <f>CONCATENATE(J456,"_",K456)</f>
        <v>Não pastejado_Não queima</v>
      </c>
      <c r="M456" t="s">
        <v>43</v>
      </c>
      <c r="N456" t="s">
        <v>144</v>
      </c>
      <c r="O456" t="s">
        <v>107</v>
      </c>
      <c r="P456" t="s">
        <v>29</v>
      </c>
    </row>
    <row r="457" spans="9:16" x14ac:dyDescent="0.3">
      <c r="I457" t="s">
        <v>180</v>
      </c>
      <c r="J457" t="s">
        <v>15</v>
      </c>
      <c r="K457" t="s">
        <v>67</v>
      </c>
      <c r="L457" t="str">
        <f>CONCATENATE(J457,"_",K457)</f>
        <v>Não pastejado_Não queima</v>
      </c>
      <c r="M457" t="s">
        <v>43</v>
      </c>
      <c r="N457" t="s">
        <v>144</v>
      </c>
      <c r="O457" t="s">
        <v>107</v>
      </c>
      <c r="P457" t="s">
        <v>28</v>
      </c>
    </row>
    <row r="458" spans="9:16" x14ac:dyDescent="0.3">
      <c r="I458" t="s">
        <v>180</v>
      </c>
      <c r="J458" t="s">
        <v>15</v>
      </c>
      <c r="K458" t="s">
        <v>67</v>
      </c>
      <c r="L458" t="str">
        <f>CONCATENATE(J458,"_",K458)</f>
        <v>Não pastejado_Não queima</v>
      </c>
      <c r="M458" t="s">
        <v>43</v>
      </c>
      <c r="N458" t="s">
        <v>145</v>
      </c>
      <c r="O458" t="s">
        <v>10</v>
      </c>
      <c r="P458" t="s">
        <v>29</v>
      </c>
    </row>
    <row r="459" spans="9:16" x14ac:dyDescent="0.3">
      <c r="I459" t="s">
        <v>180</v>
      </c>
      <c r="J459" t="s">
        <v>15</v>
      </c>
      <c r="K459" t="s">
        <v>67</v>
      </c>
      <c r="L459" t="str">
        <f>CONCATENATE(J459,"_",K459)</f>
        <v>Não pastejado_Não queima</v>
      </c>
      <c r="M459" t="s">
        <v>43</v>
      </c>
      <c r="N459" t="s">
        <v>145</v>
      </c>
      <c r="O459" t="s">
        <v>10</v>
      </c>
      <c r="P459" t="s">
        <v>28</v>
      </c>
    </row>
    <row r="460" spans="9:16" x14ac:dyDescent="0.3">
      <c r="I460" t="s">
        <v>180</v>
      </c>
      <c r="J460" t="s">
        <v>15</v>
      </c>
      <c r="K460" t="s">
        <v>67</v>
      </c>
      <c r="L460" t="str">
        <f>CONCATENATE(J460,"_",K460)</f>
        <v>Não pastejado_Não queima</v>
      </c>
      <c r="M460" t="s">
        <v>43</v>
      </c>
      <c r="N460" t="s">
        <v>145</v>
      </c>
      <c r="O460" t="s">
        <v>107</v>
      </c>
      <c r="P460" t="s">
        <v>28</v>
      </c>
    </row>
    <row r="461" spans="9:16" x14ac:dyDescent="0.3">
      <c r="I461" t="s">
        <v>180</v>
      </c>
      <c r="J461" t="s">
        <v>15</v>
      </c>
      <c r="K461" t="s">
        <v>67</v>
      </c>
      <c r="L461" t="str">
        <f>CONCATENATE(J461,"_",K461)</f>
        <v>Não pastejado_Não queima</v>
      </c>
      <c r="M461" t="s">
        <v>120</v>
      </c>
      <c r="N461" t="s">
        <v>121</v>
      </c>
      <c r="O461" t="s">
        <v>10</v>
      </c>
      <c r="P461" t="s">
        <v>23</v>
      </c>
    </row>
    <row r="462" spans="9:16" x14ac:dyDescent="0.3">
      <c r="I462" t="s">
        <v>189</v>
      </c>
      <c r="J462" t="s">
        <v>15</v>
      </c>
      <c r="K462" t="s">
        <v>67</v>
      </c>
      <c r="L462" t="str">
        <f>CONCATENATE(J462,"_",K462)</f>
        <v>Não pastejado_Não queima</v>
      </c>
      <c r="M462" t="s">
        <v>17</v>
      </c>
      <c r="N462" t="s">
        <v>68</v>
      </c>
      <c r="O462" t="s">
        <v>107</v>
      </c>
      <c r="P462" t="s">
        <v>34</v>
      </c>
    </row>
    <row r="463" spans="9:16" x14ac:dyDescent="0.3">
      <c r="I463" t="s">
        <v>189</v>
      </c>
      <c r="J463" t="s">
        <v>15</v>
      </c>
      <c r="K463" t="s">
        <v>67</v>
      </c>
      <c r="L463" t="str">
        <f>CONCATENATE(J463,"_",K463)</f>
        <v>Não pastejado_Não queima</v>
      </c>
      <c r="M463" t="s">
        <v>17</v>
      </c>
      <c r="N463" t="s">
        <v>68</v>
      </c>
      <c r="O463" t="s">
        <v>107</v>
      </c>
      <c r="P463" t="s">
        <v>32</v>
      </c>
    </row>
    <row r="464" spans="9:16" x14ac:dyDescent="0.3">
      <c r="I464" t="s">
        <v>189</v>
      </c>
      <c r="J464" t="s">
        <v>15</v>
      </c>
      <c r="K464" t="s">
        <v>67</v>
      </c>
      <c r="L464" t="str">
        <f>CONCATENATE(J464,"_",K464)</f>
        <v>Não pastejado_Não queima</v>
      </c>
      <c r="M464" t="s">
        <v>17</v>
      </c>
      <c r="N464" t="s">
        <v>68</v>
      </c>
      <c r="O464" t="s">
        <v>10</v>
      </c>
      <c r="P464" t="s">
        <v>19</v>
      </c>
    </row>
    <row r="465" spans="9:16" x14ac:dyDescent="0.3">
      <c r="I465" t="s">
        <v>189</v>
      </c>
      <c r="J465" t="s">
        <v>15</v>
      </c>
      <c r="K465" t="s">
        <v>67</v>
      </c>
      <c r="L465" t="str">
        <f>CONCATENATE(J465,"_",K465)</f>
        <v>Não pastejado_Não queima</v>
      </c>
      <c r="M465" t="s">
        <v>17</v>
      </c>
      <c r="N465" t="s">
        <v>68</v>
      </c>
      <c r="O465" t="s">
        <v>107</v>
      </c>
      <c r="P465" t="s">
        <v>35</v>
      </c>
    </row>
    <row r="466" spans="9:16" x14ac:dyDescent="0.3">
      <c r="I466" t="s">
        <v>189</v>
      </c>
      <c r="J466" t="s">
        <v>15</v>
      </c>
      <c r="K466" t="s">
        <v>67</v>
      </c>
      <c r="L466" t="str">
        <f>CONCATENATE(J466,"_",K466)</f>
        <v>Não pastejado_Não queima</v>
      </c>
      <c r="M466" t="s">
        <v>17</v>
      </c>
      <c r="N466" t="s">
        <v>68</v>
      </c>
      <c r="O466" t="s">
        <v>107</v>
      </c>
      <c r="P466" t="s">
        <v>35</v>
      </c>
    </row>
    <row r="467" spans="9:16" x14ac:dyDescent="0.3">
      <c r="I467" t="s">
        <v>189</v>
      </c>
      <c r="J467" t="s">
        <v>15</v>
      </c>
      <c r="K467" t="s">
        <v>67</v>
      </c>
      <c r="L467" t="str">
        <f>CONCATENATE(J467,"_",K467)</f>
        <v>Não pastejado_Não queima</v>
      </c>
      <c r="M467" t="s">
        <v>17</v>
      </c>
      <c r="N467" t="s">
        <v>190</v>
      </c>
      <c r="O467" t="s">
        <v>107</v>
      </c>
      <c r="P467" t="s">
        <v>35</v>
      </c>
    </row>
    <row r="468" spans="9:16" x14ac:dyDescent="0.3">
      <c r="I468" t="s">
        <v>189</v>
      </c>
      <c r="J468" t="s">
        <v>15</v>
      </c>
      <c r="K468" t="s">
        <v>67</v>
      </c>
      <c r="L468" t="str">
        <f>CONCATENATE(J468,"_",K468)</f>
        <v>Não pastejado_Não queima</v>
      </c>
      <c r="M468" t="s">
        <v>17</v>
      </c>
      <c r="N468" t="s">
        <v>190</v>
      </c>
      <c r="O468" t="s">
        <v>107</v>
      </c>
      <c r="P468" t="s">
        <v>35</v>
      </c>
    </row>
    <row r="469" spans="9:16" x14ac:dyDescent="0.3">
      <c r="I469" t="s">
        <v>189</v>
      </c>
      <c r="J469" t="s">
        <v>15</v>
      </c>
      <c r="K469" t="s">
        <v>67</v>
      </c>
      <c r="L469" t="str">
        <f>CONCATENATE(J469,"_",K469)</f>
        <v>Não pastejado_Não queima</v>
      </c>
      <c r="M469" t="s">
        <v>36</v>
      </c>
      <c r="N469" t="s">
        <v>136</v>
      </c>
      <c r="O469" t="s">
        <v>107</v>
      </c>
      <c r="P469" t="s">
        <v>28</v>
      </c>
    </row>
    <row r="470" spans="9:16" x14ac:dyDescent="0.3">
      <c r="I470" t="s">
        <v>189</v>
      </c>
      <c r="J470" t="s">
        <v>15</v>
      </c>
      <c r="K470" t="s">
        <v>67</v>
      </c>
      <c r="L470" t="str">
        <f>CONCATENATE(J470,"_",K470)</f>
        <v>Não pastejado_Não queima</v>
      </c>
      <c r="M470" t="s">
        <v>82</v>
      </c>
      <c r="N470" t="s">
        <v>83</v>
      </c>
      <c r="O470" t="s">
        <v>107</v>
      </c>
      <c r="P470" t="s">
        <v>35</v>
      </c>
    </row>
    <row r="471" spans="9:16" x14ac:dyDescent="0.3">
      <c r="I471" t="s">
        <v>189</v>
      </c>
      <c r="J471" t="s">
        <v>15</v>
      </c>
      <c r="K471" t="s">
        <v>67</v>
      </c>
      <c r="L471" t="str">
        <f>CONCATENATE(J471,"_",K471)</f>
        <v>Não pastejado_Não queima</v>
      </c>
      <c r="M471" t="s">
        <v>82</v>
      </c>
      <c r="N471" t="s">
        <v>83</v>
      </c>
      <c r="O471" t="s">
        <v>107</v>
      </c>
      <c r="P471" t="s">
        <v>35</v>
      </c>
    </row>
    <row r="472" spans="9:16" x14ac:dyDescent="0.3">
      <c r="I472" t="s">
        <v>189</v>
      </c>
      <c r="J472" t="s">
        <v>15</v>
      </c>
      <c r="K472" t="s">
        <v>67</v>
      </c>
      <c r="L472" t="str">
        <f>CONCATENATE(J472,"_",K472)</f>
        <v>Não pastejado_Não queima</v>
      </c>
      <c r="M472" t="s">
        <v>71</v>
      </c>
      <c r="N472" t="s">
        <v>150</v>
      </c>
      <c r="O472" t="s">
        <v>107</v>
      </c>
      <c r="P472" t="s">
        <v>28</v>
      </c>
    </row>
    <row r="473" spans="9:16" x14ac:dyDescent="0.3">
      <c r="I473" t="s">
        <v>189</v>
      </c>
      <c r="J473" t="s">
        <v>15</v>
      </c>
      <c r="K473" t="s">
        <v>67</v>
      </c>
      <c r="L473" t="str">
        <f>CONCATENATE(J473,"_",K473)</f>
        <v>Não pastejado_Não queima</v>
      </c>
      <c r="M473" t="s">
        <v>71</v>
      </c>
      <c r="N473" t="s">
        <v>196</v>
      </c>
      <c r="O473" t="s">
        <v>107</v>
      </c>
      <c r="P473" t="s">
        <v>28</v>
      </c>
    </row>
    <row r="474" spans="9:16" x14ac:dyDescent="0.3">
      <c r="I474" t="s">
        <v>189</v>
      </c>
      <c r="J474" t="s">
        <v>15</v>
      </c>
      <c r="K474" t="s">
        <v>67</v>
      </c>
      <c r="L474" t="str">
        <f>CONCATENATE(J474,"_",K474)</f>
        <v>Não pastejado_Não queima</v>
      </c>
      <c r="M474" t="s">
        <v>146</v>
      </c>
      <c r="N474" t="s">
        <v>147</v>
      </c>
      <c r="O474" t="s">
        <v>107</v>
      </c>
      <c r="P474" t="s">
        <v>29</v>
      </c>
    </row>
    <row r="475" spans="9:16" x14ac:dyDescent="0.3">
      <c r="I475" t="s">
        <v>189</v>
      </c>
      <c r="J475" t="s">
        <v>15</v>
      </c>
      <c r="K475" t="s">
        <v>67</v>
      </c>
      <c r="L475" t="str">
        <f>CONCATENATE(J475,"_",K475)</f>
        <v>Não pastejado_Não queima</v>
      </c>
      <c r="M475" t="s">
        <v>41</v>
      </c>
      <c r="N475" t="s">
        <v>42</v>
      </c>
      <c r="O475" t="s">
        <v>107</v>
      </c>
      <c r="P475" t="s">
        <v>31</v>
      </c>
    </row>
    <row r="476" spans="9:16" x14ac:dyDescent="0.3">
      <c r="I476" t="s">
        <v>189</v>
      </c>
      <c r="J476" t="s">
        <v>15</v>
      </c>
      <c r="K476" t="s">
        <v>67</v>
      </c>
      <c r="L476" t="str">
        <f>CONCATENATE(J476,"_",K476)</f>
        <v>Não pastejado_Não queima</v>
      </c>
      <c r="M476" t="s">
        <v>41</v>
      </c>
      <c r="N476" t="s">
        <v>42</v>
      </c>
      <c r="O476" t="s">
        <v>107</v>
      </c>
      <c r="P476" t="s">
        <v>31</v>
      </c>
    </row>
    <row r="477" spans="9:16" x14ac:dyDescent="0.3">
      <c r="I477" t="s">
        <v>189</v>
      </c>
      <c r="J477" t="s">
        <v>15</v>
      </c>
      <c r="K477" t="s">
        <v>67</v>
      </c>
      <c r="L477" t="str">
        <f>CONCATENATE(J477,"_",K477)</f>
        <v>Não pastejado_Não queima</v>
      </c>
      <c r="M477" t="s">
        <v>41</v>
      </c>
      <c r="N477" t="s">
        <v>42</v>
      </c>
      <c r="O477" t="s">
        <v>10</v>
      </c>
      <c r="P477" t="s">
        <v>34</v>
      </c>
    </row>
    <row r="478" spans="9:16" x14ac:dyDescent="0.3">
      <c r="I478" t="s">
        <v>189</v>
      </c>
      <c r="J478" t="s">
        <v>15</v>
      </c>
      <c r="K478" t="s">
        <v>67</v>
      </c>
      <c r="L478" t="str">
        <f>CONCATENATE(J478,"_",K478)</f>
        <v>Não pastejado_Não queima</v>
      </c>
      <c r="M478" t="s">
        <v>41</v>
      </c>
      <c r="N478" t="s">
        <v>42</v>
      </c>
      <c r="O478" t="s">
        <v>107</v>
      </c>
      <c r="P478" t="s">
        <v>29</v>
      </c>
    </row>
    <row r="479" spans="9:16" x14ac:dyDescent="0.3">
      <c r="I479" t="s">
        <v>189</v>
      </c>
      <c r="J479" t="s">
        <v>15</v>
      </c>
      <c r="K479" t="s">
        <v>67</v>
      </c>
      <c r="L479" t="str">
        <f>CONCATENATE(J479,"_",K479)</f>
        <v>Não pastejado_Não queima</v>
      </c>
      <c r="M479" t="s">
        <v>41</v>
      </c>
      <c r="N479" t="s">
        <v>42</v>
      </c>
      <c r="O479" t="s">
        <v>107</v>
      </c>
      <c r="P479" t="s">
        <v>29</v>
      </c>
    </row>
    <row r="480" spans="9:16" x14ac:dyDescent="0.3">
      <c r="I480" t="s">
        <v>189</v>
      </c>
      <c r="J480" t="s">
        <v>15</v>
      </c>
      <c r="K480" t="s">
        <v>67</v>
      </c>
      <c r="L480" t="str">
        <f>CONCATENATE(J480,"_",K480)</f>
        <v>Não pastejado_Não queima</v>
      </c>
      <c r="M480" t="s">
        <v>41</v>
      </c>
      <c r="N480" t="s">
        <v>42</v>
      </c>
      <c r="O480" t="s">
        <v>107</v>
      </c>
      <c r="P480" t="s">
        <v>28</v>
      </c>
    </row>
    <row r="481" spans="9:16" x14ac:dyDescent="0.3">
      <c r="I481" t="s">
        <v>189</v>
      </c>
      <c r="J481" t="s">
        <v>15</v>
      </c>
      <c r="K481" t="s">
        <v>67</v>
      </c>
      <c r="L481" t="str">
        <f>CONCATENATE(J481,"_",K481)</f>
        <v>Não pastejado_Não queima</v>
      </c>
      <c r="M481" t="s">
        <v>43</v>
      </c>
      <c r="N481" t="s">
        <v>111</v>
      </c>
      <c r="O481" t="s">
        <v>10</v>
      </c>
      <c r="P481" t="s">
        <v>34</v>
      </c>
    </row>
    <row r="482" spans="9:16" x14ac:dyDescent="0.3">
      <c r="I482" t="s">
        <v>189</v>
      </c>
      <c r="J482" t="s">
        <v>15</v>
      </c>
      <c r="K482" t="s">
        <v>67</v>
      </c>
      <c r="L482" t="str">
        <f>CONCATENATE(J482,"_",K482)</f>
        <v>Não pastejado_Não queima</v>
      </c>
      <c r="M482" t="s">
        <v>43</v>
      </c>
      <c r="N482" t="s">
        <v>111</v>
      </c>
      <c r="O482" t="s">
        <v>107</v>
      </c>
      <c r="P482" t="s">
        <v>34</v>
      </c>
    </row>
    <row r="483" spans="9:16" x14ac:dyDescent="0.3">
      <c r="I483" t="s">
        <v>189</v>
      </c>
      <c r="J483" t="s">
        <v>15</v>
      </c>
      <c r="K483" t="s">
        <v>67</v>
      </c>
      <c r="L483" t="str">
        <f>CONCATENATE(J483,"_",K483)</f>
        <v>Não pastejado_Não queima</v>
      </c>
      <c r="M483" t="s">
        <v>43</v>
      </c>
      <c r="N483" t="s">
        <v>111</v>
      </c>
      <c r="O483" t="s">
        <v>107</v>
      </c>
      <c r="P483" t="s">
        <v>32</v>
      </c>
    </row>
    <row r="484" spans="9:16" x14ac:dyDescent="0.3">
      <c r="I484" t="s">
        <v>189</v>
      </c>
      <c r="J484" t="s">
        <v>15</v>
      </c>
      <c r="K484" t="s">
        <v>67</v>
      </c>
      <c r="L484" t="str">
        <f>CONCATENATE(J484,"_",K484)</f>
        <v>Não pastejado_Não queima</v>
      </c>
      <c r="M484" t="s">
        <v>43</v>
      </c>
      <c r="N484" t="s">
        <v>111</v>
      </c>
      <c r="O484" t="s">
        <v>10</v>
      </c>
      <c r="P484" t="s">
        <v>35</v>
      </c>
    </row>
    <row r="485" spans="9:16" x14ac:dyDescent="0.3">
      <c r="I485" t="s">
        <v>189</v>
      </c>
      <c r="J485" t="s">
        <v>15</v>
      </c>
      <c r="K485" t="s">
        <v>67</v>
      </c>
      <c r="L485" t="str">
        <f>CONCATENATE(J485,"_",K485)</f>
        <v>Não pastejado_Não queima</v>
      </c>
      <c r="M485" t="s">
        <v>43</v>
      </c>
      <c r="N485" t="s">
        <v>111</v>
      </c>
      <c r="O485" t="s">
        <v>107</v>
      </c>
      <c r="P485" t="s">
        <v>35</v>
      </c>
    </row>
    <row r="486" spans="9:16" x14ac:dyDescent="0.3">
      <c r="I486" t="s">
        <v>189</v>
      </c>
      <c r="J486" t="s">
        <v>15</v>
      </c>
      <c r="K486" t="s">
        <v>67</v>
      </c>
      <c r="L486" t="str">
        <f>CONCATENATE(J486,"_",K486)</f>
        <v>Não pastejado_Não queima</v>
      </c>
      <c r="M486" t="s">
        <v>43</v>
      </c>
      <c r="N486" t="s">
        <v>111</v>
      </c>
      <c r="O486" t="s">
        <v>107</v>
      </c>
      <c r="P486" t="s">
        <v>29</v>
      </c>
    </row>
    <row r="487" spans="9:16" x14ac:dyDescent="0.3">
      <c r="I487" t="s">
        <v>189</v>
      </c>
      <c r="J487" t="s">
        <v>15</v>
      </c>
      <c r="K487" t="s">
        <v>67</v>
      </c>
      <c r="L487" t="str">
        <f>CONCATENATE(J487,"_",K487)</f>
        <v>Não pastejado_Não queima</v>
      </c>
      <c r="M487" t="s">
        <v>43</v>
      </c>
      <c r="N487" t="s">
        <v>111</v>
      </c>
      <c r="O487" t="s">
        <v>107</v>
      </c>
      <c r="P487" t="s">
        <v>28</v>
      </c>
    </row>
    <row r="488" spans="9:16" x14ac:dyDescent="0.3">
      <c r="I488" t="s">
        <v>189</v>
      </c>
      <c r="J488" t="s">
        <v>15</v>
      </c>
      <c r="K488" t="s">
        <v>67</v>
      </c>
      <c r="L488" t="str">
        <f>CONCATENATE(J488,"_",K488)</f>
        <v>Não pastejado_Não queima</v>
      </c>
      <c r="M488" t="s">
        <v>43</v>
      </c>
      <c r="N488" t="s">
        <v>125</v>
      </c>
      <c r="O488" t="s">
        <v>107</v>
      </c>
      <c r="P488" t="s">
        <v>32</v>
      </c>
    </row>
    <row r="489" spans="9:16" x14ac:dyDescent="0.3">
      <c r="I489" t="s">
        <v>189</v>
      </c>
      <c r="J489" t="s">
        <v>15</v>
      </c>
      <c r="K489" t="s">
        <v>67</v>
      </c>
      <c r="L489" t="str">
        <f>CONCATENATE(J489,"_",K489)</f>
        <v>Não pastejado_Não queima</v>
      </c>
      <c r="M489" t="s">
        <v>43</v>
      </c>
      <c r="N489" t="s">
        <v>125</v>
      </c>
      <c r="O489" t="s">
        <v>107</v>
      </c>
      <c r="P489" t="s">
        <v>29</v>
      </c>
    </row>
    <row r="490" spans="9:16" x14ac:dyDescent="0.3">
      <c r="I490" t="s">
        <v>189</v>
      </c>
      <c r="J490" t="s">
        <v>15</v>
      </c>
      <c r="K490" t="s">
        <v>67</v>
      </c>
      <c r="L490" t="str">
        <f>CONCATENATE(J490,"_",K490)</f>
        <v>Não pastejado_Não queima</v>
      </c>
      <c r="M490" t="s">
        <v>43</v>
      </c>
      <c r="N490" t="s">
        <v>88</v>
      </c>
      <c r="O490" t="s">
        <v>107</v>
      </c>
      <c r="P490" t="s">
        <v>34</v>
      </c>
    </row>
    <row r="491" spans="9:16" x14ac:dyDescent="0.3">
      <c r="I491" t="s">
        <v>189</v>
      </c>
      <c r="J491" t="s">
        <v>15</v>
      </c>
      <c r="K491" t="s">
        <v>67</v>
      </c>
      <c r="L491" t="str">
        <f>CONCATENATE(J491,"_",K491)</f>
        <v>Não pastejado_Não queima</v>
      </c>
      <c r="M491" t="s">
        <v>43</v>
      </c>
      <c r="N491" t="s">
        <v>88</v>
      </c>
      <c r="O491" t="s">
        <v>107</v>
      </c>
      <c r="P491" t="s">
        <v>32</v>
      </c>
    </row>
    <row r="492" spans="9:16" x14ac:dyDescent="0.3">
      <c r="I492" t="s">
        <v>189</v>
      </c>
      <c r="J492" t="s">
        <v>15</v>
      </c>
      <c r="K492" t="s">
        <v>67</v>
      </c>
      <c r="L492" t="str">
        <f>CONCATENATE(J492,"_",K492)</f>
        <v>Não pastejado_Não queima</v>
      </c>
      <c r="M492" t="s">
        <v>43</v>
      </c>
      <c r="N492" t="s">
        <v>88</v>
      </c>
      <c r="O492" t="s">
        <v>107</v>
      </c>
      <c r="P492" t="s">
        <v>29</v>
      </c>
    </row>
    <row r="493" spans="9:16" x14ac:dyDescent="0.3">
      <c r="I493" t="s">
        <v>189</v>
      </c>
      <c r="J493" t="s">
        <v>15</v>
      </c>
      <c r="K493" t="s">
        <v>67</v>
      </c>
      <c r="L493" t="str">
        <f>CONCATENATE(J493,"_",K493)</f>
        <v>Não pastejado_Não queima</v>
      </c>
      <c r="M493" t="s">
        <v>43</v>
      </c>
      <c r="N493" t="s">
        <v>88</v>
      </c>
      <c r="O493" t="s">
        <v>107</v>
      </c>
      <c r="P493" t="s">
        <v>28</v>
      </c>
    </row>
    <row r="494" spans="9:16" x14ac:dyDescent="0.3">
      <c r="I494" t="s">
        <v>189</v>
      </c>
      <c r="J494" t="s">
        <v>15</v>
      </c>
      <c r="K494" t="s">
        <v>67</v>
      </c>
      <c r="L494" t="str">
        <f>CONCATENATE(J494,"_",K494)</f>
        <v>Não pastejado_Não queima</v>
      </c>
      <c r="M494" t="s">
        <v>43</v>
      </c>
      <c r="N494" t="s">
        <v>191</v>
      </c>
      <c r="O494" t="s">
        <v>107</v>
      </c>
      <c r="P494" t="s">
        <v>34</v>
      </c>
    </row>
    <row r="495" spans="9:16" x14ac:dyDescent="0.3">
      <c r="I495" t="s">
        <v>189</v>
      </c>
      <c r="J495" t="s">
        <v>15</v>
      </c>
      <c r="K495" t="s">
        <v>67</v>
      </c>
      <c r="L495" t="str">
        <f>CONCATENATE(J495,"_",K495)</f>
        <v>Não pastejado_Não queima</v>
      </c>
      <c r="M495" t="s">
        <v>43</v>
      </c>
      <c r="N495" t="s">
        <v>191</v>
      </c>
      <c r="O495" t="s">
        <v>107</v>
      </c>
      <c r="P495" t="s">
        <v>34</v>
      </c>
    </row>
    <row r="496" spans="9:16" x14ac:dyDescent="0.3">
      <c r="I496" t="s">
        <v>189</v>
      </c>
      <c r="J496" t="s">
        <v>15</v>
      </c>
      <c r="K496" t="s">
        <v>67</v>
      </c>
      <c r="L496" t="str">
        <f>CONCATENATE(J496,"_",K496)</f>
        <v>Não pastejado_Não queima</v>
      </c>
      <c r="M496" t="s">
        <v>43</v>
      </c>
      <c r="N496" t="s">
        <v>191</v>
      </c>
      <c r="O496" t="s">
        <v>10</v>
      </c>
      <c r="P496" t="s">
        <v>35</v>
      </c>
    </row>
    <row r="497" spans="9:16" x14ac:dyDescent="0.3">
      <c r="I497" t="s">
        <v>189</v>
      </c>
      <c r="J497" t="s">
        <v>15</v>
      </c>
      <c r="K497" t="s">
        <v>67</v>
      </c>
      <c r="L497" t="str">
        <f>CONCATENATE(J497,"_",K497)</f>
        <v>Não pastejado_Não queima</v>
      </c>
      <c r="M497" t="s">
        <v>43</v>
      </c>
      <c r="N497" t="s">
        <v>191</v>
      </c>
      <c r="O497" t="s">
        <v>107</v>
      </c>
      <c r="P497" t="s">
        <v>35</v>
      </c>
    </row>
    <row r="498" spans="9:16" x14ac:dyDescent="0.3">
      <c r="I498" t="s">
        <v>189</v>
      </c>
      <c r="J498" t="s">
        <v>15</v>
      </c>
      <c r="K498" t="s">
        <v>67</v>
      </c>
      <c r="L498" t="str">
        <f>CONCATENATE(J498,"_",K498)</f>
        <v>Não pastejado_Não queima</v>
      </c>
      <c r="M498" t="s">
        <v>192</v>
      </c>
      <c r="N498" t="s">
        <v>193</v>
      </c>
      <c r="O498" t="s">
        <v>107</v>
      </c>
      <c r="P498" t="s">
        <v>31</v>
      </c>
    </row>
    <row r="499" spans="9:16" x14ac:dyDescent="0.3">
      <c r="I499" t="s">
        <v>189</v>
      </c>
      <c r="J499" t="s">
        <v>15</v>
      </c>
      <c r="K499" t="s">
        <v>67</v>
      </c>
      <c r="L499" t="str">
        <f>CONCATENATE(J499,"_",K499)</f>
        <v>Não pastejado_Não queima</v>
      </c>
      <c r="M499" t="s">
        <v>192</v>
      </c>
      <c r="N499" t="s">
        <v>193</v>
      </c>
      <c r="O499" t="s">
        <v>107</v>
      </c>
      <c r="P499" t="s">
        <v>32</v>
      </c>
    </row>
    <row r="500" spans="9:16" x14ac:dyDescent="0.3">
      <c r="I500" t="s">
        <v>189</v>
      </c>
      <c r="J500" t="s">
        <v>15</v>
      </c>
      <c r="K500" t="s">
        <v>67</v>
      </c>
      <c r="L500" t="str">
        <f>CONCATENATE(J500,"_",K500)</f>
        <v>Não pastejado_Não queima</v>
      </c>
      <c r="M500" t="s">
        <v>192</v>
      </c>
      <c r="N500" t="s">
        <v>193</v>
      </c>
      <c r="O500" t="s">
        <v>107</v>
      </c>
      <c r="P500" t="s">
        <v>28</v>
      </c>
    </row>
    <row r="501" spans="9:16" x14ac:dyDescent="0.3">
      <c r="I501" t="s">
        <v>197</v>
      </c>
      <c r="J501" t="s">
        <v>15</v>
      </c>
      <c r="K501" t="s">
        <v>67</v>
      </c>
      <c r="L501" t="str">
        <f>CONCATENATE(J501,"_",K501)</f>
        <v>Não pastejado_Não queima</v>
      </c>
      <c r="M501" t="s">
        <v>17</v>
      </c>
      <c r="N501" t="s">
        <v>68</v>
      </c>
      <c r="O501" t="s">
        <v>10</v>
      </c>
      <c r="P501" t="s">
        <v>19</v>
      </c>
    </row>
    <row r="502" spans="9:16" x14ac:dyDescent="0.3">
      <c r="I502" t="s">
        <v>197</v>
      </c>
      <c r="J502" t="s">
        <v>15</v>
      </c>
      <c r="K502" t="s">
        <v>67</v>
      </c>
      <c r="L502" t="str">
        <f>CONCATENATE(J502,"_",K502)</f>
        <v>Não pastejado_Não queima</v>
      </c>
      <c r="M502" t="s">
        <v>194</v>
      </c>
      <c r="N502" t="s">
        <v>195</v>
      </c>
      <c r="O502" t="s">
        <v>10</v>
      </c>
      <c r="P502" t="s">
        <v>22</v>
      </c>
    </row>
    <row r="503" spans="9:16" x14ac:dyDescent="0.3">
      <c r="I503" t="s">
        <v>197</v>
      </c>
      <c r="J503" t="s">
        <v>15</v>
      </c>
      <c r="K503" t="s">
        <v>67</v>
      </c>
      <c r="L503" t="str">
        <f>CONCATENATE(J503,"_",K503)</f>
        <v>Não pastejado_Não queima</v>
      </c>
      <c r="M503" t="s">
        <v>194</v>
      </c>
      <c r="N503" t="s">
        <v>195</v>
      </c>
      <c r="O503" t="s">
        <v>10</v>
      </c>
      <c r="P503" t="s">
        <v>19</v>
      </c>
    </row>
    <row r="504" spans="9:16" x14ac:dyDescent="0.3">
      <c r="I504" t="s">
        <v>197</v>
      </c>
      <c r="J504" t="s">
        <v>15</v>
      </c>
      <c r="K504" t="s">
        <v>67</v>
      </c>
      <c r="L504" t="str">
        <f>CONCATENATE(J504,"_",K504)</f>
        <v>Não pastejado_Não queima</v>
      </c>
      <c r="M504" t="s">
        <v>71</v>
      </c>
      <c r="N504" t="s">
        <v>150</v>
      </c>
      <c r="O504" t="s">
        <v>107</v>
      </c>
      <c r="P504" t="s">
        <v>29</v>
      </c>
    </row>
    <row r="505" spans="9:16" x14ac:dyDescent="0.3">
      <c r="I505" t="s">
        <v>197</v>
      </c>
      <c r="J505" t="s">
        <v>15</v>
      </c>
      <c r="K505" t="s">
        <v>67</v>
      </c>
      <c r="L505" t="str">
        <f>CONCATENATE(J505,"_",K505)</f>
        <v>Não pastejado_Não queima</v>
      </c>
      <c r="M505" t="s">
        <v>192</v>
      </c>
      <c r="N505" t="s">
        <v>193</v>
      </c>
      <c r="O505" t="s">
        <v>107</v>
      </c>
      <c r="P505" t="s">
        <v>29</v>
      </c>
    </row>
    <row r="506" spans="9:16" x14ac:dyDescent="0.3">
      <c r="I506" t="s">
        <v>198</v>
      </c>
      <c r="J506" t="s">
        <v>15</v>
      </c>
      <c r="K506" t="s">
        <v>67</v>
      </c>
      <c r="L506" t="str">
        <f>CONCATENATE(J506,"_",K506)</f>
        <v>Não pastejado_Não queima</v>
      </c>
      <c r="M506" t="s">
        <v>155</v>
      </c>
      <c r="N506" t="s">
        <v>156</v>
      </c>
      <c r="O506" t="s">
        <v>107</v>
      </c>
      <c r="P506" t="s">
        <v>23</v>
      </c>
    </row>
    <row r="507" spans="9:16" x14ac:dyDescent="0.3">
      <c r="I507" t="s">
        <v>198</v>
      </c>
      <c r="J507" t="s">
        <v>15</v>
      </c>
      <c r="K507" t="s">
        <v>67</v>
      </c>
      <c r="L507" t="str">
        <f>CONCATENATE(J507,"_",K507)</f>
        <v>Não pastejado_Não queima</v>
      </c>
      <c r="M507" t="s">
        <v>17</v>
      </c>
      <c r="N507" t="s">
        <v>68</v>
      </c>
      <c r="O507" t="s">
        <v>107</v>
      </c>
      <c r="P507" t="s">
        <v>35</v>
      </c>
    </row>
    <row r="508" spans="9:16" x14ac:dyDescent="0.3">
      <c r="I508" t="s">
        <v>198</v>
      </c>
      <c r="J508" t="s">
        <v>15</v>
      </c>
      <c r="K508" t="s">
        <v>67</v>
      </c>
      <c r="L508" t="str">
        <f>CONCATENATE(J508,"_",K508)</f>
        <v>Não pastejado_Não queima</v>
      </c>
      <c r="M508" t="s">
        <v>17</v>
      </c>
      <c r="N508" t="s">
        <v>68</v>
      </c>
      <c r="O508" t="s">
        <v>107</v>
      </c>
      <c r="P508" t="s">
        <v>35</v>
      </c>
    </row>
    <row r="509" spans="9:16" x14ac:dyDescent="0.3">
      <c r="I509" t="s">
        <v>198</v>
      </c>
      <c r="J509" t="s">
        <v>15</v>
      </c>
      <c r="K509" t="s">
        <v>67</v>
      </c>
      <c r="L509" t="str">
        <f>CONCATENATE(J509,"_",K509)</f>
        <v>Não pastejado_Não queima</v>
      </c>
      <c r="M509" t="s">
        <v>17</v>
      </c>
      <c r="N509" t="s">
        <v>25</v>
      </c>
      <c r="O509" t="s">
        <v>107</v>
      </c>
      <c r="P509" t="s">
        <v>35</v>
      </c>
    </row>
    <row r="510" spans="9:16" x14ac:dyDescent="0.3">
      <c r="I510" t="s">
        <v>198</v>
      </c>
      <c r="J510" t="s">
        <v>15</v>
      </c>
      <c r="K510" t="s">
        <v>67</v>
      </c>
      <c r="L510" t="str">
        <f>CONCATENATE(J510,"_",K510)</f>
        <v>Não pastejado_Não queima</v>
      </c>
      <c r="M510" t="s">
        <v>17</v>
      </c>
      <c r="N510" t="s">
        <v>25</v>
      </c>
      <c r="O510" t="s">
        <v>107</v>
      </c>
      <c r="P510" t="s">
        <v>35</v>
      </c>
    </row>
    <row r="511" spans="9:16" x14ac:dyDescent="0.3">
      <c r="I511" t="s">
        <v>198</v>
      </c>
      <c r="J511" t="s">
        <v>15</v>
      </c>
      <c r="K511" t="s">
        <v>67</v>
      </c>
      <c r="L511" t="str">
        <f>CONCATENATE(J511,"_",K511)</f>
        <v>Não pastejado_Não queima</v>
      </c>
      <c r="M511" t="s">
        <v>17</v>
      </c>
      <c r="N511" t="s">
        <v>190</v>
      </c>
      <c r="O511" t="s">
        <v>107</v>
      </c>
      <c r="P511" t="s">
        <v>35</v>
      </c>
    </row>
    <row r="512" spans="9:16" x14ac:dyDescent="0.3">
      <c r="I512" t="s">
        <v>198</v>
      </c>
      <c r="J512" t="s">
        <v>15</v>
      </c>
      <c r="K512" t="s">
        <v>67</v>
      </c>
      <c r="L512" t="str">
        <f>CONCATENATE(J512,"_",K512)</f>
        <v>Não pastejado_Não queima</v>
      </c>
      <c r="M512" t="s">
        <v>17</v>
      </c>
      <c r="N512" t="s">
        <v>190</v>
      </c>
      <c r="O512" t="s">
        <v>107</v>
      </c>
      <c r="P512" t="s">
        <v>35</v>
      </c>
    </row>
    <row r="513" spans="9:16" x14ac:dyDescent="0.3">
      <c r="I513" t="s">
        <v>198</v>
      </c>
      <c r="J513" t="s">
        <v>15</v>
      </c>
      <c r="K513" t="s">
        <v>67</v>
      </c>
      <c r="L513" t="str">
        <f>CONCATENATE(J513,"_",K513)</f>
        <v>Não pastejado_Não queima</v>
      </c>
      <c r="M513" t="s">
        <v>17</v>
      </c>
      <c r="N513" t="s">
        <v>65</v>
      </c>
      <c r="O513" t="s">
        <v>107</v>
      </c>
      <c r="P513" t="s">
        <v>35</v>
      </c>
    </row>
    <row r="514" spans="9:16" x14ac:dyDescent="0.3">
      <c r="I514" t="s">
        <v>198</v>
      </c>
      <c r="J514" t="s">
        <v>15</v>
      </c>
      <c r="K514" t="s">
        <v>67</v>
      </c>
      <c r="L514" t="str">
        <f>CONCATENATE(J514,"_",K514)</f>
        <v>Não pastejado_Não queima</v>
      </c>
      <c r="M514" t="s">
        <v>17</v>
      </c>
      <c r="N514" t="s">
        <v>65</v>
      </c>
      <c r="O514" t="s">
        <v>107</v>
      </c>
      <c r="P514" t="s">
        <v>35</v>
      </c>
    </row>
    <row r="515" spans="9:16" x14ac:dyDescent="0.3">
      <c r="I515" t="s">
        <v>198</v>
      </c>
      <c r="J515" t="s">
        <v>15</v>
      </c>
      <c r="K515" t="s">
        <v>67</v>
      </c>
      <c r="L515" t="str">
        <f>CONCATENATE(J515,"_",K515)</f>
        <v>Não pastejado_Não queima</v>
      </c>
      <c r="M515" t="s">
        <v>17</v>
      </c>
      <c r="N515" t="s">
        <v>177</v>
      </c>
      <c r="O515" t="s">
        <v>107</v>
      </c>
      <c r="P515" t="s">
        <v>32</v>
      </c>
    </row>
    <row r="516" spans="9:16" x14ac:dyDescent="0.3">
      <c r="I516" t="s">
        <v>198</v>
      </c>
      <c r="J516" t="s">
        <v>15</v>
      </c>
      <c r="K516" t="s">
        <v>67</v>
      </c>
      <c r="L516" t="str">
        <f>CONCATENATE(J516,"_",K516)</f>
        <v>Não pastejado_Não queima</v>
      </c>
      <c r="M516" t="s">
        <v>151</v>
      </c>
      <c r="N516" t="s">
        <v>152</v>
      </c>
      <c r="O516" t="s">
        <v>107</v>
      </c>
      <c r="P516" t="s">
        <v>23</v>
      </c>
    </row>
    <row r="517" spans="9:16" x14ac:dyDescent="0.3">
      <c r="I517" t="s">
        <v>198</v>
      </c>
      <c r="J517" t="s">
        <v>15</v>
      </c>
      <c r="K517" t="s">
        <v>67</v>
      </c>
      <c r="L517" t="str">
        <f>CONCATENATE(J517,"_",K517)</f>
        <v>Não pastejado_Não queima</v>
      </c>
      <c r="M517" t="s">
        <v>71</v>
      </c>
      <c r="N517" t="s">
        <v>196</v>
      </c>
      <c r="O517" t="s">
        <v>107</v>
      </c>
      <c r="P517" t="s">
        <v>32</v>
      </c>
    </row>
    <row r="518" spans="9:16" x14ac:dyDescent="0.3">
      <c r="I518" t="s">
        <v>198</v>
      </c>
      <c r="J518" t="s">
        <v>15</v>
      </c>
      <c r="K518" t="s">
        <v>67</v>
      </c>
      <c r="L518" t="str">
        <f>CONCATENATE(J518,"_",K518)</f>
        <v>Não pastejado_Não queima</v>
      </c>
      <c r="M518" t="s">
        <v>71</v>
      </c>
      <c r="N518" t="s">
        <v>196</v>
      </c>
      <c r="O518" t="s">
        <v>107</v>
      </c>
      <c r="P518" t="s">
        <v>32</v>
      </c>
    </row>
    <row r="519" spans="9:16" x14ac:dyDescent="0.3">
      <c r="I519" t="s">
        <v>198</v>
      </c>
      <c r="J519" t="s">
        <v>15</v>
      </c>
      <c r="K519" t="s">
        <v>67</v>
      </c>
      <c r="L519" t="str">
        <f>CONCATENATE(J519,"_",K519)</f>
        <v>Não pastejado_Não queima</v>
      </c>
      <c r="M519" t="s">
        <v>202</v>
      </c>
      <c r="N519" t="s">
        <v>203</v>
      </c>
      <c r="O519" t="s">
        <v>107</v>
      </c>
      <c r="P519" t="s">
        <v>23</v>
      </c>
    </row>
    <row r="520" spans="9:16" x14ac:dyDescent="0.3">
      <c r="I520" t="s">
        <v>198</v>
      </c>
      <c r="J520" t="s">
        <v>15</v>
      </c>
      <c r="K520" t="s">
        <v>67</v>
      </c>
      <c r="L520" t="str">
        <f>CONCATENATE(J520,"_",K520)</f>
        <v>Não pastejado_Não queima</v>
      </c>
      <c r="M520" t="s">
        <v>43</v>
      </c>
      <c r="N520" t="s">
        <v>125</v>
      </c>
      <c r="O520" t="s">
        <v>107</v>
      </c>
      <c r="P520" t="s">
        <v>32</v>
      </c>
    </row>
    <row r="521" spans="9:16" x14ac:dyDescent="0.3">
      <c r="I521" t="s">
        <v>198</v>
      </c>
      <c r="J521" t="s">
        <v>15</v>
      </c>
      <c r="K521" t="s">
        <v>67</v>
      </c>
      <c r="L521" t="str">
        <f>CONCATENATE(J521,"_",K521)</f>
        <v>Não pastejado_Não queima</v>
      </c>
      <c r="M521" t="s">
        <v>43</v>
      </c>
      <c r="N521" t="s">
        <v>191</v>
      </c>
      <c r="O521" t="s">
        <v>10</v>
      </c>
      <c r="P521" t="s">
        <v>32</v>
      </c>
    </row>
    <row r="522" spans="9:16" x14ac:dyDescent="0.3">
      <c r="I522" t="s">
        <v>198</v>
      </c>
      <c r="J522" t="s">
        <v>15</v>
      </c>
      <c r="K522" t="s">
        <v>67</v>
      </c>
      <c r="L522" t="str">
        <f>CONCATENATE(J522,"_",K522)</f>
        <v>Não pastejado_Não queima</v>
      </c>
      <c r="M522" t="s">
        <v>43</v>
      </c>
      <c r="N522" t="s">
        <v>191</v>
      </c>
      <c r="O522" t="s">
        <v>107</v>
      </c>
      <c r="P522" t="s">
        <v>32</v>
      </c>
    </row>
    <row r="523" spans="9:16" x14ac:dyDescent="0.3">
      <c r="I523" t="s">
        <v>198</v>
      </c>
      <c r="J523" t="s">
        <v>15</v>
      </c>
      <c r="K523" t="s">
        <v>67</v>
      </c>
      <c r="L523" t="str">
        <f>CONCATENATE(J523,"_",K523)</f>
        <v>Não pastejado_Não queima</v>
      </c>
      <c r="M523" t="s">
        <v>43</v>
      </c>
      <c r="N523" t="s">
        <v>191</v>
      </c>
      <c r="O523" t="s">
        <v>10</v>
      </c>
      <c r="P523" t="s">
        <v>35</v>
      </c>
    </row>
    <row r="524" spans="9:16" x14ac:dyDescent="0.3">
      <c r="I524" t="s">
        <v>198</v>
      </c>
      <c r="J524" t="s">
        <v>15</v>
      </c>
      <c r="K524" t="s">
        <v>67</v>
      </c>
      <c r="L524" t="str">
        <f>CONCATENATE(J524,"_",K524)</f>
        <v>Não pastejado_Não queima</v>
      </c>
      <c r="M524" t="s">
        <v>43</v>
      </c>
      <c r="N524" t="s">
        <v>191</v>
      </c>
      <c r="O524" t="s">
        <v>107</v>
      </c>
      <c r="P524" t="s">
        <v>35</v>
      </c>
    </row>
    <row r="525" spans="9:16" x14ac:dyDescent="0.3">
      <c r="I525" t="s">
        <v>198</v>
      </c>
      <c r="J525" t="s">
        <v>15</v>
      </c>
      <c r="K525" t="s">
        <v>67</v>
      </c>
      <c r="L525" t="str">
        <f>CONCATENATE(J525,"_",K525)</f>
        <v>Não pastejado_Não queima</v>
      </c>
      <c r="M525" t="s">
        <v>43</v>
      </c>
      <c r="N525" t="s">
        <v>50</v>
      </c>
      <c r="O525" t="s">
        <v>107</v>
      </c>
      <c r="P525" t="s">
        <v>35</v>
      </c>
    </row>
    <row r="526" spans="9:16" x14ac:dyDescent="0.3">
      <c r="I526" t="s">
        <v>198</v>
      </c>
      <c r="J526" t="s">
        <v>15</v>
      </c>
      <c r="K526" t="s">
        <v>67</v>
      </c>
      <c r="L526" t="str">
        <f>CONCATENATE(J526,"_",K526)</f>
        <v>Não pastejado_Não queima</v>
      </c>
      <c r="M526" t="s">
        <v>43</v>
      </c>
      <c r="N526" t="s">
        <v>390</v>
      </c>
      <c r="O526" t="s">
        <v>107</v>
      </c>
      <c r="P526" t="s">
        <v>34</v>
      </c>
    </row>
    <row r="527" spans="9:16" x14ac:dyDescent="0.3">
      <c r="I527" t="s">
        <v>198</v>
      </c>
      <c r="J527" t="s">
        <v>15</v>
      </c>
      <c r="K527" t="s">
        <v>67</v>
      </c>
      <c r="L527" t="str">
        <f>CONCATENATE(J527,"_",K527)</f>
        <v>Não pastejado_Não queima</v>
      </c>
      <c r="M527" t="s">
        <v>43</v>
      </c>
      <c r="N527" t="s">
        <v>390</v>
      </c>
      <c r="O527" t="s">
        <v>10</v>
      </c>
      <c r="P527" t="s">
        <v>32</v>
      </c>
    </row>
    <row r="528" spans="9:16" x14ac:dyDescent="0.3">
      <c r="I528" t="s">
        <v>198</v>
      </c>
      <c r="J528" t="s">
        <v>15</v>
      </c>
      <c r="K528" t="s">
        <v>67</v>
      </c>
      <c r="L528" t="str">
        <f>CONCATENATE(J528,"_",K528)</f>
        <v>Não pastejado_Não queima</v>
      </c>
      <c r="M528" t="s">
        <v>43</v>
      </c>
      <c r="N528" t="s">
        <v>390</v>
      </c>
      <c r="O528" t="s">
        <v>107</v>
      </c>
      <c r="P528" t="s">
        <v>35</v>
      </c>
    </row>
    <row r="529" spans="9:16" x14ac:dyDescent="0.3">
      <c r="I529" t="s">
        <v>198</v>
      </c>
      <c r="J529" t="s">
        <v>15</v>
      </c>
      <c r="K529" t="s">
        <v>67</v>
      </c>
      <c r="L529" t="str">
        <f>CONCATENATE(J529,"_",K529)</f>
        <v>Não pastejado_Não queima</v>
      </c>
      <c r="M529" t="s">
        <v>43</v>
      </c>
      <c r="N529" t="s">
        <v>84</v>
      </c>
      <c r="O529" t="s">
        <v>107</v>
      </c>
      <c r="P529" t="s">
        <v>23</v>
      </c>
    </row>
    <row r="530" spans="9:16" x14ac:dyDescent="0.3">
      <c r="I530" t="s">
        <v>198</v>
      </c>
      <c r="J530" t="s">
        <v>15</v>
      </c>
      <c r="K530" t="s">
        <v>67</v>
      </c>
      <c r="L530" t="str">
        <f>CONCATENATE(J530,"_",K530)</f>
        <v>Não pastejado_Não queima</v>
      </c>
      <c r="M530" t="s">
        <v>43</v>
      </c>
      <c r="N530" t="s">
        <v>204</v>
      </c>
      <c r="O530" t="s">
        <v>10</v>
      </c>
      <c r="P530" t="s">
        <v>32</v>
      </c>
    </row>
    <row r="531" spans="9:16" x14ac:dyDescent="0.3">
      <c r="I531" t="s">
        <v>198</v>
      </c>
      <c r="J531" t="s">
        <v>15</v>
      </c>
      <c r="K531" t="s">
        <v>67</v>
      </c>
      <c r="L531" t="str">
        <f>CONCATENATE(J531,"_",K531)</f>
        <v>Não pastejado_Não queima</v>
      </c>
      <c r="M531" t="s">
        <v>51</v>
      </c>
      <c r="N531" t="s">
        <v>201</v>
      </c>
      <c r="O531" t="s">
        <v>107</v>
      </c>
      <c r="P531" t="s">
        <v>23</v>
      </c>
    </row>
    <row r="532" spans="9:16" x14ac:dyDescent="0.3">
      <c r="I532" t="s">
        <v>198</v>
      </c>
      <c r="J532" t="s">
        <v>15</v>
      </c>
      <c r="K532" t="s">
        <v>67</v>
      </c>
      <c r="L532" t="str">
        <f>CONCATENATE(J532,"_",K532)</f>
        <v>Não pastejado_Não queima</v>
      </c>
      <c r="M532" t="s">
        <v>192</v>
      </c>
      <c r="N532" t="s">
        <v>193</v>
      </c>
      <c r="O532" t="s">
        <v>107</v>
      </c>
      <c r="P532" t="s">
        <v>32</v>
      </c>
    </row>
    <row r="533" spans="9:16" x14ac:dyDescent="0.3">
      <c r="I533" t="s">
        <v>205</v>
      </c>
      <c r="J533" t="s">
        <v>114</v>
      </c>
      <c r="K533" t="s">
        <v>67</v>
      </c>
      <c r="L533" t="str">
        <f>CONCATENATE(J533,"_",K533)</f>
        <v>Pastejado_Não queima</v>
      </c>
      <c r="M533" t="s">
        <v>17</v>
      </c>
      <c r="N533" t="s">
        <v>208</v>
      </c>
      <c r="O533" t="s">
        <v>107</v>
      </c>
      <c r="P533" t="s">
        <v>32</v>
      </c>
    </row>
    <row r="534" spans="9:16" x14ac:dyDescent="0.3">
      <c r="I534" t="s">
        <v>205</v>
      </c>
      <c r="J534" t="s">
        <v>114</v>
      </c>
      <c r="K534" t="s">
        <v>67</v>
      </c>
      <c r="L534" t="str">
        <f>CONCATENATE(J534,"_",K534)</f>
        <v>Pastejado_Não queima</v>
      </c>
      <c r="M534" t="s">
        <v>17</v>
      </c>
      <c r="N534" t="s">
        <v>208</v>
      </c>
      <c r="O534" t="s">
        <v>107</v>
      </c>
      <c r="P534" t="s">
        <v>32</v>
      </c>
    </row>
    <row r="535" spans="9:16" x14ac:dyDescent="0.3">
      <c r="I535" t="s">
        <v>205</v>
      </c>
      <c r="J535" t="s">
        <v>114</v>
      </c>
      <c r="K535" t="s">
        <v>67</v>
      </c>
      <c r="L535" t="str">
        <f>CONCATENATE(J535,"_",K535)</f>
        <v>Pastejado_Não queima</v>
      </c>
      <c r="M535" t="s">
        <v>17</v>
      </c>
      <c r="N535" t="s">
        <v>208</v>
      </c>
      <c r="O535" t="s">
        <v>10</v>
      </c>
      <c r="P535" t="s">
        <v>35</v>
      </c>
    </row>
    <row r="536" spans="9:16" x14ac:dyDescent="0.3">
      <c r="I536" t="s">
        <v>205</v>
      </c>
      <c r="J536" t="s">
        <v>114</v>
      </c>
      <c r="K536" t="s">
        <v>67</v>
      </c>
      <c r="L536" t="str">
        <f>CONCATENATE(J536,"_",K536)</f>
        <v>Pastejado_Não queima</v>
      </c>
      <c r="M536" t="s">
        <v>17</v>
      </c>
      <c r="N536" t="s">
        <v>209</v>
      </c>
      <c r="O536" t="s">
        <v>10</v>
      </c>
      <c r="P536" t="s">
        <v>23</v>
      </c>
    </row>
    <row r="537" spans="9:16" x14ac:dyDescent="0.3">
      <c r="I537" t="s">
        <v>205</v>
      </c>
      <c r="J537" t="s">
        <v>114</v>
      </c>
      <c r="K537" t="s">
        <v>67</v>
      </c>
      <c r="L537" t="str">
        <f>CONCATENATE(J537,"_",K537)</f>
        <v>Pastejado_Não queima</v>
      </c>
      <c r="M537" t="s">
        <v>17</v>
      </c>
      <c r="N537" t="s">
        <v>209</v>
      </c>
      <c r="O537" t="s">
        <v>10</v>
      </c>
      <c r="P537" t="s">
        <v>22</v>
      </c>
    </row>
    <row r="538" spans="9:16" x14ac:dyDescent="0.3">
      <c r="I538" t="s">
        <v>205</v>
      </c>
      <c r="J538" t="s">
        <v>114</v>
      </c>
      <c r="K538" t="s">
        <v>67</v>
      </c>
      <c r="L538" t="str">
        <f>CONCATENATE(J538,"_",K538)</f>
        <v>Pastejado_Não queima</v>
      </c>
      <c r="M538" t="s">
        <v>17</v>
      </c>
      <c r="N538" t="s">
        <v>209</v>
      </c>
      <c r="O538" t="s">
        <v>10</v>
      </c>
      <c r="P538" t="s">
        <v>19</v>
      </c>
    </row>
    <row r="539" spans="9:16" x14ac:dyDescent="0.3">
      <c r="I539" t="s">
        <v>205</v>
      </c>
      <c r="J539" t="s">
        <v>114</v>
      </c>
      <c r="K539" t="s">
        <v>67</v>
      </c>
      <c r="L539" t="str">
        <f>CONCATENATE(J539,"_",K539)</f>
        <v>Pastejado_Não queima</v>
      </c>
      <c r="M539" t="s">
        <v>36</v>
      </c>
      <c r="N539" t="s">
        <v>37</v>
      </c>
      <c r="O539" t="s">
        <v>107</v>
      </c>
      <c r="P539" t="s">
        <v>31</v>
      </c>
    </row>
    <row r="540" spans="9:16" x14ac:dyDescent="0.3">
      <c r="I540" t="s">
        <v>205</v>
      </c>
      <c r="J540" t="s">
        <v>114</v>
      </c>
      <c r="K540" t="s">
        <v>67</v>
      </c>
      <c r="L540" t="str">
        <f>CONCATENATE(J540,"_",K540)</f>
        <v>Pastejado_Não queima</v>
      </c>
      <c r="M540" t="s">
        <v>36</v>
      </c>
      <c r="N540" t="s">
        <v>37</v>
      </c>
      <c r="O540" t="s">
        <v>107</v>
      </c>
      <c r="P540" t="s">
        <v>29</v>
      </c>
    </row>
    <row r="541" spans="9:16" x14ac:dyDescent="0.3">
      <c r="I541" t="s">
        <v>205</v>
      </c>
      <c r="J541" t="s">
        <v>114</v>
      </c>
      <c r="K541" t="s">
        <v>67</v>
      </c>
      <c r="L541" t="str">
        <f>CONCATENATE(J541,"_",K541)</f>
        <v>Pastejado_Não queima</v>
      </c>
      <c r="M541" t="s">
        <v>82</v>
      </c>
      <c r="N541" t="s">
        <v>169</v>
      </c>
      <c r="O541" t="s">
        <v>107</v>
      </c>
      <c r="P541" t="s">
        <v>32</v>
      </c>
    </row>
    <row r="542" spans="9:16" x14ac:dyDescent="0.3">
      <c r="I542" t="s">
        <v>205</v>
      </c>
      <c r="J542" t="s">
        <v>114</v>
      </c>
      <c r="K542" t="s">
        <v>67</v>
      </c>
      <c r="L542" t="str">
        <f>CONCATENATE(J542,"_",K542)</f>
        <v>Pastejado_Não queima</v>
      </c>
      <c r="M542" t="s">
        <v>39</v>
      </c>
      <c r="N542" t="s">
        <v>212</v>
      </c>
      <c r="O542" t="s">
        <v>107</v>
      </c>
      <c r="P542" t="s">
        <v>28</v>
      </c>
    </row>
    <row r="543" spans="9:16" x14ac:dyDescent="0.3">
      <c r="I543" t="s">
        <v>205</v>
      </c>
      <c r="J543" t="s">
        <v>114</v>
      </c>
      <c r="K543" t="s">
        <v>67</v>
      </c>
      <c r="L543" t="str">
        <f>CONCATENATE(J543,"_",K543)</f>
        <v>Pastejado_Não queima</v>
      </c>
      <c r="M543" t="s">
        <v>43</v>
      </c>
      <c r="N543" t="s">
        <v>125</v>
      </c>
      <c r="O543" t="s">
        <v>107</v>
      </c>
      <c r="P543" t="s">
        <v>32</v>
      </c>
    </row>
    <row r="544" spans="9:16" x14ac:dyDescent="0.3">
      <c r="I544" t="s">
        <v>205</v>
      </c>
      <c r="J544" t="s">
        <v>114</v>
      </c>
      <c r="K544" t="s">
        <v>67</v>
      </c>
      <c r="L544" t="str">
        <f>CONCATENATE(J544,"_",K544)</f>
        <v>Pastejado_Não queima</v>
      </c>
      <c r="M544" t="s">
        <v>43</v>
      </c>
      <c r="N544" t="s">
        <v>210</v>
      </c>
      <c r="O544" t="s">
        <v>107</v>
      </c>
      <c r="P544" t="s">
        <v>28</v>
      </c>
    </row>
    <row r="545" spans="9:16" x14ac:dyDescent="0.3">
      <c r="I545" t="s">
        <v>205</v>
      </c>
      <c r="J545" t="s">
        <v>114</v>
      </c>
      <c r="K545" t="s">
        <v>67</v>
      </c>
      <c r="L545" t="str">
        <f>CONCATENATE(J545,"_",K545)</f>
        <v>Pastejado_Não queima</v>
      </c>
      <c r="M545" t="s">
        <v>43</v>
      </c>
      <c r="N545" t="s">
        <v>213</v>
      </c>
      <c r="O545" t="s">
        <v>107</v>
      </c>
      <c r="P545" t="s">
        <v>28</v>
      </c>
    </row>
    <row r="546" spans="9:16" x14ac:dyDescent="0.3">
      <c r="I546" t="s">
        <v>205</v>
      </c>
      <c r="J546" t="s">
        <v>114</v>
      </c>
      <c r="K546" t="s">
        <v>67</v>
      </c>
      <c r="L546" t="str">
        <f>CONCATENATE(J546,"_",K546)</f>
        <v>Pastejado_Não queima</v>
      </c>
      <c r="M546" t="s">
        <v>43</v>
      </c>
      <c r="N546" t="s">
        <v>50</v>
      </c>
      <c r="O546" t="s">
        <v>10</v>
      </c>
      <c r="P546" t="s">
        <v>35</v>
      </c>
    </row>
    <row r="547" spans="9:16" x14ac:dyDescent="0.3">
      <c r="I547" t="s">
        <v>205</v>
      </c>
      <c r="J547" t="s">
        <v>114</v>
      </c>
      <c r="K547" t="s">
        <v>67</v>
      </c>
      <c r="L547" t="str">
        <f>CONCATENATE(J547,"_",K547)</f>
        <v>Pastejado_Não queima</v>
      </c>
      <c r="M547" t="s">
        <v>43</v>
      </c>
      <c r="N547" t="s">
        <v>50</v>
      </c>
      <c r="O547" t="s">
        <v>108</v>
      </c>
      <c r="P547" t="s">
        <v>35</v>
      </c>
    </row>
    <row r="548" spans="9:16" x14ac:dyDescent="0.3">
      <c r="I548" t="s">
        <v>205</v>
      </c>
      <c r="J548" t="s">
        <v>114</v>
      </c>
      <c r="K548" t="s">
        <v>67</v>
      </c>
      <c r="L548" t="str">
        <f>CONCATENATE(J548,"_",K548)</f>
        <v>Pastejado_Não queima</v>
      </c>
      <c r="M548" t="s">
        <v>51</v>
      </c>
      <c r="N548" t="s">
        <v>207</v>
      </c>
      <c r="O548" t="s">
        <v>107</v>
      </c>
      <c r="P548" t="s">
        <v>29</v>
      </c>
    </row>
    <row r="549" spans="9:16" x14ac:dyDescent="0.3">
      <c r="I549" t="s">
        <v>205</v>
      </c>
      <c r="J549" t="s">
        <v>114</v>
      </c>
      <c r="K549" t="s">
        <v>67</v>
      </c>
      <c r="L549" t="str">
        <f>CONCATENATE(J549,"_",K549)</f>
        <v>Pastejado_Não queima</v>
      </c>
      <c r="M549" t="s">
        <v>51</v>
      </c>
      <c r="N549" t="s">
        <v>178</v>
      </c>
      <c r="O549" t="s">
        <v>10</v>
      </c>
      <c r="P549" t="s">
        <v>19</v>
      </c>
    </row>
    <row r="550" spans="9:16" x14ac:dyDescent="0.3">
      <c r="I550" t="s">
        <v>205</v>
      </c>
      <c r="J550" t="s">
        <v>114</v>
      </c>
      <c r="K550" t="s">
        <v>67</v>
      </c>
      <c r="L550" t="str">
        <f>CONCATENATE(J550,"_",K550)</f>
        <v>Pastejado_Não queima</v>
      </c>
      <c r="M550" t="s">
        <v>53</v>
      </c>
      <c r="N550" t="s">
        <v>211</v>
      </c>
      <c r="O550" t="s">
        <v>10</v>
      </c>
      <c r="P550" t="s">
        <v>28</v>
      </c>
    </row>
    <row r="551" spans="9:16" x14ac:dyDescent="0.3">
      <c r="I551" t="s">
        <v>205</v>
      </c>
      <c r="J551" t="s">
        <v>114</v>
      </c>
      <c r="K551" t="s">
        <v>67</v>
      </c>
      <c r="L551" t="str">
        <f>CONCATENATE(J551,"_",K551)</f>
        <v>Pastejado_Não queima</v>
      </c>
      <c r="M551" t="s">
        <v>53</v>
      </c>
      <c r="N551" t="s">
        <v>211</v>
      </c>
      <c r="O551" t="s">
        <v>107</v>
      </c>
      <c r="P551" t="s">
        <v>28</v>
      </c>
    </row>
    <row r="552" spans="9:16" x14ac:dyDescent="0.3">
      <c r="I552" t="s">
        <v>205</v>
      </c>
      <c r="J552" t="s">
        <v>114</v>
      </c>
      <c r="K552" t="s">
        <v>67</v>
      </c>
      <c r="L552" t="str">
        <f>CONCATENATE(J552,"_",K552)</f>
        <v>Pastejado_Não queima</v>
      </c>
      <c r="M552" t="s">
        <v>53</v>
      </c>
      <c r="N552" t="s">
        <v>211</v>
      </c>
      <c r="O552" t="s">
        <v>107</v>
      </c>
      <c r="P552" t="s">
        <v>27</v>
      </c>
    </row>
    <row r="553" spans="9:16" x14ac:dyDescent="0.3">
      <c r="I553" t="s">
        <v>214</v>
      </c>
      <c r="J553" t="s">
        <v>114</v>
      </c>
      <c r="K553" t="s">
        <v>67</v>
      </c>
      <c r="L553" t="str">
        <f>CONCATENATE(J553,"_",K553)</f>
        <v>Pastejado_Não queima</v>
      </c>
      <c r="M553" t="s">
        <v>155</v>
      </c>
      <c r="N553" t="s">
        <v>156</v>
      </c>
      <c r="O553" t="s">
        <v>10</v>
      </c>
      <c r="P553" t="s">
        <v>19</v>
      </c>
    </row>
    <row r="554" spans="9:16" x14ac:dyDescent="0.3">
      <c r="I554" t="s">
        <v>214</v>
      </c>
      <c r="J554" t="s">
        <v>114</v>
      </c>
      <c r="K554" t="s">
        <v>67</v>
      </c>
      <c r="L554" t="str">
        <f>CONCATENATE(J554,"_",K554)</f>
        <v>Pastejado_Não queima</v>
      </c>
      <c r="M554" t="s">
        <v>17</v>
      </c>
      <c r="N554" t="s">
        <v>208</v>
      </c>
      <c r="O554" t="s">
        <v>107</v>
      </c>
      <c r="P554" t="s">
        <v>32</v>
      </c>
    </row>
    <row r="555" spans="9:16" x14ac:dyDescent="0.3">
      <c r="I555" t="s">
        <v>214</v>
      </c>
      <c r="J555" t="s">
        <v>114</v>
      </c>
      <c r="K555" t="s">
        <v>67</v>
      </c>
      <c r="L555" t="str">
        <f>CONCATENATE(J555,"_",K555)</f>
        <v>Pastejado_Não queima</v>
      </c>
      <c r="M555" t="s">
        <v>17</v>
      </c>
      <c r="N555" t="s">
        <v>208</v>
      </c>
      <c r="O555" t="s">
        <v>107</v>
      </c>
      <c r="P555" t="s">
        <v>32</v>
      </c>
    </row>
    <row r="556" spans="9:16" x14ac:dyDescent="0.3">
      <c r="I556" t="s">
        <v>214</v>
      </c>
      <c r="J556" t="s">
        <v>114</v>
      </c>
      <c r="K556" t="s">
        <v>67</v>
      </c>
      <c r="L556" t="str">
        <f>CONCATENATE(J556,"_",K556)</f>
        <v>Pastejado_Não queima</v>
      </c>
      <c r="M556" t="s">
        <v>17</v>
      </c>
      <c r="N556" t="s">
        <v>208</v>
      </c>
      <c r="O556" t="s">
        <v>10</v>
      </c>
      <c r="P556" t="s">
        <v>35</v>
      </c>
    </row>
    <row r="557" spans="9:16" x14ac:dyDescent="0.3">
      <c r="I557" t="s">
        <v>214</v>
      </c>
      <c r="J557" t="s">
        <v>114</v>
      </c>
      <c r="K557" t="s">
        <v>67</v>
      </c>
      <c r="L557" t="str">
        <f>CONCATENATE(J557,"_",K557)</f>
        <v>Pastejado_Não queima</v>
      </c>
      <c r="M557" t="s">
        <v>82</v>
      </c>
      <c r="N557" t="s">
        <v>169</v>
      </c>
      <c r="O557" t="s">
        <v>107</v>
      </c>
      <c r="P557" t="s">
        <v>32</v>
      </c>
    </row>
    <row r="558" spans="9:16" x14ac:dyDescent="0.3">
      <c r="I558" t="s">
        <v>214</v>
      </c>
      <c r="J558" t="s">
        <v>114</v>
      </c>
      <c r="K558" t="s">
        <v>67</v>
      </c>
      <c r="L558" t="str">
        <f>CONCATENATE(J558,"_",K558)</f>
        <v>Pastejado_Não queima</v>
      </c>
      <c r="M558" t="s">
        <v>43</v>
      </c>
      <c r="N558" t="s">
        <v>144</v>
      </c>
      <c r="O558" t="s">
        <v>107</v>
      </c>
      <c r="P558" t="s">
        <v>29</v>
      </c>
    </row>
    <row r="559" spans="9:16" x14ac:dyDescent="0.3">
      <c r="I559" t="s">
        <v>214</v>
      </c>
      <c r="J559" t="s">
        <v>114</v>
      </c>
      <c r="K559" t="s">
        <v>67</v>
      </c>
      <c r="L559" t="str">
        <f>CONCATENATE(J559,"_",K559)</f>
        <v>Pastejado_Não queima</v>
      </c>
      <c r="M559" t="s">
        <v>43</v>
      </c>
      <c r="N559" t="s">
        <v>145</v>
      </c>
      <c r="O559" t="s">
        <v>107</v>
      </c>
      <c r="P559" t="s">
        <v>29</v>
      </c>
    </row>
    <row r="560" spans="9:16" x14ac:dyDescent="0.3">
      <c r="I560" t="s">
        <v>214</v>
      </c>
      <c r="J560" t="s">
        <v>114</v>
      </c>
      <c r="K560" t="s">
        <v>67</v>
      </c>
      <c r="L560" t="str">
        <f>CONCATENATE(J560,"_",K560)</f>
        <v>Pastejado_Não queima</v>
      </c>
      <c r="M560" t="s">
        <v>43</v>
      </c>
      <c r="N560" t="s">
        <v>125</v>
      </c>
      <c r="O560" t="s">
        <v>107</v>
      </c>
      <c r="P560" t="s">
        <v>32</v>
      </c>
    </row>
    <row r="561" spans="9:16" x14ac:dyDescent="0.3">
      <c r="I561" t="s">
        <v>214</v>
      </c>
      <c r="J561" t="s">
        <v>114</v>
      </c>
      <c r="K561" t="s">
        <v>67</v>
      </c>
      <c r="L561" t="str">
        <f>CONCATENATE(J561,"_",K561)</f>
        <v>Pastejado_Não queima</v>
      </c>
      <c r="M561" t="s">
        <v>43</v>
      </c>
      <c r="N561" t="s">
        <v>125</v>
      </c>
      <c r="O561" t="s">
        <v>107</v>
      </c>
      <c r="P561" t="s">
        <v>29</v>
      </c>
    </row>
    <row r="562" spans="9:16" x14ac:dyDescent="0.3">
      <c r="I562" t="s">
        <v>214</v>
      </c>
      <c r="J562" t="s">
        <v>114</v>
      </c>
      <c r="K562" t="s">
        <v>67</v>
      </c>
      <c r="L562" t="str">
        <f>CONCATENATE(J562,"_",K562)</f>
        <v>Pastejado_Não queima</v>
      </c>
      <c r="M562" t="s">
        <v>43</v>
      </c>
      <c r="N562" t="s">
        <v>50</v>
      </c>
      <c r="O562" t="s">
        <v>10</v>
      </c>
      <c r="P562" t="s">
        <v>35</v>
      </c>
    </row>
    <row r="563" spans="9:16" x14ac:dyDescent="0.3">
      <c r="I563" t="s">
        <v>214</v>
      </c>
      <c r="J563" t="s">
        <v>114</v>
      </c>
      <c r="K563" t="s">
        <v>67</v>
      </c>
      <c r="L563" t="str">
        <f>CONCATENATE(J563,"_",K563)</f>
        <v>Pastejado_Não queima</v>
      </c>
      <c r="M563" t="s">
        <v>43</v>
      </c>
      <c r="N563" t="s">
        <v>50</v>
      </c>
      <c r="O563" t="s">
        <v>108</v>
      </c>
      <c r="P563" t="s">
        <v>35</v>
      </c>
    </row>
    <row r="564" spans="9:16" x14ac:dyDescent="0.3">
      <c r="I564" t="s">
        <v>214</v>
      </c>
      <c r="J564" t="s">
        <v>114</v>
      </c>
      <c r="K564" t="s">
        <v>67</v>
      </c>
      <c r="L564" t="str">
        <f>CONCATENATE(J564,"_",K564)</f>
        <v>Pastejado_Não queima</v>
      </c>
      <c r="M564" t="s">
        <v>51</v>
      </c>
      <c r="N564" t="s">
        <v>206</v>
      </c>
      <c r="O564" t="s">
        <v>107</v>
      </c>
      <c r="P564" t="s">
        <v>31</v>
      </c>
    </row>
    <row r="565" spans="9:16" x14ac:dyDescent="0.3">
      <c r="I565" t="s">
        <v>215</v>
      </c>
      <c r="J565" t="s">
        <v>114</v>
      </c>
      <c r="K565" t="s">
        <v>67</v>
      </c>
      <c r="L565" t="str">
        <f>CONCATENATE(J565,"_",K565)</f>
        <v>Pastejado_Não queima</v>
      </c>
      <c r="M565" t="s">
        <v>155</v>
      </c>
      <c r="N565" t="s">
        <v>156</v>
      </c>
      <c r="O565" t="s">
        <v>107</v>
      </c>
      <c r="P565" t="s">
        <v>31</v>
      </c>
    </row>
    <row r="566" spans="9:16" x14ac:dyDescent="0.3">
      <c r="I566" t="s">
        <v>215</v>
      </c>
      <c r="J566" t="s">
        <v>114</v>
      </c>
      <c r="K566" t="s">
        <v>67</v>
      </c>
      <c r="L566" t="str">
        <f>CONCATENATE(J566,"_",K566)</f>
        <v>Pastejado_Não queima</v>
      </c>
      <c r="M566" t="s">
        <v>155</v>
      </c>
      <c r="N566" t="s">
        <v>156</v>
      </c>
      <c r="O566" t="s">
        <v>107</v>
      </c>
      <c r="P566" t="s">
        <v>32</v>
      </c>
    </row>
    <row r="567" spans="9:16" x14ac:dyDescent="0.3">
      <c r="I567" t="s">
        <v>215</v>
      </c>
      <c r="J567" t="s">
        <v>114</v>
      </c>
      <c r="K567" t="s">
        <v>67</v>
      </c>
      <c r="L567" t="str">
        <f>CONCATENATE(J567,"_",K567)</f>
        <v>Pastejado_Não queima</v>
      </c>
      <c r="M567" t="s">
        <v>155</v>
      </c>
      <c r="N567" t="s">
        <v>156</v>
      </c>
      <c r="O567" t="s">
        <v>107</v>
      </c>
      <c r="P567" t="s">
        <v>29</v>
      </c>
    </row>
    <row r="568" spans="9:16" x14ac:dyDescent="0.3">
      <c r="I568" t="s">
        <v>215</v>
      </c>
      <c r="J568" t="s">
        <v>114</v>
      </c>
      <c r="K568" t="s">
        <v>67</v>
      </c>
      <c r="L568" t="str">
        <f>CONCATENATE(J568,"_",K568)</f>
        <v>Pastejado_Não queima</v>
      </c>
      <c r="M568" t="s">
        <v>217</v>
      </c>
      <c r="N568" t="s">
        <v>218</v>
      </c>
      <c r="O568" t="s">
        <v>10</v>
      </c>
      <c r="P568" t="s">
        <v>19</v>
      </c>
    </row>
    <row r="569" spans="9:16" x14ac:dyDescent="0.3">
      <c r="I569" t="s">
        <v>215</v>
      </c>
      <c r="J569" t="s">
        <v>114</v>
      </c>
      <c r="K569" t="s">
        <v>67</v>
      </c>
      <c r="L569" t="str">
        <f>CONCATENATE(J569,"_",K569)</f>
        <v>Pastejado_Não queima</v>
      </c>
      <c r="M569" t="s">
        <v>17</v>
      </c>
      <c r="N569" t="s">
        <v>30</v>
      </c>
      <c r="O569" t="s">
        <v>10</v>
      </c>
      <c r="P569" t="s">
        <v>19</v>
      </c>
    </row>
    <row r="570" spans="9:16" x14ac:dyDescent="0.3">
      <c r="I570" t="s">
        <v>215</v>
      </c>
      <c r="J570" t="s">
        <v>114</v>
      </c>
      <c r="K570" t="s">
        <v>67</v>
      </c>
      <c r="L570" t="str">
        <f>CONCATENATE(J570,"_",K570)</f>
        <v>Pastejado_Não queima</v>
      </c>
      <c r="M570" t="s">
        <v>17</v>
      </c>
      <c r="N570" t="s">
        <v>25</v>
      </c>
      <c r="O570" t="s">
        <v>107</v>
      </c>
      <c r="P570" t="s">
        <v>35</v>
      </c>
    </row>
    <row r="571" spans="9:16" x14ac:dyDescent="0.3">
      <c r="I571" t="s">
        <v>215</v>
      </c>
      <c r="J571" t="s">
        <v>114</v>
      </c>
      <c r="K571" t="s">
        <v>67</v>
      </c>
      <c r="L571" t="str">
        <f>CONCATENATE(J571,"_",K571)</f>
        <v>Pastejado_Não queima</v>
      </c>
      <c r="M571" t="s">
        <v>17</v>
      </c>
      <c r="N571" t="s">
        <v>177</v>
      </c>
      <c r="O571" t="s">
        <v>10</v>
      </c>
      <c r="P571" t="s">
        <v>19</v>
      </c>
    </row>
    <row r="572" spans="9:16" x14ac:dyDescent="0.3">
      <c r="I572" t="s">
        <v>215</v>
      </c>
      <c r="J572" t="s">
        <v>114</v>
      </c>
      <c r="K572" t="s">
        <v>67</v>
      </c>
      <c r="L572" t="str">
        <f>CONCATENATE(J572,"_",K572)</f>
        <v>Pastejado_Não queima</v>
      </c>
      <c r="M572" t="s">
        <v>82</v>
      </c>
      <c r="N572" t="s">
        <v>220</v>
      </c>
      <c r="O572" t="s">
        <v>107</v>
      </c>
      <c r="P572" t="s">
        <v>19</v>
      </c>
    </row>
    <row r="573" spans="9:16" x14ac:dyDescent="0.3">
      <c r="I573" t="s">
        <v>215</v>
      </c>
      <c r="J573" t="s">
        <v>114</v>
      </c>
      <c r="K573" t="s">
        <v>67</v>
      </c>
      <c r="L573" t="str">
        <f>CONCATENATE(J573,"_",K573)</f>
        <v>Pastejado_Não queima</v>
      </c>
      <c r="M573" t="s">
        <v>151</v>
      </c>
      <c r="N573" t="s">
        <v>152</v>
      </c>
      <c r="O573" t="s">
        <v>107</v>
      </c>
      <c r="P573" t="s">
        <v>28</v>
      </c>
    </row>
    <row r="574" spans="9:16" x14ac:dyDescent="0.3">
      <c r="I574" t="s">
        <v>215</v>
      </c>
      <c r="J574" t="s">
        <v>114</v>
      </c>
      <c r="K574" t="s">
        <v>67</v>
      </c>
      <c r="L574" t="str">
        <f>CONCATENATE(J574,"_",K574)</f>
        <v>Pastejado_Não queima</v>
      </c>
      <c r="M574" t="s">
        <v>71</v>
      </c>
      <c r="N574" t="s">
        <v>150</v>
      </c>
      <c r="O574" t="s">
        <v>107</v>
      </c>
      <c r="P574" t="s">
        <v>28</v>
      </c>
    </row>
    <row r="575" spans="9:16" x14ac:dyDescent="0.3">
      <c r="I575" t="s">
        <v>215</v>
      </c>
      <c r="J575" t="s">
        <v>114</v>
      </c>
      <c r="K575" t="s">
        <v>67</v>
      </c>
      <c r="L575" t="str">
        <f>CONCATENATE(J575,"_",K575)</f>
        <v>Pastejado_Não queima</v>
      </c>
      <c r="M575" t="s">
        <v>71</v>
      </c>
      <c r="N575" t="s">
        <v>72</v>
      </c>
      <c r="O575" t="s">
        <v>10</v>
      </c>
      <c r="P575" t="s">
        <v>28</v>
      </c>
    </row>
    <row r="576" spans="9:16" x14ac:dyDescent="0.3">
      <c r="I576" t="s">
        <v>215</v>
      </c>
      <c r="J576" t="s">
        <v>114</v>
      </c>
      <c r="K576" t="s">
        <v>67</v>
      </c>
      <c r="L576" t="str">
        <f>CONCATENATE(J576,"_",K576)</f>
        <v>Pastejado_Não queima</v>
      </c>
      <c r="M576" t="s">
        <v>71</v>
      </c>
      <c r="N576" t="s">
        <v>72</v>
      </c>
      <c r="O576" t="s">
        <v>107</v>
      </c>
      <c r="P576" t="s">
        <v>28</v>
      </c>
    </row>
    <row r="577" spans="9:16" x14ac:dyDescent="0.3">
      <c r="I577" t="s">
        <v>215</v>
      </c>
      <c r="J577" t="s">
        <v>114</v>
      </c>
      <c r="K577" t="s">
        <v>67</v>
      </c>
      <c r="L577" t="str">
        <f>CONCATENATE(J577,"_",K577)</f>
        <v>Pastejado_Não queima</v>
      </c>
      <c r="M577" t="s">
        <v>71</v>
      </c>
      <c r="N577" t="s">
        <v>72</v>
      </c>
      <c r="O577" t="s">
        <v>107</v>
      </c>
      <c r="P577" t="s">
        <v>28</v>
      </c>
    </row>
    <row r="578" spans="9:16" x14ac:dyDescent="0.3">
      <c r="I578" t="s">
        <v>215</v>
      </c>
      <c r="J578" t="s">
        <v>114</v>
      </c>
      <c r="K578" t="s">
        <v>67</v>
      </c>
      <c r="L578" t="str">
        <f>CONCATENATE(J578,"_",K578)</f>
        <v>Pastejado_Não queima</v>
      </c>
      <c r="M578" t="s">
        <v>202</v>
      </c>
      <c r="N578" t="s">
        <v>221</v>
      </c>
      <c r="O578" t="s">
        <v>107</v>
      </c>
      <c r="P578" t="s">
        <v>28</v>
      </c>
    </row>
    <row r="579" spans="9:16" x14ac:dyDescent="0.3">
      <c r="I579" t="s">
        <v>215</v>
      </c>
      <c r="J579" t="s">
        <v>114</v>
      </c>
      <c r="K579" t="s">
        <v>67</v>
      </c>
      <c r="L579" t="str">
        <f>CONCATENATE(J579,"_",K579)</f>
        <v>Pastejado_Não queima</v>
      </c>
      <c r="M579" t="s">
        <v>43</v>
      </c>
      <c r="N579" t="s">
        <v>142</v>
      </c>
      <c r="O579" t="s">
        <v>10</v>
      </c>
      <c r="P579" t="s">
        <v>29</v>
      </c>
    </row>
    <row r="580" spans="9:16" x14ac:dyDescent="0.3">
      <c r="I580" t="s">
        <v>215</v>
      </c>
      <c r="J580" t="s">
        <v>114</v>
      </c>
      <c r="K580" t="s">
        <v>67</v>
      </c>
      <c r="L580" t="str">
        <f>CONCATENATE(J580,"_",K580)</f>
        <v>Pastejado_Não queima</v>
      </c>
      <c r="M580" t="s">
        <v>43</v>
      </c>
      <c r="N580" t="s">
        <v>142</v>
      </c>
      <c r="O580" t="s">
        <v>107</v>
      </c>
      <c r="P580" t="s">
        <v>28</v>
      </c>
    </row>
    <row r="581" spans="9:16" x14ac:dyDescent="0.3">
      <c r="I581" t="s">
        <v>215</v>
      </c>
      <c r="J581" t="s">
        <v>114</v>
      </c>
      <c r="K581" t="s">
        <v>67</v>
      </c>
      <c r="L581" t="str">
        <f>CONCATENATE(J581,"_",K581)</f>
        <v>Pastejado_Não queima</v>
      </c>
      <c r="M581" t="s">
        <v>43</v>
      </c>
      <c r="N581" t="s">
        <v>216</v>
      </c>
      <c r="O581" t="s">
        <v>10</v>
      </c>
      <c r="P581" t="s">
        <v>32</v>
      </c>
    </row>
    <row r="582" spans="9:16" x14ac:dyDescent="0.3">
      <c r="I582" t="s">
        <v>215</v>
      </c>
      <c r="J582" t="s">
        <v>114</v>
      </c>
      <c r="K582" t="s">
        <v>67</v>
      </c>
      <c r="L582" t="str">
        <f>CONCATENATE(J582,"_",K582)</f>
        <v>Pastejado_Não queima</v>
      </c>
      <c r="M582" t="s">
        <v>43</v>
      </c>
      <c r="N582" t="s">
        <v>164</v>
      </c>
      <c r="O582" t="s">
        <v>10</v>
      </c>
      <c r="P582" t="s">
        <v>32</v>
      </c>
    </row>
    <row r="583" spans="9:16" x14ac:dyDescent="0.3">
      <c r="I583" t="s">
        <v>215</v>
      </c>
      <c r="J583" t="s">
        <v>114</v>
      </c>
      <c r="K583" t="s">
        <v>67</v>
      </c>
      <c r="L583" t="str">
        <f>CONCATENATE(J583,"_",K583)</f>
        <v>Pastejado_Não queima</v>
      </c>
      <c r="M583" t="s">
        <v>43</v>
      </c>
      <c r="N583" t="s">
        <v>164</v>
      </c>
      <c r="O583" t="s">
        <v>107</v>
      </c>
      <c r="P583" t="s">
        <v>32</v>
      </c>
    </row>
    <row r="584" spans="9:16" x14ac:dyDescent="0.3">
      <c r="I584" t="s">
        <v>215</v>
      </c>
      <c r="J584" t="s">
        <v>114</v>
      </c>
      <c r="K584" t="s">
        <v>67</v>
      </c>
      <c r="L584" t="str">
        <f>CONCATENATE(J584,"_",K584)</f>
        <v>Pastejado_Não queima</v>
      </c>
      <c r="M584" t="s">
        <v>43</v>
      </c>
      <c r="N584" t="s">
        <v>164</v>
      </c>
      <c r="O584" t="s">
        <v>107</v>
      </c>
      <c r="P584" t="s">
        <v>28</v>
      </c>
    </row>
    <row r="585" spans="9:16" x14ac:dyDescent="0.3">
      <c r="I585" t="s">
        <v>215</v>
      </c>
      <c r="J585" t="s">
        <v>114</v>
      </c>
      <c r="K585" t="s">
        <v>67</v>
      </c>
      <c r="L585" t="str">
        <f>CONCATENATE(J585,"_",K585)</f>
        <v>Pastejado_Não queima</v>
      </c>
      <c r="M585" t="s">
        <v>43</v>
      </c>
      <c r="N585" t="s">
        <v>50</v>
      </c>
      <c r="O585" t="s">
        <v>107</v>
      </c>
      <c r="P585" t="s">
        <v>19</v>
      </c>
    </row>
    <row r="586" spans="9:16" x14ac:dyDescent="0.3">
      <c r="I586" t="s">
        <v>215</v>
      </c>
      <c r="J586" t="s">
        <v>114</v>
      </c>
      <c r="K586" t="s">
        <v>67</v>
      </c>
      <c r="L586" t="str">
        <f>CONCATENATE(J586,"_",K586)</f>
        <v>Pastejado_Não queima</v>
      </c>
      <c r="M586" t="s">
        <v>43</v>
      </c>
      <c r="N586" t="s">
        <v>50</v>
      </c>
      <c r="O586" t="s">
        <v>107</v>
      </c>
      <c r="P586" t="s">
        <v>28</v>
      </c>
    </row>
    <row r="587" spans="9:16" x14ac:dyDescent="0.3">
      <c r="I587" t="s">
        <v>215</v>
      </c>
      <c r="J587" t="s">
        <v>114</v>
      </c>
      <c r="K587" t="s">
        <v>67</v>
      </c>
      <c r="L587" t="str">
        <f>CONCATENATE(J587,"_",K587)</f>
        <v>Pastejado_Não queima</v>
      </c>
      <c r="M587" t="s">
        <v>43</v>
      </c>
      <c r="N587" t="s">
        <v>45</v>
      </c>
      <c r="O587" t="s">
        <v>107</v>
      </c>
      <c r="P587" t="s">
        <v>32</v>
      </c>
    </row>
    <row r="588" spans="9:16" x14ac:dyDescent="0.3">
      <c r="I588" t="s">
        <v>215</v>
      </c>
      <c r="J588" t="s">
        <v>114</v>
      </c>
      <c r="K588" t="s">
        <v>67</v>
      </c>
      <c r="L588" t="str">
        <f>CONCATENATE(J588,"_",K588)</f>
        <v>Pastejado_Não queima</v>
      </c>
      <c r="M588" t="s">
        <v>43</v>
      </c>
      <c r="N588" t="s">
        <v>45</v>
      </c>
      <c r="O588" t="s">
        <v>107</v>
      </c>
      <c r="P588" t="s">
        <v>35</v>
      </c>
    </row>
    <row r="589" spans="9:16" x14ac:dyDescent="0.3">
      <c r="I589" t="s">
        <v>215</v>
      </c>
      <c r="J589" t="s">
        <v>114</v>
      </c>
      <c r="K589" t="s">
        <v>67</v>
      </c>
      <c r="L589" t="str">
        <f>CONCATENATE(J589,"_",K589)</f>
        <v>Pastejado_Não queima</v>
      </c>
      <c r="M589" t="s">
        <v>51</v>
      </c>
      <c r="N589" t="s">
        <v>85</v>
      </c>
      <c r="O589" t="s">
        <v>10</v>
      </c>
      <c r="P589" t="s">
        <v>19</v>
      </c>
    </row>
    <row r="590" spans="9:16" x14ac:dyDescent="0.3">
      <c r="I590" t="s">
        <v>215</v>
      </c>
      <c r="J590" t="s">
        <v>114</v>
      </c>
      <c r="K590" t="s">
        <v>67</v>
      </c>
      <c r="L590" t="str">
        <f>CONCATENATE(J590,"_",K590)</f>
        <v>Pastejado_Não queima</v>
      </c>
      <c r="M590" t="s">
        <v>51</v>
      </c>
      <c r="N590" t="s">
        <v>85</v>
      </c>
      <c r="O590" t="s">
        <v>107</v>
      </c>
      <c r="P590" t="s">
        <v>35</v>
      </c>
    </row>
    <row r="591" spans="9:16" x14ac:dyDescent="0.3">
      <c r="I591" t="s">
        <v>215</v>
      </c>
      <c r="J591" t="s">
        <v>114</v>
      </c>
      <c r="K591" t="s">
        <v>67</v>
      </c>
      <c r="L591" t="str">
        <f>CONCATENATE(J591,"_",K591)</f>
        <v>Pastejado_Não queima</v>
      </c>
      <c r="M591" t="s">
        <v>51</v>
      </c>
      <c r="N591" t="s">
        <v>201</v>
      </c>
      <c r="O591" t="s">
        <v>107</v>
      </c>
      <c r="P591" t="s">
        <v>31</v>
      </c>
    </row>
    <row r="592" spans="9:16" x14ac:dyDescent="0.3">
      <c r="I592" t="s">
        <v>215</v>
      </c>
      <c r="J592" t="s">
        <v>114</v>
      </c>
      <c r="K592" t="s">
        <v>67</v>
      </c>
      <c r="L592" t="str">
        <f>CONCATENATE(J592,"_",K592)</f>
        <v>Pastejado_Não queima</v>
      </c>
      <c r="M592" t="s">
        <v>51</v>
      </c>
      <c r="N592" t="s">
        <v>219</v>
      </c>
      <c r="O592" t="s">
        <v>10</v>
      </c>
      <c r="P592" t="s">
        <v>28</v>
      </c>
    </row>
    <row r="593" spans="9:16" x14ac:dyDescent="0.3">
      <c r="I593" t="s">
        <v>215</v>
      </c>
      <c r="J593" t="s">
        <v>114</v>
      </c>
      <c r="K593" t="s">
        <v>67</v>
      </c>
      <c r="L593" t="str">
        <f>CONCATENATE(J593,"_",K593)</f>
        <v>Pastejado_Não queima</v>
      </c>
      <c r="M593" t="s">
        <v>51</v>
      </c>
      <c r="N593" t="s">
        <v>219</v>
      </c>
      <c r="O593" t="s">
        <v>107</v>
      </c>
      <c r="P593" t="s">
        <v>28</v>
      </c>
    </row>
    <row r="594" spans="9:16" x14ac:dyDescent="0.3">
      <c r="I594" t="s">
        <v>215</v>
      </c>
      <c r="J594" t="s">
        <v>114</v>
      </c>
      <c r="K594" t="s">
        <v>67</v>
      </c>
      <c r="L594" t="str">
        <f>CONCATENATE(J594,"_",K594)</f>
        <v>Pastejado_Não queima</v>
      </c>
      <c r="M594" t="s">
        <v>51</v>
      </c>
      <c r="N594" t="s">
        <v>219</v>
      </c>
      <c r="O594" t="s">
        <v>107</v>
      </c>
      <c r="P594" t="s">
        <v>28</v>
      </c>
    </row>
    <row r="595" spans="9:16" x14ac:dyDescent="0.3">
      <c r="I595" t="s">
        <v>222</v>
      </c>
      <c r="J595" t="s">
        <v>114</v>
      </c>
      <c r="K595" t="s">
        <v>16</v>
      </c>
      <c r="L595" t="str">
        <f>CONCATENATE(J595,"_",K595)</f>
        <v>Pastejado_Queima</v>
      </c>
      <c r="M595" t="s">
        <v>155</v>
      </c>
      <c r="N595" t="s">
        <v>156</v>
      </c>
      <c r="O595" t="s">
        <v>107</v>
      </c>
      <c r="P595" t="s">
        <v>32</v>
      </c>
    </row>
    <row r="596" spans="9:16" x14ac:dyDescent="0.3">
      <c r="I596" t="s">
        <v>222</v>
      </c>
      <c r="J596" t="s">
        <v>114</v>
      </c>
      <c r="K596" t="s">
        <v>16</v>
      </c>
      <c r="L596" t="str">
        <f>CONCATENATE(J596,"_",K596)</f>
        <v>Pastejado_Queima</v>
      </c>
      <c r="M596" t="s">
        <v>155</v>
      </c>
      <c r="N596" t="s">
        <v>156</v>
      </c>
      <c r="O596" t="s">
        <v>107</v>
      </c>
      <c r="P596" t="s">
        <v>35</v>
      </c>
    </row>
    <row r="597" spans="9:16" x14ac:dyDescent="0.3">
      <c r="I597" t="s">
        <v>222</v>
      </c>
      <c r="J597" t="s">
        <v>114</v>
      </c>
      <c r="K597" t="s">
        <v>16</v>
      </c>
      <c r="L597" t="str">
        <f>CONCATENATE(J597,"_",K597)</f>
        <v>Pastejado_Queima</v>
      </c>
      <c r="M597" t="s">
        <v>155</v>
      </c>
      <c r="N597" t="s">
        <v>156</v>
      </c>
      <c r="O597" t="s">
        <v>107</v>
      </c>
      <c r="P597" t="s">
        <v>29</v>
      </c>
    </row>
    <row r="598" spans="9:16" x14ac:dyDescent="0.3">
      <c r="I598" t="s">
        <v>222</v>
      </c>
      <c r="J598" t="s">
        <v>114</v>
      </c>
      <c r="K598" t="s">
        <v>16</v>
      </c>
      <c r="L598" t="str">
        <f>CONCATENATE(J598,"_",K598)</f>
        <v>Pastejado_Queima</v>
      </c>
      <c r="M598" t="s">
        <v>17</v>
      </c>
      <c r="N598" t="s">
        <v>30</v>
      </c>
      <c r="O598" t="s">
        <v>107</v>
      </c>
      <c r="P598" t="s">
        <v>35</v>
      </c>
    </row>
    <row r="599" spans="9:16" x14ac:dyDescent="0.3">
      <c r="I599" t="s">
        <v>222</v>
      </c>
      <c r="J599" t="s">
        <v>114</v>
      </c>
      <c r="K599" t="s">
        <v>16</v>
      </c>
      <c r="L599" t="str">
        <f>CONCATENATE(J599,"_",K599)</f>
        <v>Pastejado_Queima</v>
      </c>
      <c r="M599" t="s">
        <v>17</v>
      </c>
      <c r="N599" t="s">
        <v>91</v>
      </c>
      <c r="O599" t="s">
        <v>107</v>
      </c>
      <c r="P599" t="s">
        <v>35</v>
      </c>
    </row>
    <row r="600" spans="9:16" x14ac:dyDescent="0.3">
      <c r="I600" t="s">
        <v>222</v>
      </c>
      <c r="J600" t="s">
        <v>114</v>
      </c>
      <c r="K600" t="s">
        <v>16</v>
      </c>
      <c r="L600" t="str">
        <f>CONCATENATE(J600,"_",K600)</f>
        <v>Pastejado_Queima</v>
      </c>
      <c r="M600" t="s">
        <v>17</v>
      </c>
      <c r="N600" t="s">
        <v>91</v>
      </c>
      <c r="O600" t="s">
        <v>107</v>
      </c>
      <c r="P600" t="s">
        <v>35</v>
      </c>
    </row>
    <row r="601" spans="9:16" x14ac:dyDescent="0.3">
      <c r="I601" t="s">
        <v>222</v>
      </c>
      <c r="J601" t="s">
        <v>114</v>
      </c>
      <c r="K601" t="s">
        <v>16</v>
      </c>
      <c r="L601" t="str">
        <f>CONCATENATE(J601,"_",K601)</f>
        <v>Pastejado_Queima</v>
      </c>
      <c r="M601" t="s">
        <v>17</v>
      </c>
      <c r="N601" t="s">
        <v>209</v>
      </c>
      <c r="O601" t="s">
        <v>10</v>
      </c>
      <c r="P601" t="s">
        <v>19</v>
      </c>
    </row>
    <row r="602" spans="9:16" x14ac:dyDescent="0.3">
      <c r="I602" t="s">
        <v>222</v>
      </c>
      <c r="J602" t="s">
        <v>114</v>
      </c>
      <c r="K602" t="s">
        <v>16</v>
      </c>
      <c r="L602" t="str">
        <f>CONCATENATE(J602,"_",K602)</f>
        <v>Pastejado_Queima</v>
      </c>
      <c r="M602" t="s">
        <v>17</v>
      </c>
      <c r="N602" t="s">
        <v>209</v>
      </c>
      <c r="O602" t="s">
        <v>10</v>
      </c>
      <c r="P602" t="s">
        <v>35</v>
      </c>
    </row>
    <row r="603" spans="9:16" x14ac:dyDescent="0.3">
      <c r="I603" t="s">
        <v>222</v>
      </c>
      <c r="J603" t="s">
        <v>114</v>
      </c>
      <c r="K603" t="s">
        <v>16</v>
      </c>
      <c r="L603" t="str">
        <f>CONCATENATE(J603,"_",K603)</f>
        <v>Pastejado_Queima</v>
      </c>
      <c r="M603" t="s">
        <v>17</v>
      </c>
      <c r="N603" t="s">
        <v>225</v>
      </c>
      <c r="O603" t="s">
        <v>107</v>
      </c>
      <c r="P603" t="s">
        <v>29</v>
      </c>
    </row>
    <row r="604" spans="9:16" x14ac:dyDescent="0.3">
      <c r="I604" t="s">
        <v>222</v>
      </c>
      <c r="J604" t="s">
        <v>114</v>
      </c>
      <c r="K604" t="s">
        <v>16</v>
      </c>
      <c r="L604" t="str">
        <f>CONCATENATE(J604,"_",K604)</f>
        <v>Pastejado_Queima</v>
      </c>
      <c r="M604" t="s">
        <v>148</v>
      </c>
      <c r="N604" t="s">
        <v>149</v>
      </c>
      <c r="O604" t="s">
        <v>107</v>
      </c>
      <c r="P604" t="s">
        <v>32</v>
      </c>
    </row>
    <row r="605" spans="9:16" x14ac:dyDescent="0.3">
      <c r="I605" t="s">
        <v>222</v>
      </c>
      <c r="J605" t="s">
        <v>114</v>
      </c>
      <c r="K605" t="s">
        <v>16</v>
      </c>
      <c r="L605" t="str">
        <f>CONCATENATE(J605,"_",K605)</f>
        <v>Pastejado_Queima</v>
      </c>
      <c r="M605" t="s">
        <v>82</v>
      </c>
      <c r="N605" t="s">
        <v>223</v>
      </c>
      <c r="O605" t="s">
        <v>107</v>
      </c>
      <c r="P605" t="s">
        <v>31</v>
      </c>
    </row>
    <row r="606" spans="9:16" x14ac:dyDescent="0.3">
      <c r="I606" t="s">
        <v>222</v>
      </c>
      <c r="J606" t="s">
        <v>114</v>
      </c>
      <c r="K606" t="s">
        <v>16</v>
      </c>
      <c r="L606" t="str">
        <f>CONCATENATE(J606,"_",K606)</f>
        <v>Pastejado_Queima</v>
      </c>
      <c r="M606" t="s">
        <v>82</v>
      </c>
      <c r="N606" t="s">
        <v>223</v>
      </c>
      <c r="O606" t="s">
        <v>107</v>
      </c>
      <c r="P606" t="s">
        <v>29</v>
      </c>
    </row>
    <row r="607" spans="9:16" x14ac:dyDescent="0.3">
      <c r="I607" t="s">
        <v>222</v>
      </c>
      <c r="J607" t="s">
        <v>114</v>
      </c>
      <c r="K607" t="s">
        <v>16</v>
      </c>
      <c r="L607" t="str">
        <f>CONCATENATE(J607,"_",K607)</f>
        <v>Pastejado_Queima</v>
      </c>
      <c r="M607" t="s">
        <v>151</v>
      </c>
      <c r="N607" t="s">
        <v>152</v>
      </c>
      <c r="O607" t="s">
        <v>107</v>
      </c>
      <c r="P607" t="s">
        <v>29</v>
      </c>
    </row>
    <row r="608" spans="9:16" x14ac:dyDescent="0.3">
      <c r="I608" t="s">
        <v>222</v>
      </c>
      <c r="J608" t="s">
        <v>114</v>
      </c>
      <c r="K608" t="s">
        <v>16</v>
      </c>
      <c r="L608" t="str">
        <f>CONCATENATE(J608,"_",K608)</f>
        <v>Pastejado_Queima</v>
      </c>
      <c r="M608" t="s">
        <v>202</v>
      </c>
      <c r="N608" t="s">
        <v>221</v>
      </c>
      <c r="O608" t="s">
        <v>107</v>
      </c>
      <c r="P608" t="s">
        <v>31</v>
      </c>
    </row>
    <row r="609" spans="9:16" x14ac:dyDescent="0.3">
      <c r="I609" t="s">
        <v>222</v>
      </c>
      <c r="J609" t="s">
        <v>114</v>
      </c>
      <c r="K609" t="s">
        <v>16</v>
      </c>
      <c r="L609" t="str">
        <f>CONCATENATE(J609,"_",K609)</f>
        <v>Pastejado_Queima</v>
      </c>
      <c r="M609" t="s">
        <v>202</v>
      </c>
      <c r="N609" t="s">
        <v>221</v>
      </c>
      <c r="O609" t="s">
        <v>107</v>
      </c>
      <c r="P609" t="s">
        <v>29</v>
      </c>
    </row>
    <row r="610" spans="9:16" x14ac:dyDescent="0.3">
      <c r="I610" t="s">
        <v>222</v>
      </c>
      <c r="J610" t="s">
        <v>114</v>
      </c>
      <c r="K610" t="s">
        <v>16</v>
      </c>
      <c r="L610" t="str">
        <f>CONCATENATE(J610,"_",K610)</f>
        <v>Pastejado_Queima</v>
      </c>
      <c r="M610" t="s">
        <v>226</v>
      </c>
      <c r="N610" t="s">
        <v>227</v>
      </c>
      <c r="O610" t="s">
        <v>10</v>
      </c>
      <c r="P610" t="s">
        <v>29</v>
      </c>
    </row>
    <row r="611" spans="9:16" x14ac:dyDescent="0.3">
      <c r="I611" t="s">
        <v>222</v>
      </c>
      <c r="J611" t="s">
        <v>114</v>
      </c>
      <c r="K611" t="s">
        <v>16</v>
      </c>
      <c r="L611" t="str">
        <f>CONCATENATE(J611,"_",K611)</f>
        <v>Pastejado_Queima</v>
      </c>
      <c r="M611" t="s">
        <v>226</v>
      </c>
      <c r="N611" t="s">
        <v>227</v>
      </c>
      <c r="O611" t="s">
        <v>107</v>
      </c>
      <c r="P611" t="s">
        <v>29</v>
      </c>
    </row>
    <row r="612" spans="9:16" x14ac:dyDescent="0.3">
      <c r="I612" t="s">
        <v>222</v>
      </c>
      <c r="J612" t="s">
        <v>114</v>
      </c>
      <c r="K612" t="s">
        <v>16</v>
      </c>
      <c r="L612" t="str">
        <f>CONCATENATE(J612,"_",K612)</f>
        <v>Pastejado_Queima</v>
      </c>
      <c r="M612" t="s">
        <v>226</v>
      </c>
      <c r="N612" t="s">
        <v>227</v>
      </c>
      <c r="O612" t="s">
        <v>107</v>
      </c>
      <c r="P612" t="s">
        <v>29</v>
      </c>
    </row>
    <row r="613" spans="9:16" x14ac:dyDescent="0.3">
      <c r="I613" t="s">
        <v>222</v>
      </c>
      <c r="J613" t="s">
        <v>114</v>
      </c>
      <c r="K613" t="s">
        <v>16</v>
      </c>
      <c r="L613" t="str">
        <f>CONCATENATE(J613,"_",K613)</f>
        <v>Pastejado_Queima</v>
      </c>
      <c r="M613" t="s">
        <v>226</v>
      </c>
      <c r="N613" t="s">
        <v>227</v>
      </c>
      <c r="O613" t="s">
        <v>107</v>
      </c>
      <c r="P613" t="s">
        <v>28</v>
      </c>
    </row>
    <row r="614" spans="9:16" x14ac:dyDescent="0.3">
      <c r="I614" t="s">
        <v>222</v>
      </c>
      <c r="J614" t="s">
        <v>114</v>
      </c>
      <c r="K614" t="s">
        <v>16</v>
      </c>
      <c r="L614" t="str">
        <f>CONCATENATE(J614,"_",K614)</f>
        <v>Pastejado_Queima</v>
      </c>
      <c r="M614" t="s">
        <v>43</v>
      </c>
      <c r="N614" t="s">
        <v>111</v>
      </c>
      <c r="O614" t="s">
        <v>10</v>
      </c>
      <c r="P614" t="s">
        <v>35</v>
      </c>
    </row>
    <row r="615" spans="9:16" x14ac:dyDescent="0.3">
      <c r="I615" t="s">
        <v>222</v>
      </c>
      <c r="J615" t="s">
        <v>114</v>
      </c>
      <c r="K615" t="s">
        <v>16</v>
      </c>
      <c r="L615" t="str">
        <f>CONCATENATE(J615,"_",K615)</f>
        <v>Pastejado_Queima</v>
      </c>
      <c r="M615" t="s">
        <v>43</v>
      </c>
      <c r="N615" t="s">
        <v>111</v>
      </c>
      <c r="O615" t="s">
        <v>108</v>
      </c>
      <c r="P615" t="s">
        <v>35</v>
      </c>
    </row>
    <row r="616" spans="9:16" x14ac:dyDescent="0.3">
      <c r="I616" t="s">
        <v>222</v>
      </c>
      <c r="J616" t="s">
        <v>114</v>
      </c>
      <c r="K616" t="s">
        <v>16</v>
      </c>
      <c r="L616" t="str">
        <f>CONCATENATE(J616,"_",K616)</f>
        <v>Pastejado_Queima</v>
      </c>
      <c r="M616" t="s">
        <v>43</v>
      </c>
      <c r="N616" t="s">
        <v>145</v>
      </c>
      <c r="O616" t="s">
        <v>107</v>
      </c>
      <c r="P616" t="s">
        <v>29</v>
      </c>
    </row>
    <row r="617" spans="9:16" x14ac:dyDescent="0.3">
      <c r="I617" t="s">
        <v>222</v>
      </c>
      <c r="J617" t="s">
        <v>114</v>
      </c>
      <c r="K617" t="s">
        <v>16</v>
      </c>
      <c r="L617" t="str">
        <f>CONCATENATE(J617,"_",K617)</f>
        <v>Pastejado_Queima</v>
      </c>
      <c r="M617" t="s">
        <v>43</v>
      </c>
      <c r="N617" t="s">
        <v>125</v>
      </c>
      <c r="O617" t="s">
        <v>107</v>
      </c>
      <c r="P617" t="s">
        <v>31</v>
      </c>
    </row>
    <row r="618" spans="9:16" x14ac:dyDescent="0.3">
      <c r="I618" t="s">
        <v>222</v>
      </c>
      <c r="J618" t="s">
        <v>114</v>
      </c>
      <c r="K618" t="s">
        <v>16</v>
      </c>
      <c r="L618" t="str">
        <f>CONCATENATE(J618,"_",K618)</f>
        <v>Pastejado_Queima</v>
      </c>
      <c r="M618" t="s">
        <v>43</v>
      </c>
      <c r="N618" t="s">
        <v>125</v>
      </c>
      <c r="O618" t="s">
        <v>107</v>
      </c>
      <c r="P618" t="s">
        <v>32</v>
      </c>
    </row>
    <row r="619" spans="9:16" x14ac:dyDescent="0.3">
      <c r="I619" t="s">
        <v>222</v>
      </c>
      <c r="J619" t="s">
        <v>114</v>
      </c>
      <c r="K619" t="s">
        <v>16</v>
      </c>
      <c r="L619" t="str">
        <f>CONCATENATE(J619,"_",K619)</f>
        <v>Pastejado_Queima</v>
      </c>
      <c r="M619" t="s">
        <v>43</v>
      </c>
      <c r="N619" t="s">
        <v>125</v>
      </c>
      <c r="O619" t="s">
        <v>10</v>
      </c>
      <c r="P619" t="s">
        <v>19</v>
      </c>
    </row>
    <row r="620" spans="9:16" x14ac:dyDescent="0.3">
      <c r="I620" t="s">
        <v>222</v>
      </c>
      <c r="J620" t="s">
        <v>114</v>
      </c>
      <c r="K620" t="s">
        <v>16</v>
      </c>
      <c r="L620" t="str">
        <f>CONCATENATE(J620,"_",K620)</f>
        <v>Pastejado_Queima</v>
      </c>
      <c r="M620" t="s">
        <v>43</v>
      </c>
      <c r="N620" t="s">
        <v>210</v>
      </c>
      <c r="O620" t="s">
        <v>10</v>
      </c>
      <c r="P620" t="s">
        <v>35</v>
      </c>
    </row>
    <row r="621" spans="9:16" x14ac:dyDescent="0.3">
      <c r="I621" t="s">
        <v>222</v>
      </c>
      <c r="J621" t="s">
        <v>114</v>
      </c>
      <c r="K621" t="s">
        <v>16</v>
      </c>
      <c r="L621" t="str">
        <f>CONCATENATE(J621,"_",K621)</f>
        <v>Pastejado_Queima</v>
      </c>
      <c r="M621" t="s">
        <v>43</v>
      </c>
      <c r="N621" t="s">
        <v>157</v>
      </c>
      <c r="O621" t="s">
        <v>107</v>
      </c>
      <c r="P621" t="s">
        <v>31</v>
      </c>
    </row>
    <row r="622" spans="9:16" x14ac:dyDescent="0.3">
      <c r="I622" t="s">
        <v>222</v>
      </c>
      <c r="J622" t="s">
        <v>114</v>
      </c>
      <c r="K622" t="s">
        <v>16</v>
      </c>
      <c r="L622" t="str">
        <f>CONCATENATE(J622,"_",K622)</f>
        <v>Pastejado_Queima</v>
      </c>
      <c r="M622" t="s">
        <v>43</v>
      </c>
      <c r="N622" t="s">
        <v>50</v>
      </c>
      <c r="O622" t="s">
        <v>107</v>
      </c>
      <c r="P622" t="s">
        <v>31</v>
      </c>
    </row>
    <row r="623" spans="9:16" x14ac:dyDescent="0.3">
      <c r="I623" t="s">
        <v>222</v>
      </c>
      <c r="J623" t="s">
        <v>114</v>
      </c>
      <c r="K623" t="s">
        <v>16</v>
      </c>
      <c r="L623" t="str">
        <f>CONCATENATE(J623,"_",K623)</f>
        <v>Pastejado_Queima</v>
      </c>
      <c r="M623" t="s">
        <v>43</v>
      </c>
      <c r="N623" t="s">
        <v>50</v>
      </c>
      <c r="O623" t="s">
        <v>107</v>
      </c>
      <c r="P623" t="s">
        <v>32</v>
      </c>
    </row>
    <row r="624" spans="9:16" x14ac:dyDescent="0.3">
      <c r="I624" t="s">
        <v>222</v>
      </c>
      <c r="J624" t="s">
        <v>114</v>
      </c>
      <c r="K624" t="s">
        <v>16</v>
      </c>
      <c r="L624" t="str">
        <f>CONCATENATE(J624,"_",K624)</f>
        <v>Pastejado_Queima</v>
      </c>
      <c r="M624" t="s">
        <v>43</v>
      </c>
      <c r="N624" t="s">
        <v>50</v>
      </c>
      <c r="O624" t="s">
        <v>10</v>
      </c>
      <c r="P624" t="s">
        <v>35</v>
      </c>
    </row>
    <row r="625" spans="9:16" x14ac:dyDescent="0.3">
      <c r="I625" t="s">
        <v>222</v>
      </c>
      <c r="J625" t="s">
        <v>114</v>
      </c>
      <c r="K625" t="s">
        <v>16</v>
      </c>
      <c r="L625" t="str">
        <f>CONCATENATE(J625,"_",K625)</f>
        <v>Pastejado_Queima</v>
      </c>
      <c r="M625" t="s">
        <v>43</v>
      </c>
      <c r="N625" t="s">
        <v>50</v>
      </c>
      <c r="O625" t="s">
        <v>108</v>
      </c>
      <c r="P625" t="s">
        <v>35</v>
      </c>
    </row>
    <row r="626" spans="9:16" x14ac:dyDescent="0.3">
      <c r="I626" t="s">
        <v>222</v>
      </c>
      <c r="J626" t="s">
        <v>114</v>
      </c>
      <c r="K626" t="s">
        <v>16</v>
      </c>
      <c r="L626" t="str">
        <f>CONCATENATE(J626,"_",K626)</f>
        <v>Pastejado_Queima</v>
      </c>
      <c r="M626" t="s">
        <v>228</v>
      </c>
      <c r="N626" t="s">
        <v>229</v>
      </c>
      <c r="O626" t="s">
        <v>107</v>
      </c>
      <c r="P626" t="s">
        <v>29</v>
      </c>
    </row>
    <row r="627" spans="9:16" x14ac:dyDescent="0.3">
      <c r="I627" t="s">
        <v>222</v>
      </c>
      <c r="J627" t="s">
        <v>114</v>
      </c>
      <c r="K627" t="s">
        <v>16</v>
      </c>
      <c r="L627" t="str">
        <f>CONCATENATE(J627,"_",K627)</f>
        <v>Pastejado_Queima</v>
      </c>
      <c r="M627" t="s">
        <v>192</v>
      </c>
      <c r="N627" t="s">
        <v>193</v>
      </c>
      <c r="O627" t="s">
        <v>107</v>
      </c>
      <c r="P627" t="s">
        <v>32</v>
      </c>
    </row>
    <row r="628" spans="9:16" x14ac:dyDescent="0.3">
      <c r="I628" t="s">
        <v>230</v>
      </c>
      <c r="J628" t="s">
        <v>114</v>
      </c>
      <c r="K628" t="s">
        <v>16</v>
      </c>
      <c r="L628" t="str">
        <f>CONCATENATE(J628,"_",K628)</f>
        <v>Pastejado_Queima</v>
      </c>
      <c r="M628" t="s">
        <v>17</v>
      </c>
      <c r="N628" t="s">
        <v>68</v>
      </c>
      <c r="O628" t="s">
        <v>107</v>
      </c>
      <c r="P628" t="s">
        <v>35</v>
      </c>
    </row>
    <row r="629" spans="9:16" x14ac:dyDescent="0.3">
      <c r="I629" t="s">
        <v>230</v>
      </c>
      <c r="J629" t="s">
        <v>114</v>
      </c>
      <c r="K629" t="s">
        <v>16</v>
      </c>
      <c r="L629" t="str">
        <f>CONCATENATE(J629,"_",K629)</f>
        <v>Pastejado_Queima</v>
      </c>
      <c r="M629" t="s">
        <v>17</v>
      </c>
      <c r="N629" t="s">
        <v>91</v>
      </c>
      <c r="O629" t="s">
        <v>107</v>
      </c>
      <c r="P629" t="s">
        <v>35</v>
      </c>
    </row>
    <row r="630" spans="9:16" x14ac:dyDescent="0.3">
      <c r="I630" t="s">
        <v>230</v>
      </c>
      <c r="J630" t="s">
        <v>114</v>
      </c>
      <c r="K630" t="s">
        <v>16</v>
      </c>
      <c r="L630" t="str">
        <f>CONCATENATE(J630,"_",K630)</f>
        <v>Pastejado_Queima</v>
      </c>
      <c r="M630" t="s">
        <v>17</v>
      </c>
      <c r="N630" t="s">
        <v>65</v>
      </c>
      <c r="O630" t="s">
        <v>107</v>
      </c>
      <c r="P630" t="s">
        <v>35</v>
      </c>
    </row>
    <row r="631" spans="9:16" x14ac:dyDescent="0.3">
      <c r="I631" t="s">
        <v>230</v>
      </c>
      <c r="J631" t="s">
        <v>114</v>
      </c>
      <c r="K631" t="s">
        <v>16</v>
      </c>
      <c r="L631" t="str">
        <f>CONCATENATE(J631,"_",K631)</f>
        <v>Pastejado_Queima</v>
      </c>
      <c r="M631" t="s">
        <v>17</v>
      </c>
      <c r="N631" t="s">
        <v>177</v>
      </c>
      <c r="O631" t="s">
        <v>107</v>
      </c>
      <c r="P631" t="s">
        <v>35</v>
      </c>
    </row>
    <row r="632" spans="9:16" x14ac:dyDescent="0.3">
      <c r="I632" t="s">
        <v>230</v>
      </c>
      <c r="J632" t="s">
        <v>114</v>
      </c>
      <c r="K632" t="s">
        <v>16</v>
      </c>
      <c r="L632" t="str">
        <f>CONCATENATE(J632,"_",K632)</f>
        <v>Pastejado_Queima</v>
      </c>
      <c r="M632" t="s">
        <v>17</v>
      </c>
      <c r="N632" t="s">
        <v>177</v>
      </c>
      <c r="O632" t="s">
        <v>107</v>
      </c>
      <c r="P632" t="s">
        <v>35</v>
      </c>
    </row>
    <row r="633" spans="9:16" x14ac:dyDescent="0.3">
      <c r="I633" t="s">
        <v>230</v>
      </c>
      <c r="J633" t="s">
        <v>114</v>
      </c>
      <c r="K633" t="s">
        <v>16</v>
      </c>
      <c r="L633" t="str">
        <f>CONCATENATE(J633,"_",K633)</f>
        <v>Pastejado_Queima</v>
      </c>
      <c r="M633" t="s">
        <v>39</v>
      </c>
      <c r="N633" t="s">
        <v>386</v>
      </c>
      <c r="O633" t="s">
        <v>10</v>
      </c>
      <c r="P633" t="s">
        <v>35</v>
      </c>
    </row>
    <row r="634" spans="9:16" x14ac:dyDescent="0.3">
      <c r="I634" t="s">
        <v>230</v>
      </c>
      <c r="J634" t="s">
        <v>114</v>
      </c>
      <c r="K634" t="s">
        <v>16</v>
      </c>
      <c r="L634" t="str">
        <f>CONCATENATE(J634,"_",K634)</f>
        <v>Pastejado_Queima</v>
      </c>
      <c r="M634" t="s">
        <v>39</v>
      </c>
      <c r="N634" t="s">
        <v>386</v>
      </c>
      <c r="O634" t="s">
        <v>107</v>
      </c>
      <c r="P634" t="s">
        <v>35</v>
      </c>
    </row>
    <row r="635" spans="9:16" x14ac:dyDescent="0.3">
      <c r="I635" t="s">
        <v>230</v>
      </c>
      <c r="J635" t="s">
        <v>114</v>
      </c>
      <c r="K635" t="s">
        <v>16</v>
      </c>
      <c r="L635" t="str">
        <f>CONCATENATE(J635,"_",K635)</f>
        <v>Pastejado_Queima</v>
      </c>
      <c r="M635" t="s">
        <v>43</v>
      </c>
      <c r="N635" t="s">
        <v>111</v>
      </c>
      <c r="O635" t="s">
        <v>10</v>
      </c>
      <c r="P635" t="s">
        <v>23</v>
      </c>
    </row>
    <row r="636" spans="9:16" x14ac:dyDescent="0.3">
      <c r="I636" t="s">
        <v>230</v>
      </c>
      <c r="J636" t="s">
        <v>114</v>
      </c>
      <c r="K636" t="s">
        <v>16</v>
      </c>
      <c r="L636" t="str">
        <f>CONCATENATE(J636,"_",K636)</f>
        <v>Pastejado_Queima</v>
      </c>
      <c r="M636" t="s">
        <v>43</v>
      </c>
      <c r="N636" t="s">
        <v>50</v>
      </c>
      <c r="O636" t="s">
        <v>10</v>
      </c>
      <c r="P636" t="s">
        <v>35</v>
      </c>
    </row>
    <row r="637" spans="9:16" x14ac:dyDescent="0.3">
      <c r="I637" t="s">
        <v>230</v>
      </c>
      <c r="J637" t="s">
        <v>114</v>
      </c>
      <c r="K637" t="s">
        <v>16</v>
      </c>
      <c r="L637" t="str">
        <f>CONCATENATE(J637,"_",K637)</f>
        <v>Pastejado_Queima</v>
      </c>
      <c r="M637" t="s">
        <v>43</v>
      </c>
      <c r="N637" t="s">
        <v>50</v>
      </c>
      <c r="O637" t="s">
        <v>10</v>
      </c>
      <c r="P637" t="s">
        <v>35</v>
      </c>
    </row>
    <row r="638" spans="9:16" x14ac:dyDescent="0.3">
      <c r="I638" t="s">
        <v>230</v>
      </c>
      <c r="J638" t="s">
        <v>114</v>
      </c>
      <c r="K638" t="s">
        <v>16</v>
      </c>
      <c r="L638" t="str">
        <f>CONCATENATE(J638,"_",K638)</f>
        <v>Pastejado_Queima</v>
      </c>
      <c r="M638" t="s">
        <v>43</v>
      </c>
      <c r="N638" t="s">
        <v>50</v>
      </c>
      <c r="O638" t="s">
        <v>107</v>
      </c>
      <c r="P638" t="s">
        <v>35</v>
      </c>
    </row>
    <row r="639" spans="9:16" x14ac:dyDescent="0.3">
      <c r="I639" t="s">
        <v>230</v>
      </c>
      <c r="J639" t="s">
        <v>114</v>
      </c>
      <c r="K639" t="s">
        <v>16</v>
      </c>
      <c r="L639" t="str">
        <f>CONCATENATE(J639,"_",K639)</f>
        <v>Pastejado_Queima</v>
      </c>
      <c r="M639" t="s">
        <v>43</v>
      </c>
      <c r="N639" t="s">
        <v>50</v>
      </c>
      <c r="O639" t="s">
        <v>108</v>
      </c>
      <c r="P639" t="s">
        <v>35</v>
      </c>
    </row>
    <row r="640" spans="9:16" x14ac:dyDescent="0.3">
      <c r="I640" t="s">
        <v>230</v>
      </c>
      <c r="J640" t="s">
        <v>114</v>
      </c>
      <c r="K640" t="s">
        <v>16</v>
      </c>
      <c r="L640" t="str">
        <f>CONCATENATE(J640,"_",K640)</f>
        <v>Pastejado_Queima</v>
      </c>
      <c r="M640" t="s">
        <v>43</v>
      </c>
      <c r="N640" t="s">
        <v>390</v>
      </c>
      <c r="O640" t="s">
        <v>107</v>
      </c>
      <c r="P640" t="s">
        <v>32</v>
      </c>
    </row>
    <row r="641" spans="9:16" x14ac:dyDescent="0.3">
      <c r="I641" t="s">
        <v>230</v>
      </c>
      <c r="J641" t="s">
        <v>114</v>
      </c>
      <c r="K641" t="s">
        <v>16</v>
      </c>
      <c r="L641" t="str">
        <f>CONCATENATE(J641,"_",K641)</f>
        <v>Pastejado_Queima</v>
      </c>
      <c r="M641" t="s">
        <v>43</v>
      </c>
      <c r="N641" t="s">
        <v>390</v>
      </c>
      <c r="O641" t="s">
        <v>107</v>
      </c>
      <c r="P641" t="s">
        <v>19</v>
      </c>
    </row>
    <row r="642" spans="9:16" x14ac:dyDescent="0.3">
      <c r="I642" t="s">
        <v>230</v>
      </c>
      <c r="J642" t="s">
        <v>114</v>
      </c>
      <c r="K642" t="s">
        <v>16</v>
      </c>
      <c r="L642" t="str">
        <f>CONCATENATE(J642,"_",K642)</f>
        <v>Pastejado_Queima</v>
      </c>
      <c r="M642" t="s">
        <v>43</v>
      </c>
      <c r="N642" t="s">
        <v>179</v>
      </c>
      <c r="O642" t="s">
        <v>107</v>
      </c>
      <c r="P642" t="s">
        <v>32</v>
      </c>
    </row>
    <row r="643" spans="9:16" x14ac:dyDescent="0.3">
      <c r="I643" t="s">
        <v>230</v>
      </c>
      <c r="J643" t="s">
        <v>114</v>
      </c>
      <c r="K643" t="s">
        <v>16</v>
      </c>
      <c r="L643" t="str">
        <f>CONCATENATE(J643,"_",K643)</f>
        <v>Pastejado_Queima</v>
      </c>
      <c r="M643" t="s">
        <v>51</v>
      </c>
      <c r="N643" t="s">
        <v>178</v>
      </c>
      <c r="O643" t="s">
        <v>107</v>
      </c>
      <c r="P643" t="s">
        <v>22</v>
      </c>
    </row>
    <row r="644" spans="9:16" x14ac:dyDescent="0.3">
      <c r="I644" t="s">
        <v>231</v>
      </c>
      <c r="J644" t="s">
        <v>114</v>
      </c>
      <c r="K644" t="s">
        <v>16</v>
      </c>
      <c r="L644" t="str">
        <f>CONCATENATE(J644,"_",K644)</f>
        <v>Pastejado_Queima</v>
      </c>
      <c r="M644" t="s">
        <v>155</v>
      </c>
      <c r="N644" t="s">
        <v>156</v>
      </c>
      <c r="O644" t="s">
        <v>10</v>
      </c>
      <c r="P644" t="s">
        <v>19</v>
      </c>
    </row>
    <row r="645" spans="9:16" x14ac:dyDescent="0.3">
      <c r="I645" t="s">
        <v>231</v>
      </c>
      <c r="J645" t="s">
        <v>114</v>
      </c>
      <c r="K645" t="s">
        <v>16</v>
      </c>
      <c r="L645" t="str">
        <f>CONCATENATE(J645,"_",K645)</f>
        <v>Pastejado_Queima</v>
      </c>
      <c r="M645" t="s">
        <v>155</v>
      </c>
      <c r="N645" t="s">
        <v>156</v>
      </c>
      <c r="O645" t="s">
        <v>107</v>
      </c>
      <c r="P645" t="s">
        <v>29</v>
      </c>
    </row>
    <row r="646" spans="9:16" x14ac:dyDescent="0.3">
      <c r="I646" t="s">
        <v>231</v>
      </c>
      <c r="J646" t="s">
        <v>114</v>
      </c>
      <c r="K646" t="s">
        <v>16</v>
      </c>
      <c r="L646" t="str">
        <f>CONCATENATE(J646,"_",K646)</f>
        <v>Pastejado_Queima</v>
      </c>
      <c r="M646" t="s">
        <v>153</v>
      </c>
      <c r="N646" t="s">
        <v>154</v>
      </c>
      <c r="O646" t="s">
        <v>107</v>
      </c>
      <c r="P646" t="s">
        <v>31</v>
      </c>
    </row>
    <row r="647" spans="9:16" x14ac:dyDescent="0.3">
      <c r="I647" t="s">
        <v>231</v>
      </c>
      <c r="J647" t="s">
        <v>114</v>
      </c>
      <c r="K647" t="s">
        <v>16</v>
      </c>
      <c r="L647" t="str">
        <f>CONCATENATE(J647,"_",K647)</f>
        <v>Pastejado_Queima</v>
      </c>
      <c r="M647" t="s">
        <v>17</v>
      </c>
      <c r="N647" t="s">
        <v>56</v>
      </c>
      <c r="O647" t="s">
        <v>10</v>
      </c>
      <c r="P647" t="s">
        <v>23</v>
      </c>
    </row>
    <row r="648" spans="9:16" x14ac:dyDescent="0.3">
      <c r="I648" t="s">
        <v>231</v>
      </c>
      <c r="J648" t="s">
        <v>114</v>
      </c>
      <c r="K648" t="s">
        <v>16</v>
      </c>
      <c r="L648" t="str">
        <f>CONCATENATE(J648,"_",K648)</f>
        <v>Pastejado_Queima</v>
      </c>
      <c r="M648" t="s">
        <v>17</v>
      </c>
      <c r="N648" t="s">
        <v>56</v>
      </c>
      <c r="O648" t="s">
        <v>10</v>
      </c>
      <c r="P648" t="s">
        <v>19</v>
      </c>
    </row>
    <row r="649" spans="9:16" x14ac:dyDescent="0.3">
      <c r="I649" t="s">
        <v>231</v>
      </c>
      <c r="J649" t="s">
        <v>114</v>
      </c>
      <c r="K649" t="s">
        <v>16</v>
      </c>
      <c r="L649" t="str">
        <f>CONCATENATE(J649,"_",K649)</f>
        <v>Pastejado_Queima</v>
      </c>
      <c r="M649" t="s">
        <v>17</v>
      </c>
      <c r="N649" t="s">
        <v>233</v>
      </c>
      <c r="O649" t="s">
        <v>107</v>
      </c>
      <c r="P649" t="s">
        <v>31</v>
      </c>
    </row>
    <row r="650" spans="9:16" x14ac:dyDescent="0.3">
      <c r="I650" t="s">
        <v>231</v>
      </c>
      <c r="J650" t="s">
        <v>114</v>
      </c>
      <c r="K650" t="s">
        <v>16</v>
      </c>
      <c r="L650" t="str">
        <f>CONCATENATE(J650,"_",K650)</f>
        <v>Pastejado_Queima</v>
      </c>
      <c r="M650" t="s">
        <v>17</v>
      </c>
      <c r="N650" t="s">
        <v>233</v>
      </c>
      <c r="O650" t="s">
        <v>107</v>
      </c>
      <c r="P650" t="s">
        <v>32</v>
      </c>
    </row>
    <row r="651" spans="9:16" x14ac:dyDescent="0.3">
      <c r="I651" t="s">
        <v>231</v>
      </c>
      <c r="J651" t="s">
        <v>114</v>
      </c>
      <c r="K651" t="s">
        <v>16</v>
      </c>
      <c r="L651" t="str">
        <f>CONCATENATE(J651,"_",K651)</f>
        <v>Pastejado_Queima</v>
      </c>
      <c r="M651" t="s">
        <v>17</v>
      </c>
      <c r="N651" t="s">
        <v>68</v>
      </c>
      <c r="O651" t="s">
        <v>107</v>
      </c>
      <c r="P651" t="s">
        <v>35</v>
      </c>
    </row>
    <row r="652" spans="9:16" x14ac:dyDescent="0.3">
      <c r="I652" t="s">
        <v>231</v>
      </c>
      <c r="J652" t="s">
        <v>114</v>
      </c>
      <c r="K652" t="s">
        <v>16</v>
      </c>
      <c r="L652" t="str">
        <f>CONCATENATE(J652,"_",K652)</f>
        <v>Pastejado_Queima</v>
      </c>
      <c r="M652" t="s">
        <v>17</v>
      </c>
      <c r="N652" t="s">
        <v>68</v>
      </c>
      <c r="O652" t="s">
        <v>107</v>
      </c>
      <c r="P652" t="s">
        <v>35</v>
      </c>
    </row>
    <row r="653" spans="9:16" x14ac:dyDescent="0.3">
      <c r="I653" t="s">
        <v>231</v>
      </c>
      <c r="J653" t="s">
        <v>114</v>
      </c>
      <c r="K653" t="s">
        <v>16</v>
      </c>
      <c r="L653" t="str">
        <f>CONCATENATE(J653,"_",K653)</f>
        <v>Pastejado_Queima</v>
      </c>
      <c r="M653" t="s">
        <v>17</v>
      </c>
      <c r="N653" t="s">
        <v>30</v>
      </c>
      <c r="O653" t="s">
        <v>10</v>
      </c>
      <c r="P653" t="s">
        <v>19</v>
      </c>
    </row>
    <row r="654" spans="9:16" x14ac:dyDescent="0.3">
      <c r="I654" t="s">
        <v>231</v>
      </c>
      <c r="J654" t="s">
        <v>114</v>
      </c>
      <c r="K654" t="s">
        <v>16</v>
      </c>
      <c r="L654" t="str">
        <f>CONCATENATE(J654,"_",K654)</f>
        <v>Pastejado_Queima</v>
      </c>
      <c r="M654" t="s">
        <v>17</v>
      </c>
      <c r="N654" t="s">
        <v>25</v>
      </c>
      <c r="O654" t="s">
        <v>10</v>
      </c>
      <c r="P654" t="s">
        <v>19</v>
      </c>
    </row>
    <row r="655" spans="9:16" x14ac:dyDescent="0.3">
      <c r="I655" t="s">
        <v>231</v>
      </c>
      <c r="J655" t="s">
        <v>114</v>
      </c>
      <c r="K655" t="s">
        <v>16</v>
      </c>
      <c r="L655" t="str">
        <f>CONCATENATE(J655,"_",K655)</f>
        <v>Pastejado_Queima</v>
      </c>
      <c r="M655" t="s">
        <v>17</v>
      </c>
      <c r="N655" t="s">
        <v>174</v>
      </c>
      <c r="O655" t="s">
        <v>107</v>
      </c>
      <c r="P655" t="s">
        <v>34</v>
      </c>
    </row>
    <row r="656" spans="9:16" x14ac:dyDescent="0.3">
      <c r="I656" t="s">
        <v>231</v>
      </c>
      <c r="J656" t="s">
        <v>114</v>
      </c>
      <c r="K656" t="s">
        <v>16</v>
      </c>
      <c r="L656" t="str">
        <f>CONCATENATE(J656,"_",K656)</f>
        <v>Pastejado_Queima</v>
      </c>
      <c r="M656" t="s">
        <v>17</v>
      </c>
      <c r="N656" t="s">
        <v>174</v>
      </c>
      <c r="O656" t="s">
        <v>107</v>
      </c>
      <c r="P656" t="s">
        <v>32</v>
      </c>
    </row>
    <row r="657" spans="9:16" x14ac:dyDescent="0.3">
      <c r="I657" t="s">
        <v>231</v>
      </c>
      <c r="J657" t="s">
        <v>114</v>
      </c>
      <c r="K657" t="s">
        <v>16</v>
      </c>
      <c r="L657" t="str">
        <f>CONCATENATE(J657,"_",K657)</f>
        <v>Pastejado_Queima</v>
      </c>
      <c r="M657" t="s">
        <v>17</v>
      </c>
      <c r="N657" t="s">
        <v>65</v>
      </c>
      <c r="O657" t="s">
        <v>107</v>
      </c>
      <c r="P657" t="s">
        <v>35</v>
      </c>
    </row>
    <row r="658" spans="9:16" x14ac:dyDescent="0.3">
      <c r="I658" t="s">
        <v>231</v>
      </c>
      <c r="J658" t="s">
        <v>114</v>
      </c>
      <c r="K658" t="s">
        <v>16</v>
      </c>
      <c r="L658" t="str">
        <f>CONCATENATE(J658,"_",K658)</f>
        <v>Pastejado_Queima</v>
      </c>
      <c r="M658" t="s">
        <v>17</v>
      </c>
      <c r="N658" t="s">
        <v>177</v>
      </c>
      <c r="O658" t="s">
        <v>107</v>
      </c>
      <c r="P658" t="s">
        <v>34</v>
      </c>
    </row>
    <row r="659" spans="9:16" x14ac:dyDescent="0.3">
      <c r="I659" t="s">
        <v>231</v>
      </c>
      <c r="J659" t="s">
        <v>114</v>
      </c>
      <c r="K659" t="s">
        <v>16</v>
      </c>
      <c r="L659" t="str">
        <f>CONCATENATE(J659,"_",K659)</f>
        <v>Pastejado_Queima</v>
      </c>
      <c r="M659" t="s">
        <v>17</v>
      </c>
      <c r="N659" t="s">
        <v>389</v>
      </c>
      <c r="O659" t="s">
        <v>107</v>
      </c>
      <c r="P659" t="s">
        <v>35</v>
      </c>
    </row>
    <row r="660" spans="9:16" x14ac:dyDescent="0.3">
      <c r="I660" t="s">
        <v>231</v>
      </c>
      <c r="J660" t="s">
        <v>114</v>
      </c>
      <c r="K660" t="s">
        <v>16</v>
      </c>
      <c r="L660" t="str">
        <f>CONCATENATE(J660,"_",K660)</f>
        <v>Pastejado_Queima</v>
      </c>
      <c r="M660" t="s">
        <v>36</v>
      </c>
      <c r="N660" t="s">
        <v>129</v>
      </c>
      <c r="O660" t="s">
        <v>107</v>
      </c>
      <c r="P660" t="s">
        <v>31</v>
      </c>
    </row>
    <row r="661" spans="9:16" x14ac:dyDescent="0.3">
      <c r="I661" t="s">
        <v>231</v>
      </c>
      <c r="J661" t="s">
        <v>114</v>
      </c>
      <c r="K661" t="s">
        <v>16</v>
      </c>
      <c r="L661" t="str">
        <f>CONCATENATE(J661,"_",K661)</f>
        <v>Pastejado_Queima</v>
      </c>
      <c r="M661" t="s">
        <v>36</v>
      </c>
      <c r="N661" t="s">
        <v>129</v>
      </c>
      <c r="O661" t="s">
        <v>10</v>
      </c>
      <c r="P661" t="s">
        <v>32</v>
      </c>
    </row>
    <row r="662" spans="9:16" x14ac:dyDescent="0.3">
      <c r="I662" t="s">
        <v>231</v>
      </c>
      <c r="J662" t="s">
        <v>114</v>
      </c>
      <c r="K662" t="s">
        <v>16</v>
      </c>
      <c r="L662" t="str">
        <f>CONCATENATE(J662,"_",K662)</f>
        <v>Pastejado_Queima</v>
      </c>
      <c r="M662" t="s">
        <v>36</v>
      </c>
      <c r="N662" t="s">
        <v>37</v>
      </c>
      <c r="O662" t="s">
        <v>107</v>
      </c>
      <c r="P662" t="s">
        <v>29</v>
      </c>
    </row>
    <row r="663" spans="9:16" x14ac:dyDescent="0.3">
      <c r="I663" t="s">
        <v>231</v>
      </c>
      <c r="J663" t="s">
        <v>114</v>
      </c>
      <c r="K663" t="s">
        <v>16</v>
      </c>
      <c r="L663" t="str">
        <f>CONCATENATE(J663,"_",K663)</f>
        <v>Pastejado_Queima</v>
      </c>
      <c r="M663" t="s">
        <v>162</v>
      </c>
      <c r="N663" t="s">
        <v>163</v>
      </c>
      <c r="O663" t="s">
        <v>107</v>
      </c>
      <c r="P663" t="s">
        <v>31</v>
      </c>
    </row>
    <row r="664" spans="9:16" x14ac:dyDescent="0.3">
      <c r="I664" t="s">
        <v>231</v>
      </c>
      <c r="J664" t="s">
        <v>114</v>
      </c>
      <c r="K664" t="s">
        <v>16</v>
      </c>
      <c r="L664" t="str">
        <f>CONCATENATE(J664,"_",K664)</f>
        <v>Pastejado_Queima</v>
      </c>
      <c r="M664" t="s">
        <v>162</v>
      </c>
      <c r="N664" t="s">
        <v>163</v>
      </c>
      <c r="O664" t="s">
        <v>107</v>
      </c>
      <c r="P664" t="s">
        <v>32</v>
      </c>
    </row>
    <row r="665" spans="9:16" x14ac:dyDescent="0.3">
      <c r="I665" t="s">
        <v>231</v>
      </c>
      <c r="J665" t="s">
        <v>114</v>
      </c>
      <c r="K665" t="s">
        <v>16</v>
      </c>
      <c r="L665" t="str">
        <f>CONCATENATE(J665,"_",K665)</f>
        <v>Pastejado_Queima</v>
      </c>
      <c r="M665" t="s">
        <v>162</v>
      </c>
      <c r="N665" t="s">
        <v>163</v>
      </c>
      <c r="O665" t="s">
        <v>107</v>
      </c>
      <c r="P665" t="s">
        <v>28</v>
      </c>
    </row>
    <row r="666" spans="9:16" x14ac:dyDescent="0.3">
      <c r="I666" t="s">
        <v>231</v>
      </c>
      <c r="J666" t="s">
        <v>114</v>
      </c>
      <c r="K666" t="s">
        <v>16</v>
      </c>
      <c r="L666" t="str">
        <f>CONCATENATE(J666,"_",K666)</f>
        <v>Pastejado_Queima</v>
      </c>
      <c r="M666" t="s">
        <v>82</v>
      </c>
      <c r="N666" t="s">
        <v>220</v>
      </c>
      <c r="O666" t="s">
        <v>107</v>
      </c>
      <c r="P666" t="s">
        <v>31</v>
      </c>
    </row>
    <row r="667" spans="9:16" x14ac:dyDescent="0.3">
      <c r="I667" t="s">
        <v>231</v>
      </c>
      <c r="J667" t="s">
        <v>114</v>
      </c>
      <c r="K667" t="s">
        <v>16</v>
      </c>
      <c r="L667" t="str">
        <f>CONCATENATE(J667,"_",K667)</f>
        <v>Pastejado_Queima</v>
      </c>
      <c r="M667" t="s">
        <v>82</v>
      </c>
      <c r="N667" t="s">
        <v>169</v>
      </c>
      <c r="O667" t="s">
        <v>107</v>
      </c>
      <c r="P667" t="s">
        <v>34</v>
      </c>
    </row>
    <row r="668" spans="9:16" x14ac:dyDescent="0.3">
      <c r="I668" t="s">
        <v>231</v>
      </c>
      <c r="J668" t="s">
        <v>114</v>
      </c>
      <c r="K668" t="s">
        <v>16</v>
      </c>
      <c r="L668" t="str">
        <f>CONCATENATE(J668,"_",K668)</f>
        <v>Pastejado_Queima</v>
      </c>
      <c r="M668" t="s">
        <v>82</v>
      </c>
      <c r="N668" t="s">
        <v>169</v>
      </c>
      <c r="O668" t="s">
        <v>107</v>
      </c>
      <c r="P668" t="s">
        <v>35</v>
      </c>
    </row>
    <row r="669" spans="9:16" x14ac:dyDescent="0.3">
      <c r="I669" t="s">
        <v>231</v>
      </c>
      <c r="J669" t="s">
        <v>114</v>
      </c>
      <c r="K669" t="s">
        <v>16</v>
      </c>
      <c r="L669" t="str">
        <f>CONCATENATE(J669,"_",K669)</f>
        <v>Pastejado_Queima</v>
      </c>
      <c r="M669" t="s">
        <v>82</v>
      </c>
      <c r="N669" t="s">
        <v>169</v>
      </c>
      <c r="O669" t="s">
        <v>107</v>
      </c>
      <c r="P669" t="s">
        <v>35</v>
      </c>
    </row>
    <row r="670" spans="9:16" x14ac:dyDescent="0.3">
      <c r="I670" t="s">
        <v>231</v>
      </c>
      <c r="J670" t="s">
        <v>114</v>
      </c>
      <c r="K670" t="s">
        <v>16</v>
      </c>
      <c r="L670" t="str">
        <f>CONCATENATE(J670,"_",K670)</f>
        <v>Pastejado_Queima</v>
      </c>
      <c r="M670" t="s">
        <v>82</v>
      </c>
      <c r="N670" t="s">
        <v>169</v>
      </c>
      <c r="O670" t="s">
        <v>107</v>
      </c>
      <c r="P670" t="s">
        <v>29</v>
      </c>
    </row>
    <row r="671" spans="9:16" x14ac:dyDescent="0.3">
      <c r="I671" t="s">
        <v>231</v>
      </c>
      <c r="J671" t="s">
        <v>114</v>
      </c>
      <c r="K671" t="s">
        <v>16</v>
      </c>
      <c r="L671" t="str">
        <f>CONCATENATE(J671,"_",K671)</f>
        <v>Pastejado_Queima</v>
      </c>
      <c r="M671" t="s">
        <v>82</v>
      </c>
      <c r="N671" t="s">
        <v>235</v>
      </c>
      <c r="O671" t="s">
        <v>107</v>
      </c>
      <c r="P671" t="s">
        <v>28</v>
      </c>
    </row>
    <row r="672" spans="9:16" x14ac:dyDescent="0.3">
      <c r="I672" t="s">
        <v>231</v>
      </c>
      <c r="J672" t="s">
        <v>114</v>
      </c>
      <c r="K672" t="s">
        <v>16</v>
      </c>
      <c r="L672" t="str">
        <f>CONCATENATE(J672,"_",K672)</f>
        <v>Pastejado_Queima</v>
      </c>
      <c r="M672" t="s">
        <v>71</v>
      </c>
      <c r="N672" t="s">
        <v>150</v>
      </c>
      <c r="O672" t="s">
        <v>107</v>
      </c>
      <c r="P672" t="s">
        <v>31</v>
      </c>
    </row>
    <row r="673" spans="9:16" x14ac:dyDescent="0.3">
      <c r="I673" t="s">
        <v>231</v>
      </c>
      <c r="J673" t="s">
        <v>114</v>
      </c>
      <c r="K673" t="s">
        <v>16</v>
      </c>
      <c r="L673" t="str">
        <f>CONCATENATE(J673,"_",K673)</f>
        <v>Pastejado_Queima</v>
      </c>
      <c r="M673" t="s">
        <v>184</v>
      </c>
      <c r="N673" t="s">
        <v>185</v>
      </c>
      <c r="O673" t="s">
        <v>107</v>
      </c>
      <c r="P673" t="s">
        <v>29</v>
      </c>
    </row>
    <row r="674" spans="9:16" x14ac:dyDescent="0.3">
      <c r="I674" t="s">
        <v>231</v>
      </c>
      <c r="J674" t="s">
        <v>114</v>
      </c>
      <c r="K674" t="s">
        <v>16</v>
      </c>
      <c r="L674" t="str">
        <f>CONCATENATE(J674,"_",K674)</f>
        <v>Pastejado_Queima</v>
      </c>
      <c r="M674" t="s">
        <v>202</v>
      </c>
      <c r="N674" t="s">
        <v>221</v>
      </c>
      <c r="O674" t="s">
        <v>107</v>
      </c>
      <c r="P674" t="s">
        <v>28</v>
      </c>
    </row>
    <row r="675" spans="9:16" x14ac:dyDescent="0.3">
      <c r="I675" t="s">
        <v>231</v>
      </c>
      <c r="J675" t="s">
        <v>114</v>
      </c>
      <c r="K675" t="s">
        <v>16</v>
      </c>
      <c r="L675" t="str">
        <f>CONCATENATE(J675,"_",K675)</f>
        <v>Pastejado_Queima</v>
      </c>
      <c r="M675" t="s">
        <v>43</v>
      </c>
      <c r="N675" t="s">
        <v>111</v>
      </c>
      <c r="O675" t="s">
        <v>107</v>
      </c>
      <c r="P675" t="s">
        <v>31</v>
      </c>
    </row>
    <row r="676" spans="9:16" x14ac:dyDescent="0.3">
      <c r="I676" t="s">
        <v>231</v>
      </c>
      <c r="J676" t="s">
        <v>114</v>
      </c>
      <c r="K676" t="s">
        <v>16</v>
      </c>
      <c r="L676" t="str">
        <f>CONCATENATE(J676,"_",K676)</f>
        <v>Pastejado_Queima</v>
      </c>
      <c r="M676" t="s">
        <v>43</v>
      </c>
      <c r="N676" t="s">
        <v>111</v>
      </c>
      <c r="O676" t="s">
        <v>10</v>
      </c>
      <c r="P676" t="s">
        <v>34</v>
      </c>
    </row>
    <row r="677" spans="9:16" x14ac:dyDescent="0.3">
      <c r="I677" t="s">
        <v>231</v>
      </c>
      <c r="J677" t="s">
        <v>114</v>
      </c>
      <c r="K677" t="s">
        <v>16</v>
      </c>
      <c r="L677" t="str">
        <f>CONCATENATE(J677,"_",K677)</f>
        <v>Pastejado_Queima</v>
      </c>
      <c r="M677" t="s">
        <v>43</v>
      </c>
      <c r="N677" t="s">
        <v>111</v>
      </c>
      <c r="O677" t="s">
        <v>107</v>
      </c>
      <c r="P677" t="s">
        <v>34</v>
      </c>
    </row>
    <row r="678" spans="9:16" x14ac:dyDescent="0.3">
      <c r="I678" t="s">
        <v>231</v>
      </c>
      <c r="J678" t="s">
        <v>114</v>
      </c>
      <c r="K678" t="s">
        <v>16</v>
      </c>
      <c r="L678" t="str">
        <f>CONCATENATE(J678,"_",K678)</f>
        <v>Pastejado_Queima</v>
      </c>
      <c r="M678" t="s">
        <v>43</v>
      </c>
      <c r="N678" t="s">
        <v>111</v>
      </c>
      <c r="O678" t="s">
        <v>10</v>
      </c>
      <c r="P678" t="s">
        <v>19</v>
      </c>
    </row>
    <row r="679" spans="9:16" x14ac:dyDescent="0.3">
      <c r="I679" t="s">
        <v>231</v>
      </c>
      <c r="J679" t="s">
        <v>114</v>
      </c>
      <c r="K679" t="s">
        <v>16</v>
      </c>
      <c r="L679" t="str">
        <f>CONCATENATE(J679,"_",K679)</f>
        <v>Pastejado_Queima</v>
      </c>
      <c r="M679" t="s">
        <v>43</v>
      </c>
      <c r="N679" t="s">
        <v>111</v>
      </c>
      <c r="O679" t="s">
        <v>10</v>
      </c>
      <c r="P679" t="s">
        <v>35</v>
      </c>
    </row>
    <row r="680" spans="9:16" x14ac:dyDescent="0.3">
      <c r="I680" t="s">
        <v>231</v>
      </c>
      <c r="J680" t="s">
        <v>114</v>
      </c>
      <c r="K680" t="s">
        <v>16</v>
      </c>
      <c r="L680" t="str">
        <f>CONCATENATE(J680,"_",K680)</f>
        <v>Pastejado_Queima</v>
      </c>
      <c r="M680" t="s">
        <v>43</v>
      </c>
      <c r="N680" t="s">
        <v>111</v>
      </c>
      <c r="O680" t="s">
        <v>108</v>
      </c>
      <c r="P680" t="s">
        <v>35</v>
      </c>
    </row>
    <row r="681" spans="9:16" x14ac:dyDescent="0.3">
      <c r="I681" t="s">
        <v>231</v>
      </c>
      <c r="J681" t="s">
        <v>114</v>
      </c>
      <c r="K681" t="s">
        <v>16</v>
      </c>
      <c r="L681" t="str">
        <f>CONCATENATE(J681,"_",K681)</f>
        <v>Pastejado_Queima</v>
      </c>
      <c r="M681" t="s">
        <v>43</v>
      </c>
      <c r="N681" t="s">
        <v>232</v>
      </c>
      <c r="O681" t="s">
        <v>107</v>
      </c>
      <c r="P681" t="s">
        <v>29</v>
      </c>
    </row>
    <row r="682" spans="9:16" x14ac:dyDescent="0.3">
      <c r="I682" t="s">
        <v>231</v>
      </c>
      <c r="J682" t="s">
        <v>114</v>
      </c>
      <c r="K682" t="s">
        <v>16</v>
      </c>
      <c r="L682" t="str">
        <f>CONCATENATE(J682,"_",K682)</f>
        <v>Pastejado_Queima</v>
      </c>
      <c r="M682" t="s">
        <v>43</v>
      </c>
      <c r="N682" t="s">
        <v>144</v>
      </c>
      <c r="O682" t="s">
        <v>107</v>
      </c>
      <c r="P682" t="s">
        <v>31</v>
      </c>
    </row>
    <row r="683" spans="9:16" x14ac:dyDescent="0.3">
      <c r="I683" t="s">
        <v>231</v>
      </c>
      <c r="J683" t="s">
        <v>114</v>
      </c>
      <c r="K683" t="s">
        <v>16</v>
      </c>
      <c r="L683" t="str">
        <f>CONCATENATE(J683,"_",K683)</f>
        <v>Pastejado_Queima</v>
      </c>
      <c r="M683" t="s">
        <v>43</v>
      </c>
      <c r="N683" t="s">
        <v>144</v>
      </c>
      <c r="O683" t="s">
        <v>10</v>
      </c>
      <c r="P683" t="s">
        <v>34</v>
      </c>
    </row>
    <row r="684" spans="9:16" x14ac:dyDescent="0.3">
      <c r="I684" t="s">
        <v>231</v>
      </c>
      <c r="J684" t="s">
        <v>114</v>
      </c>
      <c r="K684" t="s">
        <v>16</v>
      </c>
      <c r="L684" t="str">
        <f>CONCATENATE(J684,"_",K684)</f>
        <v>Pastejado_Queima</v>
      </c>
      <c r="M684" t="s">
        <v>43</v>
      </c>
      <c r="N684" t="s">
        <v>144</v>
      </c>
      <c r="O684" t="s">
        <v>107</v>
      </c>
      <c r="P684" t="s">
        <v>34</v>
      </c>
    </row>
    <row r="685" spans="9:16" x14ac:dyDescent="0.3">
      <c r="I685" t="s">
        <v>231</v>
      </c>
      <c r="J685" t="s">
        <v>114</v>
      </c>
      <c r="K685" t="s">
        <v>16</v>
      </c>
      <c r="L685" t="str">
        <f>CONCATENATE(J685,"_",K685)</f>
        <v>Pastejado_Queima</v>
      </c>
      <c r="M685" t="s">
        <v>43</v>
      </c>
      <c r="N685" t="s">
        <v>144</v>
      </c>
      <c r="O685" t="s">
        <v>10</v>
      </c>
      <c r="P685" t="s">
        <v>32</v>
      </c>
    </row>
    <row r="686" spans="9:16" x14ac:dyDescent="0.3">
      <c r="I686" t="s">
        <v>231</v>
      </c>
      <c r="J686" t="s">
        <v>114</v>
      </c>
      <c r="K686" t="s">
        <v>16</v>
      </c>
      <c r="L686" t="str">
        <f>CONCATENATE(J686,"_",K686)</f>
        <v>Pastejado_Queima</v>
      </c>
      <c r="M686" t="s">
        <v>43</v>
      </c>
      <c r="N686" t="s">
        <v>144</v>
      </c>
      <c r="O686" t="s">
        <v>10</v>
      </c>
      <c r="P686" t="s">
        <v>35</v>
      </c>
    </row>
    <row r="687" spans="9:16" x14ac:dyDescent="0.3">
      <c r="I687" t="s">
        <v>231</v>
      </c>
      <c r="J687" t="s">
        <v>114</v>
      </c>
      <c r="K687" t="s">
        <v>16</v>
      </c>
      <c r="L687" t="str">
        <f>CONCATENATE(J687,"_",K687)</f>
        <v>Pastejado_Queima</v>
      </c>
      <c r="M687" t="s">
        <v>43</v>
      </c>
      <c r="N687" t="s">
        <v>144</v>
      </c>
      <c r="O687" t="s">
        <v>107</v>
      </c>
      <c r="P687" t="s">
        <v>29</v>
      </c>
    </row>
    <row r="688" spans="9:16" x14ac:dyDescent="0.3">
      <c r="I688" t="s">
        <v>231</v>
      </c>
      <c r="J688" t="s">
        <v>114</v>
      </c>
      <c r="K688" t="s">
        <v>16</v>
      </c>
      <c r="L688" t="str">
        <f>CONCATENATE(J688,"_",K688)</f>
        <v>Pastejado_Queima</v>
      </c>
      <c r="M688" t="s">
        <v>43</v>
      </c>
      <c r="N688" t="s">
        <v>88</v>
      </c>
      <c r="O688" t="s">
        <v>107</v>
      </c>
      <c r="P688" t="s">
        <v>29</v>
      </c>
    </row>
    <row r="689" spans="9:16" x14ac:dyDescent="0.3">
      <c r="I689" t="s">
        <v>231</v>
      </c>
      <c r="J689" t="s">
        <v>114</v>
      </c>
      <c r="K689" t="s">
        <v>16</v>
      </c>
      <c r="L689" t="str">
        <f>CONCATENATE(J689,"_",K689)</f>
        <v>Pastejado_Queima</v>
      </c>
      <c r="M689" t="s">
        <v>43</v>
      </c>
      <c r="N689" t="s">
        <v>58</v>
      </c>
      <c r="O689" t="s">
        <v>107</v>
      </c>
      <c r="P689" t="s">
        <v>34</v>
      </c>
    </row>
    <row r="690" spans="9:16" x14ac:dyDescent="0.3">
      <c r="I690" t="s">
        <v>231</v>
      </c>
      <c r="J690" t="s">
        <v>114</v>
      </c>
      <c r="K690" t="s">
        <v>16</v>
      </c>
      <c r="L690" t="str">
        <f>CONCATENATE(J690,"_",K690)</f>
        <v>Pastejado_Queima</v>
      </c>
      <c r="M690" t="s">
        <v>43</v>
      </c>
      <c r="N690" t="s">
        <v>58</v>
      </c>
      <c r="O690" t="s">
        <v>10</v>
      </c>
      <c r="P690" t="s">
        <v>23</v>
      </c>
    </row>
    <row r="691" spans="9:16" x14ac:dyDescent="0.3">
      <c r="I691" t="s">
        <v>231</v>
      </c>
      <c r="J691" t="s">
        <v>114</v>
      </c>
      <c r="K691" t="s">
        <v>16</v>
      </c>
      <c r="L691" t="str">
        <f>CONCATENATE(J691,"_",K691)</f>
        <v>Pastejado_Queima</v>
      </c>
      <c r="M691" t="s">
        <v>43</v>
      </c>
      <c r="N691" t="s">
        <v>58</v>
      </c>
      <c r="O691" t="s">
        <v>10</v>
      </c>
      <c r="P691" t="s">
        <v>22</v>
      </c>
    </row>
    <row r="692" spans="9:16" x14ac:dyDescent="0.3">
      <c r="I692" t="s">
        <v>231</v>
      </c>
      <c r="J692" t="s">
        <v>114</v>
      </c>
      <c r="K692" t="s">
        <v>16</v>
      </c>
      <c r="L692" t="str">
        <f>CONCATENATE(J692,"_",K692)</f>
        <v>Pastejado_Queima</v>
      </c>
      <c r="M692" t="s">
        <v>43</v>
      </c>
      <c r="N692" t="s">
        <v>58</v>
      </c>
      <c r="O692" t="s">
        <v>107</v>
      </c>
      <c r="P692" t="s">
        <v>22</v>
      </c>
    </row>
    <row r="693" spans="9:16" x14ac:dyDescent="0.3">
      <c r="I693" t="s">
        <v>231</v>
      </c>
      <c r="J693" t="s">
        <v>114</v>
      </c>
      <c r="K693" t="s">
        <v>16</v>
      </c>
      <c r="L693" t="str">
        <f>CONCATENATE(J693,"_",K693)</f>
        <v>Pastejado_Queima</v>
      </c>
      <c r="M693" t="s">
        <v>43</v>
      </c>
      <c r="N693" t="s">
        <v>50</v>
      </c>
      <c r="O693" t="s">
        <v>10</v>
      </c>
      <c r="P693" t="s">
        <v>35</v>
      </c>
    </row>
    <row r="694" spans="9:16" x14ac:dyDescent="0.3">
      <c r="I694" t="s">
        <v>231</v>
      </c>
      <c r="J694" t="s">
        <v>114</v>
      </c>
      <c r="K694" t="s">
        <v>16</v>
      </c>
      <c r="L694" t="str">
        <f>CONCATENATE(J694,"_",K694)</f>
        <v>Pastejado_Queima</v>
      </c>
      <c r="M694" t="s">
        <v>43</v>
      </c>
      <c r="N694" t="s">
        <v>390</v>
      </c>
      <c r="O694" t="s">
        <v>10</v>
      </c>
      <c r="P694" t="s">
        <v>32</v>
      </c>
    </row>
    <row r="695" spans="9:16" x14ac:dyDescent="0.3">
      <c r="I695" t="s">
        <v>231</v>
      </c>
      <c r="J695" t="s">
        <v>114</v>
      </c>
      <c r="K695" t="s">
        <v>16</v>
      </c>
      <c r="L695" t="str">
        <f>CONCATENATE(J695,"_",K695)</f>
        <v>Pastejado_Queima</v>
      </c>
      <c r="M695" t="s">
        <v>51</v>
      </c>
      <c r="N695" t="s">
        <v>207</v>
      </c>
      <c r="O695" t="s">
        <v>107</v>
      </c>
      <c r="P695" t="s">
        <v>31</v>
      </c>
    </row>
    <row r="696" spans="9:16" x14ac:dyDescent="0.3">
      <c r="I696" t="s">
        <v>231</v>
      </c>
      <c r="J696" t="s">
        <v>114</v>
      </c>
      <c r="K696" t="s">
        <v>16</v>
      </c>
      <c r="L696" t="str">
        <f>CONCATENATE(J696,"_",K696)</f>
        <v>Pastejado_Queima</v>
      </c>
      <c r="M696" t="s">
        <v>51</v>
      </c>
      <c r="N696" t="s">
        <v>207</v>
      </c>
      <c r="O696" t="s">
        <v>107</v>
      </c>
      <c r="P696" t="s">
        <v>32</v>
      </c>
    </row>
    <row r="697" spans="9:16" x14ac:dyDescent="0.3">
      <c r="I697" t="s">
        <v>231</v>
      </c>
      <c r="J697" t="s">
        <v>114</v>
      </c>
      <c r="K697" t="s">
        <v>16</v>
      </c>
      <c r="L697" t="str">
        <f>CONCATENATE(J697,"_",K697)</f>
        <v>Pastejado_Queima</v>
      </c>
      <c r="M697" t="s">
        <v>51</v>
      </c>
      <c r="N697" t="s">
        <v>234</v>
      </c>
      <c r="O697" t="s">
        <v>10</v>
      </c>
      <c r="P697" t="s">
        <v>19</v>
      </c>
    </row>
    <row r="698" spans="9:16" x14ac:dyDescent="0.3">
      <c r="I698" t="s">
        <v>231</v>
      </c>
      <c r="J698" t="s">
        <v>114</v>
      </c>
      <c r="K698" t="s">
        <v>16</v>
      </c>
      <c r="L698" t="str">
        <f>CONCATENATE(J698,"_",K698)</f>
        <v>Pastejado_Queima</v>
      </c>
      <c r="M698" t="s">
        <v>51</v>
      </c>
      <c r="N698" t="s">
        <v>168</v>
      </c>
      <c r="O698" t="s">
        <v>107</v>
      </c>
      <c r="P698" t="s">
        <v>31</v>
      </c>
    </row>
    <row r="699" spans="9:16" x14ac:dyDescent="0.3">
      <c r="I699" t="s">
        <v>231</v>
      </c>
      <c r="J699" t="s">
        <v>114</v>
      </c>
      <c r="K699" t="s">
        <v>16</v>
      </c>
      <c r="L699" t="str">
        <f>CONCATENATE(J699,"_",K699)</f>
        <v>Pastejado_Queima</v>
      </c>
      <c r="M699" t="s">
        <v>51</v>
      </c>
      <c r="N699" t="s">
        <v>168</v>
      </c>
      <c r="O699" t="s">
        <v>107</v>
      </c>
      <c r="P699" t="s">
        <v>32</v>
      </c>
    </row>
    <row r="700" spans="9:16" x14ac:dyDescent="0.3">
      <c r="I700" t="s">
        <v>231</v>
      </c>
      <c r="J700" t="s">
        <v>114</v>
      </c>
      <c r="K700" t="s">
        <v>16</v>
      </c>
      <c r="L700" t="str">
        <f>CONCATENATE(J700,"_",K700)</f>
        <v>Pastejado_Queima</v>
      </c>
      <c r="M700" t="s">
        <v>53</v>
      </c>
      <c r="N700" t="s">
        <v>54</v>
      </c>
      <c r="O700" t="s">
        <v>10</v>
      </c>
      <c r="P700" t="s">
        <v>34</v>
      </c>
    </row>
    <row r="701" spans="9:16" x14ac:dyDescent="0.3">
      <c r="I701" t="s">
        <v>231</v>
      </c>
      <c r="J701" t="s">
        <v>114</v>
      </c>
      <c r="K701" t="s">
        <v>16</v>
      </c>
      <c r="L701" t="str">
        <f>CONCATENATE(J701,"_",K701)</f>
        <v>Pastejado_Queima</v>
      </c>
      <c r="M701" t="s">
        <v>53</v>
      </c>
      <c r="N701" t="s">
        <v>54</v>
      </c>
      <c r="O701" t="s">
        <v>107</v>
      </c>
      <c r="P701" t="s">
        <v>34</v>
      </c>
    </row>
    <row r="702" spans="9:16" x14ac:dyDescent="0.3">
      <c r="I702" t="s">
        <v>231</v>
      </c>
      <c r="J702" t="s">
        <v>114</v>
      </c>
      <c r="K702" t="s">
        <v>16</v>
      </c>
      <c r="L702" t="str">
        <f>CONCATENATE(J702,"_",K702)</f>
        <v>Pastejado_Queima</v>
      </c>
      <c r="M702" t="s">
        <v>53</v>
      </c>
      <c r="N702" t="s">
        <v>54</v>
      </c>
      <c r="O702" t="s">
        <v>10</v>
      </c>
      <c r="P702" t="s">
        <v>19</v>
      </c>
    </row>
    <row r="703" spans="9:16" x14ac:dyDescent="0.3">
      <c r="I703" t="s">
        <v>231</v>
      </c>
      <c r="J703" t="s">
        <v>114</v>
      </c>
      <c r="K703" t="s">
        <v>16</v>
      </c>
      <c r="L703" t="str">
        <f>CONCATENATE(J703,"_",K703)</f>
        <v>Pastejado_Queima</v>
      </c>
      <c r="M703" t="s">
        <v>53</v>
      </c>
      <c r="N703" t="s">
        <v>54</v>
      </c>
      <c r="O703" t="s">
        <v>107</v>
      </c>
      <c r="P703" t="s">
        <v>19</v>
      </c>
    </row>
    <row r="704" spans="9:16" x14ac:dyDescent="0.3">
      <c r="I704" t="s">
        <v>231</v>
      </c>
      <c r="J704" t="s">
        <v>114</v>
      </c>
      <c r="K704" t="s">
        <v>16</v>
      </c>
      <c r="L704" t="str">
        <f>CONCATENATE(J704,"_",K704)</f>
        <v>Pastejado_Queima</v>
      </c>
      <c r="M704" t="s">
        <v>53</v>
      </c>
      <c r="N704" t="s">
        <v>54</v>
      </c>
      <c r="O704" t="s">
        <v>107</v>
      </c>
      <c r="P704" t="s">
        <v>29</v>
      </c>
    </row>
    <row r="705" spans="9:16" x14ac:dyDescent="0.3">
      <c r="I705" t="s">
        <v>231</v>
      </c>
      <c r="J705" t="s">
        <v>114</v>
      </c>
      <c r="K705" t="s">
        <v>16</v>
      </c>
      <c r="L705" t="str">
        <f>CONCATENATE(J705,"_",K705)</f>
        <v>Pastejado_Queima</v>
      </c>
      <c r="M705" t="s">
        <v>53</v>
      </c>
      <c r="N705" t="s">
        <v>54</v>
      </c>
      <c r="O705" t="s">
        <v>107</v>
      </c>
      <c r="P705" t="s">
        <v>28</v>
      </c>
    </row>
    <row r="706" spans="9:16" x14ac:dyDescent="0.3">
      <c r="I706" t="s">
        <v>231</v>
      </c>
      <c r="J706" t="s">
        <v>114</v>
      </c>
      <c r="K706" t="s">
        <v>16</v>
      </c>
      <c r="L706" t="str">
        <f>CONCATENATE(J706,"_",K706)</f>
        <v>Pastejado_Queima</v>
      </c>
      <c r="M706" t="s">
        <v>53</v>
      </c>
      <c r="N706" t="s">
        <v>54</v>
      </c>
      <c r="O706" t="s">
        <v>107</v>
      </c>
      <c r="P706" t="s">
        <v>28</v>
      </c>
    </row>
    <row r="707" spans="9:16" x14ac:dyDescent="0.3">
      <c r="I707" t="s">
        <v>231</v>
      </c>
      <c r="J707" t="s">
        <v>114</v>
      </c>
      <c r="K707" t="s">
        <v>16</v>
      </c>
      <c r="L707" t="str">
        <f>CONCATENATE(J707,"_",K707)</f>
        <v>Pastejado_Queima</v>
      </c>
      <c r="M707" t="s">
        <v>192</v>
      </c>
      <c r="N707" t="s">
        <v>193</v>
      </c>
      <c r="O707" t="s">
        <v>107</v>
      </c>
      <c r="P707" t="s">
        <v>28</v>
      </c>
    </row>
    <row r="708" spans="9:16" x14ac:dyDescent="0.3">
      <c r="I708" t="s">
        <v>270</v>
      </c>
      <c r="J708" t="s">
        <v>15</v>
      </c>
      <c r="K708" t="s">
        <v>16</v>
      </c>
      <c r="L708" t="str">
        <f>CONCATENATE(J708,"_",K708)</f>
        <v>Não pastejado_Queima</v>
      </c>
      <c r="M708" t="s">
        <v>153</v>
      </c>
      <c r="N708" t="s">
        <v>276</v>
      </c>
      <c r="O708" t="s">
        <v>107</v>
      </c>
      <c r="P708" t="s">
        <v>28</v>
      </c>
    </row>
    <row r="709" spans="9:16" x14ac:dyDescent="0.3">
      <c r="I709" t="s">
        <v>270</v>
      </c>
      <c r="J709" t="s">
        <v>15</v>
      </c>
      <c r="K709" t="s">
        <v>16</v>
      </c>
      <c r="L709" t="str">
        <f>CONCATENATE(J709,"_",K709)</f>
        <v>Não pastejado_Queima</v>
      </c>
      <c r="M709" t="s">
        <v>153</v>
      </c>
      <c r="N709" t="s">
        <v>276</v>
      </c>
      <c r="O709" t="s">
        <v>107</v>
      </c>
      <c r="P709" t="s">
        <v>27</v>
      </c>
    </row>
    <row r="710" spans="9:16" x14ac:dyDescent="0.3">
      <c r="I710" t="s">
        <v>270</v>
      </c>
      <c r="J710" t="s">
        <v>15</v>
      </c>
      <c r="K710" t="s">
        <v>16</v>
      </c>
      <c r="L710" t="str">
        <f>CONCATENATE(J710,"_",K710)</f>
        <v>Não pastejado_Queima</v>
      </c>
      <c r="M710" t="s">
        <v>217</v>
      </c>
      <c r="N710" t="s">
        <v>262</v>
      </c>
      <c r="O710" t="s">
        <v>107</v>
      </c>
      <c r="P710" t="s">
        <v>31</v>
      </c>
    </row>
    <row r="711" spans="9:16" x14ac:dyDescent="0.3">
      <c r="I711" t="s">
        <v>270</v>
      </c>
      <c r="J711" t="s">
        <v>15</v>
      </c>
      <c r="K711" t="s">
        <v>16</v>
      </c>
      <c r="L711" t="str">
        <f>CONCATENATE(J711,"_",K711)</f>
        <v>Não pastejado_Queima</v>
      </c>
      <c r="M711" t="s">
        <v>217</v>
      </c>
      <c r="N711" t="s">
        <v>262</v>
      </c>
      <c r="O711" t="s">
        <v>107</v>
      </c>
      <c r="P711" t="s">
        <v>32</v>
      </c>
    </row>
    <row r="712" spans="9:16" x14ac:dyDescent="0.3">
      <c r="I712" t="s">
        <v>270</v>
      </c>
      <c r="J712" t="s">
        <v>15</v>
      </c>
      <c r="K712" t="s">
        <v>16</v>
      </c>
      <c r="L712" t="str">
        <f>CONCATENATE(J712,"_",K712)</f>
        <v>Não pastejado_Queima</v>
      </c>
      <c r="M712" t="s">
        <v>217</v>
      </c>
      <c r="N712" t="s">
        <v>262</v>
      </c>
      <c r="O712" t="s">
        <v>107</v>
      </c>
      <c r="P712" t="s">
        <v>28</v>
      </c>
    </row>
    <row r="713" spans="9:16" x14ac:dyDescent="0.3">
      <c r="I713" t="s">
        <v>270</v>
      </c>
      <c r="J713" t="s">
        <v>15</v>
      </c>
      <c r="K713" t="s">
        <v>16</v>
      </c>
      <c r="L713" t="str">
        <f>CONCATENATE(J713,"_",K713)</f>
        <v>Não pastejado_Queima</v>
      </c>
      <c r="M713" t="s">
        <v>17</v>
      </c>
      <c r="N713" t="s">
        <v>30</v>
      </c>
      <c r="O713" t="s">
        <v>107</v>
      </c>
      <c r="P713" t="s">
        <v>22</v>
      </c>
    </row>
    <row r="714" spans="9:16" x14ac:dyDescent="0.3">
      <c r="I714" t="s">
        <v>270</v>
      </c>
      <c r="J714" t="s">
        <v>15</v>
      </c>
      <c r="K714" t="s">
        <v>16</v>
      </c>
      <c r="L714" t="str">
        <f>CONCATENATE(J714,"_",K714)</f>
        <v>Não pastejado_Queima</v>
      </c>
      <c r="M714" t="s">
        <v>17</v>
      </c>
      <c r="N714" t="s">
        <v>30</v>
      </c>
      <c r="O714" t="s">
        <v>107</v>
      </c>
      <c r="P714" t="s">
        <v>35</v>
      </c>
    </row>
    <row r="715" spans="9:16" x14ac:dyDescent="0.3">
      <c r="I715" t="s">
        <v>270</v>
      </c>
      <c r="J715" t="s">
        <v>15</v>
      </c>
      <c r="K715" t="s">
        <v>16</v>
      </c>
      <c r="L715" t="str">
        <f>CONCATENATE(J715,"_",K715)</f>
        <v>Não pastejado_Queima</v>
      </c>
      <c r="M715" t="s">
        <v>17</v>
      </c>
      <c r="N715" t="s">
        <v>30</v>
      </c>
      <c r="O715" t="s">
        <v>107</v>
      </c>
      <c r="P715" t="s">
        <v>27</v>
      </c>
    </row>
    <row r="716" spans="9:16" x14ac:dyDescent="0.3">
      <c r="I716" t="s">
        <v>270</v>
      </c>
      <c r="J716" t="s">
        <v>15</v>
      </c>
      <c r="K716" t="s">
        <v>16</v>
      </c>
      <c r="L716" t="str">
        <f>CONCATENATE(J716,"_",K716)</f>
        <v>Não pastejado_Queima</v>
      </c>
      <c r="M716" t="s">
        <v>17</v>
      </c>
      <c r="N716" t="s">
        <v>271</v>
      </c>
      <c r="O716" t="s">
        <v>10</v>
      </c>
      <c r="P716" t="s">
        <v>19</v>
      </c>
    </row>
    <row r="717" spans="9:16" x14ac:dyDescent="0.3">
      <c r="I717" t="s">
        <v>270</v>
      </c>
      <c r="J717" t="s">
        <v>15</v>
      </c>
      <c r="K717" t="s">
        <v>16</v>
      </c>
      <c r="L717" t="str">
        <f>CONCATENATE(J717,"_",K717)</f>
        <v>Não pastejado_Queima</v>
      </c>
      <c r="M717" t="s">
        <v>17</v>
      </c>
      <c r="N717" t="s">
        <v>174</v>
      </c>
      <c r="O717" t="s">
        <v>10</v>
      </c>
      <c r="P717" t="s">
        <v>34</v>
      </c>
    </row>
    <row r="718" spans="9:16" x14ac:dyDescent="0.3">
      <c r="I718" t="s">
        <v>270</v>
      </c>
      <c r="J718" t="s">
        <v>15</v>
      </c>
      <c r="K718" t="s">
        <v>16</v>
      </c>
      <c r="L718" t="str">
        <f>CONCATENATE(J718,"_",K718)</f>
        <v>Não pastejado_Queima</v>
      </c>
      <c r="M718" t="s">
        <v>17</v>
      </c>
      <c r="N718" t="s">
        <v>174</v>
      </c>
      <c r="O718" t="s">
        <v>107</v>
      </c>
      <c r="P718" t="s">
        <v>34</v>
      </c>
    </row>
    <row r="719" spans="9:16" x14ac:dyDescent="0.3">
      <c r="I719" t="s">
        <v>270</v>
      </c>
      <c r="J719" t="s">
        <v>15</v>
      </c>
      <c r="K719" t="s">
        <v>16</v>
      </c>
      <c r="L719" t="str">
        <f>CONCATENATE(J719,"_",K719)</f>
        <v>Não pastejado_Queima</v>
      </c>
      <c r="M719" t="s">
        <v>17</v>
      </c>
      <c r="N719" t="s">
        <v>174</v>
      </c>
      <c r="O719" t="s">
        <v>10</v>
      </c>
      <c r="P719" t="s">
        <v>32</v>
      </c>
    </row>
    <row r="720" spans="9:16" x14ac:dyDescent="0.3">
      <c r="I720" t="s">
        <v>270</v>
      </c>
      <c r="J720" t="s">
        <v>15</v>
      </c>
      <c r="K720" t="s">
        <v>16</v>
      </c>
      <c r="L720" t="str">
        <f>CONCATENATE(J720,"_",K720)</f>
        <v>Não pastejado_Queima</v>
      </c>
      <c r="M720" t="s">
        <v>17</v>
      </c>
      <c r="N720" t="s">
        <v>174</v>
      </c>
      <c r="O720" t="s">
        <v>107</v>
      </c>
      <c r="P720" t="s">
        <v>32</v>
      </c>
    </row>
    <row r="721" spans="9:16" x14ac:dyDescent="0.3">
      <c r="I721" t="s">
        <v>270</v>
      </c>
      <c r="J721" t="s">
        <v>15</v>
      </c>
      <c r="K721" t="s">
        <v>16</v>
      </c>
      <c r="L721" t="str">
        <f>CONCATENATE(J721,"_",K721)</f>
        <v>Não pastejado_Queima</v>
      </c>
      <c r="M721" t="s">
        <v>17</v>
      </c>
      <c r="N721" t="s">
        <v>177</v>
      </c>
      <c r="O721" t="s">
        <v>10</v>
      </c>
      <c r="P721" t="s">
        <v>34</v>
      </c>
    </row>
    <row r="722" spans="9:16" x14ac:dyDescent="0.3">
      <c r="I722" t="s">
        <v>270</v>
      </c>
      <c r="J722" t="s">
        <v>15</v>
      </c>
      <c r="K722" t="s">
        <v>16</v>
      </c>
      <c r="L722" t="str">
        <f>CONCATENATE(J722,"_",K722)</f>
        <v>Não pastejado_Queima</v>
      </c>
      <c r="M722" t="s">
        <v>17</v>
      </c>
      <c r="N722" t="s">
        <v>177</v>
      </c>
      <c r="O722" t="s">
        <v>107</v>
      </c>
      <c r="P722" t="s">
        <v>34</v>
      </c>
    </row>
    <row r="723" spans="9:16" x14ac:dyDescent="0.3">
      <c r="I723" t="s">
        <v>270</v>
      </c>
      <c r="J723" t="s">
        <v>15</v>
      </c>
      <c r="K723" t="s">
        <v>16</v>
      </c>
      <c r="L723" t="str">
        <f>CONCATENATE(J723,"_",K723)</f>
        <v>Não pastejado_Queima</v>
      </c>
      <c r="M723" t="s">
        <v>17</v>
      </c>
      <c r="N723" t="s">
        <v>177</v>
      </c>
      <c r="O723" t="s">
        <v>107</v>
      </c>
      <c r="P723" t="s">
        <v>32</v>
      </c>
    </row>
    <row r="724" spans="9:16" x14ac:dyDescent="0.3">
      <c r="I724" t="s">
        <v>270</v>
      </c>
      <c r="J724" t="s">
        <v>15</v>
      </c>
      <c r="K724" t="s">
        <v>16</v>
      </c>
      <c r="L724" t="str">
        <f>CONCATENATE(J724,"_",K724)</f>
        <v>Não pastejado_Queima</v>
      </c>
      <c r="M724" t="s">
        <v>17</v>
      </c>
      <c r="N724" t="s">
        <v>177</v>
      </c>
      <c r="O724" t="s">
        <v>10</v>
      </c>
      <c r="P724" t="s">
        <v>35</v>
      </c>
    </row>
    <row r="725" spans="9:16" x14ac:dyDescent="0.3">
      <c r="I725" t="s">
        <v>270</v>
      </c>
      <c r="J725" t="s">
        <v>15</v>
      </c>
      <c r="K725" t="s">
        <v>16</v>
      </c>
      <c r="L725" t="str">
        <f>CONCATENATE(J725,"_",K725)</f>
        <v>Não pastejado_Queima</v>
      </c>
      <c r="M725" t="s">
        <v>36</v>
      </c>
      <c r="N725" t="s">
        <v>129</v>
      </c>
      <c r="O725" t="s">
        <v>107</v>
      </c>
      <c r="P725" t="s">
        <v>34</v>
      </c>
    </row>
    <row r="726" spans="9:16" x14ac:dyDescent="0.3">
      <c r="I726" t="s">
        <v>270</v>
      </c>
      <c r="J726" t="s">
        <v>15</v>
      </c>
      <c r="K726" t="s">
        <v>16</v>
      </c>
      <c r="L726" t="str">
        <f>CONCATENATE(J726,"_",K726)</f>
        <v>Não pastejado_Queima</v>
      </c>
      <c r="M726" t="s">
        <v>36</v>
      </c>
      <c r="N726" t="s">
        <v>129</v>
      </c>
      <c r="O726" t="s">
        <v>108</v>
      </c>
      <c r="P726" t="s">
        <v>34</v>
      </c>
    </row>
    <row r="727" spans="9:16" x14ac:dyDescent="0.3">
      <c r="I727" t="s">
        <v>270</v>
      </c>
      <c r="J727" t="s">
        <v>15</v>
      </c>
      <c r="K727" t="s">
        <v>16</v>
      </c>
      <c r="L727" t="str">
        <f>CONCATENATE(J727,"_",K727)</f>
        <v>Não pastejado_Queima</v>
      </c>
      <c r="M727" t="s">
        <v>36</v>
      </c>
      <c r="N727" t="s">
        <v>129</v>
      </c>
      <c r="O727" t="s">
        <v>10</v>
      </c>
      <c r="P727" t="s">
        <v>32</v>
      </c>
    </row>
    <row r="728" spans="9:16" x14ac:dyDescent="0.3">
      <c r="I728" t="s">
        <v>270</v>
      </c>
      <c r="J728" t="s">
        <v>15</v>
      </c>
      <c r="K728" t="s">
        <v>16</v>
      </c>
      <c r="L728" t="str">
        <f>CONCATENATE(J728,"_",K728)</f>
        <v>Não pastejado_Queima</v>
      </c>
      <c r="M728" t="s">
        <v>36</v>
      </c>
      <c r="N728" t="s">
        <v>129</v>
      </c>
      <c r="O728" t="s">
        <v>10</v>
      </c>
      <c r="P728" t="s">
        <v>35</v>
      </c>
    </row>
    <row r="729" spans="9:16" x14ac:dyDescent="0.3">
      <c r="I729" t="s">
        <v>270</v>
      </c>
      <c r="J729" t="s">
        <v>15</v>
      </c>
      <c r="K729" t="s">
        <v>16</v>
      </c>
      <c r="L729" t="str">
        <f>CONCATENATE(J729,"_",K729)</f>
        <v>Não pastejado_Queima</v>
      </c>
      <c r="M729" t="s">
        <v>36</v>
      </c>
      <c r="N729" t="s">
        <v>136</v>
      </c>
      <c r="O729" t="s">
        <v>108</v>
      </c>
      <c r="P729" t="s">
        <v>31</v>
      </c>
    </row>
    <row r="730" spans="9:16" x14ac:dyDescent="0.3">
      <c r="I730" t="s">
        <v>270</v>
      </c>
      <c r="J730" t="s">
        <v>15</v>
      </c>
      <c r="K730" t="s">
        <v>16</v>
      </c>
      <c r="L730" t="str">
        <f>CONCATENATE(J730,"_",K730)</f>
        <v>Não pastejado_Queima</v>
      </c>
      <c r="M730" t="s">
        <v>162</v>
      </c>
      <c r="N730" t="s">
        <v>163</v>
      </c>
      <c r="O730" t="s">
        <v>107</v>
      </c>
      <c r="P730" t="s">
        <v>31</v>
      </c>
    </row>
    <row r="731" spans="9:16" x14ac:dyDescent="0.3">
      <c r="I731" t="s">
        <v>270</v>
      </c>
      <c r="J731" t="s">
        <v>15</v>
      </c>
      <c r="K731" t="s">
        <v>16</v>
      </c>
      <c r="L731" t="str">
        <f>CONCATENATE(J731,"_",K731)</f>
        <v>Não pastejado_Queima</v>
      </c>
      <c r="M731" t="s">
        <v>162</v>
      </c>
      <c r="N731" t="s">
        <v>163</v>
      </c>
      <c r="O731" t="s">
        <v>107</v>
      </c>
      <c r="P731" t="s">
        <v>28</v>
      </c>
    </row>
    <row r="732" spans="9:16" x14ac:dyDescent="0.3">
      <c r="I732" t="s">
        <v>270</v>
      </c>
      <c r="J732" t="s">
        <v>15</v>
      </c>
      <c r="K732" t="s">
        <v>16</v>
      </c>
      <c r="L732" t="str">
        <f>CONCATENATE(J732,"_",K732)</f>
        <v>Não pastejado_Queima</v>
      </c>
      <c r="M732" t="s">
        <v>162</v>
      </c>
      <c r="N732" t="s">
        <v>163</v>
      </c>
      <c r="O732" t="s">
        <v>107</v>
      </c>
      <c r="P732" t="s">
        <v>27</v>
      </c>
    </row>
    <row r="733" spans="9:16" x14ac:dyDescent="0.3">
      <c r="I733" t="s">
        <v>270</v>
      </c>
      <c r="J733" t="s">
        <v>15</v>
      </c>
      <c r="K733" t="s">
        <v>16</v>
      </c>
      <c r="L733" t="str">
        <f>CONCATENATE(J733,"_",K733)</f>
        <v>Não pastejado_Queima</v>
      </c>
      <c r="M733" t="s">
        <v>82</v>
      </c>
      <c r="N733" t="s">
        <v>253</v>
      </c>
      <c r="O733" t="s">
        <v>107</v>
      </c>
      <c r="P733" t="s">
        <v>31</v>
      </c>
    </row>
    <row r="734" spans="9:16" x14ac:dyDescent="0.3">
      <c r="I734" t="s">
        <v>270</v>
      </c>
      <c r="J734" t="s">
        <v>15</v>
      </c>
      <c r="K734" t="s">
        <v>16</v>
      </c>
      <c r="L734" t="str">
        <f>CONCATENATE(J734,"_",K734)</f>
        <v>Não pastejado_Queima</v>
      </c>
      <c r="M734" t="s">
        <v>82</v>
      </c>
      <c r="N734" t="s">
        <v>253</v>
      </c>
      <c r="O734" t="s">
        <v>107</v>
      </c>
      <c r="P734" t="s">
        <v>32</v>
      </c>
    </row>
    <row r="735" spans="9:16" x14ac:dyDescent="0.3">
      <c r="I735" t="s">
        <v>270</v>
      </c>
      <c r="J735" t="s">
        <v>15</v>
      </c>
      <c r="K735" t="s">
        <v>16</v>
      </c>
      <c r="L735" t="str">
        <f>CONCATENATE(J735,"_",K735)</f>
        <v>Não pastejado_Queima</v>
      </c>
      <c r="M735" t="s">
        <v>82</v>
      </c>
      <c r="N735" t="s">
        <v>253</v>
      </c>
      <c r="O735" t="s">
        <v>107</v>
      </c>
      <c r="P735" t="s">
        <v>32</v>
      </c>
    </row>
    <row r="736" spans="9:16" x14ac:dyDescent="0.3">
      <c r="I736" t="s">
        <v>270</v>
      </c>
      <c r="J736" t="s">
        <v>15</v>
      </c>
      <c r="K736" t="s">
        <v>16</v>
      </c>
      <c r="L736" t="str">
        <f>CONCATENATE(J736,"_",K736)</f>
        <v>Não pastejado_Queima</v>
      </c>
      <c r="M736" t="s">
        <v>82</v>
      </c>
      <c r="N736" t="s">
        <v>253</v>
      </c>
      <c r="O736" t="s">
        <v>107</v>
      </c>
      <c r="P736" t="s">
        <v>35</v>
      </c>
    </row>
    <row r="737" spans="9:16" x14ac:dyDescent="0.3">
      <c r="I737" t="s">
        <v>270</v>
      </c>
      <c r="J737" t="s">
        <v>15</v>
      </c>
      <c r="K737" t="s">
        <v>16</v>
      </c>
      <c r="L737" t="str">
        <f>CONCATENATE(J737,"_",K737)</f>
        <v>Não pastejado_Queima</v>
      </c>
      <c r="M737" t="s">
        <v>82</v>
      </c>
      <c r="N737" t="s">
        <v>272</v>
      </c>
      <c r="O737" t="s">
        <v>107</v>
      </c>
      <c r="P737" t="s">
        <v>31</v>
      </c>
    </row>
    <row r="738" spans="9:16" x14ac:dyDescent="0.3">
      <c r="I738" t="s">
        <v>270</v>
      </c>
      <c r="J738" t="s">
        <v>15</v>
      </c>
      <c r="K738" t="s">
        <v>16</v>
      </c>
      <c r="L738" t="str">
        <f>CONCATENATE(J738,"_",K738)</f>
        <v>Não pastejado_Queima</v>
      </c>
      <c r="M738" t="s">
        <v>82</v>
      </c>
      <c r="N738" t="s">
        <v>220</v>
      </c>
      <c r="O738" t="s">
        <v>107</v>
      </c>
      <c r="P738" t="s">
        <v>31</v>
      </c>
    </row>
    <row r="739" spans="9:16" x14ac:dyDescent="0.3">
      <c r="I739" t="s">
        <v>270</v>
      </c>
      <c r="J739" t="s">
        <v>15</v>
      </c>
      <c r="K739" t="s">
        <v>16</v>
      </c>
      <c r="L739" t="str">
        <f>CONCATENATE(J739,"_",K739)</f>
        <v>Não pastejado_Queima</v>
      </c>
      <c r="M739" t="s">
        <v>82</v>
      </c>
      <c r="N739" t="s">
        <v>169</v>
      </c>
      <c r="O739" t="s">
        <v>107</v>
      </c>
      <c r="P739" t="s">
        <v>32</v>
      </c>
    </row>
    <row r="740" spans="9:16" x14ac:dyDescent="0.3">
      <c r="I740" t="s">
        <v>270</v>
      </c>
      <c r="J740" t="s">
        <v>15</v>
      </c>
      <c r="K740" t="s">
        <v>16</v>
      </c>
      <c r="L740" t="str">
        <f>CONCATENATE(J740,"_",K740)</f>
        <v>Não pastejado_Queima</v>
      </c>
      <c r="M740" t="s">
        <v>71</v>
      </c>
      <c r="N740" t="s">
        <v>72</v>
      </c>
      <c r="O740" t="s">
        <v>107</v>
      </c>
      <c r="P740" t="s">
        <v>34</v>
      </c>
    </row>
    <row r="741" spans="9:16" x14ac:dyDescent="0.3">
      <c r="I741" t="s">
        <v>270</v>
      </c>
      <c r="J741" t="s">
        <v>15</v>
      </c>
      <c r="K741" t="s">
        <v>16</v>
      </c>
      <c r="L741" t="str">
        <f>CONCATENATE(J741,"_",K741)</f>
        <v>Não pastejado_Queima</v>
      </c>
      <c r="M741" t="s">
        <v>71</v>
      </c>
      <c r="N741" t="s">
        <v>72</v>
      </c>
      <c r="O741" t="s">
        <v>107</v>
      </c>
      <c r="P741" t="s">
        <v>35</v>
      </c>
    </row>
    <row r="742" spans="9:16" x14ac:dyDescent="0.3">
      <c r="I742" t="s">
        <v>270</v>
      </c>
      <c r="J742" t="s">
        <v>15</v>
      </c>
      <c r="K742" t="s">
        <v>16</v>
      </c>
      <c r="L742" t="str">
        <f>CONCATENATE(J742,"_",K742)</f>
        <v>Não pastejado_Queima</v>
      </c>
      <c r="M742" t="s">
        <v>274</v>
      </c>
      <c r="N742" t="s">
        <v>275</v>
      </c>
      <c r="O742" t="s">
        <v>107</v>
      </c>
      <c r="P742" t="s">
        <v>28</v>
      </c>
    </row>
    <row r="743" spans="9:16" x14ac:dyDescent="0.3">
      <c r="I743" t="s">
        <v>270</v>
      </c>
      <c r="J743" t="s">
        <v>15</v>
      </c>
      <c r="K743" t="s">
        <v>16</v>
      </c>
      <c r="L743" t="str">
        <f>CONCATENATE(J743,"_",K743)</f>
        <v>Não pastejado_Queima</v>
      </c>
      <c r="M743" t="s">
        <v>202</v>
      </c>
      <c r="N743" t="s">
        <v>265</v>
      </c>
      <c r="O743" t="s">
        <v>107</v>
      </c>
      <c r="P743" t="s">
        <v>28</v>
      </c>
    </row>
    <row r="744" spans="9:16" x14ac:dyDescent="0.3">
      <c r="I744" t="s">
        <v>270</v>
      </c>
      <c r="J744" t="s">
        <v>15</v>
      </c>
      <c r="K744" t="s">
        <v>16</v>
      </c>
      <c r="L744" t="str">
        <f>CONCATENATE(J744,"_",K744)</f>
        <v>Não pastejado_Queima</v>
      </c>
      <c r="M744" t="s">
        <v>202</v>
      </c>
      <c r="N744" t="s">
        <v>221</v>
      </c>
      <c r="O744" t="s">
        <v>107</v>
      </c>
      <c r="P744" t="s">
        <v>28</v>
      </c>
    </row>
    <row r="745" spans="9:16" x14ac:dyDescent="0.3">
      <c r="I745" t="s">
        <v>270</v>
      </c>
      <c r="J745" t="s">
        <v>15</v>
      </c>
      <c r="K745" t="s">
        <v>16</v>
      </c>
      <c r="L745" t="str">
        <f>CONCATENATE(J745,"_",K745)</f>
        <v>Não pastejado_Queima</v>
      </c>
      <c r="M745" t="s">
        <v>43</v>
      </c>
      <c r="N745" t="s">
        <v>111</v>
      </c>
      <c r="O745" t="s">
        <v>10</v>
      </c>
      <c r="P745" t="s">
        <v>34</v>
      </c>
    </row>
    <row r="746" spans="9:16" x14ac:dyDescent="0.3">
      <c r="I746" t="s">
        <v>270</v>
      </c>
      <c r="J746" t="s">
        <v>15</v>
      </c>
      <c r="K746" t="s">
        <v>16</v>
      </c>
      <c r="L746" t="str">
        <f>CONCATENATE(J746,"_",K746)</f>
        <v>Não pastejado_Queima</v>
      </c>
      <c r="M746" t="s">
        <v>43</v>
      </c>
      <c r="N746" t="s">
        <v>111</v>
      </c>
      <c r="O746" t="s">
        <v>107</v>
      </c>
      <c r="P746" t="s">
        <v>34</v>
      </c>
    </row>
    <row r="747" spans="9:16" x14ac:dyDescent="0.3">
      <c r="I747" t="s">
        <v>270</v>
      </c>
      <c r="J747" t="s">
        <v>15</v>
      </c>
      <c r="K747" t="s">
        <v>16</v>
      </c>
      <c r="L747" t="str">
        <f>CONCATENATE(J747,"_",K747)</f>
        <v>Não pastejado_Queima</v>
      </c>
      <c r="M747" t="s">
        <v>43</v>
      </c>
      <c r="N747" t="s">
        <v>111</v>
      </c>
      <c r="O747" t="s">
        <v>107</v>
      </c>
      <c r="P747" t="s">
        <v>32</v>
      </c>
    </row>
    <row r="748" spans="9:16" x14ac:dyDescent="0.3">
      <c r="I748" t="s">
        <v>270</v>
      </c>
      <c r="J748" t="s">
        <v>15</v>
      </c>
      <c r="K748" t="s">
        <v>16</v>
      </c>
      <c r="L748" t="str">
        <f>CONCATENATE(J748,"_",K748)</f>
        <v>Não pastejado_Queima</v>
      </c>
      <c r="M748" t="s">
        <v>43</v>
      </c>
      <c r="N748" t="s">
        <v>111</v>
      </c>
      <c r="O748" t="s">
        <v>10</v>
      </c>
      <c r="P748" t="s">
        <v>35</v>
      </c>
    </row>
    <row r="749" spans="9:16" x14ac:dyDescent="0.3">
      <c r="I749" t="s">
        <v>270</v>
      </c>
      <c r="J749" t="s">
        <v>15</v>
      </c>
      <c r="K749" t="s">
        <v>16</v>
      </c>
      <c r="L749" t="str">
        <f>CONCATENATE(J749,"_",K749)</f>
        <v>Não pastejado_Queima</v>
      </c>
      <c r="M749" t="s">
        <v>43</v>
      </c>
      <c r="N749" t="s">
        <v>232</v>
      </c>
      <c r="O749" t="s">
        <v>10</v>
      </c>
      <c r="P749" t="s">
        <v>31</v>
      </c>
    </row>
    <row r="750" spans="9:16" x14ac:dyDescent="0.3">
      <c r="I750" t="s">
        <v>270</v>
      </c>
      <c r="J750" t="s">
        <v>15</v>
      </c>
      <c r="K750" t="s">
        <v>16</v>
      </c>
      <c r="L750" t="str">
        <f>CONCATENATE(J750,"_",K750)</f>
        <v>Não pastejado_Queima</v>
      </c>
      <c r="M750" t="s">
        <v>43</v>
      </c>
      <c r="N750" t="s">
        <v>232</v>
      </c>
      <c r="O750" t="s">
        <v>107</v>
      </c>
      <c r="P750" t="s">
        <v>28</v>
      </c>
    </row>
    <row r="751" spans="9:16" x14ac:dyDescent="0.3">
      <c r="I751" t="s">
        <v>270</v>
      </c>
      <c r="J751" t="s">
        <v>15</v>
      </c>
      <c r="K751" t="s">
        <v>16</v>
      </c>
      <c r="L751" t="str">
        <f>CONCATENATE(J751,"_",K751)</f>
        <v>Não pastejado_Queima</v>
      </c>
      <c r="M751" t="s">
        <v>43</v>
      </c>
      <c r="N751" t="s">
        <v>142</v>
      </c>
      <c r="O751" t="s">
        <v>10</v>
      </c>
      <c r="P751" t="s">
        <v>32</v>
      </c>
    </row>
    <row r="752" spans="9:16" x14ac:dyDescent="0.3">
      <c r="I752" t="s">
        <v>270</v>
      </c>
      <c r="J752" t="s">
        <v>15</v>
      </c>
      <c r="K752" t="s">
        <v>16</v>
      </c>
      <c r="L752" t="str">
        <f>CONCATENATE(J752,"_",K752)</f>
        <v>Não pastejado_Queima</v>
      </c>
      <c r="M752" t="s">
        <v>43</v>
      </c>
      <c r="N752" t="s">
        <v>210</v>
      </c>
      <c r="O752" t="s">
        <v>107</v>
      </c>
      <c r="P752" t="s">
        <v>31</v>
      </c>
    </row>
    <row r="753" spans="9:16" x14ac:dyDescent="0.3">
      <c r="I753" t="s">
        <v>270</v>
      </c>
      <c r="J753" t="s">
        <v>15</v>
      </c>
      <c r="K753" t="s">
        <v>16</v>
      </c>
      <c r="L753" t="str">
        <f>CONCATENATE(J753,"_",K753)</f>
        <v>Não pastejado_Queima</v>
      </c>
      <c r="M753" t="s">
        <v>43</v>
      </c>
      <c r="N753" t="s">
        <v>210</v>
      </c>
      <c r="O753" t="s">
        <v>107</v>
      </c>
      <c r="P753" t="s">
        <v>35</v>
      </c>
    </row>
    <row r="754" spans="9:16" x14ac:dyDescent="0.3">
      <c r="I754" t="s">
        <v>270</v>
      </c>
      <c r="J754" t="s">
        <v>15</v>
      </c>
      <c r="K754" t="s">
        <v>16</v>
      </c>
      <c r="L754" t="str">
        <f>CONCATENATE(J754,"_",K754)</f>
        <v>Não pastejado_Queima</v>
      </c>
      <c r="M754" t="s">
        <v>43</v>
      </c>
      <c r="N754" t="s">
        <v>273</v>
      </c>
      <c r="O754" t="s">
        <v>10</v>
      </c>
      <c r="P754" t="s">
        <v>23</v>
      </c>
    </row>
    <row r="755" spans="9:16" x14ac:dyDescent="0.3">
      <c r="I755" t="s">
        <v>270</v>
      </c>
      <c r="J755" t="s">
        <v>15</v>
      </c>
      <c r="K755" t="s">
        <v>16</v>
      </c>
      <c r="L755" t="str">
        <f>CONCATENATE(J755,"_",K755)</f>
        <v>Não pastejado_Queima</v>
      </c>
      <c r="M755" t="s">
        <v>43</v>
      </c>
      <c r="N755" t="s">
        <v>88</v>
      </c>
      <c r="O755" t="s">
        <v>10</v>
      </c>
      <c r="P755" t="s">
        <v>32</v>
      </c>
    </row>
    <row r="756" spans="9:16" x14ac:dyDescent="0.3">
      <c r="I756" t="s">
        <v>270</v>
      </c>
      <c r="J756" t="s">
        <v>15</v>
      </c>
      <c r="K756" t="s">
        <v>16</v>
      </c>
      <c r="L756" t="str">
        <f>CONCATENATE(J756,"_",K756)</f>
        <v>Não pastejado_Queima</v>
      </c>
      <c r="M756" t="s">
        <v>51</v>
      </c>
      <c r="N756" t="s">
        <v>388</v>
      </c>
      <c r="O756" t="s">
        <v>107</v>
      </c>
      <c r="P756" t="s">
        <v>32</v>
      </c>
    </row>
    <row r="757" spans="9:16" x14ac:dyDescent="0.3">
      <c r="I757" t="s">
        <v>270</v>
      </c>
      <c r="J757" t="s">
        <v>15</v>
      </c>
      <c r="K757" t="s">
        <v>16</v>
      </c>
      <c r="L757" t="str">
        <f>CONCATENATE(J757,"_",K757)</f>
        <v>Não pastejado_Queima</v>
      </c>
      <c r="M757" t="s">
        <v>51</v>
      </c>
      <c r="N757" t="s">
        <v>249</v>
      </c>
      <c r="O757" t="s">
        <v>107</v>
      </c>
      <c r="P757" t="s">
        <v>31</v>
      </c>
    </row>
    <row r="758" spans="9:16" x14ac:dyDescent="0.3">
      <c r="I758" t="s">
        <v>270</v>
      </c>
      <c r="J758" t="s">
        <v>15</v>
      </c>
      <c r="K758" t="s">
        <v>16</v>
      </c>
      <c r="L758" t="str">
        <f>CONCATENATE(J758,"_",K758)</f>
        <v>Não pastejado_Queima</v>
      </c>
      <c r="M758" t="s">
        <v>51</v>
      </c>
      <c r="N758" t="s">
        <v>249</v>
      </c>
      <c r="O758" t="s">
        <v>107</v>
      </c>
      <c r="P758" t="s">
        <v>32</v>
      </c>
    </row>
    <row r="759" spans="9:16" x14ac:dyDescent="0.3">
      <c r="I759" t="s">
        <v>270</v>
      </c>
      <c r="J759" t="s">
        <v>15</v>
      </c>
      <c r="K759" t="s">
        <v>16</v>
      </c>
      <c r="L759" t="str">
        <f>CONCATENATE(J759,"_",K759)</f>
        <v>Não pastejado_Queima</v>
      </c>
      <c r="M759" t="s">
        <v>51</v>
      </c>
      <c r="N759" t="s">
        <v>249</v>
      </c>
      <c r="O759" t="s">
        <v>107</v>
      </c>
      <c r="P759" t="s">
        <v>32</v>
      </c>
    </row>
    <row r="760" spans="9:16" x14ac:dyDescent="0.3">
      <c r="I760" t="s">
        <v>270</v>
      </c>
      <c r="J760" t="s">
        <v>15</v>
      </c>
      <c r="K760" t="s">
        <v>16</v>
      </c>
      <c r="L760" t="str">
        <f>CONCATENATE(J760,"_",K760)</f>
        <v>Não pastejado_Queima</v>
      </c>
      <c r="M760" t="s">
        <v>228</v>
      </c>
      <c r="N760" t="s">
        <v>229</v>
      </c>
      <c r="O760" t="s">
        <v>107</v>
      </c>
      <c r="P760" t="s">
        <v>31</v>
      </c>
    </row>
    <row r="761" spans="9:16" x14ac:dyDescent="0.3">
      <c r="I761" t="s">
        <v>270</v>
      </c>
      <c r="J761" t="s">
        <v>15</v>
      </c>
      <c r="K761" t="s">
        <v>16</v>
      </c>
      <c r="L761" t="str">
        <f>CONCATENATE(J761,"_",K761)</f>
        <v>Não pastejado_Queima</v>
      </c>
      <c r="M761" t="s">
        <v>53</v>
      </c>
      <c r="N761" t="s">
        <v>54</v>
      </c>
      <c r="O761" t="s">
        <v>107</v>
      </c>
      <c r="P761" t="s">
        <v>31</v>
      </c>
    </row>
    <row r="762" spans="9:16" x14ac:dyDescent="0.3">
      <c r="I762" t="s">
        <v>270</v>
      </c>
      <c r="J762" t="s">
        <v>15</v>
      </c>
      <c r="K762" t="s">
        <v>16</v>
      </c>
      <c r="L762" t="str">
        <f>CONCATENATE(J762,"_",K762)</f>
        <v>Não pastejado_Queima</v>
      </c>
      <c r="M762" t="s">
        <v>53</v>
      </c>
      <c r="N762" t="s">
        <v>54</v>
      </c>
      <c r="O762" t="s">
        <v>107</v>
      </c>
      <c r="P762" t="s">
        <v>31</v>
      </c>
    </row>
    <row r="763" spans="9:16" x14ac:dyDescent="0.3">
      <c r="I763" t="s">
        <v>270</v>
      </c>
      <c r="J763" t="s">
        <v>15</v>
      </c>
      <c r="K763" t="s">
        <v>16</v>
      </c>
      <c r="L763" t="str">
        <f>CONCATENATE(J763,"_",K763)</f>
        <v>Não pastejado_Queima</v>
      </c>
      <c r="M763" t="s">
        <v>53</v>
      </c>
      <c r="N763" t="s">
        <v>54</v>
      </c>
      <c r="O763" t="s">
        <v>10</v>
      </c>
      <c r="P763" t="s">
        <v>34</v>
      </c>
    </row>
    <row r="764" spans="9:16" x14ac:dyDescent="0.3">
      <c r="I764" t="s">
        <v>270</v>
      </c>
      <c r="J764" t="s">
        <v>15</v>
      </c>
      <c r="K764" t="s">
        <v>16</v>
      </c>
      <c r="L764" t="str">
        <f>CONCATENATE(J764,"_",K764)</f>
        <v>Não pastejado_Queima</v>
      </c>
      <c r="M764" t="s">
        <v>53</v>
      </c>
      <c r="N764" t="s">
        <v>54</v>
      </c>
      <c r="O764" t="s">
        <v>107</v>
      </c>
      <c r="P764" t="s">
        <v>34</v>
      </c>
    </row>
    <row r="765" spans="9:16" x14ac:dyDescent="0.3">
      <c r="I765" t="s">
        <v>270</v>
      </c>
      <c r="J765" t="s">
        <v>15</v>
      </c>
      <c r="K765" t="s">
        <v>16</v>
      </c>
      <c r="L765" t="str">
        <f>CONCATENATE(J765,"_",K765)</f>
        <v>Não pastejado_Queima</v>
      </c>
      <c r="M765" t="s">
        <v>53</v>
      </c>
      <c r="N765" t="s">
        <v>54</v>
      </c>
      <c r="O765" t="s">
        <v>10</v>
      </c>
      <c r="P765" t="s">
        <v>32</v>
      </c>
    </row>
    <row r="766" spans="9:16" x14ac:dyDescent="0.3">
      <c r="I766" t="s">
        <v>270</v>
      </c>
      <c r="J766" t="s">
        <v>15</v>
      </c>
      <c r="K766" t="s">
        <v>16</v>
      </c>
      <c r="L766" t="str">
        <f>CONCATENATE(J766,"_",K766)</f>
        <v>Não pastejado_Queima</v>
      </c>
      <c r="M766" t="s">
        <v>53</v>
      </c>
      <c r="N766" t="s">
        <v>54</v>
      </c>
      <c r="O766" t="s">
        <v>107</v>
      </c>
      <c r="P766" t="s">
        <v>32</v>
      </c>
    </row>
    <row r="767" spans="9:16" x14ac:dyDescent="0.3">
      <c r="I767" t="s">
        <v>270</v>
      </c>
      <c r="J767" t="s">
        <v>15</v>
      </c>
      <c r="K767" t="s">
        <v>16</v>
      </c>
      <c r="L767" t="str">
        <f>CONCATENATE(J767,"_",K767)</f>
        <v>Não pastejado_Queima</v>
      </c>
      <c r="M767" t="s">
        <v>53</v>
      </c>
      <c r="N767" t="s">
        <v>54</v>
      </c>
      <c r="O767" t="s">
        <v>10</v>
      </c>
      <c r="P767" t="s">
        <v>23</v>
      </c>
    </row>
    <row r="768" spans="9:16" x14ac:dyDescent="0.3">
      <c r="I768" t="s">
        <v>270</v>
      </c>
      <c r="J768" t="s">
        <v>15</v>
      </c>
      <c r="K768" t="s">
        <v>16</v>
      </c>
      <c r="L768" t="str">
        <f>CONCATENATE(J768,"_",K768)</f>
        <v>Não pastejado_Queima</v>
      </c>
      <c r="M768" t="s">
        <v>53</v>
      </c>
      <c r="N768" t="s">
        <v>54</v>
      </c>
      <c r="O768" t="s">
        <v>107</v>
      </c>
      <c r="P768" t="s">
        <v>35</v>
      </c>
    </row>
    <row r="769" spans="9:16" x14ac:dyDescent="0.3">
      <c r="I769" t="s">
        <v>270</v>
      </c>
      <c r="J769" t="s">
        <v>15</v>
      </c>
      <c r="K769" t="s">
        <v>16</v>
      </c>
      <c r="L769" t="str">
        <f>CONCATENATE(J769,"_",K769)</f>
        <v>Não pastejado_Queima</v>
      </c>
      <c r="M769" t="s">
        <v>53</v>
      </c>
      <c r="N769" t="s">
        <v>54</v>
      </c>
      <c r="O769" t="s">
        <v>107</v>
      </c>
      <c r="P769" t="s">
        <v>35</v>
      </c>
    </row>
    <row r="770" spans="9:16" x14ac:dyDescent="0.3">
      <c r="I770" t="s">
        <v>270</v>
      </c>
      <c r="J770" t="s">
        <v>15</v>
      </c>
      <c r="K770" t="s">
        <v>16</v>
      </c>
      <c r="L770" t="str">
        <f>CONCATENATE(J770,"_",K770)</f>
        <v>Não pastejado_Queima</v>
      </c>
      <c r="M770" t="s">
        <v>53</v>
      </c>
      <c r="N770" t="s">
        <v>54</v>
      </c>
      <c r="O770" t="s">
        <v>107</v>
      </c>
      <c r="P770" t="s">
        <v>35</v>
      </c>
    </row>
    <row r="771" spans="9:16" x14ac:dyDescent="0.3">
      <c r="I771" t="s">
        <v>270</v>
      </c>
      <c r="J771" t="s">
        <v>15</v>
      </c>
      <c r="K771" t="s">
        <v>16</v>
      </c>
      <c r="L771" t="str">
        <f>CONCATENATE(J771,"_",K771)</f>
        <v>Não pastejado_Queima</v>
      </c>
      <c r="M771" t="s">
        <v>53</v>
      </c>
      <c r="N771" t="s">
        <v>54</v>
      </c>
      <c r="O771" t="s">
        <v>107</v>
      </c>
      <c r="P771" t="s">
        <v>28</v>
      </c>
    </row>
    <row r="772" spans="9:16" x14ac:dyDescent="0.3">
      <c r="I772" t="s">
        <v>277</v>
      </c>
      <c r="J772" t="s">
        <v>15</v>
      </c>
      <c r="K772" t="s">
        <v>16</v>
      </c>
      <c r="L772" t="str">
        <f>CONCATENATE(J772,"_",K772)</f>
        <v>Não pastejado_Queima</v>
      </c>
      <c r="M772" t="s">
        <v>153</v>
      </c>
      <c r="N772" t="s">
        <v>154</v>
      </c>
      <c r="O772" t="s">
        <v>107</v>
      </c>
      <c r="P772" t="s">
        <v>27</v>
      </c>
    </row>
    <row r="773" spans="9:16" x14ac:dyDescent="0.3">
      <c r="I773" t="s">
        <v>277</v>
      </c>
      <c r="J773" t="s">
        <v>15</v>
      </c>
      <c r="K773" t="s">
        <v>16</v>
      </c>
      <c r="L773" t="str">
        <f>CONCATENATE(J773,"_",K773)</f>
        <v>Não pastejado_Queima</v>
      </c>
      <c r="M773" t="s">
        <v>17</v>
      </c>
      <c r="N773" t="s">
        <v>139</v>
      </c>
      <c r="O773" t="s">
        <v>107</v>
      </c>
      <c r="P773" t="s">
        <v>19</v>
      </c>
    </row>
    <row r="774" spans="9:16" x14ac:dyDescent="0.3">
      <c r="I774" t="s">
        <v>277</v>
      </c>
      <c r="J774" t="s">
        <v>15</v>
      </c>
      <c r="K774" t="s">
        <v>16</v>
      </c>
      <c r="L774" t="str">
        <f>CONCATENATE(J774,"_",K774)</f>
        <v>Não pastejado_Queima</v>
      </c>
      <c r="M774" t="s">
        <v>17</v>
      </c>
      <c r="N774" t="s">
        <v>208</v>
      </c>
      <c r="O774" t="s">
        <v>10</v>
      </c>
      <c r="P774" t="s">
        <v>35</v>
      </c>
    </row>
    <row r="775" spans="9:16" x14ac:dyDescent="0.3">
      <c r="I775" t="s">
        <v>277</v>
      </c>
      <c r="J775" t="s">
        <v>15</v>
      </c>
      <c r="K775" t="s">
        <v>16</v>
      </c>
      <c r="L775" t="str">
        <f>CONCATENATE(J775,"_",K775)</f>
        <v>Não pastejado_Queima</v>
      </c>
      <c r="M775" t="s">
        <v>17</v>
      </c>
      <c r="N775" t="s">
        <v>183</v>
      </c>
      <c r="O775" t="s">
        <v>107</v>
      </c>
      <c r="P775" t="s">
        <v>35</v>
      </c>
    </row>
    <row r="776" spans="9:16" x14ac:dyDescent="0.3">
      <c r="I776" t="s">
        <v>277</v>
      </c>
      <c r="J776" t="s">
        <v>15</v>
      </c>
      <c r="K776" t="s">
        <v>16</v>
      </c>
      <c r="L776" t="str">
        <f>CONCATENATE(J776,"_",K776)</f>
        <v>Não pastejado_Queima</v>
      </c>
      <c r="M776" t="s">
        <v>17</v>
      </c>
      <c r="N776" t="s">
        <v>183</v>
      </c>
      <c r="O776" t="s">
        <v>107</v>
      </c>
      <c r="P776" t="s">
        <v>35</v>
      </c>
    </row>
    <row r="777" spans="9:16" x14ac:dyDescent="0.3">
      <c r="I777" t="s">
        <v>277</v>
      </c>
      <c r="J777" t="s">
        <v>15</v>
      </c>
      <c r="K777" t="s">
        <v>16</v>
      </c>
      <c r="L777" t="str">
        <f>CONCATENATE(J777,"_",K777)</f>
        <v>Não pastejado_Queima</v>
      </c>
      <c r="M777" t="s">
        <v>17</v>
      </c>
      <c r="N777" t="s">
        <v>175</v>
      </c>
      <c r="O777" t="s">
        <v>10</v>
      </c>
      <c r="P777" t="s">
        <v>35</v>
      </c>
    </row>
    <row r="778" spans="9:16" x14ac:dyDescent="0.3">
      <c r="I778" t="s">
        <v>277</v>
      </c>
      <c r="J778" t="s">
        <v>15</v>
      </c>
      <c r="K778" t="s">
        <v>16</v>
      </c>
      <c r="L778" t="str">
        <f>CONCATENATE(J778,"_",K778)</f>
        <v>Não pastejado_Queima</v>
      </c>
      <c r="M778" t="s">
        <v>17</v>
      </c>
      <c r="N778" t="s">
        <v>389</v>
      </c>
      <c r="O778" t="s">
        <v>107</v>
      </c>
      <c r="P778" t="s">
        <v>32</v>
      </c>
    </row>
    <row r="779" spans="9:16" x14ac:dyDescent="0.3">
      <c r="I779" t="s">
        <v>277</v>
      </c>
      <c r="J779" t="s">
        <v>15</v>
      </c>
      <c r="K779" t="s">
        <v>16</v>
      </c>
      <c r="L779" t="str">
        <f>CONCATENATE(J779,"_",K779)</f>
        <v>Não pastejado_Queima</v>
      </c>
      <c r="M779" t="s">
        <v>17</v>
      </c>
      <c r="N779" t="s">
        <v>389</v>
      </c>
      <c r="O779" t="s">
        <v>10</v>
      </c>
      <c r="P779" t="s">
        <v>35</v>
      </c>
    </row>
    <row r="780" spans="9:16" x14ac:dyDescent="0.3">
      <c r="I780" t="s">
        <v>277</v>
      </c>
      <c r="J780" t="s">
        <v>15</v>
      </c>
      <c r="K780" t="s">
        <v>16</v>
      </c>
      <c r="L780" t="str">
        <f>CONCATENATE(J780,"_",K780)</f>
        <v>Não pastejado_Queima</v>
      </c>
      <c r="M780" t="s">
        <v>36</v>
      </c>
      <c r="N780" t="s">
        <v>129</v>
      </c>
      <c r="O780" t="s">
        <v>107</v>
      </c>
      <c r="P780" t="s">
        <v>35</v>
      </c>
    </row>
    <row r="781" spans="9:16" x14ac:dyDescent="0.3">
      <c r="I781" t="s">
        <v>277</v>
      </c>
      <c r="J781" t="s">
        <v>15</v>
      </c>
      <c r="K781" t="s">
        <v>16</v>
      </c>
      <c r="L781" t="str">
        <f>CONCATENATE(J781,"_",K781)</f>
        <v>Não pastejado_Queima</v>
      </c>
      <c r="M781" t="s">
        <v>162</v>
      </c>
      <c r="N781" t="s">
        <v>163</v>
      </c>
      <c r="O781" t="s">
        <v>107</v>
      </c>
      <c r="P781" t="s">
        <v>31</v>
      </c>
    </row>
    <row r="782" spans="9:16" x14ac:dyDescent="0.3">
      <c r="I782" t="s">
        <v>277</v>
      </c>
      <c r="J782" t="s">
        <v>15</v>
      </c>
      <c r="K782" t="s">
        <v>16</v>
      </c>
      <c r="L782" t="str">
        <f>CONCATENATE(J782,"_",K782)</f>
        <v>Não pastejado_Queima</v>
      </c>
      <c r="M782" t="s">
        <v>162</v>
      </c>
      <c r="N782" t="s">
        <v>163</v>
      </c>
      <c r="O782" t="s">
        <v>107</v>
      </c>
      <c r="P782" t="s">
        <v>35</v>
      </c>
    </row>
    <row r="783" spans="9:16" x14ac:dyDescent="0.3">
      <c r="I783" t="s">
        <v>277</v>
      </c>
      <c r="J783" t="s">
        <v>15</v>
      </c>
      <c r="K783" t="s">
        <v>16</v>
      </c>
      <c r="L783" t="str">
        <f>CONCATENATE(J783,"_",K783)</f>
        <v>Não pastejado_Queima</v>
      </c>
      <c r="M783" t="s">
        <v>162</v>
      </c>
      <c r="N783" t="s">
        <v>163</v>
      </c>
      <c r="O783" t="s">
        <v>107</v>
      </c>
      <c r="P783" t="s">
        <v>28</v>
      </c>
    </row>
    <row r="784" spans="9:16" x14ac:dyDescent="0.3">
      <c r="I784" t="s">
        <v>277</v>
      </c>
      <c r="J784" t="s">
        <v>15</v>
      </c>
      <c r="K784" t="s">
        <v>16</v>
      </c>
      <c r="L784" t="str">
        <f>CONCATENATE(J784,"_",K784)</f>
        <v>Não pastejado_Queima</v>
      </c>
      <c r="M784" t="s">
        <v>162</v>
      </c>
      <c r="N784" t="s">
        <v>163</v>
      </c>
      <c r="O784" t="s">
        <v>107</v>
      </c>
      <c r="P784" t="s">
        <v>27</v>
      </c>
    </row>
    <row r="785" spans="9:16" x14ac:dyDescent="0.3">
      <c r="I785" t="s">
        <v>277</v>
      </c>
      <c r="J785" t="s">
        <v>15</v>
      </c>
      <c r="K785" t="s">
        <v>16</v>
      </c>
      <c r="L785" t="str">
        <f>CONCATENATE(J785,"_",K785)</f>
        <v>Não pastejado_Queima</v>
      </c>
      <c r="M785" t="s">
        <v>162</v>
      </c>
      <c r="N785" t="s">
        <v>280</v>
      </c>
      <c r="O785" t="s">
        <v>107</v>
      </c>
      <c r="P785" t="s">
        <v>22</v>
      </c>
    </row>
    <row r="786" spans="9:16" x14ac:dyDescent="0.3">
      <c r="I786" t="s">
        <v>277</v>
      </c>
      <c r="J786" t="s">
        <v>15</v>
      </c>
      <c r="K786" t="s">
        <v>16</v>
      </c>
      <c r="L786" t="str">
        <f>CONCATENATE(J786,"_",K786)</f>
        <v>Não pastejado_Queima</v>
      </c>
      <c r="M786" t="s">
        <v>82</v>
      </c>
      <c r="N786" t="s">
        <v>278</v>
      </c>
      <c r="O786" t="s">
        <v>107</v>
      </c>
      <c r="P786" t="s">
        <v>31</v>
      </c>
    </row>
    <row r="787" spans="9:16" x14ac:dyDescent="0.3">
      <c r="I787" t="s">
        <v>277</v>
      </c>
      <c r="J787" t="s">
        <v>15</v>
      </c>
      <c r="K787" t="s">
        <v>16</v>
      </c>
      <c r="L787" t="str">
        <f>CONCATENATE(J787,"_",K787)</f>
        <v>Não pastejado_Queima</v>
      </c>
      <c r="M787" t="s">
        <v>82</v>
      </c>
      <c r="N787" t="s">
        <v>279</v>
      </c>
      <c r="O787" t="s">
        <v>107</v>
      </c>
      <c r="P787" t="s">
        <v>32</v>
      </c>
    </row>
    <row r="788" spans="9:16" x14ac:dyDescent="0.3">
      <c r="I788" t="s">
        <v>277</v>
      </c>
      <c r="J788" t="s">
        <v>15</v>
      </c>
      <c r="K788" t="s">
        <v>16</v>
      </c>
      <c r="L788" t="str">
        <f>CONCATENATE(J788,"_",K788)</f>
        <v>Não pastejado_Queima</v>
      </c>
      <c r="M788" t="s">
        <v>82</v>
      </c>
      <c r="N788" t="s">
        <v>169</v>
      </c>
      <c r="O788" t="s">
        <v>107</v>
      </c>
      <c r="P788" t="s">
        <v>31</v>
      </c>
    </row>
    <row r="789" spans="9:16" x14ac:dyDescent="0.3">
      <c r="I789" t="s">
        <v>277</v>
      </c>
      <c r="J789" t="s">
        <v>15</v>
      </c>
      <c r="K789" t="s">
        <v>16</v>
      </c>
      <c r="L789" t="str">
        <f>CONCATENATE(J789,"_",K789)</f>
        <v>Não pastejado_Queima</v>
      </c>
      <c r="M789" t="s">
        <v>71</v>
      </c>
      <c r="N789" t="s">
        <v>72</v>
      </c>
      <c r="O789" t="s">
        <v>107</v>
      </c>
      <c r="P789" t="s">
        <v>35</v>
      </c>
    </row>
    <row r="790" spans="9:16" x14ac:dyDescent="0.3">
      <c r="I790" t="s">
        <v>277</v>
      </c>
      <c r="J790" t="s">
        <v>15</v>
      </c>
      <c r="K790" t="s">
        <v>16</v>
      </c>
      <c r="L790" t="str">
        <f>CONCATENATE(J790,"_",K790)</f>
        <v>Não pastejado_Queima</v>
      </c>
      <c r="M790" t="s">
        <v>39</v>
      </c>
      <c r="N790" t="s">
        <v>212</v>
      </c>
      <c r="O790" t="s">
        <v>10</v>
      </c>
      <c r="P790" t="s">
        <v>31</v>
      </c>
    </row>
    <row r="791" spans="9:16" x14ac:dyDescent="0.3">
      <c r="I791" t="s">
        <v>277</v>
      </c>
      <c r="J791" t="s">
        <v>15</v>
      </c>
      <c r="K791" t="s">
        <v>16</v>
      </c>
      <c r="L791" t="str">
        <f>CONCATENATE(J791,"_",K791)</f>
        <v>Não pastejado_Queima</v>
      </c>
      <c r="M791" t="s">
        <v>39</v>
      </c>
      <c r="N791" t="s">
        <v>212</v>
      </c>
      <c r="O791" t="s">
        <v>107</v>
      </c>
      <c r="P791" t="s">
        <v>31</v>
      </c>
    </row>
    <row r="792" spans="9:16" x14ac:dyDescent="0.3">
      <c r="I792" t="s">
        <v>277</v>
      </c>
      <c r="J792" t="s">
        <v>15</v>
      </c>
      <c r="K792" t="s">
        <v>16</v>
      </c>
      <c r="L792" t="str">
        <f>CONCATENATE(J792,"_",K792)</f>
        <v>Não pastejado_Queima</v>
      </c>
      <c r="M792" t="s">
        <v>39</v>
      </c>
      <c r="N792" t="s">
        <v>212</v>
      </c>
      <c r="O792" t="s">
        <v>107</v>
      </c>
      <c r="P792" t="s">
        <v>35</v>
      </c>
    </row>
    <row r="793" spans="9:16" x14ac:dyDescent="0.3">
      <c r="I793" t="s">
        <v>277</v>
      </c>
      <c r="J793" t="s">
        <v>15</v>
      </c>
      <c r="K793" t="s">
        <v>16</v>
      </c>
      <c r="L793" t="str">
        <f>CONCATENATE(J793,"_",K793)</f>
        <v>Não pastejado_Queima</v>
      </c>
      <c r="M793" t="s">
        <v>39</v>
      </c>
      <c r="N793" t="s">
        <v>212</v>
      </c>
      <c r="O793" t="s">
        <v>107</v>
      </c>
      <c r="P793" t="s">
        <v>35</v>
      </c>
    </row>
    <row r="794" spans="9:16" x14ac:dyDescent="0.3">
      <c r="I794" t="s">
        <v>277</v>
      </c>
      <c r="J794" t="s">
        <v>15</v>
      </c>
      <c r="K794" t="s">
        <v>16</v>
      </c>
      <c r="L794" t="str">
        <f>CONCATENATE(J794,"_",K794)</f>
        <v>Não pastejado_Queima</v>
      </c>
      <c r="M794" t="s">
        <v>39</v>
      </c>
      <c r="N794" t="s">
        <v>212</v>
      </c>
      <c r="O794" t="s">
        <v>107</v>
      </c>
      <c r="P794" t="s">
        <v>28</v>
      </c>
    </row>
    <row r="795" spans="9:16" x14ac:dyDescent="0.3">
      <c r="I795" t="s">
        <v>277</v>
      </c>
      <c r="J795" t="s">
        <v>15</v>
      </c>
      <c r="K795" t="s">
        <v>16</v>
      </c>
      <c r="L795" t="str">
        <f>CONCATENATE(J795,"_",K795)</f>
        <v>Não pastejado_Queima</v>
      </c>
      <c r="M795" t="s">
        <v>39</v>
      </c>
      <c r="N795" t="s">
        <v>212</v>
      </c>
      <c r="O795" t="s">
        <v>107</v>
      </c>
      <c r="P795" t="s">
        <v>27</v>
      </c>
    </row>
    <row r="796" spans="9:16" x14ac:dyDescent="0.3">
      <c r="I796" t="s">
        <v>277</v>
      </c>
      <c r="J796" t="s">
        <v>15</v>
      </c>
      <c r="K796" t="s">
        <v>16</v>
      </c>
      <c r="L796" t="str">
        <f>CONCATENATE(J796,"_",K796)</f>
        <v>Não pastejado_Queima</v>
      </c>
      <c r="M796" t="s">
        <v>43</v>
      </c>
      <c r="N796" t="s">
        <v>111</v>
      </c>
      <c r="O796" t="s">
        <v>107</v>
      </c>
      <c r="P796" t="s">
        <v>31</v>
      </c>
    </row>
    <row r="797" spans="9:16" x14ac:dyDescent="0.3">
      <c r="I797" t="s">
        <v>277</v>
      </c>
      <c r="J797" t="s">
        <v>15</v>
      </c>
      <c r="K797" t="s">
        <v>16</v>
      </c>
      <c r="L797" t="str">
        <f>CONCATENATE(J797,"_",K797)</f>
        <v>Não pastejado_Queima</v>
      </c>
      <c r="M797" t="s">
        <v>43</v>
      </c>
      <c r="N797" t="s">
        <v>111</v>
      </c>
      <c r="O797" t="s">
        <v>107</v>
      </c>
      <c r="P797" t="s">
        <v>32</v>
      </c>
    </row>
    <row r="798" spans="9:16" x14ac:dyDescent="0.3">
      <c r="I798" t="s">
        <v>277</v>
      </c>
      <c r="J798" t="s">
        <v>15</v>
      </c>
      <c r="K798" t="s">
        <v>16</v>
      </c>
      <c r="L798" t="str">
        <f>CONCATENATE(J798,"_",K798)</f>
        <v>Não pastejado_Queima</v>
      </c>
      <c r="M798" t="s">
        <v>43</v>
      </c>
      <c r="N798" t="s">
        <v>111</v>
      </c>
      <c r="O798" t="s">
        <v>107</v>
      </c>
      <c r="P798" t="s">
        <v>35</v>
      </c>
    </row>
    <row r="799" spans="9:16" x14ac:dyDescent="0.3">
      <c r="I799" t="s">
        <v>277</v>
      </c>
      <c r="J799" t="s">
        <v>15</v>
      </c>
      <c r="K799" t="s">
        <v>16</v>
      </c>
      <c r="L799" t="str">
        <f>CONCATENATE(J799,"_",K799)</f>
        <v>Não pastejado_Queima</v>
      </c>
      <c r="M799" t="s">
        <v>43</v>
      </c>
      <c r="N799" t="s">
        <v>144</v>
      </c>
      <c r="O799" t="s">
        <v>10</v>
      </c>
      <c r="P799" t="s">
        <v>31</v>
      </c>
    </row>
    <row r="800" spans="9:16" x14ac:dyDescent="0.3">
      <c r="I800" t="s">
        <v>277</v>
      </c>
      <c r="J800" t="s">
        <v>15</v>
      </c>
      <c r="K800" t="s">
        <v>16</v>
      </c>
      <c r="L800" t="str">
        <f>CONCATENATE(J800,"_",K800)</f>
        <v>Não pastejado_Queima</v>
      </c>
      <c r="M800" t="s">
        <v>43</v>
      </c>
      <c r="N800" t="s">
        <v>144</v>
      </c>
      <c r="O800" t="s">
        <v>107</v>
      </c>
      <c r="P800" t="s">
        <v>31</v>
      </c>
    </row>
    <row r="801" spans="9:16" x14ac:dyDescent="0.3">
      <c r="I801" t="s">
        <v>277</v>
      </c>
      <c r="J801" t="s">
        <v>15</v>
      </c>
      <c r="K801" t="s">
        <v>16</v>
      </c>
      <c r="L801" t="str">
        <f>CONCATENATE(J801,"_",K801)</f>
        <v>Não pastejado_Queima</v>
      </c>
      <c r="M801" t="s">
        <v>43</v>
      </c>
      <c r="N801" t="s">
        <v>144</v>
      </c>
      <c r="O801" t="s">
        <v>108</v>
      </c>
      <c r="P801" t="s">
        <v>31</v>
      </c>
    </row>
    <row r="802" spans="9:16" x14ac:dyDescent="0.3">
      <c r="I802" t="s">
        <v>277</v>
      </c>
      <c r="J802" t="s">
        <v>15</v>
      </c>
      <c r="K802" t="s">
        <v>16</v>
      </c>
      <c r="L802" t="str">
        <f>CONCATENATE(J802,"_",K802)</f>
        <v>Não pastejado_Queima</v>
      </c>
      <c r="M802" t="s">
        <v>43</v>
      </c>
      <c r="N802" t="s">
        <v>144</v>
      </c>
      <c r="O802" t="s">
        <v>10</v>
      </c>
      <c r="P802" t="s">
        <v>32</v>
      </c>
    </row>
    <row r="803" spans="9:16" x14ac:dyDescent="0.3">
      <c r="I803" t="s">
        <v>277</v>
      </c>
      <c r="J803" t="s">
        <v>15</v>
      </c>
      <c r="K803" t="s">
        <v>16</v>
      </c>
      <c r="L803" t="str">
        <f>CONCATENATE(J803,"_",K803)</f>
        <v>Não pastejado_Queima</v>
      </c>
      <c r="M803" t="s">
        <v>43</v>
      </c>
      <c r="N803" t="s">
        <v>273</v>
      </c>
      <c r="O803" t="s">
        <v>10</v>
      </c>
      <c r="P803" t="s">
        <v>32</v>
      </c>
    </row>
    <row r="804" spans="9:16" x14ac:dyDescent="0.3">
      <c r="I804" t="s">
        <v>277</v>
      </c>
      <c r="J804" t="s">
        <v>15</v>
      </c>
      <c r="K804" t="s">
        <v>16</v>
      </c>
      <c r="L804" t="str">
        <f>CONCATENATE(J804,"_",K804)</f>
        <v>Não pastejado_Queima</v>
      </c>
      <c r="M804" t="s">
        <v>43</v>
      </c>
      <c r="N804" t="s">
        <v>273</v>
      </c>
      <c r="O804" t="s">
        <v>10</v>
      </c>
      <c r="P804" t="s">
        <v>35</v>
      </c>
    </row>
    <row r="805" spans="9:16" x14ac:dyDescent="0.3">
      <c r="I805" t="s">
        <v>277</v>
      </c>
      <c r="J805" t="s">
        <v>15</v>
      </c>
      <c r="K805" t="s">
        <v>16</v>
      </c>
      <c r="L805" t="str">
        <f>CONCATENATE(J805,"_",K805)</f>
        <v>Não pastejado_Queima</v>
      </c>
      <c r="M805" t="s">
        <v>43</v>
      </c>
      <c r="N805" t="s">
        <v>390</v>
      </c>
      <c r="O805" t="s">
        <v>10</v>
      </c>
      <c r="P805" t="s">
        <v>35</v>
      </c>
    </row>
    <row r="806" spans="9:16" x14ac:dyDescent="0.3">
      <c r="I806" t="s">
        <v>277</v>
      </c>
      <c r="J806" t="s">
        <v>15</v>
      </c>
      <c r="K806" t="s">
        <v>16</v>
      </c>
      <c r="L806" t="str">
        <f>CONCATENATE(J806,"_",K806)</f>
        <v>Não pastejado_Queima</v>
      </c>
      <c r="M806" t="s">
        <v>43</v>
      </c>
      <c r="N806" t="s">
        <v>390</v>
      </c>
      <c r="O806" t="s">
        <v>10</v>
      </c>
      <c r="P806" t="s">
        <v>35</v>
      </c>
    </row>
    <row r="807" spans="9:16" x14ac:dyDescent="0.3">
      <c r="I807" t="s">
        <v>277</v>
      </c>
      <c r="J807" t="s">
        <v>15</v>
      </c>
      <c r="K807" t="s">
        <v>16</v>
      </c>
      <c r="L807" t="str">
        <f>CONCATENATE(J807,"_",K807)</f>
        <v>Não pastejado_Queima</v>
      </c>
      <c r="M807" t="s">
        <v>51</v>
      </c>
      <c r="N807" t="s">
        <v>85</v>
      </c>
      <c r="O807" t="s">
        <v>107</v>
      </c>
      <c r="P807" t="s">
        <v>32</v>
      </c>
    </row>
    <row r="808" spans="9:16" x14ac:dyDescent="0.3">
      <c r="I808" t="s">
        <v>277</v>
      </c>
      <c r="J808" t="s">
        <v>15</v>
      </c>
      <c r="K808" t="s">
        <v>16</v>
      </c>
      <c r="L808" t="str">
        <f>CONCATENATE(J808,"_",K808)</f>
        <v>Não pastejado_Queima</v>
      </c>
      <c r="M808" t="s">
        <v>51</v>
      </c>
      <c r="N808" t="s">
        <v>168</v>
      </c>
      <c r="O808" t="s">
        <v>107</v>
      </c>
      <c r="P808" t="s">
        <v>31</v>
      </c>
    </row>
    <row r="809" spans="9:16" x14ac:dyDescent="0.3">
      <c r="I809" t="s">
        <v>277</v>
      </c>
      <c r="J809" t="s">
        <v>15</v>
      </c>
      <c r="K809" t="s">
        <v>16</v>
      </c>
      <c r="L809" t="str">
        <f>CONCATENATE(J809,"_",K809)</f>
        <v>Não pastejado_Queima</v>
      </c>
      <c r="M809" t="s">
        <v>51</v>
      </c>
      <c r="N809" t="s">
        <v>168</v>
      </c>
      <c r="O809" t="s">
        <v>107</v>
      </c>
      <c r="P809" t="s">
        <v>32</v>
      </c>
    </row>
    <row r="810" spans="9:16" x14ac:dyDescent="0.3">
      <c r="I810" t="s">
        <v>277</v>
      </c>
      <c r="J810" t="s">
        <v>15</v>
      </c>
      <c r="K810" t="s">
        <v>16</v>
      </c>
      <c r="L810" t="str">
        <f>CONCATENATE(J810,"_",K810)</f>
        <v>Não pastejado_Queima</v>
      </c>
      <c r="M810" t="s">
        <v>51</v>
      </c>
      <c r="N810" t="s">
        <v>388</v>
      </c>
      <c r="O810" t="s">
        <v>107</v>
      </c>
      <c r="P810" t="s">
        <v>31</v>
      </c>
    </row>
    <row r="811" spans="9:16" x14ac:dyDescent="0.3">
      <c r="I811" t="s">
        <v>277</v>
      </c>
      <c r="J811" t="s">
        <v>15</v>
      </c>
      <c r="K811" t="s">
        <v>16</v>
      </c>
      <c r="L811" t="str">
        <f>CONCATENATE(J811,"_",K811)</f>
        <v>Não pastejado_Queima</v>
      </c>
      <c r="M811" t="s">
        <v>51</v>
      </c>
      <c r="N811" t="s">
        <v>388</v>
      </c>
      <c r="O811" t="s">
        <v>107</v>
      </c>
      <c r="P811" t="s">
        <v>32</v>
      </c>
    </row>
    <row r="812" spans="9:16" x14ac:dyDescent="0.3">
      <c r="I812" t="s">
        <v>277</v>
      </c>
      <c r="J812" t="s">
        <v>15</v>
      </c>
      <c r="K812" t="s">
        <v>16</v>
      </c>
      <c r="L812" t="str">
        <f>CONCATENATE(J812,"_",K812)</f>
        <v>Não pastejado_Queima</v>
      </c>
      <c r="M812" t="s">
        <v>51</v>
      </c>
      <c r="N812" t="s">
        <v>388</v>
      </c>
      <c r="O812" t="s">
        <v>107</v>
      </c>
      <c r="P812" t="s">
        <v>35</v>
      </c>
    </row>
    <row r="813" spans="9:16" x14ac:dyDescent="0.3">
      <c r="I813" t="s">
        <v>277</v>
      </c>
      <c r="J813" t="s">
        <v>15</v>
      </c>
      <c r="K813" t="s">
        <v>16</v>
      </c>
      <c r="L813" t="str">
        <f>CONCATENATE(J813,"_",K813)</f>
        <v>Não pastejado_Queima</v>
      </c>
      <c r="M813" t="s">
        <v>51</v>
      </c>
      <c r="N813" t="s">
        <v>249</v>
      </c>
      <c r="O813" t="s">
        <v>107</v>
      </c>
      <c r="P813" t="s">
        <v>31</v>
      </c>
    </row>
    <row r="814" spans="9:16" x14ac:dyDescent="0.3">
      <c r="I814" t="s">
        <v>277</v>
      </c>
      <c r="J814" t="s">
        <v>15</v>
      </c>
      <c r="K814" t="s">
        <v>16</v>
      </c>
      <c r="L814" t="str">
        <f>CONCATENATE(J814,"_",K814)</f>
        <v>Não pastejado_Queima</v>
      </c>
      <c r="M814" t="s">
        <v>51</v>
      </c>
      <c r="N814" t="s">
        <v>249</v>
      </c>
      <c r="O814" t="s">
        <v>107</v>
      </c>
      <c r="P814" t="s">
        <v>32</v>
      </c>
    </row>
    <row r="815" spans="9:16" x14ac:dyDescent="0.3">
      <c r="I815" t="s">
        <v>277</v>
      </c>
      <c r="J815" t="s">
        <v>15</v>
      </c>
      <c r="K815" t="s">
        <v>16</v>
      </c>
      <c r="L815" t="str">
        <f>CONCATENATE(J815,"_",K815)</f>
        <v>Não pastejado_Queima</v>
      </c>
      <c r="M815" t="s">
        <v>51</v>
      </c>
      <c r="N815" t="s">
        <v>249</v>
      </c>
      <c r="O815" t="s">
        <v>107</v>
      </c>
      <c r="P815" t="s">
        <v>35</v>
      </c>
    </row>
    <row r="816" spans="9:16" x14ac:dyDescent="0.3">
      <c r="I816" t="s">
        <v>281</v>
      </c>
      <c r="J816" t="s">
        <v>15</v>
      </c>
      <c r="K816" t="s">
        <v>16</v>
      </c>
      <c r="L816" t="str">
        <f>CONCATENATE(J816,"_",K816)</f>
        <v>Não pastejado_Queima</v>
      </c>
      <c r="M816" t="s">
        <v>153</v>
      </c>
      <c r="N816" t="s">
        <v>276</v>
      </c>
      <c r="O816" t="s">
        <v>10</v>
      </c>
      <c r="P816" t="s">
        <v>28</v>
      </c>
    </row>
    <row r="817" spans="9:16" x14ac:dyDescent="0.3">
      <c r="I817" t="s">
        <v>281</v>
      </c>
      <c r="J817" t="s">
        <v>15</v>
      </c>
      <c r="K817" t="s">
        <v>16</v>
      </c>
      <c r="L817" t="str">
        <f>CONCATENATE(J817,"_",K817)</f>
        <v>Não pastejado_Queima</v>
      </c>
      <c r="M817" t="s">
        <v>153</v>
      </c>
      <c r="N817" t="s">
        <v>276</v>
      </c>
      <c r="O817" t="s">
        <v>107</v>
      </c>
      <c r="P817" t="s">
        <v>27</v>
      </c>
    </row>
    <row r="818" spans="9:16" x14ac:dyDescent="0.3">
      <c r="I818" t="s">
        <v>281</v>
      </c>
      <c r="J818" t="s">
        <v>15</v>
      </c>
      <c r="K818" t="s">
        <v>16</v>
      </c>
      <c r="L818" t="str">
        <f>CONCATENATE(J818,"_",K818)</f>
        <v>Não pastejado_Queima</v>
      </c>
      <c r="M818" t="s">
        <v>17</v>
      </c>
      <c r="N818" t="s">
        <v>233</v>
      </c>
      <c r="O818" t="s">
        <v>107</v>
      </c>
      <c r="P818" t="s">
        <v>31</v>
      </c>
    </row>
    <row r="819" spans="9:16" x14ac:dyDescent="0.3">
      <c r="I819" t="s">
        <v>281</v>
      </c>
      <c r="J819" t="s">
        <v>15</v>
      </c>
      <c r="K819" t="s">
        <v>16</v>
      </c>
      <c r="L819" t="str">
        <f>CONCATENATE(J819,"_",K819)</f>
        <v>Não pastejado_Queima</v>
      </c>
      <c r="M819" t="s">
        <v>17</v>
      </c>
      <c r="N819" t="s">
        <v>30</v>
      </c>
      <c r="O819" t="s">
        <v>10</v>
      </c>
      <c r="P819" t="s">
        <v>22</v>
      </c>
    </row>
    <row r="820" spans="9:16" x14ac:dyDescent="0.3">
      <c r="I820" t="s">
        <v>281</v>
      </c>
      <c r="J820" t="s">
        <v>15</v>
      </c>
      <c r="K820" t="s">
        <v>16</v>
      </c>
      <c r="L820" t="str">
        <f>CONCATENATE(J820,"_",K820)</f>
        <v>Não pastejado_Queima</v>
      </c>
      <c r="M820" t="s">
        <v>17</v>
      </c>
      <c r="N820" t="s">
        <v>30</v>
      </c>
      <c r="O820" t="s">
        <v>10</v>
      </c>
      <c r="P820" t="s">
        <v>35</v>
      </c>
    </row>
    <row r="821" spans="9:16" x14ac:dyDescent="0.3">
      <c r="I821" t="s">
        <v>281</v>
      </c>
      <c r="J821" t="s">
        <v>15</v>
      </c>
      <c r="K821" t="s">
        <v>16</v>
      </c>
      <c r="L821" t="str">
        <f>CONCATENATE(J821,"_",K821)</f>
        <v>Não pastejado_Queima</v>
      </c>
      <c r="M821" t="s">
        <v>17</v>
      </c>
      <c r="N821" t="s">
        <v>30</v>
      </c>
      <c r="O821" t="s">
        <v>107</v>
      </c>
      <c r="P821" t="s">
        <v>35</v>
      </c>
    </row>
    <row r="822" spans="9:16" x14ac:dyDescent="0.3">
      <c r="I822" t="s">
        <v>281</v>
      </c>
      <c r="J822" t="s">
        <v>15</v>
      </c>
      <c r="K822" t="s">
        <v>16</v>
      </c>
      <c r="L822" t="str">
        <f>CONCATENATE(J822,"_",K822)</f>
        <v>Não pastejado_Queima</v>
      </c>
      <c r="M822" t="s">
        <v>17</v>
      </c>
      <c r="N822" t="s">
        <v>139</v>
      </c>
      <c r="O822" t="s">
        <v>10</v>
      </c>
      <c r="P822" t="s">
        <v>19</v>
      </c>
    </row>
    <row r="823" spans="9:16" x14ac:dyDescent="0.3">
      <c r="I823" t="s">
        <v>281</v>
      </c>
      <c r="J823" t="s">
        <v>15</v>
      </c>
      <c r="K823" t="s">
        <v>16</v>
      </c>
      <c r="L823" t="str">
        <f>CONCATENATE(J823,"_",K823)</f>
        <v>Não pastejado_Queima</v>
      </c>
      <c r="M823" t="s">
        <v>17</v>
      </c>
      <c r="N823" t="s">
        <v>208</v>
      </c>
      <c r="O823" t="s">
        <v>107</v>
      </c>
      <c r="P823" t="s">
        <v>32</v>
      </c>
    </row>
    <row r="824" spans="9:16" x14ac:dyDescent="0.3">
      <c r="I824" t="s">
        <v>281</v>
      </c>
      <c r="J824" t="s">
        <v>15</v>
      </c>
      <c r="K824" t="s">
        <v>16</v>
      </c>
      <c r="L824" t="str">
        <f>CONCATENATE(J824,"_",K824)</f>
        <v>Não pastejado_Queima</v>
      </c>
      <c r="M824" t="s">
        <v>17</v>
      </c>
      <c r="N824" t="s">
        <v>208</v>
      </c>
      <c r="O824" t="s">
        <v>10</v>
      </c>
      <c r="P824" t="s">
        <v>35</v>
      </c>
    </row>
    <row r="825" spans="9:16" x14ac:dyDescent="0.3">
      <c r="I825" t="s">
        <v>281</v>
      </c>
      <c r="J825" t="s">
        <v>15</v>
      </c>
      <c r="K825" t="s">
        <v>16</v>
      </c>
      <c r="L825" t="str">
        <f>CONCATENATE(J825,"_",K825)</f>
        <v>Não pastejado_Queima</v>
      </c>
      <c r="M825" t="s">
        <v>17</v>
      </c>
      <c r="N825" t="s">
        <v>208</v>
      </c>
      <c r="O825" t="s">
        <v>10</v>
      </c>
      <c r="P825" t="s">
        <v>28</v>
      </c>
    </row>
    <row r="826" spans="9:16" x14ac:dyDescent="0.3">
      <c r="I826" t="s">
        <v>281</v>
      </c>
      <c r="J826" t="s">
        <v>15</v>
      </c>
      <c r="K826" t="s">
        <v>16</v>
      </c>
      <c r="L826" t="str">
        <f>CONCATENATE(J826,"_",K826)</f>
        <v>Não pastejado_Queima</v>
      </c>
      <c r="M826" t="s">
        <v>17</v>
      </c>
      <c r="N826" t="s">
        <v>208</v>
      </c>
      <c r="O826" t="s">
        <v>107</v>
      </c>
      <c r="P826" t="s">
        <v>28</v>
      </c>
    </row>
    <row r="827" spans="9:16" x14ac:dyDescent="0.3">
      <c r="I827" t="s">
        <v>281</v>
      </c>
      <c r="J827" t="s">
        <v>15</v>
      </c>
      <c r="K827" t="s">
        <v>16</v>
      </c>
      <c r="L827" t="str">
        <f>CONCATENATE(J827,"_",K827)</f>
        <v>Não pastejado_Queima</v>
      </c>
      <c r="M827" t="s">
        <v>17</v>
      </c>
      <c r="N827" t="s">
        <v>284</v>
      </c>
      <c r="O827" t="s">
        <v>10</v>
      </c>
      <c r="P827" t="s">
        <v>34</v>
      </c>
    </row>
    <row r="828" spans="9:16" x14ac:dyDescent="0.3">
      <c r="I828" t="s">
        <v>281</v>
      </c>
      <c r="J828" t="s">
        <v>15</v>
      </c>
      <c r="K828" t="s">
        <v>16</v>
      </c>
      <c r="L828" t="str">
        <f>CONCATENATE(J828,"_",K828)</f>
        <v>Não pastejado_Queima</v>
      </c>
      <c r="M828" t="s">
        <v>17</v>
      </c>
      <c r="N828" t="s">
        <v>284</v>
      </c>
      <c r="O828" t="s">
        <v>108</v>
      </c>
      <c r="P828" t="s">
        <v>34</v>
      </c>
    </row>
    <row r="829" spans="9:16" x14ac:dyDescent="0.3">
      <c r="I829" t="s">
        <v>281</v>
      </c>
      <c r="J829" t="s">
        <v>15</v>
      </c>
      <c r="K829" t="s">
        <v>16</v>
      </c>
      <c r="L829" t="str">
        <f>CONCATENATE(J829,"_",K829)</f>
        <v>Não pastejado_Queima</v>
      </c>
      <c r="M829" t="s">
        <v>17</v>
      </c>
      <c r="N829" t="s">
        <v>284</v>
      </c>
      <c r="O829" t="s">
        <v>10</v>
      </c>
      <c r="P829" t="s">
        <v>28</v>
      </c>
    </row>
    <row r="830" spans="9:16" x14ac:dyDescent="0.3">
      <c r="I830" t="s">
        <v>281</v>
      </c>
      <c r="J830" t="s">
        <v>15</v>
      </c>
      <c r="K830" t="s">
        <v>16</v>
      </c>
      <c r="L830" t="str">
        <f>CONCATENATE(J830,"_",K830)</f>
        <v>Não pastejado_Queima</v>
      </c>
      <c r="M830" t="s">
        <v>17</v>
      </c>
      <c r="N830" t="s">
        <v>271</v>
      </c>
      <c r="O830" t="s">
        <v>10</v>
      </c>
      <c r="P830" t="s">
        <v>19</v>
      </c>
    </row>
    <row r="831" spans="9:16" x14ac:dyDescent="0.3">
      <c r="I831" t="s">
        <v>281</v>
      </c>
      <c r="J831" t="s">
        <v>15</v>
      </c>
      <c r="K831" t="s">
        <v>16</v>
      </c>
      <c r="L831" t="str">
        <f>CONCATENATE(J831,"_",K831)</f>
        <v>Não pastejado_Queima</v>
      </c>
      <c r="M831" t="s">
        <v>17</v>
      </c>
      <c r="N831" t="s">
        <v>174</v>
      </c>
      <c r="O831" t="s">
        <v>10</v>
      </c>
      <c r="P831" t="s">
        <v>34</v>
      </c>
    </row>
    <row r="832" spans="9:16" x14ac:dyDescent="0.3">
      <c r="I832" t="s">
        <v>281</v>
      </c>
      <c r="J832" t="s">
        <v>15</v>
      </c>
      <c r="K832" t="s">
        <v>16</v>
      </c>
      <c r="L832" t="str">
        <f>CONCATENATE(J832,"_",K832)</f>
        <v>Não pastejado_Queima</v>
      </c>
      <c r="M832" t="s">
        <v>17</v>
      </c>
      <c r="N832" t="s">
        <v>174</v>
      </c>
      <c r="O832" t="s">
        <v>10</v>
      </c>
      <c r="P832" t="s">
        <v>32</v>
      </c>
    </row>
    <row r="833" spans="9:16" x14ac:dyDescent="0.3">
      <c r="I833" t="s">
        <v>281</v>
      </c>
      <c r="J833" t="s">
        <v>15</v>
      </c>
      <c r="K833" t="s">
        <v>16</v>
      </c>
      <c r="L833" t="str">
        <f>CONCATENATE(J833,"_",K833)</f>
        <v>Não pastejado_Queima</v>
      </c>
      <c r="M833" t="s">
        <v>17</v>
      </c>
      <c r="N833" t="s">
        <v>286</v>
      </c>
      <c r="O833" t="s">
        <v>107</v>
      </c>
      <c r="P833" t="s">
        <v>28</v>
      </c>
    </row>
    <row r="834" spans="9:16" x14ac:dyDescent="0.3">
      <c r="I834" t="s">
        <v>281</v>
      </c>
      <c r="J834" t="s">
        <v>15</v>
      </c>
      <c r="K834" t="s">
        <v>16</v>
      </c>
      <c r="L834" t="str">
        <f>CONCATENATE(J834,"_",K834)</f>
        <v>Não pastejado_Queima</v>
      </c>
      <c r="M834" t="s">
        <v>17</v>
      </c>
      <c r="N834" t="s">
        <v>175</v>
      </c>
      <c r="O834" t="s">
        <v>107</v>
      </c>
      <c r="P834" t="s">
        <v>28</v>
      </c>
    </row>
    <row r="835" spans="9:16" x14ac:dyDescent="0.3">
      <c r="I835" t="s">
        <v>281</v>
      </c>
      <c r="J835" t="s">
        <v>15</v>
      </c>
      <c r="K835" t="s">
        <v>16</v>
      </c>
      <c r="L835" t="str">
        <f>CONCATENATE(J835,"_",K835)</f>
        <v>Não pastejado_Queima</v>
      </c>
      <c r="M835" t="s">
        <v>17</v>
      </c>
      <c r="N835" t="s">
        <v>177</v>
      </c>
      <c r="O835" t="s">
        <v>10</v>
      </c>
      <c r="P835" t="s">
        <v>34</v>
      </c>
    </row>
    <row r="836" spans="9:16" x14ac:dyDescent="0.3">
      <c r="I836" t="s">
        <v>281</v>
      </c>
      <c r="J836" t="s">
        <v>15</v>
      </c>
      <c r="K836" t="s">
        <v>16</v>
      </c>
      <c r="L836" t="str">
        <f>CONCATENATE(J836,"_",K836)</f>
        <v>Não pastejado_Queima</v>
      </c>
      <c r="M836" t="s">
        <v>17</v>
      </c>
      <c r="N836" t="s">
        <v>177</v>
      </c>
      <c r="O836" t="s">
        <v>107</v>
      </c>
      <c r="P836" t="s">
        <v>34</v>
      </c>
    </row>
    <row r="837" spans="9:16" x14ac:dyDescent="0.3">
      <c r="I837" t="s">
        <v>281</v>
      </c>
      <c r="J837" t="s">
        <v>15</v>
      </c>
      <c r="K837" t="s">
        <v>16</v>
      </c>
      <c r="L837" t="str">
        <f>CONCATENATE(J837,"_",K837)</f>
        <v>Não pastejado_Queima</v>
      </c>
      <c r="M837" t="s">
        <v>17</v>
      </c>
      <c r="N837" t="s">
        <v>177</v>
      </c>
      <c r="O837" t="s">
        <v>107</v>
      </c>
      <c r="P837" t="s">
        <v>32</v>
      </c>
    </row>
    <row r="838" spans="9:16" x14ac:dyDescent="0.3">
      <c r="I838" t="s">
        <v>281</v>
      </c>
      <c r="J838" t="s">
        <v>15</v>
      </c>
      <c r="K838" t="s">
        <v>16</v>
      </c>
      <c r="L838" t="str">
        <f>CONCATENATE(J838,"_",K838)</f>
        <v>Não pastejado_Queima</v>
      </c>
      <c r="M838" t="s">
        <v>17</v>
      </c>
      <c r="N838" t="s">
        <v>177</v>
      </c>
      <c r="O838" t="s">
        <v>107</v>
      </c>
      <c r="P838" t="s">
        <v>32</v>
      </c>
    </row>
    <row r="839" spans="9:16" x14ac:dyDescent="0.3">
      <c r="I839" t="s">
        <v>281</v>
      </c>
      <c r="J839" t="s">
        <v>15</v>
      </c>
      <c r="K839" t="s">
        <v>16</v>
      </c>
      <c r="L839" t="str">
        <f>CONCATENATE(J839,"_",K839)</f>
        <v>Não pastejado_Queima</v>
      </c>
      <c r="M839" t="s">
        <v>17</v>
      </c>
      <c r="N839" t="s">
        <v>177</v>
      </c>
      <c r="O839" t="s">
        <v>10</v>
      </c>
      <c r="P839" t="s">
        <v>19</v>
      </c>
    </row>
    <row r="840" spans="9:16" x14ac:dyDescent="0.3">
      <c r="I840" t="s">
        <v>281</v>
      </c>
      <c r="J840" t="s">
        <v>15</v>
      </c>
      <c r="K840" t="s">
        <v>16</v>
      </c>
      <c r="L840" t="str">
        <f>CONCATENATE(J840,"_",K840)</f>
        <v>Não pastejado_Queima</v>
      </c>
      <c r="M840" t="s">
        <v>17</v>
      </c>
      <c r="N840" t="s">
        <v>177</v>
      </c>
      <c r="O840" t="s">
        <v>10</v>
      </c>
      <c r="P840" t="s">
        <v>35</v>
      </c>
    </row>
    <row r="841" spans="9:16" x14ac:dyDescent="0.3">
      <c r="I841" t="s">
        <v>281</v>
      </c>
      <c r="J841" t="s">
        <v>15</v>
      </c>
      <c r="K841" t="s">
        <v>16</v>
      </c>
      <c r="L841" t="str">
        <f>CONCATENATE(J841,"_",K841)</f>
        <v>Não pastejado_Queima</v>
      </c>
      <c r="M841" t="s">
        <v>148</v>
      </c>
      <c r="N841" t="s">
        <v>149</v>
      </c>
      <c r="O841" t="s">
        <v>107</v>
      </c>
      <c r="P841" t="s">
        <v>28</v>
      </c>
    </row>
    <row r="842" spans="9:16" x14ac:dyDescent="0.3">
      <c r="I842" t="s">
        <v>281</v>
      </c>
      <c r="J842" t="s">
        <v>15</v>
      </c>
      <c r="K842" t="s">
        <v>16</v>
      </c>
      <c r="L842" t="str">
        <f>CONCATENATE(J842,"_",K842)</f>
        <v>Não pastejado_Queima</v>
      </c>
      <c r="M842" t="s">
        <v>36</v>
      </c>
      <c r="N842" t="s">
        <v>129</v>
      </c>
      <c r="O842" t="s">
        <v>10</v>
      </c>
      <c r="P842" t="s">
        <v>34</v>
      </c>
    </row>
    <row r="843" spans="9:16" x14ac:dyDescent="0.3">
      <c r="I843" t="s">
        <v>281</v>
      </c>
      <c r="J843" t="s">
        <v>15</v>
      </c>
      <c r="K843" t="s">
        <v>16</v>
      </c>
      <c r="L843" t="str">
        <f>CONCATENATE(J843,"_",K843)</f>
        <v>Não pastejado_Queima</v>
      </c>
      <c r="M843" t="s">
        <v>36</v>
      </c>
      <c r="N843" t="s">
        <v>129</v>
      </c>
      <c r="O843" t="s">
        <v>10</v>
      </c>
      <c r="P843" t="s">
        <v>32</v>
      </c>
    </row>
    <row r="844" spans="9:16" x14ac:dyDescent="0.3">
      <c r="I844" t="s">
        <v>281</v>
      </c>
      <c r="J844" t="s">
        <v>15</v>
      </c>
      <c r="K844" t="s">
        <v>16</v>
      </c>
      <c r="L844" t="str">
        <f>CONCATENATE(J844,"_",K844)</f>
        <v>Não pastejado_Queima</v>
      </c>
      <c r="M844" t="s">
        <v>36</v>
      </c>
      <c r="N844" t="s">
        <v>129</v>
      </c>
      <c r="O844" t="s">
        <v>107</v>
      </c>
      <c r="P844" t="s">
        <v>32</v>
      </c>
    </row>
    <row r="845" spans="9:16" x14ac:dyDescent="0.3">
      <c r="I845" t="s">
        <v>281</v>
      </c>
      <c r="J845" t="s">
        <v>15</v>
      </c>
      <c r="K845" t="s">
        <v>16</v>
      </c>
      <c r="L845" t="str">
        <f>CONCATENATE(J845,"_",K845)</f>
        <v>Não pastejado_Queima</v>
      </c>
      <c r="M845" t="s">
        <v>36</v>
      </c>
      <c r="N845" t="s">
        <v>129</v>
      </c>
      <c r="O845" t="s">
        <v>107</v>
      </c>
      <c r="P845" t="s">
        <v>35</v>
      </c>
    </row>
    <row r="846" spans="9:16" x14ac:dyDescent="0.3">
      <c r="I846" t="s">
        <v>281</v>
      </c>
      <c r="J846" t="s">
        <v>15</v>
      </c>
      <c r="K846" t="s">
        <v>16</v>
      </c>
      <c r="L846" t="str">
        <f>CONCATENATE(J846,"_",K846)</f>
        <v>Não pastejado_Queima</v>
      </c>
      <c r="M846" t="s">
        <v>162</v>
      </c>
      <c r="N846" t="s">
        <v>285</v>
      </c>
      <c r="O846" t="s">
        <v>107</v>
      </c>
      <c r="P846" t="s">
        <v>22</v>
      </c>
    </row>
    <row r="847" spans="9:16" x14ac:dyDescent="0.3">
      <c r="I847" t="s">
        <v>281</v>
      </c>
      <c r="J847" t="s">
        <v>15</v>
      </c>
      <c r="K847" t="s">
        <v>16</v>
      </c>
      <c r="L847" t="str">
        <f>CONCATENATE(J847,"_",K847)</f>
        <v>Não pastejado_Queima</v>
      </c>
      <c r="M847" t="s">
        <v>82</v>
      </c>
      <c r="N847" t="s">
        <v>253</v>
      </c>
      <c r="O847" t="s">
        <v>107</v>
      </c>
      <c r="P847" t="s">
        <v>32</v>
      </c>
    </row>
    <row r="848" spans="9:16" x14ac:dyDescent="0.3">
      <c r="I848" t="s">
        <v>281</v>
      </c>
      <c r="J848" t="s">
        <v>15</v>
      </c>
      <c r="K848" t="s">
        <v>16</v>
      </c>
      <c r="L848" t="str">
        <f>CONCATENATE(J848,"_",K848)</f>
        <v>Não pastejado_Queima</v>
      </c>
      <c r="M848" t="s">
        <v>82</v>
      </c>
      <c r="N848" t="s">
        <v>253</v>
      </c>
      <c r="O848" t="s">
        <v>107</v>
      </c>
      <c r="P848" t="s">
        <v>32</v>
      </c>
    </row>
    <row r="849" spans="9:16" x14ac:dyDescent="0.3">
      <c r="I849" t="s">
        <v>281</v>
      </c>
      <c r="J849" t="s">
        <v>15</v>
      </c>
      <c r="K849" t="s">
        <v>16</v>
      </c>
      <c r="L849" t="str">
        <f>CONCATENATE(J849,"_",K849)</f>
        <v>Não pastejado_Queima</v>
      </c>
      <c r="M849" t="s">
        <v>82</v>
      </c>
      <c r="N849" t="s">
        <v>235</v>
      </c>
      <c r="O849" t="s">
        <v>10</v>
      </c>
      <c r="P849" t="s">
        <v>31</v>
      </c>
    </row>
    <row r="850" spans="9:16" x14ac:dyDescent="0.3">
      <c r="I850" t="s">
        <v>281</v>
      </c>
      <c r="J850" t="s">
        <v>15</v>
      </c>
      <c r="K850" t="s">
        <v>16</v>
      </c>
      <c r="L850" t="str">
        <f>CONCATENATE(J850,"_",K850)</f>
        <v>Não pastejado_Queima</v>
      </c>
      <c r="M850" t="s">
        <v>82</v>
      </c>
      <c r="N850" t="s">
        <v>235</v>
      </c>
      <c r="O850" t="s">
        <v>107</v>
      </c>
      <c r="P850" t="s">
        <v>28</v>
      </c>
    </row>
    <row r="851" spans="9:16" x14ac:dyDescent="0.3">
      <c r="I851" t="s">
        <v>281</v>
      </c>
      <c r="J851" t="s">
        <v>15</v>
      </c>
      <c r="K851" t="s">
        <v>16</v>
      </c>
      <c r="L851" t="str">
        <f>CONCATENATE(J851,"_",K851)</f>
        <v>Não pastejado_Queima</v>
      </c>
      <c r="M851" t="s">
        <v>71</v>
      </c>
      <c r="N851" t="s">
        <v>243</v>
      </c>
      <c r="O851" t="s">
        <v>10</v>
      </c>
      <c r="P851" t="s">
        <v>19</v>
      </c>
    </row>
    <row r="852" spans="9:16" x14ac:dyDescent="0.3">
      <c r="I852" t="s">
        <v>281</v>
      </c>
      <c r="J852" t="s">
        <v>15</v>
      </c>
      <c r="K852" t="s">
        <v>16</v>
      </c>
      <c r="L852" t="str">
        <f>CONCATENATE(J852,"_",K852)</f>
        <v>Não pastejado_Queima</v>
      </c>
      <c r="M852" t="s">
        <v>71</v>
      </c>
      <c r="N852" t="s">
        <v>243</v>
      </c>
      <c r="O852" t="s">
        <v>107</v>
      </c>
      <c r="P852" t="s">
        <v>19</v>
      </c>
    </row>
    <row r="853" spans="9:16" x14ac:dyDescent="0.3">
      <c r="I853" t="s">
        <v>281</v>
      </c>
      <c r="J853" t="s">
        <v>15</v>
      </c>
      <c r="K853" t="s">
        <v>16</v>
      </c>
      <c r="L853" t="str">
        <f>CONCATENATE(J853,"_",K853)</f>
        <v>Não pastejado_Queima</v>
      </c>
      <c r="M853" t="s">
        <v>71</v>
      </c>
      <c r="N853" t="s">
        <v>72</v>
      </c>
      <c r="O853" t="s">
        <v>10</v>
      </c>
      <c r="P853" t="s">
        <v>31</v>
      </c>
    </row>
    <row r="854" spans="9:16" x14ac:dyDescent="0.3">
      <c r="I854" t="s">
        <v>281</v>
      </c>
      <c r="J854" t="s">
        <v>15</v>
      </c>
      <c r="K854" t="s">
        <v>16</v>
      </c>
      <c r="L854" t="str">
        <f>CONCATENATE(J854,"_",K854)</f>
        <v>Não pastejado_Queima</v>
      </c>
      <c r="M854" t="s">
        <v>71</v>
      </c>
      <c r="N854" t="s">
        <v>72</v>
      </c>
      <c r="O854" t="s">
        <v>107</v>
      </c>
      <c r="P854" t="s">
        <v>35</v>
      </c>
    </row>
    <row r="855" spans="9:16" x14ac:dyDescent="0.3">
      <c r="I855" t="s">
        <v>281</v>
      </c>
      <c r="J855" t="s">
        <v>15</v>
      </c>
      <c r="K855" t="s">
        <v>16</v>
      </c>
      <c r="L855" t="str">
        <f>CONCATENATE(J855,"_",K855)</f>
        <v>Não pastejado_Queima</v>
      </c>
      <c r="M855" t="s">
        <v>71</v>
      </c>
      <c r="N855" t="s">
        <v>72</v>
      </c>
      <c r="O855" t="s">
        <v>107</v>
      </c>
      <c r="P855" t="s">
        <v>35</v>
      </c>
    </row>
    <row r="856" spans="9:16" x14ac:dyDescent="0.3">
      <c r="I856" t="s">
        <v>281</v>
      </c>
      <c r="J856" t="s">
        <v>15</v>
      </c>
      <c r="K856" t="s">
        <v>16</v>
      </c>
      <c r="L856" t="str">
        <f>CONCATENATE(J856,"_",K856)</f>
        <v>Não pastejado_Queima</v>
      </c>
      <c r="M856" t="s">
        <v>39</v>
      </c>
      <c r="N856" t="s">
        <v>212</v>
      </c>
      <c r="O856" t="s">
        <v>10</v>
      </c>
      <c r="P856" t="s">
        <v>31</v>
      </c>
    </row>
    <row r="857" spans="9:16" x14ac:dyDescent="0.3">
      <c r="I857" t="s">
        <v>281</v>
      </c>
      <c r="J857" t="s">
        <v>15</v>
      </c>
      <c r="K857" t="s">
        <v>16</v>
      </c>
      <c r="L857" t="str">
        <f>CONCATENATE(J857,"_",K857)</f>
        <v>Não pastejado_Queima</v>
      </c>
      <c r="M857" t="s">
        <v>39</v>
      </c>
      <c r="N857" t="s">
        <v>212</v>
      </c>
      <c r="O857" t="s">
        <v>107</v>
      </c>
      <c r="P857" t="s">
        <v>28</v>
      </c>
    </row>
    <row r="858" spans="9:16" x14ac:dyDescent="0.3">
      <c r="I858" t="s">
        <v>281</v>
      </c>
      <c r="J858" t="s">
        <v>15</v>
      </c>
      <c r="K858" t="s">
        <v>16</v>
      </c>
      <c r="L858" t="str">
        <f>CONCATENATE(J858,"_",K858)</f>
        <v>Não pastejado_Queima</v>
      </c>
      <c r="M858" t="s">
        <v>39</v>
      </c>
      <c r="N858" t="s">
        <v>212</v>
      </c>
      <c r="O858" t="s">
        <v>107</v>
      </c>
      <c r="P858" t="s">
        <v>27</v>
      </c>
    </row>
    <row r="859" spans="9:16" x14ac:dyDescent="0.3">
      <c r="I859" t="s">
        <v>281</v>
      </c>
      <c r="J859" t="s">
        <v>15</v>
      </c>
      <c r="K859" t="s">
        <v>16</v>
      </c>
      <c r="L859" t="str">
        <f>CONCATENATE(J859,"_",K859)</f>
        <v>Não pastejado_Queima</v>
      </c>
      <c r="M859" t="s">
        <v>283</v>
      </c>
      <c r="N859" t="s">
        <v>259</v>
      </c>
      <c r="O859" t="s">
        <v>107</v>
      </c>
      <c r="P859" t="s">
        <v>31</v>
      </c>
    </row>
    <row r="860" spans="9:16" x14ac:dyDescent="0.3">
      <c r="I860" t="s">
        <v>281</v>
      </c>
      <c r="J860" t="s">
        <v>15</v>
      </c>
      <c r="K860" t="s">
        <v>16</v>
      </c>
      <c r="L860" t="str">
        <f>CONCATENATE(J860,"_",K860)</f>
        <v>Não pastejado_Queima</v>
      </c>
      <c r="M860" t="s">
        <v>202</v>
      </c>
      <c r="N860" t="s">
        <v>251</v>
      </c>
      <c r="O860" t="s">
        <v>107</v>
      </c>
      <c r="P860" t="s">
        <v>19</v>
      </c>
    </row>
    <row r="861" spans="9:16" x14ac:dyDescent="0.3">
      <c r="I861" t="s">
        <v>281</v>
      </c>
      <c r="J861" t="s">
        <v>15</v>
      </c>
      <c r="K861" t="s">
        <v>16</v>
      </c>
      <c r="L861" t="str">
        <f>CONCATENATE(J861,"_",K861)</f>
        <v>Não pastejado_Queima</v>
      </c>
      <c r="M861" t="s">
        <v>43</v>
      </c>
      <c r="N861" t="s">
        <v>111</v>
      </c>
      <c r="O861" t="s">
        <v>108</v>
      </c>
      <c r="P861" t="s">
        <v>31</v>
      </c>
    </row>
    <row r="862" spans="9:16" x14ac:dyDescent="0.3">
      <c r="I862" t="s">
        <v>281</v>
      </c>
      <c r="J862" t="s">
        <v>15</v>
      </c>
      <c r="K862" t="s">
        <v>16</v>
      </c>
      <c r="L862" t="str">
        <f>CONCATENATE(J862,"_",K862)</f>
        <v>Não pastejado_Queima</v>
      </c>
      <c r="M862" t="s">
        <v>43</v>
      </c>
      <c r="N862" t="s">
        <v>111</v>
      </c>
      <c r="O862" t="s">
        <v>10</v>
      </c>
      <c r="P862" t="s">
        <v>34</v>
      </c>
    </row>
    <row r="863" spans="9:16" x14ac:dyDescent="0.3">
      <c r="I863" t="s">
        <v>281</v>
      </c>
      <c r="J863" t="s">
        <v>15</v>
      </c>
      <c r="K863" t="s">
        <v>16</v>
      </c>
      <c r="L863" t="str">
        <f>CONCATENATE(J863,"_",K863)</f>
        <v>Não pastejado_Queima</v>
      </c>
      <c r="M863" t="s">
        <v>43</v>
      </c>
      <c r="N863" t="s">
        <v>111</v>
      </c>
      <c r="O863" t="s">
        <v>108</v>
      </c>
      <c r="P863" t="s">
        <v>34</v>
      </c>
    </row>
    <row r="864" spans="9:16" x14ac:dyDescent="0.3">
      <c r="I864" t="s">
        <v>281</v>
      </c>
      <c r="J864" t="s">
        <v>15</v>
      </c>
      <c r="K864" t="s">
        <v>16</v>
      </c>
      <c r="L864" t="str">
        <f>CONCATENATE(J864,"_",K864)</f>
        <v>Não pastejado_Queima</v>
      </c>
      <c r="M864" t="s">
        <v>43</v>
      </c>
      <c r="N864" t="s">
        <v>111</v>
      </c>
      <c r="O864" t="s">
        <v>107</v>
      </c>
      <c r="P864" t="s">
        <v>32</v>
      </c>
    </row>
    <row r="865" spans="9:16" x14ac:dyDescent="0.3">
      <c r="I865" t="s">
        <v>281</v>
      </c>
      <c r="J865" t="s">
        <v>15</v>
      </c>
      <c r="K865" t="s">
        <v>16</v>
      </c>
      <c r="L865" t="str">
        <f>CONCATENATE(J865,"_",K865)</f>
        <v>Não pastejado_Queima</v>
      </c>
      <c r="M865" t="s">
        <v>43</v>
      </c>
      <c r="N865" t="s">
        <v>111</v>
      </c>
      <c r="O865" t="s">
        <v>10</v>
      </c>
      <c r="P865" t="s">
        <v>35</v>
      </c>
    </row>
    <row r="866" spans="9:16" x14ac:dyDescent="0.3">
      <c r="I866" t="s">
        <v>281</v>
      </c>
      <c r="J866" t="s">
        <v>15</v>
      </c>
      <c r="K866" t="s">
        <v>16</v>
      </c>
      <c r="L866" t="str">
        <f>CONCATENATE(J866,"_",K866)</f>
        <v>Não pastejado_Queima</v>
      </c>
      <c r="M866" t="s">
        <v>43</v>
      </c>
      <c r="N866" t="s">
        <v>256</v>
      </c>
      <c r="O866" t="s">
        <v>10</v>
      </c>
      <c r="P866" t="s">
        <v>31</v>
      </c>
    </row>
    <row r="867" spans="9:16" x14ac:dyDescent="0.3">
      <c r="I867" t="s">
        <v>281</v>
      </c>
      <c r="J867" t="s">
        <v>15</v>
      </c>
      <c r="K867" t="s">
        <v>16</v>
      </c>
      <c r="L867" t="str">
        <f>CONCATENATE(J867,"_",K867)</f>
        <v>Não pastejado_Queima</v>
      </c>
      <c r="M867" t="s">
        <v>43</v>
      </c>
      <c r="N867" t="s">
        <v>256</v>
      </c>
      <c r="O867" t="s">
        <v>10</v>
      </c>
      <c r="P867" t="s">
        <v>34</v>
      </c>
    </row>
    <row r="868" spans="9:16" x14ac:dyDescent="0.3">
      <c r="I868" t="s">
        <v>281</v>
      </c>
      <c r="J868" t="s">
        <v>15</v>
      </c>
      <c r="K868" t="s">
        <v>16</v>
      </c>
      <c r="L868" t="str">
        <f>CONCATENATE(J868,"_",K868)</f>
        <v>Não pastejado_Queima</v>
      </c>
      <c r="M868" t="s">
        <v>43</v>
      </c>
      <c r="N868" t="s">
        <v>256</v>
      </c>
      <c r="O868" t="s">
        <v>10</v>
      </c>
      <c r="P868" t="s">
        <v>32</v>
      </c>
    </row>
    <row r="869" spans="9:16" x14ac:dyDescent="0.3">
      <c r="I869" t="s">
        <v>281</v>
      </c>
      <c r="J869" t="s">
        <v>15</v>
      </c>
      <c r="K869" t="s">
        <v>16</v>
      </c>
      <c r="L869" t="str">
        <f>CONCATENATE(J869,"_",K869)</f>
        <v>Não pastejado_Queima</v>
      </c>
      <c r="M869" t="s">
        <v>43</v>
      </c>
      <c r="N869" t="s">
        <v>256</v>
      </c>
      <c r="O869" t="s">
        <v>107</v>
      </c>
      <c r="P869" t="s">
        <v>32</v>
      </c>
    </row>
    <row r="870" spans="9:16" x14ac:dyDescent="0.3">
      <c r="I870" t="s">
        <v>281</v>
      </c>
      <c r="J870" t="s">
        <v>15</v>
      </c>
      <c r="K870" t="s">
        <v>16</v>
      </c>
      <c r="L870" t="str">
        <f>CONCATENATE(J870,"_",K870)</f>
        <v>Não pastejado_Queima</v>
      </c>
      <c r="M870" t="s">
        <v>43</v>
      </c>
      <c r="N870" t="s">
        <v>256</v>
      </c>
      <c r="O870" t="s">
        <v>10</v>
      </c>
      <c r="P870" t="s">
        <v>19</v>
      </c>
    </row>
    <row r="871" spans="9:16" x14ac:dyDescent="0.3">
      <c r="I871" t="s">
        <v>281</v>
      </c>
      <c r="J871" t="s">
        <v>15</v>
      </c>
      <c r="K871" t="s">
        <v>16</v>
      </c>
      <c r="L871" t="str">
        <f>CONCATENATE(J871,"_",K871)</f>
        <v>Não pastejado_Queima</v>
      </c>
      <c r="M871" t="s">
        <v>43</v>
      </c>
      <c r="N871" t="s">
        <v>256</v>
      </c>
      <c r="O871" t="s">
        <v>10</v>
      </c>
      <c r="P871" t="s">
        <v>35</v>
      </c>
    </row>
    <row r="872" spans="9:16" x14ac:dyDescent="0.3">
      <c r="I872" t="s">
        <v>281</v>
      </c>
      <c r="J872" t="s">
        <v>15</v>
      </c>
      <c r="K872" t="s">
        <v>16</v>
      </c>
      <c r="L872" t="str">
        <f>CONCATENATE(J872,"_",K872)</f>
        <v>Não pastejado_Queima</v>
      </c>
      <c r="M872" t="s">
        <v>43</v>
      </c>
      <c r="N872" t="s">
        <v>256</v>
      </c>
      <c r="O872" t="s">
        <v>107</v>
      </c>
      <c r="P872" t="s">
        <v>35</v>
      </c>
    </row>
    <row r="873" spans="9:16" x14ac:dyDescent="0.3">
      <c r="I873" t="s">
        <v>281</v>
      </c>
      <c r="J873" t="s">
        <v>15</v>
      </c>
      <c r="K873" t="s">
        <v>16</v>
      </c>
      <c r="L873" t="str">
        <f>CONCATENATE(J873,"_",K873)</f>
        <v>Não pastejado_Queima</v>
      </c>
      <c r="M873" t="s">
        <v>43</v>
      </c>
      <c r="N873" t="s">
        <v>144</v>
      </c>
      <c r="O873" t="s">
        <v>10</v>
      </c>
      <c r="P873" t="s">
        <v>31</v>
      </c>
    </row>
    <row r="874" spans="9:16" x14ac:dyDescent="0.3">
      <c r="I874" t="s">
        <v>281</v>
      </c>
      <c r="J874" t="s">
        <v>15</v>
      </c>
      <c r="K874" t="s">
        <v>16</v>
      </c>
      <c r="L874" t="str">
        <f>CONCATENATE(J874,"_",K874)</f>
        <v>Não pastejado_Queima</v>
      </c>
      <c r="M874" t="s">
        <v>43</v>
      </c>
      <c r="N874" t="s">
        <v>144</v>
      </c>
      <c r="O874" t="s">
        <v>108</v>
      </c>
      <c r="P874" t="s">
        <v>31</v>
      </c>
    </row>
    <row r="875" spans="9:16" x14ac:dyDescent="0.3">
      <c r="I875" t="s">
        <v>281</v>
      </c>
      <c r="J875" t="s">
        <v>15</v>
      </c>
      <c r="K875" t="s">
        <v>16</v>
      </c>
      <c r="L875" t="str">
        <f>CONCATENATE(J875,"_",K875)</f>
        <v>Não pastejado_Queima</v>
      </c>
      <c r="M875" t="s">
        <v>43</v>
      </c>
      <c r="N875" t="s">
        <v>144</v>
      </c>
      <c r="O875" t="s">
        <v>10</v>
      </c>
      <c r="P875" t="s">
        <v>32</v>
      </c>
    </row>
    <row r="876" spans="9:16" x14ac:dyDescent="0.3">
      <c r="I876" t="s">
        <v>281</v>
      </c>
      <c r="J876" t="s">
        <v>15</v>
      </c>
      <c r="K876" t="s">
        <v>16</v>
      </c>
      <c r="L876" t="str">
        <f>CONCATENATE(J876,"_",K876)</f>
        <v>Não pastejado_Queima</v>
      </c>
      <c r="M876" t="s">
        <v>43</v>
      </c>
      <c r="N876" t="s">
        <v>144</v>
      </c>
      <c r="O876" t="s">
        <v>107</v>
      </c>
      <c r="P876" t="s">
        <v>32</v>
      </c>
    </row>
    <row r="877" spans="9:16" x14ac:dyDescent="0.3">
      <c r="I877" t="s">
        <v>281</v>
      </c>
      <c r="J877" t="s">
        <v>15</v>
      </c>
      <c r="K877" t="s">
        <v>16</v>
      </c>
      <c r="L877" t="str">
        <f>CONCATENATE(J877,"_",K877)</f>
        <v>Não pastejado_Queima</v>
      </c>
      <c r="M877" t="s">
        <v>43</v>
      </c>
      <c r="N877" t="s">
        <v>144</v>
      </c>
      <c r="O877" t="s">
        <v>107</v>
      </c>
      <c r="P877" t="s">
        <v>28</v>
      </c>
    </row>
    <row r="878" spans="9:16" x14ac:dyDescent="0.3">
      <c r="I878" t="s">
        <v>281</v>
      </c>
      <c r="J878" t="s">
        <v>15</v>
      </c>
      <c r="K878" t="s">
        <v>16</v>
      </c>
      <c r="L878" t="str">
        <f>CONCATENATE(J878,"_",K878)</f>
        <v>Não pastejado_Queima</v>
      </c>
      <c r="M878" t="s">
        <v>43</v>
      </c>
      <c r="N878" t="s">
        <v>273</v>
      </c>
      <c r="O878" t="s">
        <v>10</v>
      </c>
      <c r="P878" t="s">
        <v>23</v>
      </c>
    </row>
    <row r="879" spans="9:16" x14ac:dyDescent="0.3">
      <c r="I879" t="s">
        <v>281</v>
      </c>
      <c r="J879" t="s">
        <v>15</v>
      </c>
      <c r="K879" t="s">
        <v>16</v>
      </c>
      <c r="L879" t="str">
        <f>CONCATENATE(J879,"_",K879)</f>
        <v>Não pastejado_Queima</v>
      </c>
      <c r="M879" t="s">
        <v>43</v>
      </c>
      <c r="N879" t="s">
        <v>88</v>
      </c>
      <c r="O879" t="s">
        <v>107</v>
      </c>
      <c r="P879" t="s">
        <v>32</v>
      </c>
    </row>
    <row r="880" spans="9:16" x14ac:dyDescent="0.3">
      <c r="I880" t="s">
        <v>281</v>
      </c>
      <c r="J880" t="s">
        <v>15</v>
      </c>
      <c r="K880" t="s">
        <v>16</v>
      </c>
      <c r="L880" t="str">
        <f>CONCATENATE(J880,"_",K880)</f>
        <v>Não pastejado_Queima</v>
      </c>
      <c r="M880" t="s">
        <v>43</v>
      </c>
      <c r="N880" t="s">
        <v>58</v>
      </c>
      <c r="O880" t="s">
        <v>107</v>
      </c>
      <c r="P880" t="s">
        <v>31</v>
      </c>
    </row>
    <row r="881" spans="9:16" x14ac:dyDescent="0.3">
      <c r="I881" t="s">
        <v>281</v>
      </c>
      <c r="J881" t="s">
        <v>15</v>
      </c>
      <c r="K881" t="s">
        <v>16</v>
      </c>
      <c r="L881" t="str">
        <f>CONCATENATE(J881,"_",K881)</f>
        <v>Não pastejado_Queima</v>
      </c>
      <c r="M881" t="s">
        <v>43</v>
      </c>
      <c r="N881" t="s">
        <v>58</v>
      </c>
      <c r="O881" t="s">
        <v>10</v>
      </c>
      <c r="P881" t="s">
        <v>32</v>
      </c>
    </row>
    <row r="882" spans="9:16" x14ac:dyDescent="0.3">
      <c r="I882" t="s">
        <v>281</v>
      </c>
      <c r="J882" t="s">
        <v>15</v>
      </c>
      <c r="K882" t="s">
        <v>16</v>
      </c>
      <c r="L882" t="str">
        <f>CONCATENATE(J882,"_",K882)</f>
        <v>Não pastejado_Queima</v>
      </c>
      <c r="M882" t="s">
        <v>43</v>
      </c>
      <c r="N882" t="s">
        <v>58</v>
      </c>
      <c r="O882" t="s">
        <v>107</v>
      </c>
      <c r="P882" t="s">
        <v>32</v>
      </c>
    </row>
    <row r="883" spans="9:16" x14ac:dyDescent="0.3">
      <c r="I883" t="s">
        <v>281</v>
      </c>
      <c r="J883" t="s">
        <v>15</v>
      </c>
      <c r="K883" t="s">
        <v>16</v>
      </c>
      <c r="L883" t="str">
        <f>CONCATENATE(J883,"_",K883)</f>
        <v>Não pastejado_Queima</v>
      </c>
      <c r="M883" t="s">
        <v>43</v>
      </c>
      <c r="N883" t="s">
        <v>93</v>
      </c>
      <c r="O883" t="s">
        <v>107</v>
      </c>
      <c r="P883" t="s">
        <v>32</v>
      </c>
    </row>
    <row r="884" spans="9:16" x14ac:dyDescent="0.3">
      <c r="I884" t="s">
        <v>281</v>
      </c>
      <c r="J884" t="s">
        <v>15</v>
      </c>
      <c r="K884" t="s">
        <v>16</v>
      </c>
      <c r="L884" t="str">
        <f>CONCATENATE(J884,"_",K884)</f>
        <v>Não pastejado_Queima</v>
      </c>
      <c r="M884" t="s">
        <v>43</v>
      </c>
      <c r="N884" t="s">
        <v>93</v>
      </c>
      <c r="O884" t="s">
        <v>107</v>
      </c>
      <c r="P884" t="s">
        <v>35</v>
      </c>
    </row>
    <row r="885" spans="9:16" x14ac:dyDescent="0.3">
      <c r="I885" t="s">
        <v>281</v>
      </c>
      <c r="J885" t="s">
        <v>15</v>
      </c>
      <c r="K885" t="s">
        <v>16</v>
      </c>
      <c r="L885" t="str">
        <f>CONCATENATE(J885,"_",K885)</f>
        <v>Não pastejado_Queima</v>
      </c>
      <c r="M885" t="s">
        <v>43</v>
      </c>
      <c r="N885" t="s">
        <v>390</v>
      </c>
      <c r="O885" t="s">
        <v>107</v>
      </c>
      <c r="P885" t="s">
        <v>32</v>
      </c>
    </row>
    <row r="886" spans="9:16" x14ac:dyDescent="0.3">
      <c r="I886" t="s">
        <v>281</v>
      </c>
      <c r="J886" t="s">
        <v>15</v>
      </c>
      <c r="K886" t="s">
        <v>16</v>
      </c>
      <c r="L886" t="str">
        <f>CONCATENATE(J886,"_",K886)</f>
        <v>Não pastejado_Queima</v>
      </c>
      <c r="M886" t="s">
        <v>51</v>
      </c>
      <c r="N886" t="s">
        <v>282</v>
      </c>
      <c r="O886" t="s">
        <v>107</v>
      </c>
      <c r="P886" t="s">
        <v>31</v>
      </c>
    </row>
    <row r="887" spans="9:16" x14ac:dyDescent="0.3">
      <c r="I887" t="s">
        <v>281</v>
      </c>
      <c r="J887" t="s">
        <v>15</v>
      </c>
      <c r="K887" t="s">
        <v>16</v>
      </c>
      <c r="L887" t="str">
        <f>CONCATENATE(J887,"_",K887)</f>
        <v>Não pastejado_Queima</v>
      </c>
      <c r="M887" t="s">
        <v>51</v>
      </c>
      <c r="N887" t="s">
        <v>282</v>
      </c>
      <c r="O887" t="s">
        <v>10</v>
      </c>
      <c r="P887" t="s">
        <v>32</v>
      </c>
    </row>
    <row r="888" spans="9:16" x14ac:dyDescent="0.3">
      <c r="I888" t="s">
        <v>281</v>
      </c>
      <c r="J888" t="s">
        <v>15</v>
      </c>
      <c r="K888" t="s">
        <v>16</v>
      </c>
      <c r="L888" t="str">
        <f>CONCATENATE(J888,"_",K888)</f>
        <v>Não pastejado_Queima</v>
      </c>
      <c r="M888" t="s">
        <v>51</v>
      </c>
      <c r="N888" t="s">
        <v>388</v>
      </c>
      <c r="O888" t="s">
        <v>107</v>
      </c>
      <c r="P888" t="s">
        <v>31</v>
      </c>
    </row>
    <row r="889" spans="9:16" x14ac:dyDescent="0.3">
      <c r="I889" t="s">
        <v>281</v>
      </c>
      <c r="J889" t="s">
        <v>15</v>
      </c>
      <c r="K889" t="s">
        <v>16</v>
      </c>
      <c r="L889" t="str">
        <f>CONCATENATE(J889,"_",K889)</f>
        <v>Não pastejado_Queima</v>
      </c>
      <c r="M889" t="s">
        <v>51</v>
      </c>
      <c r="N889" t="s">
        <v>249</v>
      </c>
      <c r="O889" t="s">
        <v>10</v>
      </c>
      <c r="P889" t="s">
        <v>34</v>
      </c>
    </row>
    <row r="890" spans="9:16" x14ac:dyDescent="0.3">
      <c r="I890" t="s">
        <v>287</v>
      </c>
      <c r="J890" t="s">
        <v>15</v>
      </c>
      <c r="K890" t="s">
        <v>67</v>
      </c>
      <c r="L890" t="str">
        <f>CONCATENATE(J890,"_",K890)</f>
        <v>Não pastejado_Não queima</v>
      </c>
      <c r="M890" t="s">
        <v>155</v>
      </c>
      <c r="N890" t="s">
        <v>156</v>
      </c>
      <c r="O890" t="s">
        <v>107</v>
      </c>
      <c r="P890" t="s">
        <v>22</v>
      </c>
    </row>
    <row r="891" spans="9:16" x14ac:dyDescent="0.3">
      <c r="I891" t="s">
        <v>287</v>
      </c>
      <c r="J891" t="s">
        <v>15</v>
      </c>
      <c r="K891" t="s">
        <v>67</v>
      </c>
      <c r="L891" t="str">
        <f>CONCATENATE(J891,"_",K891)</f>
        <v>Não pastejado_Não queima</v>
      </c>
      <c r="M891" t="s">
        <v>122</v>
      </c>
      <c r="N891" t="s">
        <v>123</v>
      </c>
      <c r="O891" t="s">
        <v>10</v>
      </c>
      <c r="P891" t="s">
        <v>19</v>
      </c>
    </row>
    <row r="892" spans="9:16" x14ac:dyDescent="0.3">
      <c r="I892" t="s">
        <v>287</v>
      </c>
      <c r="J892" t="s">
        <v>15</v>
      </c>
      <c r="K892" t="s">
        <v>67</v>
      </c>
      <c r="L892" t="str">
        <f>CONCATENATE(J892,"_",K892)</f>
        <v>Não pastejado_Não queima</v>
      </c>
      <c r="M892" t="s">
        <v>17</v>
      </c>
      <c r="N892" t="s">
        <v>177</v>
      </c>
      <c r="O892" t="s">
        <v>10</v>
      </c>
      <c r="P892" t="s">
        <v>34</v>
      </c>
    </row>
    <row r="893" spans="9:16" x14ac:dyDescent="0.3">
      <c r="I893" t="s">
        <v>287</v>
      </c>
      <c r="J893" t="s">
        <v>15</v>
      </c>
      <c r="K893" t="s">
        <v>67</v>
      </c>
      <c r="L893" t="str">
        <f>CONCATENATE(J893,"_",K893)</f>
        <v>Não pastejado_Não queima</v>
      </c>
      <c r="M893" t="s">
        <v>17</v>
      </c>
      <c r="N893" t="s">
        <v>177</v>
      </c>
      <c r="O893" t="s">
        <v>107</v>
      </c>
      <c r="P893" t="s">
        <v>34</v>
      </c>
    </row>
    <row r="894" spans="9:16" x14ac:dyDescent="0.3">
      <c r="I894" t="s">
        <v>287</v>
      </c>
      <c r="J894" t="s">
        <v>15</v>
      </c>
      <c r="K894" t="s">
        <v>67</v>
      </c>
      <c r="L894" t="str">
        <f>CONCATENATE(J894,"_",K894)</f>
        <v>Não pastejado_Não queima</v>
      </c>
      <c r="M894" t="s">
        <v>17</v>
      </c>
      <c r="N894" t="s">
        <v>177</v>
      </c>
      <c r="O894" t="s">
        <v>107</v>
      </c>
      <c r="P894" t="s">
        <v>32</v>
      </c>
    </row>
    <row r="895" spans="9:16" x14ac:dyDescent="0.3">
      <c r="I895" t="s">
        <v>287</v>
      </c>
      <c r="J895" t="s">
        <v>15</v>
      </c>
      <c r="K895" t="s">
        <v>67</v>
      </c>
      <c r="L895" t="str">
        <f>CONCATENATE(J895,"_",K895)</f>
        <v>Não pastejado_Não queima</v>
      </c>
      <c r="M895" t="s">
        <v>17</v>
      </c>
      <c r="N895" t="s">
        <v>177</v>
      </c>
      <c r="O895" t="s">
        <v>10</v>
      </c>
      <c r="P895" t="s">
        <v>19</v>
      </c>
    </row>
    <row r="896" spans="9:16" x14ac:dyDescent="0.3">
      <c r="I896" t="s">
        <v>287</v>
      </c>
      <c r="J896" t="s">
        <v>15</v>
      </c>
      <c r="K896" t="s">
        <v>67</v>
      </c>
      <c r="L896" t="str">
        <f>CONCATENATE(J896,"_",K896)</f>
        <v>Não pastejado_Não queima</v>
      </c>
      <c r="M896" t="s">
        <v>82</v>
      </c>
      <c r="N896" t="s">
        <v>161</v>
      </c>
      <c r="O896" t="s">
        <v>107</v>
      </c>
      <c r="P896" t="s">
        <v>35</v>
      </c>
    </row>
    <row r="897" spans="9:16" x14ac:dyDescent="0.3">
      <c r="I897" t="s">
        <v>287</v>
      </c>
      <c r="J897" t="s">
        <v>15</v>
      </c>
      <c r="K897" t="s">
        <v>67</v>
      </c>
      <c r="L897" t="str">
        <f>CONCATENATE(J897,"_",K897)</f>
        <v>Não pastejado_Não queima</v>
      </c>
      <c r="M897" t="s">
        <v>71</v>
      </c>
      <c r="N897" t="s">
        <v>196</v>
      </c>
      <c r="O897" t="s">
        <v>10</v>
      </c>
      <c r="P897" t="s">
        <v>23</v>
      </c>
    </row>
    <row r="898" spans="9:16" x14ac:dyDescent="0.3">
      <c r="I898" t="s">
        <v>287</v>
      </c>
      <c r="J898" t="s">
        <v>15</v>
      </c>
      <c r="K898" t="s">
        <v>67</v>
      </c>
      <c r="L898" t="str">
        <f>CONCATENATE(J898,"_",K898)</f>
        <v>Não pastejado_Não queima</v>
      </c>
      <c r="M898" t="s">
        <v>71</v>
      </c>
      <c r="N898" t="s">
        <v>196</v>
      </c>
      <c r="O898" t="s">
        <v>10</v>
      </c>
      <c r="P898" t="s">
        <v>22</v>
      </c>
    </row>
    <row r="899" spans="9:16" x14ac:dyDescent="0.3">
      <c r="I899" t="s">
        <v>287</v>
      </c>
      <c r="J899" t="s">
        <v>15</v>
      </c>
      <c r="K899" t="s">
        <v>67</v>
      </c>
      <c r="L899" t="str">
        <f>CONCATENATE(J899,"_",K899)</f>
        <v>Não pastejado_Não queima</v>
      </c>
      <c r="M899" t="s">
        <v>71</v>
      </c>
      <c r="N899" t="s">
        <v>196</v>
      </c>
      <c r="O899" t="s">
        <v>10</v>
      </c>
      <c r="P899" t="s">
        <v>19</v>
      </c>
    </row>
    <row r="900" spans="9:16" x14ac:dyDescent="0.3">
      <c r="I900" t="s">
        <v>287</v>
      </c>
      <c r="J900" t="s">
        <v>15</v>
      </c>
      <c r="K900" t="s">
        <v>67</v>
      </c>
      <c r="L900" t="str">
        <f>CONCATENATE(J900,"_",K900)</f>
        <v>Não pastejado_Não queima</v>
      </c>
      <c r="M900" t="s">
        <v>41</v>
      </c>
      <c r="N900" t="s">
        <v>74</v>
      </c>
      <c r="O900" t="s">
        <v>10</v>
      </c>
      <c r="P900" t="s">
        <v>32</v>
      </c>
    </row>
    <row r="901" spans="9:16" x14ac:dyDescent="0.3">
      <c r="I901" t="s">
        <v>287</v>
      </c>
      <c r="J901" t="s">
        <v>15</v>
      </c>
      <c r="K901" t="s">
        <v>67</v>
      </c>
      <c r="L901" t="str">
        <f>CONCATENATE(J901,"_",K901)</f>
        <v>Não pastejado_Não queima</v>
      </c>
      <c r="M901" t="s">
        <v>41</v>
      </c>
      <c r="N901" t="s">
        <v>74</v>
      </c>
      <c r="O901" t="s">
        <v>107</v>
      </c>
      <c r="P901" t="s">
        <v>32</v>
      </c>
    </row>
    <row r="902" spans="9:16" x14ac:dyDescent="0.3">
      <c r="I902" t="s">
        <v>287</v>
      </c>
      <c r="J902" t="s">
        <v>15</v>
      </c>
      <c r="K902" t="s">
        <v>67</v>
      </c>
      <c r="L902" t="str">
        <f>CONCATENATE(J902,"_",K902)</f>
        <v>Não pastejado_Não queima</v>
      </c>
      <c r="M902" t="s">
        <v>41</v>
      </c>
      <c r="N902" t="s">
        <v>74</v>
      </c>
      <c r="O902" t="s">
        <v>107</v>
      </c>
      <c r="P902" t="s">
        <v>35</v>
      </c>
    </row>
    <row r="903" spans="9:16" x14ac:dyDescent="0.3">
      <c r="I903" t="s">
        <v>287</v>
      </c>
      <c r="J903" t="s">
        <v>15</v>
      </c>
      <c r="K903" t="s">
        <v>67</v>
      </c>
      <c r="L903" t="str">
        <f>CONCATENATE(J903,"_",K903)</f>
        <v>Não pastejado_Não queima</v>
      </c>
      <c r="M903" t="s">
        <v>43</v>
      </c>
      <c r="N903" t="s">
        <v>50</v>
      </c>
      <c r="O903" t="s">
        <v>107</v>
      </c>
      <c r="P903" t="s">
        <v>32</v>
      </c>
    </row>
    <row r="904" spans="9:16" x14ac:dyDescent="0.3">
      <c r="I904" t="s">
        <v>287</v>
      </c>
      <c r="J904" t="s">
        <v>15</v>
      </c>
      <c r="K904" t="s">
        <v>67</v>
      </c>
      <c r="L904" t="str">
        <f>CONCATENATE(J904,"_",K904)</f>
        <v>Não pastejado_Não queima</v>
      </c>
      <c r="M904" t="s">
        <v>43</v>
      </c>
      <c r="N904" t="s">
        <v>93</v>
      </c>
      <c r="O904" t="s">
        <v>10</v>
      </c>
      <c r="P904" t="s">
        <v>23</v>
      </c>
    </row>
    <row r="905" spans="9:16" x14ac:dyDescent="0.3">
      <c r="I905" t="s">
        <v>287</v>
      </c>
      <c r="J905" t="s">
        <v>15</v>
      </c>
      <c r="K905" t="s">
        <v>67</v>
      </c>
      <c r="L905" t="str">
        <f>CONCATENATE(J905,"_",K905)</f>
        <v>Não pastejado_Não queima</v>
      </c>
      <c r="M905" t="s">
        <v>43</v>
      </c>
      <c r="N905" t="s">
        <v>93</v>
      </c>
      <c r="O905" t="s">
        <v>10</v>
      </c>
      <c r="P905" t="s">
        <v>35</v>
      </c>
    </row>
    <row r="906" spans="9:16" x14ac:dyDescent="0.3">
      <c r="I906" t="s">
        <v>288</v>
      </c>
      <c r="J906" t="s">
        <v>15</v>
      </c>
      <c r="K906" t="s">
        <v>67</v>
      </c>
      <c r="L906" t="str">
        <f>CONCATENATE(J906,"_",K906)</f>
        <v>Não pastejado_Não queima</v>
      </c>
      <c r="M906" t="s">
        <v>82</v>
      </c>
      <c r="N906" t="s">
        <v>83</v>
      </c>
      <c r="O906" t="s">
        <v>107</v>
      </c>
      <c r="P906" t="s">
        <v>32</v>
      </c>
    </row>
    <row r="907" spans="9:16" x14ac:dyDescent="0.3">
      <c r="I907" t="s">
        <v>288</v>
      </c>
      <c r="J907" t="s">
        <v>15</v>
      </c>
      <c r="K907" t="s">
        <v>67</v>
      </c>
      <c r="L907" t="str">
        <f>CONCATENATE(J907,"_",K907)</f>
        <v>Não pastejado_Não queima</v>
      </c>
      <c r="M907" t="s">
        <v>82</v>
      </c>
      <c r="N907" t="s">
        <v>83</v>
      </c>
      <c r="O907" t="s">
        <v>107</v>
      </c>
      <c r="P907" t="s">
        <v>32</v>
      </c>
    </row>
    <row r="908" spans="9:16" x14ac:dyDescent="0.3">
      <c r="I908" t="s">
        <v>288</v>
      </c>
      <c r="J908" t="s">
        <v>15</v>
      </c>
      <c r="K908" t="s">
        <v>67</v>
      </c>
      <c r="L908" t="str">
        <f>CONCATENATE(J908,"_",K908)</f>
        <v>Não pastejado_Não queima</v>
      </c>
      <c r="M908" t="s">
        <v>82</v>
      </c>
      <c r="N908" t="s">
        <v>83</v>
      </c>
      <c r="O908" t="s">
        <v>107</v>
      </c>
      <c r="P908" t="s">
        <v>32</v>
      </c>
    </row>
    <row r="909" spans="9:16" x14ac:dyDescent="0.3">
      <c r="I909" t="s">
        <v>288</v>
      </c>
      <c r="J909" t="s">
        <v>15</v>
      </c>
      <c r="K909" t="s">
        <v>67</v>
      </c>
      <c r="L909" t="str">
        <f>CONCATENATE(J909,"_",K909)</f>
        <v>Não pastejado_Não queima</v>
      </c>
      <c r="M909" t="s">
        <v>82</v>
      </c>
      <c r="N909" t="s">
        <v>83</v>
      </c>
      <c r="O909" t="s">
        <v>10</v>
      </c>
      <c r="P909" t="s">
        <v>19</v>
      </c>
    </row>
    <row r="910" spans="9:16" x14ac:dyDescent="0.3">
      <c r="I910" t="s">
        <v>288</v>
      </c>
      <c r="J910" t="s">
        <v>15</v>
      </c>
      <c r="K910" t="s">
        <v>67</v>
      </c>
      <c r="L910" t="str">
        <f>CONCATENATE(J910,"_",K910)</f>
        <v>Não pastejado_Não queima</v>
      </c>
      <c r="M910" t="s">
        <v>82</v>
      </c>
      <c r="N910" t="s">
        <v>83</v>
      </c>
      <c r="O910" t="s">
        <v>10</v>
      </c>
      <c r="P910" t="s">
        <v>35</v>
      </c>
    </row>
    <row r="911" spans="9:16" x14ac:dyDescent="0.3">
      <c r="I911" t="s">
        <v>288</v>
      </c>
      <c r="J911" t="s">
        <v>15</v>
      </c>
      <c r="K911" t="s">
        <v>67</v>
      </c>
      <c r="L911" t="str">
        <f>CONCATENATE(J911,"_",K911)</f>
        <v>Não pastejado_Não queima</v>
      </c>
      <c r="M911" t="s">
        <v>82</v>
      </c>
      <c r="N911" t="s">
        <v>83</v>
      </c>
      <c r="O911" t="s">
        <v>107</v>
      </c>
      <c r="P911" t="s">
        <v>35</v>
      </c>
    </row>
    <row r="912" spans="9:16" x14ac:dyDescent="0.3">
      <c r="I912" t="s">
        <v>288</v>
      </c>
      <c r="J912" t="s">
        <v>15</v>
      </c>
      <c r="K912" t="s">
        <v>67</v>
      </c>
      <c r="L912" t="str">
        <f>CONCATENATE(J912,"_",K912)</f>
        <v>Não pastejado_Não queima</v>
      </c>
      <c r="M912" t="s">
        <v>71</v>
      </c>
      <c r="N912" t="s">
        <v>243</v>
      </c>
      <c r="O912" t="s">
        <v>107</v>
      </c>
      <c r="P912" t="s">
        <v>19</v>
      </c>
    </row>
    <row r="913" spans="9:16" x14ac:dyDescent="0.3">
      <c r="I913" t="s">
        <v>288</v>
      </c>
      <c r="J913" t="s">
        <v>15</v>
      </c>
      <c r="K913" t="s">
        <v>67</v>
      </c>
      <c r="L913" t="str">
        <f>CONCATENATE(J913,"_",K913)</f>
        <v>Não pastejado_Não queima</v>
      </c>
      <c r="M913" t="s">
        <v>43</v>
      </c>
      <c r="N913" t="s">
        <v>111</v>
      </c>
      <c r="O913" t="s">
        <v>107</v>
      </c>
      <c r="P913" t="s">
        <v>19</v>
      </c>
    </row>
    <row r="914" spans="9:16" x14ac:dyDescent="0.3">
      <c r="I914" t="s">
        <v>288</v>
      </c>
      <c r="J914" t="s">
        <v>15</v>
      </c>
      <c r="K914" t="s">
        <v>67</v>
      </c>
      <c r="L914" t="str">
        <f>CONCATENATE(J914,"_",K914)</f>
        <v>Não pastejado_Não queima</v>
      </c>
      <c r="M914" t="s">
        <v>43</v>
      </c>
      <c r="N914" t="s">
        <v>125</v>
      </c>
      <c r="O914" t="s">
        <v>107</v>
      </c>
      <c r="P914" t="s">
        <v>34</v>
      </c>
    </row>
    <row r="915" spans="9:16" x14ac:dyDescent="0.3">
      <c r="I915" t="s">
        <v>288</v>
      </c>
      <c r="J915" t="s">
        <v>15</v>
      </c>
      <c r="K915" t="s">
        <v>67</v>
      </c>
      <c r="L915" t="str">
        <f>CONCATENATE(J915,"_",K915)</f>
        <v>Não pastejado_Não queima</v>
      </c>
      <c r="M915" t="s">
        <v>43</v>
      </c>
      <c r="N915" t="s">
        <v>125</v>
      </c>
      <c r="O915" t="s">
        <v>107</v>
      </c>
      <c r="P915" t="s">
        <v>32</v>
      </c>
    </row>
    <row r="916" spans="9:16" x14ac:dyDescent="0.3">
      <c r="I916" t="s">
        <v>288</v>
      </c>
      <c r="J916" t="s">
        <v>15</v>
      </c>
      <c r="K916" t="s">
        <v>67</v>
      </c>
      <c r="L916" t="str">
        <f>CONCATENATE(J916,"_",K916)</f>
        <v>Não pastejado_Não queima</v>
      </c>
      <c r="M916" t="s">
        <v>43</v>
      </c>
      <c r="N916" t="s">
        <v>125</v>
      </c>
      <c r="O916" t="s">
        <v>10</v>
      </c>
      <c r="P916" t="s">
        <v>19</v>
      </c>
    </row>
    <row r="917" spans="9:16" x14ac:dyDescent="0.3">
      <c r="I917" t="s">
        <v>288</v>
      </c>
      <c r="J917" t="s">
        <v>15</v>
      </c>
      <c r="K917" t="s">
        <v>67</v>
      </c>
      <c r="L917" t="str">
        <f>CONCATENATE(J917,"_",K917)</f>
        <v>Não pastejado_Não queima</v>
      </c>
      <c r="M917" t="s">
        <v>43</v>
      </c>
      <c r="N917" t="s">
        <v>125</v>
      </c>
      <c r="O917" t="s">
        <v>108</v>
      </c>
      <c r="P917" t="s">
        <v>19</v>
      </c>
    </row>
    <row r="918" spans="9:16" x14ac:dyDescent="0.3">
      <c r="I918" t="s">
        <v>288</v>
      </c>
      <c r="J918" t="s">
        <v>15</v>
      </c>
      <c r="K918" t="s">
        <v>67</v>
      </c>
      <c r="L918" t="str">
        <f>CONCATENATE(J918,"_",K918)</f>
        <v>Não pastejado_Não queima</v>
      </c>
      <c r="M918" t="s">
        <v>43</v>
      </c>
      <c r="N918" t="s">
        <v>125</v>
      </c>
      <c r="O918" t="s">
        <v>107</v>
      </c>
      <c r="P918" t="s">
        <v>35</v>
      </c>
    </row>
    <row r="919" spans="9:16" x14ac:dyDescent="0.3">
      <c r="I919" t="s">
        <v>288</v>
      </c>
      <c r="J919" t="s">
        <v>15</v>
      </c>
      <c r="K919" t="s">
        <v>67</v>
      </c>
      <c r="L919" t="str">
        <f>CONCATENATE(J919,"_",K919)</f>
        <v>Não pastejado_Não queima</v>
      </c>
      <c r="M919" t="s">
        <v>43</v>
      </c>
      <c r="N919" t="s">
        <v>273</v>
      </c>
      <c r="O919" t="s">
        <v>10</v>
      </c>
      <c r="P919" t="s">
        <v>19</v>
      </c>
    </row>
    <row r="920" spans="9:16" x14ac:dyDescent="0.3">
      <c r="I920" t="s">
        <v>288</v>
      </c>
      <c r="J920" t="s">
        <v>15</v>
      </c>
      <c r="K920" t="s">
        <v>67</v>
      </c>
      <c r="L920" t="str">
        <f>CONCATENATE(J920,"_",K920)</f>
        <v>Não pastejado_Não queima</v>
      </c>
      <c r="M920" t="s">
        <v>43</v>
      </c>
      <c r="N920" t="s">
        <v>390</v>
      </c>
      <c r="O920" t="s">
        <v>107</v>
      </c>
      <c r="P920" t="s">
        <v>31</v>
      </c>
    </row>
    <row r="921" spans="9:16" x14ac:dyDescent="0.3">
      <c r="I921" t="s">
        <v>290</v>
      </c>
      <c r="J921" t="s">
        <v>15</v>
      </c>
      <c r="K921" t="s">
        <v>67</v>
      </c>
      <c r="L921" t="str">
        <f>CONCATENATE(J921,"_",K921)</f>
        <v>Não pastejado_Não queima</v>
      </c>
      <c r="M921" t="s">
        <v>17</v>
      </c>
      <c r="N921" t="s">
        <v>209</v>
      </c>
      <c r="O921" t="s">
        <v>10</v>
      </c>
      <c r="P921" t="s">
        <v>34</v>
      </c>
    </row>
    <row r="922" spans="9:16" x14ac:dyDescent="0.3">
      <c r="I922" t="s">
        <v>290</v>
      </c>
      <c r="J922" t="s">
        <v>15</v>
      </c>
      <c r="K922" t="s">
        <v>67</v>
      </c>
      <c r="L922" t="str">
        <f>CONCATENATE(J922,"_",K922)</f>
        <v>Não pastejado_Não queima</v>
      </c>
      <c r="M922" t="s">
        <v>17</v>
      </c>
      <c r="N922" t="s">
        <v>209</v>
      </c>
      <c r="O922" t="s">
        <v>107</v>
      </c>
      <c r="P922" t="s">
        <v>34</v>
      </c>
    </row>
    <row r="923" spans="9:16" x14ac:dyDescent="0.3">
      <c r="I923" t="s">
        <v>290</v>
      </c>
      <c r="J923" t="s">
        <v>15</v>
      </c>
      <c r="K923" t="s">
        <v>67</v>
      </c>
      <c r="L923" t="str">
        <f>CONCATENATE(J923,"_",K923)</f>
        <v>Não pastejado_Não queima</v>
      </c>
      <c r="M923" t="s">
        <v>17</v>
      </c>
      <c r="N923" t="s">
        <v>209</v>
      </c>
      <c r="O923" t="s">
        <v>107</v>
      </c>
      <c r="P923" t="s">
        <v>32</v>
      </c>
    </row>
    <row r="924" spans="9:16" x14ac:dyDescent="0.3">
      <c r="I924" t="s">
        <v>290</v>
      </c>
      <c r="J924" t="s">
        <v>15</v>
      </c>
      <c r="K924" t="s">
        <v>67</v>
      </c>
      <c r="L924" t="str">
        <f>CONCATENATE(J924,"_",K924)</f>
        <v>Não pastejado_Não queima</v>
      </c>
      <c r="M924" t="s">
        <v>17</v>
      </c>
      <c r="N924" t="s">
        <v>209</v>
      </c>
      <c r="O924" t="s">
        <v>10</v>
      </c>
      <c r="P924" t="s">
        <v>23</v>
      </c>
    </row>
    <row r="925" spans="9:16" x14ac:dyDescent="0.3">
      <c r="I925" t="s">
        <v>290</v>
      </c>
      <c r="J925" t="s">
        <v>15</v>
      </c>
      <c r="K925" t="s">
        <v>67</v>
      </c>
      <c r="L925" t="str">
        <f>CONCATENATE(J925,"_",K925)</f>
        <v>Não pastejado_Não queima</v>
      </c>
      <c r="M925" t="s">
        <v>17</v>
      </c>
      <c r="N925" t="s">
        <v>209</v>
      </c>
      <c r="O925" t="s">
        <v>10</v>
      </c>
      <c r="P925" t="s">
        <v>22</v>
      </c>
    </row>
    <row r="926" spans="9:16" x14ac:dyDescent="0.3">
      <c r="I926" t="s">
        <v>290</v>
      </c>
      <c r="J926" t="s">
        <v>15</v>
      </c>
      <c r="K926" t="s">
        <v>67</v>
      </c>
      <c r="L926" t="str">
        <f>CONCATENATE(J926,"_",K926)</f>
        <v>Não pastejado_Não queima</v>
      </c>
      <c r="M926" t="s">
        <v>17</v>
      </c>
      <c r="N926" t="s">
        <v>209</v>
      </c>
      <c r="O926" t="s">
        <v>10</v>
      </c>
      <c r="P926" t="s">
        <v>19</v>
      </c>
    </row>
    <row r="927" spans="9:16" x14ac:dyDescent="0.3">
      <c r="I927" t="s">
        <v>290</v>
      </c>
      <c r="J927" t="s">
        <v>15</v>
      </c>
      <c r="K927" t="s">
        <v>67</v>
      </c>
      <c r="L927" t="str">
        <f>CONCATENATE(J927,"_",K927)</f>
        <v>Não pastejado_Não queima</v>
      </c>
      <c r="M927" t="s">
        <v>17</v>
      </c>
      <c r="N927" t="s">
        <v>209</v>
      </c>
      <c r="O927" t="s">
        <v>107</v>
      </c>
      <c r="P927" t="s">
        <v>35</v>
      </c>
    </row>
    <row r="928" spans="9:16" x14ac:dyDescent="0.3">
      <c r="I928" t="s">
        <v>290</v>
      </c>
      <c r="J928" t="s">
        <v>15</v>
      </c>
      <c r="K928" t="s">
        <v>67</v>
      </c>
      <c r="L928" t="str">
        <f>CONCATENATE(J928,"_",K928)</f>
        <v>Não pastejado_Não queima</v>
      </c>
      <c r="M928" t="s">
        <v>36</v>
      </c>
      <c r="N928" t="s">
        <v>136</v>
      </c>
      <c r="O928" t="s">
        <v>10</v>
      </c>
      <c r="P928" t="s">
        <v>31</v>
      </c>
    </row>
    <row r="929" spans="9:16" x14ac:dyDescent="0.3">
      <c r="I929" t="s">
        <v>290</v>
      </c>
      <c r="J929" t="s">
        <v>15</v>
      </c>
      <c r="K929" t="s">
        <v>67</v>
      </c>
      <c r="L929" t="str">
        <f>CONCATENATE(J929,"_",K929)</f>
        <v>Não pastejado_Não queima</v>
      </c>
      <c r="M929" t="s">
        <v>36</v>
      </c>
      <c r="N929" t="s">
        <v>136</v>
      </c>
      <c r="O929" t="s">
        <v>10</v>
      </c>
      <c r="P929" t="s">
        <v>32</v>
      </c>
    </row>
    <row r="930" spans="9:16" x14ac:dyDescent="0.3">
      <c r="I930" t="s">
        <v>290</v>
      </c>
      <c r="J930" t="s">
        <v>15</v>
      </c>
      <c r="K930" t="s">
        <v>67</v>
      </c>
      <c r="L930" t="str">
        <f>CONCATENATE(J930,"_",K930)</f>
        <v>Não pastejado_Não queima</v>
      </c>
      <c r="M930" t="s">
        <v>36</v>
      </c>
      <c r="N930" t="s">
        <v>136</v>
      </c>
      <c r="O930" t="s">
        <v>107</v>
      </c>
      <c r="P930" t="s">
        <v>28</v>
      </c>
    </row>
    <row r="931" spans="9:16" x14ac:dyDescent="0.3">
      <c r="I931" t="s">
        <v>290</v>
      </c>
      <c r="J931" t="s">
        <v>15</v>
      </c>
      <c r="K931" t="s">
        <v>67</v>
      </c>
      <c r="L931" t="str">
        <f>CONCATENATE(J931,"_",K931)</f>
        <v>Não pastejado_Não queima</v>
      </c>
      <c r="M931" t="s">
        <v>36</v>
      </c>
      <c r="N931" t="s">
        <v>90</v>
      </c>
      <c r="O931" t="s">
        <v>108</v>
      </c>
      <c r="P931" t="s">
        <v>31</v>
      </c>
    </row>
    <row r="932" spans="9:16" x14ac:dyDescent="0.3">
      <c r="I932" t="s">
        <v>290</v>
      </c>
      <c r="J932" t="s">
        <v>15</v>
      </c>
      <c r="K932" t="s">
        <v>67</v>
      </c>
      <c r="L932" t="str">
        <f>CONCATENATE(J932,"_",K932)</f>
        <v>Não pastejado_Não queima</v>
      </c>
      <c r="M932" t="s">
        <v>36</v>
      </c>
      <c r="N932" t="s">
        <v>90</v>
      </c>
      <c r="O932" t="s">
        <v>107</v>
      </c>
      <c r="P932" t="s">
        <v>34</v>
      </c>
    </row>
    <row r="933" spans="9:16" x14ac:dyDescent="0.3">
      <c r="I933" t="s">
        <v>290</v>
      </c>
      <c r="J933" t="s">
        <v>15</v>
      </c>
      <c r="K933" t="s">
        <v>67</v>
      </c>
      <c r="L933" t="str">
        <f>CONCATENATE(J933,"_",K933)</f>
        <v>Não pastejado_Não queima</v>
      </c>
      <c r="M933" t="s">
        <v>162</v>
      </c>
      <c r="N933" t="s">
        <v>280</v>
      </c>
      <c r="O933" t="s">
        <v>107</v>
      </c>
      <c r="P933" t="s">
        <v>35</v>
      </c>
    </row>
    <row r="934" spans="9:16" x14ac:dyDescent="0.3">
      <c r="I934" t="s">
        <v>290</v>
      </c>
      <c r="J934" t="s">
        <v>15</v>
      </c>
      <c r="K934" t="s">
        <v>67</v>
      </c>
      <c r="L934" t="str">
        <f>CONCATENATE(J934,"_",K934)</f>
        <v>Não pastejado_Não queima</v>
      </c>
      <c r="M934" t="s">
        <v>43</v>
      </c>
      <c r="N934" t="s">
        <v>291</v>
      </c>
      <c r="O934" t="s">
        <v>107</v>
      </c>
      <c r="P934" t="s">
        <v>28</v>
      </c>
    </row>
    <row r="935" spans="9:16" x14ac:dyDescent="0.3">
      <c r="I935" t="s">
        <v>290</v>
      </c>
      <c r="J935" t="s">
        <v>15</v>
      </c>
      <c r="K935" t="s">
        <v>67</v>
      </c>
      <c r="L935" t="str">
        <f>CONCATENATE(J935,"_",K935)</f>
        <v>Não pastejado_Não queima</v>
      </c>
      <c r="M935" t="s">
        <v>43</v>
      </c>
      <c r="N935" t="s">
        <v>125</v>
      </c>
      <c r="O935" t="s">
        <v>108</v>
      </c>
      <c r="P935" t="s">
        <v>31</v>
      </c>
    </row>
    <row r="936" spans="9:16" x14ac:dyDescent="0.3">
      <c r="I936" t="s">
        <v>290</v>
      </c>
      <c r="J936" t="s">
        <v>15</v>
      </c>
      <c r="K936" t="s">
        <v>67</v>
      </c>
      <c r="L936" t="str">
        <f>CONCATENATE(J936,"_",K936)</f>
        <v>Não pastejado_Não queima</v>
      </c>
      <c r="M936" t="s">
        <v>43</v>
      </c>
      <c r="N936" t="s">
        <v>125</v>
      </c>
      <c r="O936" t="s">
        <v>107</v>
      </c>
      <c r="P936" t="s">
        <v>32</v>
      </c>
    </row>
    <row r="937" spans="9:16" x14ac:dyDescent="0.3">
      <c r="I937" t="s">
        <v>290</v>
      </c>
      <c r="J937" t="s">
        <v>15</v>
      </c>
      <c r="K937" t="s">
        <v>67</v>
      </c>
      <c r="L937" t="str">
        <f>CONCATENATE(J937,"_",K937)</f>
        <v>Não pastejado_Não queima</v>
      </c>
      <c r="M937" t="s">
        <v>43</v>
      </c>
      <c r="N937" t="s">
        <v>125</v>
      </c>
      <c r="O937" t="s">
        <v>107</v>
      </c>
      <c r="P937" t="s">
        <v>35</v>
      </c>
    </row>
    <row r="938" spans="9:16" x14ac:dyDescent="0.3">
      <c r="I938" t="s">
        <v>290</v>
      </c>
      <c r="J938" t="s">
        <v>15</v>
      </c>
      <c r="K938" t="s">
        <v>67</v>
      </c>
      <c r="L938" t="str">
        <f>CONCATENATE(J938,"_",K938)</f>
        <v>Não pastejado_Não queima</v>
      </c>
      <c r="M938" t="s">
        <v>43</v>
      </c>
      <c r="N938" t="s">
        <v>125</v>
      </c>
      <c r="O938" t="s">
        <v>107</v>
      </c>
      <c r="P938" t="s">
        <v>28</v>
      </c>
    </row>
    <row r="939" spans="9:16" x14ac:dyDescent="0.3">
      <c r="I939" t="s">
        <v>290</v>
      </c>
      <c r="J939" t="s">
        <v>15</v>
      </c>
      <c r="K939" t="s">
        <v>67</v>
      </c>
      <c r="L939" t="str">
        <f>CONCATENATE(J939,"_",K939)</f>
        <v>Não pastejado_Não queima</v>
      </c>
      <c r="M939" t="s">
        <v>43</v>
      </c>
      <c r="N939" t="s">
        <v>390</v>
      </c>
      <c r="O939" t="s">
        <v>10</v>
      </c>
      <c r="P939" t="s">
        <v>31</v>
      </c>
    </row>
    <row r="940" spans="9:16" x14ac:dyDescent="0.3">
      <c r="I940" t="s">
        <v>290</v>
      </c>
      <c r="J940" t="s">
        <v>15</v>
      </c>
      <c r="K940" t="s">
        <v>67</v>
      </c>
      <c r="L940" t="str">
        <f>CONCATENATE(J940,"_",K940)</f>
        <v>Não pastejado_Não queima</v>
      </c>
      <c r="M940" t="s">
        <v>43</v>
      </c>
      <c r="N940" t="s">
        <v>390</v>
      </c>
      <c r="O940" t="s">
        <v>10</v>
      </c>
      <c r="P940" t="s">
        <v>22</v>
      </c>
    </row>
    <row r="941" spans="9:16" x14ac:dyDescent="0.3">
      <c r="I941" t="s">
        <v>290</v>
      </c>
      <c r="J941" t="s">
        <v>15</v>
      </c>
      <c r="K941" t="s">
        <v>67</v>
      </c>
      <c r="L941" t="str">
        <f>CONCATENATE(J941,"_",K941)</f>
        <v>Não pastejado_Não queima</v>
      </c>
      <c r="M941" t="s">
        <v>53</v>
      </c>
      <c r="N941" t="s">
        <v>292</v>
      </c>
      <c r="O941" t="s">
        <v>10</v>
      </c>
      <c r="P941" t="s">
        <v>19</v>
      </c>
    </row>
    <row r="942" spans="9:16" x14ac:dyDescent="0.3">
      <c r="I942" t="s">
        <v>236</v>
      </c>
      <c r="J942" t="s">
        <v>114</v>
      </c>
      <c r="K942" t="s">
        <v>67</v>
      </c>
      <c r="L942" t="str">
        <f>CONCATENATE(J942,"_",K942)</f>
        <v>Pastejado_Não queima</v>
      </c>
      <c r="M942" t="s">
        <v>155</v>
      </c>
      <c r="N942" t="s">
        <v>156</v>
      </c>
      <c r="O942" t="s">
        <v>107</v>
      </c>
      <c r="P942" t="s">
        <v>32</v>
      </c>
    </row>
    <row r="943" spans="9:16" x14ac:dyDescent="0.3">
      <c r="I943" t="s">
        <v>236</v>
      </c>
      <c r="J943" t="s">
        <v>114</v>
      </c>
      <c r="K943" t="s">
        <v>67</v>
      </c>
      <c r="L943" t="str">
        <f>CONCATENATE(J943,"_",K943)</f>
        <v>Pastejado_Não queima</v>
      </c>
      <c r="M943" t="s">
        <v>155</v>
      </c>
      <c r="N943" t="s">
        <v>156</v>
      </c>
      <c r="O943" t="s">
        <v>107</v>
      </c>
      <c r="P943" t="s">
        <v>32</v>
      </c>
    </row>
    <row r="944" spans="9:16" x14ac:dyDescent="0.3">
      <c r="I944" t="s">
        <v>236</v>
      </c>
      <c r="J944" t="s">
        <v>114</v>
      </c>
      <c r="K944" t="s">
        <v>67</v>
      </c>
      <c r="L944" t="str">
        <f>CONCATENATE(J944,"_",K944)</f>
        <v>Pastejado_Não queima</v>
      </c>
      <c r="M944" t="s">
        <v>155</v>
      </c>
      <c r="N944" t="s">
        <v>156</v>
      </c>
      <c r="O944" t="s">
        <v>107</v>
      </c>
      <c r="P944" t="s">
        <v>35</v>
      </c>
    </row>
    <row r="945" spans="9:16" x14ac:dyDescent="0.3">
      <c r="I945" t="s">
        <v>236</v>
      </c>
      <c r="J945" t="s">
        <v>114</v>
      </c>
      <c r="K945" t="s">
        <v>67</v>
      </c>
      <c r="L945" t="str">
        <f>CONCATENATE(J945,"_",K945)</f>
        <v>Pastejado_Não queima</v>
      </c>
      <c r="M945" t="s">
        <v>17</v>
      </c>
      <c r="N945" t="s">
        <v>140</v>
      </c>
      <c r="O945" t="s">
        <v>10</v>
      </c>
      <c r="P945" t="s">
        <v>23</v>
      </c>
    </row>
    <row r="946" spans="9:16" x14ac:dyDescent="0.3">
      <c r="I946" t="s">
        <v>236</v>
      </c>
      <c r="J946" t="s">
        <v>114</v>
      </c>
      <c r="K946" t="s">
        <v>67</v>
      </c>
      <c r="L946" t="str">
        <f>CONCATENATE(J946,"_",K946)</f>
        <v>Pastejado_Não queima</v>
      </c>
      <c r="M946" t="s">
        <v>17</v>
      </c>
      <c r="N946" t="s">
        <v>140</v>
      </c>
      <c r="O946" t="s">
        <v>107</v>
      </c>
      <c r="P946" t="s">
        <v>22</v>
      </c>
    </row>
    <row r="947" spans="9:16" x14ac:dyDescent="0.3">
      <c r="I947" t="s">
        <v>236</v>
      </c>
      <c r="J947" t="s">
        <v>114</v>
      </c>
      <c r="K947" t="s">
        <v>67</v>
      </c>
      <c r="L947" t="str">
        <f>CONCATENATE(J947,"_",K947)</f>
        <v>Pastejado_Não queima</v>
      </c>
      <c r="M947" t="s">
        <v>17</v>
      </c>
      <c r="N947" t="s">
        <v>140</v>
      </c>
      <c r="O947" t="s">
        <v>107</v>
      </c>
      <c r="P947" t="s">
        <v>19</v>
      </c>
    </row>
    <row r="948" spans="9:16" x14ac:dyDescent="0.3">
      <c r="I948" t="s">
        <v>236</v>
      </c>
      <c r="J948" t="s">
        <v>114</v>
      </c>
      <c r="K948" t="s">
        <v>67</v>
      </c>
      <c r="L948" t="str">
        <f>CONCATENATE(J948,"_",K948)</f>
        <v>Pastejado_Não queima</v>
      </c>
      <c r="M948" t="s">
        <v>17</v>
      </c>
      <c r="N948" t="s">
        <v>140</v>
      </c>
      <c r="O948" t="s">
        <v>107</v>
      </c>
      <c r="P948" t="s">
        <v>35</v>
      </c>
    </row>
    <row r="949" spans="9:16" x14ac:dyDescent="0.3">
      <c r="I949" t="s">
        <v>236</v>
      </c>
      <c r="J949" t="s">
        <v>114</v>
      </c>
      <c r="K949" t="s">
        <v>67</v>
      </c>
      <c r="L949" t="str">
        <f>CONCATENATE(J949,"_",K949)</f>
        <v>Pastejado_Não queima</v>
      </c>
      <c r="M949" t="s">
        <v>17</v>
      </c>
      <c r="N949" t="s">
        <v>177</v>
      </c>
      <c r="O949" t="s">
        <v>107</v>
      </c>
      <c r="P949" t="s">
        <v>22</v>
      </c>
    </row>
    <row r="950" spans="9:16" x14ac:dyDescent="0.3">
      <c r="I950" t="s">
        <v>236</v>
      </c>
      <c r="J950" t="s">
        <v>114</v>
      </c>
      <c r="K950" t="s">
        <v>67</v>
      </c>
      <c r="L950" t="str">
        <f>CONCATENATE(J950,"_",K950)</f>
        <v>Pastejado_Não queima</v>
      </c>
      <c r="M950" t="s">
        <v>17</v>
      </c>
      <c r="N950" t="s">
        <v>177</v>
      </c>
      <c r="O950" t="s">
        <v>10</v>
      </c>
      <c r="P950" t="s">
        <v>19</v>
      </c>
    </row>
    <row r="951" spans="9:16" x14ac:dyDescent="0.3">
      <c r="I951" t="s">
        <v>236</v>
      </c>
      <c r="J951" t="s">
        <v>114</v>
      </c>
      <c r="K951" t="s">
        <v>67</v>
      </c>
      <c r="L951" t="str">
        <f>CONCATENATE(J951,"_",K951)</f>
        <v>Pastejado_Não queima</v>
      </c>
      <c r="M951" t="s">
        <v>162</v>
      </c>
      <c r="N951" t="s">
        <v>163</v>
      </c>
      <c r="O951" t="s">
        <v>107</v>
      </c>
      <c r="P951" t="s">
        <v>32</v>
      </c>
    </row>
    <row r="952" spans="9:16" x14ac:dyDescent="0.3">
      <c r="I952" t="s">
        <v>236</v>
      </c>
      <c r="J952" t="s">
        <v>114</v>
      </c>
      <c r="K952" t="s">
        <v>67</v>
      </c>
      <c r="L952" t="str">
        <f>CONCATENATE(J952,"_",K952)</f>
        <v>Pastejado_Não queima</v>
      </c>
      <c r="M952" t="s">
        <v>237</v>
      </c>
      <c r="N952" t="s">
        <v>238</v>
      </c>
      <c r="O952" t="s">
        <v>107</v>
      </c>
      <c r="P952" t="s">
        <v>31</v>
      </c>
    </row>
    <row r="953" spans="9:16" x14ac:dyDescent="0.3">
      <c r="I953" t="s">
        <v>236</v>
      </c>
      <c r="J953" t="s">
        <v>114</v>
      </c>
      <c r="K953" t="s">
        <v>67</v>
      </c>
      <c r="L953" t="str">
        <f>CONCATENATE(J953,"_",K953)</f>
        <v>Pastejado_Não queima</v>
      </c>
      <c r="M953" t="s">
        <v>71</v>
      </c>
      <c r="N953" t="s">
        <v>243</v>
      </c>
      <c r="O953" t="s">
        <v>107</v>
      </c>
      <c r="P953" t="s">
        <v>32</v>
      </c>
    </row>
    <row r="954" spans="9:16" x14ac:dyDescent="0.3">
      <c r="I954" t="s">
        <v>236</v>
      </c>
      <c r="J954" t="s">
        <v>114</v>
      </c>
      <c r="K954" t="s">
        <v>67</v>
      </c>
      <c r="L954" t="str">
        <f>CONCATENATE(J954,"_",K954)</f>
        <v>Pastejado_Não queima</v>
      </c>
      <c r="M954" t="s">
        <v>71</v>
      </c>
      <c r="N954" t="s">
        <v>243</v>
      </c>
      <c r="O954" t="s">
        <v>107</v>
      </c>
      <c r="P954" t="s">
        <v>19</v>
      </c>
    </row>
    <row r="955" spans="9:16" x14ac:dyDescent="0.3">
      <c r="I955" t="s">
        <v>236</v>
      </c>
      <c r="J955" t="s">
        <v>114</v>
      </c>
      <c r="K955" t="s">
        <v>67</v>
      </c>
      <c r="L955" t="str">
        <f>CONCATENATE(J955,"_",K955)</f>
        <v>Pastejado_Não queima</v>
      </c>
      <c r="M955" t="s">
        <v>71</v>
      </c>
      <c r="N955" t="s">
        <v>72</v>
      </c>
      <c r="O955" t="s">
        <v>107</v>
      </c>
      <c r="P955" t="s">
        <v>35</v>
      </c>
    </row>
    <row r="956" spans="9:16" x14ac:dyDescent="0.3">
      <c r="I956" t="s">
        <v>236</v>
      </c>
      <c r="J956" t="s">
        <v>114</v>
      </c>
      <c r="K956" t="s">
        <v>67</v>
      </c>
      <c r="L956" t="str">
        <f>CONCATENATE(J956,"_",K956)</f>
        <v>Pastejado_Não queima</v>
      </c>
      <c r="M956" t="s">
        <v>239</v>
      </c>
      <c r="N956" t="s">
        <v>203</v>
      </c>
      <c r="O956" t="s">
        <v>107</v>
      </c>
      <c r="P956" t="s">
        <v>28</v>
      </c>
    </row>
    <row r="957" spans="9:16" x14ac:dyDescent="0.3">
      <c r="I957" t="s">
        <v>236</v>
      </c>
      <c r="J957" t="s">
        <v>114</v>
      </c>
      <c r="K957" t="s">
        <v>67</v>
      </c>
      <c r="L957" t="str">
        <f>CONCATENATE(J957,"_",K957)</f>
        <v>Pastejado_Não queima</v>
      </c>
      <c r="M957" t="s">
        <v>239</v>
      </c>
      <c r="N957" t="s">
        <v>203</v>
      </c>
      <c r="O957" t="s">
        <v>107</v>
      </c>
      <c r="P957" t="s">
        <v>27</v>
      </c>
    </row>
    <row r="958" spans="9:16" x14ac:dyDescent="0.3">
      <c r="I958" t="s">
        <v>236</v>
      </c>
      <c r="J958" t="s">
        <v>114</v>
      </c>
      <c r="K958" t="s">
        <v>67</v>
      </c>
      <c r="L958" t="str">
        <f>CONCATENATE(J958,"_",K958)</f>
        <v>Pastejado_Não queima</v>
      </c>
      <c r="M958" t="s">
        <v>43</v>
      </c>
      <c r="N958" t="s">
        <v>111</v>
      </c>
      <c r="O958" t="s">
        <v>10</v>
      </c>
      <c r="P958" t="s">
        <v>35</v>
      </c>
    </row>
    <row r="959" spans="9:16" x14ac:dyDescent="0.3">
      <c r="I959" t="s">
        <v>236</v>
      </c>
      <c r="J959" t="s">
        <v>114</v>
      </c>
      <c r="K959" t="s">
        <v>67</v>
      </c>
      <c r="L959" t="str">
        <f>CONCATENATE(J959,"_",K959)</f>
        <v>Pastejado_Não queima</v>
      </c>
      <c r="M959" t="s">
        <v>43</v>
      </c>
      <c r="N959" t="s">
        <v>111</v>
      </c>
      <c r="O959" t="s">
        <v>107</v>
      </c>
      <c r="P959" t="s">
        <v>35</v>
      </c>
    </row>
    <row r="960" spans="9:16" x14ac:dyDescent="0.3">
      <c r="I960" t="s">
        <v>236</v>
      </c>
      <c r="J960" t="s">
        <v>114</v>
      </c>
      <c r="K960" t="s">
        <v>67</v>
      </c>
      <c r="L960" t="str">
        <f>CONCATENATE(J960,"_",K960)</f>
        <v>Pastejado_Não queima</v>
      </c>
      <c r="M960" t="s">
        <v>43</v>
      </c>
      <c r="N960" t="s">
        <v>124</v>
      </c>
      <c r="O960" t="s">
        <v>10</v>
      </c>
      <c r="P960" t="s">
        <v>35</v>
      </c>
    </row>
    <row r="961" spans="9:16" x14ac:dyDescent="0.3">
      <c r="I961" t="s">
        <v>236</v>
      </c>
      <c r="J961" t="s">
        <v>114</v>
      </c>
      <c r="K961" t="s">
        <v>67</v>
      </c>
      <c r="L961" t="str">
        <f>CONCATENATE(J961,"_",K961)</f>
        <v>Pastejado_Não queima</v>
      </c>
      <c r="M961" t="s">
        <v>43</v>
      </c>
      <c r="N961" t="s">
        <v>145</v>
      </c>
      <c r="O961" t="s">
        <v>107</v>
      </c>
      <c r="P961" t="s">
        <v>31</v>
      </c>
    </row>
    <row r="962" spans="9:16" x14ac:dyDescent="0.3">
      <c r="I962" t="s">
        <v>236</v>
      </c>
      <c r="J962" t="s">
        <v>114</v>
      </c>
      <c r="K962" t="s">
        <v>67</v>
      </c>
      <c r="L962" t="str">
        <f>CONCATENATE(J962,"_",K962)</f>
        <v>Pastejado_Não queima</v>
      </c>
      <c r="M962" t="s">
        <v>43</v>
      </c>
      <c r="N962" t="s">
        <v>145</v>
      </c>
      <c r="O962" t="s">
        <v>108</v>
      </c>
      <c r="P962" t="s">
        <v>31</v>
      </c>
    </row>
    <row r="963" spans="9:16" x14ac:dyDescent="0.3">
      <c r="I963" t="s">
        <v>236</v>
      </c>
      <c r="J963" t="s">
        <v>114</v>
      </c>
      <c r="K963" t="s">
        <v>67</v>
      </c>
      <c r="L963" t="str">
        <f>CONCATENATE(J963,"_",K963)</f>
        <v>Pastejado_Não queima</v>
      </c>
      <c r="M963" t="s">
        <v>43</v>
      </c>
      <c r="N963" t="s">
        <v>48</v>
      </c>
      <c r="O963" t="s">
        <v>107</v>
      </c>
      <c r="P963" t="s">
        <v>28</v>
      </c>
    </row>
    <row r="964" spans="9:16" x14ac:dyDescent="0.3">
      <c r="I964" t="s">
        <v>236</v>
      </c>
      <c r="J964" t="s">
        <v>114</v>
      </c>
      <c r="K964" t="s">
        <v>67</v>
      </c>
      <c r="L964" t="str">
        <f>CONCATENATE(J964,"_",K964)</f>
        <v>Pastejado_Não queima</v>
      </c>
      <c r="M964" t="s">
        <v>43</v>
      </c>
      <c r="N964" t="s">
        <v>164</v>
      </c>
      <c r="O964" t="s">
        <v>107</v>
      </c>
      <c r="P964" t="s">
        <v>32</v>
      </c>
    </row>
    <row r="965" spans="9:16" x14ac:dyDescent="0.3">
      <c r="I965" t="s">
        <v>236</v>
      </c>
      <c r="J965" t="s">
        <v>114</v>
      </c>
      <c r="K965" t="s">
        <v>67</v>
      </c>
      <c r="L965" t="str">
        <f>CONCATENATE(J965,"_",K965)</f>
        <v>Pastejado_Não queima</v>
      </c>
      <c r="M965" t="s">
        <v>43</v>
      </c>
      <c r="N965" t="s">
        <v>240</v>
      </c>
      <c r="O965" t="s">
        <v>107</v>
      </c>
      <c r="P965" t="s">
        <v>35</v>
      </c>
    </row>
    <row r="966" spans="9:16" x14ac:dyDescent="0.3">
      <c r="I966" t="s">
        <v>236</v>
      </c>
      <c r="J966" t="s">
        <v>114</v>
      </c>
      <c r="K966" t="s">
        <v>67</v>
      </c>
      <c r="L966" t="str">
        <f>CONCATENATE(J966,"_",K966)</f>
        <v>Pastejado_Não queima</v>
      </c>
      <c r="M966" t="s">
        <v>43</v>
      </c>
      <c r="N966" t="s">
        <v>88</v>
      </c>
      <c r="O966" t="s">
        <v>107</v>
      </c>
      <c r="P966" t="s">
        <v>32</v>
      </c>
    </row>
    <row r="967" spans="9:16" x14ac:dyDescent="0.3">
      <c r="I967" t="s">
        <v>236</v>
      </c>
      <c r="J967" t="s">
        <v>114</v>
      </c>
      <c r="K967" t="s">
        <v>67</v>
      </c>
      <c r="L967" t="str">
        <f>CONCATENATE(J967,"_",K967)</f>
        <v>Pastejado_Não queima</v>
      </c>
      <c r="M967" t="s">
        <v>43</v>
      </c>
      <c r="N967" t="s">
        <v>167</v>
      </c>
      <c r="O967" t="s">
        <v>10</v>
      </c>
      <c r="P967" t="s">
        <v>35</v>
      </c>
    </row>
    <row r="968" spans="9:16" x14ac:dyDescent="0.3">
      <c r="I968" t="s">
        <v>236</v>
      </c>
      <c r="J968" t="s">
        <v>114</v>
      </c>
      <c r="K968" t="s">
        <v>67</v>
      </c>
      <c r="L968" t="str">
        <f>CONCATENATE(J968,"_",K968)</f>
        <v>Pastejado_Não queima</v>
      </c>
      <c r="M968" t="s">
        <v>43</v>
      </c>
      <c r="N968" t="s">
        <v>157</v>
      </c>
      <c r="O968" t="s">
        <v>107</v>
      </c>
      <c r="P968" t="s">
        <v>28</v>
      </c>
    </row>
    <row r="969" spans="9:16" x14ac:dyDescent="0.3">
      <c r="I969" t="s">
        <v>236</v>
      </c>
      <c r="J969" t="s">
        <v>114</v>
      </c>
      <c r="K969" t="s">
        <v>67</v>
      </c>
      <c r="L969" t="str">
        <f>CONCATENATE(J969,"_",K969)</f>
        <v>Pastejado_Não queima</v>
      </c>
      <c r="M969" t="s">
        <v>43</v>
      </c>
      <c r="N969" t="s">
        <v>157</v>
      </c>
      <c r="O969" t="s">
        <v>107</v>
      </c>
      <c r="P969" t="s">
        <v>27</v>
      </c>
    </row>
    <row r="970" spans="9:16" x14ac:dyDescent="0.3">
      <c r="I970" t="s">
        <v>236</v>
      </c>
      <c r="J970" t="s">
        <v>114</v>
      </c>
      <c r="K970" t="s">
        <v>67</v>
      </c>
      <c r="L970" t="str">
        <f>CONCATENATE(J970,"_",K970)</f>
        <v>Pastejado_Não queima</v>
      </c>
      <c r="M970" t="s">
        <v>43</v>
      </c>
      <c r="N970" t="s">
        <v>390</v>
      </c>
      <c r="O970" t="s">
        <v>107</v>
      </c>
      <c r="P970" t="s">
        <v>32</v>
      </c>
    </row>
    <row r="971" spans="9:16" x14ac:dyDescent="0.3">
      <c r="I971" t="s">
        <v>236</v>
      </c>
      <c r="J971" t="s">
        <v>114</v>
      </c>
      <c r="K971" t="s">
        <v>67</v>
      </c>
      <c r="L971" t="str">
        <f>CONCATENATE(J971,"_",K971)</f>
        <v>Pastejado_Não queima</v>
      </c>
      <c r="M971" t="s">
        <v>43</v>
      </c>
      <c r="N971" t="s">
        <v>390</v>
      </c>
      <c r="O971" t="s">
        <v>10</v>
      </c>
      <c r="P971" t="s">
        <v>19</v>
      </c>
    </row>
    <row r="972" spans="9:16" x14ac:dyDescent="0.3">
      <c r="I972" t="s">
        <v>236</v>
      </c>
      <c r="J972" t="s">
        <v>114</v>
      </c>
      <c r="K972" t="s">
        <v>67</v>
      </c>
      <c r="L972" t="str">
        <f>CONCATENATE(J972,"_",K972)</f>
        <v>Pastejado_Não queima</v>
      </c>
      <c r="M972" t="s">
        <v>43</v>
      </c>
      <c r="N972" t="s">
        <v>390</v>
      </c>
      <c r="O972" t="s">
        <v>10</v>
      </c>
      <c r="P972" t="s">
        <v>35</v>
      </c>
    </row>
    <row r="973" spans="9:16" x14ac:dyDescent="0.3">
      <c r="I973" t="s">
        <v>236</v>
      </c>
      <c r="J973" t="s">
        <v>114</v>
      </c>
      <c r="K973" t="s">
        <v>67</v>
      </c>
      <c r="L973" t="str">
        <f>CONCATENATE(J973,"_",K973)</f>
        <v>Pastejado_Não queima</v>
      </c>
      <c r="M973" t="s">
        <v>241</v>
      </c>
      <c r="N973" t="s">
        <v>242</v>
      </c>
      <c r="O973" t="s">
        <v>107</v>
      </c>
      <c r="P973" t="s">
        <v>28</v>
      </c>
    </row>
    <row r="974" spans="9:16" x14ac:dyDescent="0.3">
      <c r="I974" t="s">
        <v>236</v>
      </c>
      <c r="J974" t="s">
        <v>114</v>
      </c>
      <c r="K974" t="s">
        <v>67</v>
      </c>
      <c r="L974" t="str">
        <f>CONCATENATE(J974,"_",K974)</f>
        <v>Pastejado_Não queima</v>
      </c>
      <c r="M974" t="s">
        <v>51</v>
      </c>
      <c r="N974" t="s">
        <v>388</v>
      </c>
      <c r="O974" t="s">
        <v>107</v>
      </c>
      <c r="P974" t="s">
        <v>35</v>
      </c>
    </row>
    <row r="975" spans="9:16" x14ac:dyDescent="0.3">
      <c r="I975" t="s">
        <v>236</v>
      </c>
      <c r="J975" t="s">
        <v>114</v>
      </c>
      <c r="K975" t="s">
        <v>67</v>
      </c>
      <c r="L975" t="str">
        <f>CONCATENATE(J975,"_",K975)</f>
        <v>Pastejado_Não queima</v>
      </c>
      <c r="M975" t="s">
        <v>51</v>
      </c>
      <c r="N975" t="s">
        <v>178</v>
      </c>
      <c r="O975" t="s">
        <v>107</v>
      </c>
      <c r="P975" t="s">
        <v>32</v>
      </c>
    </row>
    <row r="976" spans="9:16" x14ac:dyDescent="0.3">
      <c r="I976" t="s">
        <v>236</v>
      </c>
      <c r="J976" t="s">
        <v>114</v>
      </c>
      <c r="K976" t="s">
        <v>67</v>
      </c>
      <c r="L976" t="str">
        <f>CONCATENATE(J976,"_",K976)</f>
        <v>Pastejado_Não queima</v>
      </c>
      <c r="M976" t="s">
        <v>53</v>
      </c>
      <c r="N976" t="s">
        <v>54</v>
      </c>
      <c r="O976" t="s">
        <v>10</v>
      </c>
      <c r="P976" t="s">
        <v>19</v>
      </c>
    </row>
    <row r="977" spans="9:16" x14ac:dyDescent="0.3">
      <c r="I977" t="s">
        <v>244</v>
      </c>
      <c r="J977" t="s">
        <v>114</v>
      </c>
      <c r="K977" t="s">
        <v>67</v>
      </c>
      <c r="L977" t="str">
        <f>CONCATENATE(J977,"_",K977)</f>
        <v>Pastejado_Não queima</v>
      </c>
      <c r="M977" t="s">
        <v>245</v>
      </c>
      <c r="N977" t="s">
        <v>246</v>
      </c>
      <c r="O977" t="s">
        <v>107</v>
      </c>
      <c r="P977" t="s">
        <v>31</v>
      </c>
    </row>
    <row r="978" spans="9:16" x14ac:dyDescent="0.3">
      <c r="I978" t="s">
        <v>244</v>
      </c>
      <c r="J978" t="s">
        <v>114</v>
      </c>
      <c r="K978" t="s">
        <v>67</v>
      </c>
      <c r="L978" t="str">
        <f>CONCATENATE(J978,"_",K978)</f>
        <v>Pastejado_Não queima</v>
      </c>
      <c r="M978" t="s">
        <v>245</v>
      </c>
      <c r="N978" t="s">
        <v>246</v>
      </c>
      <c r="O978" t="s">
        <v>107</v>
      </c>
      <c r="P978" t="s">
        <v>31</v>
      </c>
    </row>
    <row r="979" spans="9:16" x14ac:dyDescent="0.3">
      <c r="I979" t="s">
        <v>244</v>
      </c>
      <c r="J979" t="s">
        <v>114</v>
      </c>
      <c r="K979" t="s">
        <v>67</v>
      </c>
      <c r="L979" t="str">
        <f>CONCATENATE(J979,"_",K979)</f>
        <v>Pastejado_Não queima</v>
      </c>
      <c r="M979" t="s">
        <v>17</v>
      </c>
      <c r="N979" t="s">
        <v>208</v>
      </c>
      <c r="O979" t="s">
        <v>107</v>
      </c>
      <c r="P979" t="s">
        <v>32</v>
      </c>
    </row>
    <row r="980" spans="9:16" x14ac:dyDescent="0.3">
      <c r="I980" t="s">
        <v>244</v>
      </c>
      <c r="J980" t="s">
        <v>114</v>
      </c>
      <c r="K980" t="s">
        <v>67</v>
      </c>
      <c r="L980" t="str">
        <f>CONCATENATE(J980,"_",K980)</f>
        <v>Pastejado_Não queima</v>
      </c>
      <c r="M980" t="s">
        <v>17</v>
      </c>
      <c r="N980" t="s">
        <v>208</v>
      </c>
      <c r="O980" t="s">
        <v>107</v>
      </c>
      <c r="P980" t="s">
        <v>35</v>
      </c>
    </row>
    <row r="981" spans="9:16" x14ac:dyDescent="0.3">
      <c r="I981" t="s">
        <v>244</v>
      </c>
      <c r="J981" t="s">
        <v>114</v>
      </c>
      <c r="K981" t="s">
        <v>67</v>
      </c>
      <c r="L981" t="str">
        <f>CONCATENATE(J981,"_",K981)</f>
        <v>Pastejado_Não queima</v>
      </c>
      <c r="M981" t="s">
        <v>17</v>
      </c>
      <c r="N981" t="s">
        <v>174</v>
      </c>
      <c r="O981" t="s">
        <v>107</v>
      </c>
      <c r="P981" t="s">
        <v>28</v>
      </c>
    </row>
    <row r="982" spans="9:16" x14ac:dyDescent="0.3">
      <c r="I982" t="s">
        <v>244</v>
      </c>
      <c r="J982" t="s">
        <v>114</v>
      </c>
      <c r="K982" t="s">
        <v>67</v>
      </c>
      <c r="L982" t="str">
        <f>CONCATENATE(J982,"_",K982)</f>
        <v>Pastejado_Não queima</v>
      </c>
      <c r="M982" t="s">
        <v>17</v>
      </c>
      <c r="N982" t="s">
        <v>248</v>
      </c>
      <c r="O982" t="s">
        <v>107</v>
      </c>
      <c r="P982" t="s">
        <v>32</v>
      </c>
    </row>
    <row r="983" spans="9:16" x14ac:dyDescent="0.3">
      <c r="I983" t="s">
        <v>244</v>
      </c>
      <c r="J983" t="s">
        <v>114</v>
      </c>
      <c r="K983" t="s">
        <v>67</v>
      </c>
      <c r="L983" t="str">
        <f>CONCATENATE(J983,"_",K983)</f>
        <v>Pastejado_Não queima</v>
      </c>
      <c r="M983" t="s">
        <v>17</v>
      </c>
      <c r="N983" t="s">
        <v>248</v>
      </c>
      <c r="O983" t="s">
        <v>107</v>
      </c>
      <c r="P983" t="s">
        <v>35</v>
      </c>
    </row>
    <row r="984" spans="9:16" x14ac:dyDescent="0.3">
      <c r="I984" t="s">
        <v>244</v>
      </c>
      <c r="J984" t="s">
        <v>114</v>
      </c>
      <c r="K984" t="s">
        <v>67</v>
      </c>
      <c r="L984" t="str">
        <f>CONCATENATE(J984,"_",K984)</f>
        <v>Pastejado_Não queima</v>
      </c>
      <c r="M984" t="s">
        <v>151</v>
      </c>
      <c r="N984" t="s">
        <v>152</v>
      </c>
      <c r="O984" t="s">
        <v>107</v>
      </c>
      <c r="P984" t="s">
        <v>32</v>
      </c>
    </row>
    <row r="985" spans="9:16" x14ac:dyDescent="0.3">
      <c r="I985" t="s">
        <v>244</v>
      </c>
      <c r="J985" t="s">
        <v>114</v>
      </c>
      <c r="K985" t="s">
        <v>67</v>
      </c>
      <c r="L985" t="str">
        <f>CONCATENATE(J985,"_",K985)</f>
        <v>Pastejado_Não queima</v>
      </c>
      <c r="M985" t="s">
        <v>71</v>
      </c>
      <c r="N985" t="s">
        <v>243</v>
      </c>
      <c r="O985" t="s">
        <v>107</v>
      </c>
      <c r="P985" t="s">
        <v>19</v>
      </c>
    </row>
    <row r="986" spans="9:16" x14ac:dyDescent="0.3">
      <c r="I986" t="s">
        <v>244</v>
      </c>
      <c r="J986" t="s">
        <v>114</v>
      </c>
      <c r="K986" t="s">
        <v>67</v>
      </c>
      <c r="L986" t="str">
        <f>CONCATENATE(J986,"_",K986)</f>
        <v>Pastejado_Não queima</v>
      </c>
      <c r="M986" t="s">
        <v>39</v>
      </c>
      <c r="N986" t="s">
        <v>386</v>
      </c>
      <c r="O986" t="s">
        <v>107</v>
      </c>
      <c r="P986" t="s">
        <v>35</v>
      </c>
    </row>
    <row r="987" spans="9:16" x14ac:dyDescent="0.3">
      <c r="I987" t="s">
        <v>244</v>
      </c>
      <c r="J987" t="s">
        <v>114</v>
      </c>
      <c r="K987" t="s">
        <v>67</v>
      </c>
      <c r="L987" t="str">
        <f>CONCATENATE(J987,"_",K987)</f>
        <v>Pastejado_Não queima</v>
      </c>
      <c r="M987" t="s">
        <v>39</v>
      </c>
      <c r="N987" t="s">
        <v>212</v>
      </c>
      <c r="O987" t="s">
        <v>107</v>
      </c>
      <c r="P987" t="s">
        <v>35</v>
      </c>
    </row>
    <row r="988" spans="9:16" x14ac:dyDescent="0.3">
      <c r="I988" t="s">
        <v>244</v>
      </c>
      <c r="J988" t="s">
        <v>114</v>
      </c>
      <c r="K988" t="s">
        <v>67</v>
      </c>
      <c r="L988" t="str">
        <f>CONCATENATE(J988,"_",K988)</f>
        <v>Pastejado_Não queima</v>
      </c>
      <c r="M988" t="s">
        <v>43</v>
      </c>
      <c r="N988" t="s">
        <v>111</v>
      </c>
      <c r="O988" t="s">
        <v>10</v>
      </c>
      <c r="P988" t="s">
        <v>19</v>
      </c>
    </row>
    <row r="989" spans="9:16" x14ac:dyDescent="0.3">
      <c r="I989" t="s">
        <v>244</v>
      </c>
      <c r="J989" t="s">
        <v>114</v>
      </c>
      <c r="K989" t="s">
        <v>67</v>
      </c>
      <c r="L989" t="str">
        <f>CONCATENATE(J989,"_",K989)</f>
        <v>Pastejado_Não queima</v>
      </c>
      <c r="M989" t="s">
        <v>43</v>
      </c>
      <c r="N989" t="s">
        <v>111</v>
      </c>
      <c r="O989" t="s">
        <v>10</v>
      </c>
      <c r="P989" t="s">
        <v>35</v>
      </c>
    </row>
    <row r="990" spans="9:16" x14ac:dyDescent="0.3">
      <c r="I990" t="s">
        <v>244</v>
      </c>
      <c r="J990" t="s">
        <v>114</v>
      </c>
      <c r="K990" t="s">
        <v>67</v>
      </c>
      <c r="L990" t="str">
        <f>CONCATENATE(J990,"_",K990)</f>
        <v>Pastejado_Não queima</v>
      </c>
      <c r="M990" t="s">
        <v>43</v>
      </c>
      <c r="N990" t="s">
        <v>216</v>
      </c>
      <c r="O990" t="s">
        <v>107</v>
      </c>
      <c r="P990" t="s">
        <v>35</v>
      </c>
    </row>
    <row r="991" spans="9:16" x14ac:dyDescent="0.3">
      <c r="I991" t="s">
        <v>244</v>
      </c>
      <c r="J991" t="s">
        <v>114</v>
      </c>
      <c r="K991" t="s">
        <v>67</v>
      </c>
      <c r="L991" t="str">
        <f>CONCATENATE(J991,"_",K991)</f>
        <v>Pastejado_Não queima</v>
      </c>
      <c r="M991" t="s">
        <v>43</v>
      </c>
      <c r="N991" t="s">
        <v>247</v>
      </c>
      <c r="O991" t="s">
        <v>107</v>
      </c>
      <c r="P991" t="s">
        <v>35</v>
      </c>
    </row>
    <row r="992" spans="9:16" x14ac:dyDescent="0.3">
      <c r="I992" t="s">
        <v>244</v>
      </c>
      <c r="J992" t="s">
        <v>114</v>
      </c>
      <c r="K992" t="s">
        <v>67</v>
      </c>
      <c r="L992" t="str">
        <f>CONCATENATE(J992,"_",K992)</f>
        <v>Pastejado_Não queima</v>
      </c>
      <c r="M992" t="s">
        <v>43</v>
      </c>
      <c r="N992" t="s">
        <v>157</v>
      </c>
      <c r="O992" t="s">
        <v>107</v>
      </c>
      <c r="P992" t="s">
        <v>28</v>
      </c>
    </row>
    <row r="993" spans="9:16" x14ac:dyDescent="0.3">
      <c r="I993" t="s">
        <v>244</v>
      </c>
      <c r="J993" t="s">
        <v>114</v>
      </c>
      <c r="K993" t="s">
        <v>67</v>
      </c>
      <c r="L993" t="str">
        <f>CONCATENATE(J993,"_",K993)</f>
        <v>Pastejado_Não queima</v>
      </c>
      <c r="M993" t="s">
        <v>43</v>
      </c>
      <c r="N993" t="s">
        <v>157</v>
      </c>
      <c r="O993" t="s">
        <v>107</v>
      </c>
      <c r="P993" t="s">
        <v>27</v>
      </c>
    </row>
    <row r="994" spans="9:16" x14ac:dyDescent="0.3">
      <c r="I994" t="s">
        <v>244</v>
      </c>
      <c r="J994" t="s">
        <v>114</v>
      </c>
      <c r="K994" t="s">
        <v>67</v>
      </c>
      <c r="L994" t="str">
        <f>CONCATENATE(J994,"_",K994)</f>
        <v>Pastejado_Não queima</v>
      </c>
      <c r="M994" t="s">
        <v>43</v>
      </c>
      <c r="N994" t="s">
        <v>50</v>
      </c>
      <c r="O994" t="s">
        <v>107</v>
      </c>
      <c r="P994" t="s">
        <v>35</v>
      </c>
    </row>
    <row r="995" spans="9:16" x14ac:dyDescent="0.3">
      <c r="I995" t="s">
        <v>244</v>
      </c>
      <c r="J995" t="s">
        <v>114</v>
      </c>
      <c r="K995" t="s">
        <v>67</v>
      </c>
      <c r="L995" t="str">
        <f>CONCATENATE(J995,"_",K995)</f>
        <v>Pastejado_Não queima</v>
      </c>
      <c r="M995" t="s">
        <v>43</v>
      </c>
      <c r="N995" t="s">
        <v>390</v>
      </c>
      <c r="O995" t="s">
        <v>107</v>
      </c>
      <c r="P995" t="s">
        <v>35</v>
      </c>
    </row>
    <row r="996" spans="9:16" x14ac:dyDescent="0.3">
      <c r="I996" t="s">
        <v>244</v>
      </c>
      <c r="J996" t="s">
        <v>114</v>
      </c>
      <c r="K996" t="s">
        <v>67</v>
      </c>
      <c r="L996" t="str">
        <f>CONCATENATE(J996,"_",K996)</f>
        <v>Pastejado_Não queima</v>
      </c>
      <c r="M996" t="s">
        <v>51</v>
      </c>
      <c r="N996" t="s">
        <v>388</v>
      </c>
      <c r="O996" t="s">
        <v>107</v>
      </c>
      <c r="P996" t="s">
        <v>31</v>
      </c>
    </row>
    <row r="997" spans="9:16" x14ac:dyDescent="0.3">
      <c r="I997" t="s">
        <v>250</v>
      </c>
      <c r="J997" t="s">
        <v>114</v>
      </c>
      <c r="K997" t="s">
        <v>67</v>
      </c>
      <c r="L997" t="str">
        <f>CONCATENATE(J997,"_",K997)</f>
        <v>Pastejado_Não queima</v>
      </c>
      <c r="M997" t="s">
        <v>153</v>
      </c>
      <c r="N997" t="s">
        <v>154</v>
      </c>
      <c r="O997" t="s">
        <v>107</v>
      </c>
      <c r="P997" t="s">
        <v>27</v>
      </c>
    </row>
    <row r="998" spans="9:16" x14ac:dyDescent="0.3">
      <c r="I998" t="s">
        <v>250</v>
      </c>
      <c r="J998" t="s">
        <v>114</v>
      </c>
      <c r="K998" t="s">
        <v>67</v>
      </c>
      <c r="L998" t="str">
        <f>CONCATENATE(J998,"_",K998)</f>
        <v>Pastejado_Não queima</v>
      </c>
      <c r="M998" t="s">
        <v>17</v>
      </c>
      <c r="N998" t="s">
        <v>30</v>
      </c>
      <c r="O998" t="s">
        <v>10</v>
      </c>
      <c r="P998" t="s">
        <v>23</v>
      </c>
    </row>
    <row r="999" spans="9:16" x14ac:dyDescent="0.3">
      <c r="I999" t="s">
        <v>250</v>
      </c>
      <c r="J999" t="s">
        <v>114</v>
      </c>
      <c r="K999" t="s">
        <v>67</v>
      </c>
      <c r="L999" t="str">
        <f>CONCATENATE(J999,"_",K999)</f>
        <v>Pastejado_Não queima</v>
      </c>
      <c r="M999" t="s">
        <v>17</v>
      </c>
      <c r="N999" t="s">
        <v>30</v>
      </c>
      <c r="O999" t="s">
        <v>10</v>
      </c>
      <c r="P999" t="s">
        <v>22</v>
      </c>
    </row>
    <row r="1000" spans="9:16" x14ac:dyDescent="0.3">
      <c r="I1000" t="s">
        <v>250</v>
      </c>
      <c r="J1000" t="s">
        <v>114</v>
      </c>
      <c r="K1000" t="s">
        <v>67</v>
      </c>
      <c r="L1000" t="str">
        <f>CONCATENATE(J1000,"_",K1000)</f>
        <v>Pastejado_Não queima</v>
      </c>
      <c r="M1000" t="s">
        <v>17</v>
      </c>
      <c r="N1000" t="s">
        <v>30</v>
      </c>
      <c r="O1000" t="s">
        <v>107</v>
      </c>
      <c r="P1000" t="s">
        <v>35</v>
      </c>
    </row>
    <row r="1001" spans="9:16" x14ac:dyDescent="0.3">
      <c r="I1001" t="s">
        <v>250</v>
      </c>
      <c r="J1001" t="s">
        <v>114</v>
      </c>
      <c r="K1001" t="s">
        <v>67</v>
      </c>
      <c r="L1001" t="str">
        <f>CONCATENATE(J1001,"_",K1001)</f>
        <v>Pastejado_Não queima</v>
      </c>
      <c r="M1001" t="s">
        <v>17</v>
      </c>
      <c r="N1001" t="s">
        <v>174</v>
      </c>
      <c r="O1001" t="s">
        <v>10</v>
      </c>
      <c r="P1001" t="s">
        <v>35</v>
      </c>
    </row>
    <row r="1002" spans="9:16" x14ac:dyDescent="0.3">
      <c r="I1002" t="s">
        <v>250</v>
      </c>
      <c r="J1002" t="s">
        <v>114</v>
      </c>
      <c r="K1002" t="s">
        <v>67</v>
      </c>
      <c r="L1002" t="str">
        <f>CONCATENATE(J1002,"_",K1002)</f>
        <v>Pastejado_Não queima</v>
      </c>
      <c r="M1002" t="s">
        <v>17</v>
      </c>
      <c r="N1002" t="s">
        <v>174</v>
      </c>
      <c r="O1002" t="s">
        <v>107</v>
      </c>
      <c r="P1002" t="s">
        <v>35</v>
      </c>
    </row>
    <row r="1003" spans="9:16" x14ac:dyDescent="0.3">
      <c r="I1003" t="s">
        <v>250</v>
      </c>
      <c r="J1003" t="s">
        <v>114</v>
      </c>
      <c r="K1003" t="s">
        <v>67</v>
      </c>
      <c r="L1003" t="str">
        <f>CONCATENATE(J1003,"_",K1003)</f>
        <v>Pastejado_Não queima</v>
      </c>
      <c r="M1003" t="s">
        <v>17</v>
      </c>
      <c r="N1003" t="s">
        <v>177</v>
      </c>
      <c r="O1003" t="s">
        <v>10</v>
      </c>
      <c r="P1003" t="s">
        <v>23</v>
      </c>
    </row>
    <row r="1004" spans="9:16" x14ac:dyDescent="0.3">
      <c r="I1004" t="s">
        <v>250</v>
      </c>
      <c r="J1004" t="s">
        <v>114</v>
      </c>
      <c r="K1004" t="s">
        <v>67</v>
      </c>
      <c r="L1004" t="str">
        <f>CONCATENATE(J1004,"_",K1004)</f>
        <v>Pastejado_Não queima</v>
      </c>
      <c r="M1004" t="s">
        <v>17</v>
      </c>
      <c r="N1004" t="s">
        <v>177</v>
      </c>
      <c r="O1004" t="s">
        <v>10</v>
      </c>
      <c r="P1004" t="s">
        <v>22</v>
      </c>
    </row>
    <row r="1005" spans="9:16" x14ac:dyDescent="0.3">
      <c r="I1005" t="s">
        <v>250</v>
      </c>
      <c r="J1005" t="s">
        <v>114</v>
      </c>
      <c r="K1005" t="s">
        <v>67</v>
      </c>
      <c r="L1005" t="str">
        <f>CONCATENATE(J1005,"_",K1005)</f>
        <v>Pastejado_Não queima</v>
      </c>
      <c r="M1005" t="s">
        <v>17</v>
      </c>
      <c r="N1005" t="s">
        <v>248</v>
      </c>
      <c r="O1005" t="s">
        <v>107</v>
      </c>
      <c r="P1005" t="s">
        <v>35</v>
      </c>
    </row>
    <row r="1006" spans="9:16" x14ac:dyDescent="0.3">
      <c r="I1006" t="s">
        <v>250</v>
      </c>
      <c r="J1006" t="s">
        <v>114</v>
      </c>
      <c r="K1006" t="s">
        <v>67</v>
      </c>
      <c r="L1006" t="str">
        <f>CONCATENATE(J1006,"_",K1006)</f>
        <v>Pastejado_Não queima</v>
      </c>
      <c r="M1006" t="s">
        <v>162</v>
      </c>
      <c r="N1006" t="s">
        <v>163</v>
      </c>
      <c r="O1006" t="s">
        <v>107</v>
      </c>
      <c r="P1006" t="s">
        <v>32</v>
      </c>
    </row>
    <row r="1007" spans="9:16" x14ac:dyDescent="0.3">
      <c r="I1007" t="s">
        <v>250</v>
      </c>
      <c r="J1007" t="s">
        <v>114</v>
      </c>
      <c r="K1007" t="s">
        <v>67</v>
      </c>
      <c r="L1007" t="str">
        <f>CONCATENATE(J1007,"_",K1007)</f>
        <v>Pastejado_Não queima</v>
      </c>
      <c r="M1007" t="s">
        <v>151</v>
      </c>
      <c r="N1007" t="s">
        <v>152</v>
      </c>
      <c r="O1007" t="s">
        <v>107</v>
      </c>
      <c r="P1007" t="s">
        <v>31</v>
      </c>
    </row>
    <row r="1008" spans="9:16" x14ac:dyDescent="0.3">
      <c r="I1008" t="s">
        <v>250</v>
      </c>
      <c r="J1008" t="s">
        <v>114</v>
      </c>
      <c r="K1008" t="s">
        <v>67</v>
      </c>
      <c r="L1008" t="str">
        <f>CONCATENATE(J1008,"_",K1008)</f>
        <v>Pastejado_Não queima</v>
      </c>
      <c r="M1008" t="s">
        <v>151</v>
      </c>
      <c r="N1008" t="s">
        <v>152</v>
      </c>
      <c r="O1008" t="s">
        <v>107</v>
      </c>
      <c r="P1008" t="s">
        <v>32</v>
      </c>
    </row>
    <row r="1009" spans="9:16" x14ac:dyDescent="0.3">
      <c r="I1009" t="s">
        <v>250</v>
      </c>
      <c r="J1009" t="s">
        <v>114</v>
      </c>
      <c r="K1009" t="s">
        <v>67</v>
      </c>
      <c r="L1009" t="str">
        <f>CONCATENATE(J1009,"_",K1009)</f>
        <v>Pastejado_Não queima</v>
      </c>
      <c r="M1009" t="s">
        <v>71</v>
      </c>
      <c r="N1009" t="s">
        <v>72</v>
      </c>
      <c r="O1009" t="s">
        <v>107</v>
      </c>
      <c r="P1009" t="s">
        <v>31</v>
      </c>
    </row>
    <row r="1010" spans="9:16" x14ac:dyDescent="0.3">
      <c r="I1010" t="s">
        <v>250</v>
      </c>
      <c r="J1010" t="s">
        <v>114</v>
      </c>
      <c r="K1010" t="s">
        <v>67</v>
      </c>
      <c r="L1010" t="str">
        <f>CONCATENATE(J1010,"_",K1010)</f>
        <v>Pastejado_Não queima</v>
      </c>
      <c r="M1010" t="s">
        <v>202</v>
      </c>
      <c r="N1010" t="s">
        <v>251</v>
      </c>
      <c r="O1010" t="s">
        <v>107</v>
      </c>
      <c r="P1010" t="s">
        <v>19</v>
      </c>
    </row>
    <row r="1011" spans="9:16" x14ac:dyDescent="0.3">
      <c r="I1011" t="s">
        <v>250</v>
      </c>
      <c r="J1011" t="s">
        <v>114</v>
      </c>
      <c r="K1011" t="s">
        <v>67</v>
      </c>
      <c r="L1011" t="str">
        <f>CONCATENATE(J1011,"_",K1011)</f>
        <v>Pastejado_Não queima</v>
      </c>
      <c r="M1011" t="s">
        <v>43</v>
      </c>
      <c r="N1011" t="s">
        <v>144</v>
      </c>
      <c r="O1011" t="s">
        <v>10</v>
      </c>
      <c r="P1011" t="s">
        <v>31</v>
      </c>
    </row>
    <row r="1012" spans="9:16" x14ac:dyDescent="0.3">
      <c r="I1012" t="s">
        <v>250</v>
      </c>
      <c r="J1012" t="s">
        <v>114</v>
      </c>
      <c r="K1012" t="s">
        <v>67</v>
      </c>
      <c r="L1012" t="str">
        <f>CONCATENATE(J1012,"_",K1012)</f>
        <v>Pastejado_Não queima</v>
      </c>
      <c r="M1012" t="s">
        <v>43</v>
      </c>
      <c r="N1012" t="s">
        <v>144</v>
      </c>
      <c r="O1012" t="s">
        <v>10</v>
      </c>
      <c r="P1012" t="s">
        <v>32</v>
      </c>
    </row>
    <row r="1013" spans="9:16" x14ac:dyDescent="0.3">
      <c r="I1013" t="s">
        <v>250</v>
      </c>
      <c r="J1013" t="s">
        <v>114</v>
      </c>
      <c r="K1013" t="s">
        <v>67</v>
      </c>
      <c r="L1013" t="str">
        <f>CONCATENATE(J1013,"_",K1013)</f>
        <v>Pastejado_Não queima</v>
      </c>
      <c r="M1013" t="s">
        <v>43</v>
      </c>
      <c r="N1013" t="s">
        <v>144</v>
      </c>
      <c r="O1013" t="s">
        <v>107</v>
      </c>
      <c r="P1013" t="s">
        <v>32</v>
      </c>
    </row>
    <row r="1014" spans="9:16" x14ac:dyDescent="0.3">
      <c r="I1014" t="s">
        <v>250</v>
      </c>
      <c r="J1014" t="s">
        <v>114</v>
      </c>
      <c r="K1014" t="s">
        <v>67</v>
      </c>
      <c r="L1014" t="str">
        <f>CONCATENATE(J1014,"_",K1014)</f>
        <v>Pastejado_Não queima</v>
      </c>
      <c r="M1014" t="s">
        <v>43</v>
      </c>
      <c r="N1014" t="s">
        <v>124</v>
      </c>
      <c r="O1014" t="s">
        <v>107</v>
      </c>
      <c r="P1014" t="s">
        <v>35</v>
      </c>
    </row>
    <row r="1015" spans="9:16" x14ac:dyDescent="0.3">
      <c r="I1015" t="s">
        <v>250</v>
      </c>
      <c r="J1015" t="s">
        <v>114</v>
      </c>
      <c r="K1015" t="s">
        <v>67</v>
      </c>
      <c r="L1015" t="str">
        <f>CONCATENATE(J1015,"_",K1015)</f>
        <v>Pastejado_Não queima</v>
      </c>
      <c r="M1015" t="s">
        <v>43</v>
      </c>
      <c r="N1015" t="s">
        <v>145</v>
      </c>
      <c r="O1015" t="s">
        <v>107</v>
      </c>
      <c r="P1015" t="s">
        <v>28</v>
      </c>
    </row>
    <row r="1016" spans="9:16" x14ac:dyDescent="0.3">
      <c r="I1016" t="s">
        <v>250</v>
      </c>
      <c r="J1016" t="s">
        <v>114</v>
      </c>
      <c r="K1016" t="s">
        <v>67</v>
      </c>
      <c r="L1016" t="str">
        <f>CONCATENATE(J1016,"_",K1016)</f>
        <v>Pastejado_Não queima</v>
      </c>
      <c r="M1016" t="s">
        <v>43</v>
      </c>
      <c r="N1016" t="s">
        <v>145</v>
      </c>
      <c r="O1016" t="s">
        <v>107</v>
      </c>
      <c r="P1016" t="s">
        <v>27</v>
      </c>
    </row>
    <row r="1017" spans="9:16" x14ac:dyDescent="0.3">
      <c r="I1017" t="s">
        <v>250</v>
      </c>
      <c r="J1017" t="s">
        <v>114</v>
      </c>
      <c r="K1017" t="s">
        <v>67</v>
      </c>
      <c r="L1017" t="str">
        <f>CONCATENATE(J1017,"_",K1017)</f>
        <v>Pastejado_Não queima</v>
      </c>
      <c r="M1017" t="s">
        <v>43</v>
      </c>
      <c r="N1017" t="s">
        <v>164</v>
      </c>
      <c r="O1017" t="s">
        <v>107</v>
      </c>
      <c r="P1017" t="s">
        <v>35</v>
      </c>
    </row>
    <row r="1018" spans="9:16" x14ac:dyDescent="0.3">
      <c r="I1018" t="s">
        <v>250</v>
      </c>
      <c r="J1018" t="s">
        <v>114</v>
      </c>
      <c r="K1018" t="s">
        <v>67</v>
      </c>
      <c r="L1018" t="str">
        <f>CONCATENATE(J1018,"_",K1018)</f>
        <v>Pastejado_Não queima</v>
      </c>
      <c r="M1018" t="s">
        <v>43</v>
      </c>
      <c r="N1018" t="s">
        <v>390</v>
      </c>
      <c r="O1018" t="s">
        <v>107</v>
      </c>
      <c r="P1018" t="s">
        <v>35</v>
      </c>
    </row>
    <row r="1019" spans="9:16" x14ac:dyDescent="0.3">
      <c r="I1019" t="s">
        <v>250</v>
      </c>
      <c r="J1019" t="s">
        <v>114</v>
      </c>
      <c r="K1019" t="s">
        <v>67</v>
      </c>
      <c r="L1019" t="str">
        <f>CONCATENATE(J1019,"_",K1019)</f>
        <v>Pastejado_Não queima</v>
      </c>
      <c r="M1019" t="s">
        <v>51</v>
      </c>
      <c r="N1019" t="s">
        <v>249</v>
      </c>
      <c r="O1019" t="s">
        <v>107</v>
      </c>
      <c r="P1019" t="s">
        <v>26</v>
      </c>
    </row>
    <row r="1020" spans="9:16" x14ac:dyDescent="0.3">
      <c r="I1020" t="s">
        <v>250</v>
      </c>
      <c r="J1020" t="s">
        <v>114</v>
      </c>
      <c r="K1020" t="s">
        <v>67</v>
      </c>
      <c r="L1020" t="str">
        <f>CONCATENATE(J1020,"_",K1020)</f>
        <v>Pastejado_Não queima</v>
      </c>
      <c r="M1020" t="s">
        <v>51</v>
      </c>
      <c r="N1020" t="s">
        <v>249</v>
      </c>
      <c r="O1020" t="s">
        <v>107</v>
      </c>
      <c r="P1020" t="s">
        <v>31</v>
      </c>
    </row>
    <row r="1021" spans="9:16" x14ac:dyDescent="0.3">
      <c r="I1021" t="s">
        <v>250</v>
      </c>
      <c r="J1021" t="s">
        <v>114</v>
      </c>
      <c r="K1021" t="s">
        <v>67</v>
      </c>
      <c r="L1021" t="str">
        <f>CONCATENATE(J1021,"_",K1021)</f>
        <v>Pastejado_Não queima</v>
      </c>
      <c r="M1021" t="s">
        <v>51</v>
      </c>
      <c r="N1021" t="s">
        <v>249</v>
      </c>
      <c r="O1021" t="s">
        <v>107</v>
      </c>
      <c r="P1021" t="s">
        <v>32</v>
      </c>
    </row>
    <row r="1022" spans="9:16" x14ac:dyDescent="0.3">
      <c r="I1022" t="s">
        <v>250</v>
      </c>
      <c r="J1022" t="s">
        <v>114</v>
      </c>
      <c r="K1022" t="s">
        <v>67</v>
      </c>
      <c r="L1022" t="str">
        <f>CONCATENATE(J1022,"_",K1022)</f>
        <v>Pastejado_Não queima</v>
      </c>
      <c r="M1022" t="s">
        <v>51</v>
      </c>
      <c r="N1022" t="s">
        <v>249</v>
      </c>
      <c r="O1022" t="s">
        <v>107</v>
      </c>
      <c r="P1022" t="s">
        <v>23</v>
      </c>
    </row>
    <row r="1023" spans="9:16" x14ac:dyDescent="0.3">
      <c r="I1023" t="s">
        <v>250</v>
      </c>
      <c r="J1023" t="s">
        <v>114</v>
      </c>
      <c r="K1023" t="s">
        <v>67</v>
      </c>
      <c r="L1023" t="str">
        <f>CONCATENATE(J1023,"_",K1023)</f>
        <v>Pastejado_Não queima</v>
      </c>
      <c r="M1023" t="s">
        <v>51</v>
      </c>
      <c r="N1023" t="s">
        <v>249</v>
      </c>
      <c r="O1023" t="s">
        <v>107</v>
      </c>
      <c r="P1023" t="s">
        <v>22</v>
      </c>
    </row>
    <row r="1024" spans="9:16" x14ac:dyDescent="0.3">
      <c r="I1024" t="s">
        <v>250</v>
      </c>
      <c r="J1024" t="s">
        <v>114</v>
      </c>
      <c r="K1024" t="s">
        <v>67</v>
      </c>
      <c r="L1024" t="str">
        <f>CONCATENATE(J1024,"_",K1024)</f>
        <v>Pastejado_Não queima</v>
      </c>
      <c r="M1024" t="s">
        <v>51</v>
      </c>
      <c r="N1024" t="s">
        <v>249</v>
      </c>
      <c r="O1024" t="s">
        <v>107</v>
      </c>
      <c r="P1024" t="s">
        <v>19</v>
      </c>
    </row>
    <row r="1025" spans="9:16" x14ac:dyDescent="0.3">
      <c r="I1025" t="s">
        <v>250</v>
      </c>
      <c r="J1025" t="s">
        <v>114</v>
      </c>
      <c r="K1025" t="s">
        <v>67</v>
      </c>
      <c r="L1025" t="str">
        <f>CONCATENATE(J1025,"_",K1025)</f>
        <v>Pastejado_Não queima</v>
      </c>
      <c r="M1025" t="s">
        <v>51</v>
      </c>
      <c r="N1025" t="s">
        <v>249</v>
      </c>
      <c r="O1025" t="s">
        <v>107</v>
      </c>
      <c r="P1025" t="s">
        <v>28</v>
      </c>
    </row>
    <row r="1026" spans="9:16" x14ac:dyDescent="0.3">
      <c r="I1026" t="s">
        <v>250</v>
      </c>
      <c r="J1026" t="s">
        <v>114</v>
      </c>
      <c r="K1026" t="s">
        <v>67</v>
      </c>
      <c r="L1026" t="str">
        <f>CONCATENATE(J1026,"_",K1026)</f>
        <v>Pastejado_Não queima</v>
      </c>
      <c r="M1026" t="s">
        <v>51</v>
      </c>
      <c r="N1026" t="s">
        <v>249</v>
      </c>
      <c r="O1026" t="s">
        <v>107</v>
      </c>
      <c r="P1026" t="s">
        <v>27</v>
      </c>
    </row>
    <row r="1027" spans="9:16" x14ac:dyDescent="0.3">
      <c r="I1027" t="s">
        <v>250</v>
      </c>
      <c r="J1027" t="s">
        <v>114</v>
      </c>
      <c r="K1027" t="s">
        <v>67</v>
      </c>
      <c r="L1027" t="str">
        <f>CONCATENATE(J1027,"_",K1027)</f>
        <v>Pastejado_Não queima</v>
      </c>
      <c r="M1027" t="s">
        <v>51</v>
      </c>
      <c r="N1027" t="s">
        <v>178</v>
      </c>
      <c r="O1027" t="s">
        <v>107</v>
      </c>
      <c r="P1027" t="s">
        <v>32</v>
      </c>
    </row>
    <row r="1028" spans="9:16" x14ac:dyDescent="0.3">
      <c r="I1028" t="s">
        <v>252</v>
      </c>
      <c r="J1028" t="s">
        <v>114</v>
      </c>
      <c r="K1028" t="s">
        <v>16</v>
      </c>
      <c r="L1028" t="str">
        <f>CONCATENATE(J1028,"_",K1028)</f>
        <v>Pastejado_Queima</v>
      </c>
      <c r="M1028" t="s">
        <v>17</v>
      </c>
      <c r="N1028" t="s">
        <v>30</v>
      </c>
      <c r="O1028" t="s">
        <v>10</v>
      </c>
      <c r="P1028" t="s">
        <v>19</v>
      </c>
    </row>
    <row r="1029" spans="9:16" x14ac:dyDescent="0.3">
      <c r="I1029" t="s">
        <v>252</v>
      </c>
      <c r="J1029" t="s">
        <v>114</v>
      </c>
      <c r="K1029" t="s">
        <v>16</v>
      </c>
      <c r="L1029" t="str">
        <f>CONCATENATE(J1029,"_",K1029)</f>
        <v>Pastejado_Queima</v>
      </c>
      <c r="M1029" t="s">
        <v>17</v>
      </c>
      <c r="N1029" t="s">
        <v>139</v>
      </c>
      <c r="O1029" t="s">
        <v>107</v>
      </c>
      <c r="P1029" t="s">
        <v>19</v>
      </c>
    </row>
    <row r="1030" spans="9:16" x14ac:dyDescent="0.3">
      <c r="I1030" t="s">
        <v>252</v>
      </c>
      <c r="J1030" t="s">
        <v>114</v>
      </c>
      <c r="K1030" t="s">
        <v>16</v>
      </c>
      <c r="L1030" t="str">
        <f>CONCATENATE(J1030,"_",K1030)</f>
        <v>Pastejado_Queima</v>
      </c>
      <c r="M1030" t="s">
        <v>17</v>
      </c>
      <c r="N1030" t="s">
        <v>208</v>
      </c>
      <c r="O1030" t="s">
        <v>107</v>
      </c>
      <c r="P1030" t="s">
        <v>31</v>
      </c>
    </row>
    <row r="1031" spans="9:16" x14ac:dyDescent="0.3">
      <c r="I1031" t="s">
        <v>252</v>
      </c>
      <c r="J1031" t="s">
        <v>114</v>
      </c>
      <c r="K1031" t="s">
        <v>16</v>
      </c>
      <c r="L1031" t="str">
        <f>CONCATENATE(J1031,"_",K1031)</f>
        <v>Pastejado_Queima</v>
      </c>
      <c r="M1031" t="s">
        <v>17</v>
      </c>
      <c r="N1031" t="s">
        <v>208</v>
      </c>
      <c r="O1031" t="s">
        <v>10</v>
      </c>
      <c r="P1031" t="s">
        <v>35</v>
      </c>
    </row>
    <row r="1032" spans="9:16" x14ac:dyDescent="0.3">
      <c r="I1032" t="s">
        <v>252</v>
      </c>
      <c r="J1032" t="s">
        <v>114</v>
      </c>
      <c r="K1032" t="s">
        <v>16</v>
      </c>
      <c r="L1032" t="str">
        <f>CONCATENATE(J1032,"_",K1032)</f>
        <v>Pastejado_Queima</v>
      </c>
      <c r="M1032" t="s">
        <v>17</v>
      </c>
      <c r="N1032" t="s">
        <v>174</v>
      </c>
      <c r="O1032" t="s">
        <v>107</v>
      </c>
      <c r="P1032" t="s">
        <v>31</v>
      </c>
    </row>
    <row r="1033" spans="9:16" x14ac:dyDescent="0.3">
      <c r="I1033" t="s">
        <v>252</v>
      </c>
      <c r="J1033" t="s">
        <v>114</v>
      </c>
      <c r="K1033" t="s">
        <v>16</v>
      </c>
      <c r="L1033" t="str">
        <f>CONCATENATE(J1033,"_",K1033)</f>
        <v>Pastejado_Queima</v>
      </c>
      <c r="M1033" t="s">
        <v>17</v>
      </c>
      <c r="N1033" t="s">
        <v>174</v>
      </c>
      <c r="O1033" t="s">
        <v>107</v>
      </c>
      <c r="P1033" t="s">
        <v>28</v>
      </c>
    </row>
    <row r="1034" spans="9:16" x14ac:dyDescent="0.3">
      <c r="I1034" t="s">
        <v>252</v>
      </c>
      <c r="J1034" t="s">
        <v>114</v>
      </c>
      <c r="K1034" t="s">
        <v>16</v>
      </c>
      <c r="L1034" t="str">
        <f>CONCATENATE(J1034,"_",K1034)</f>
        <v>Pastejado_Queima</v>
      </c>
      <c r="M1034" t="s">
        <v>17</v>
      </c>
      <c r="N1034" t="s">
        <v>177</v>
      </c>
      <c r="O1034" t="s">
        <v>107</v>
      </c>
      <c r="P1034" t="s">
        <v>35</v>
      </c>
    </row>
    <row r="1035" spans="9:16" x14ac:dyDescent="0.3">
      <c r="I1035" t="s">
        <v>252</v>
      </c>
      <c r="J1035" t="s">
        <v>114</v>
      </c>
      <c r="K1035" t="s">
        <v>16</v>
      </c>
      <c r="L1035" t="str">
        <f>CONCATENATE(J1035,"_",K1035)</f>
        <v>Pastejado_Queima</v>
      </c>
      <c r="M1035" t="s">
        <v>17</v>
      </c>
      <c r="N1035" t="s">
        <v>389</v>
      </c>
      <c r="O1035" t="s">
        <v>10</v>
      </c>
      <c r="P1035" t="s">
        <v>35</v>
      </c>
    </row>
    <row r="1036" spans="9:16" x14ac:dyDescent="0.3">
      <c r="I1036" t="s">
        <v>252</v>
      </c>
      <c r="J1036" t="s">
        <v>114</v>
      </c>
      <c r="K1036" t="s">
        <v>16</v>
      </c>
      <c r="L1036" t="str">
        <f>CONCATENATE(J1036,"_",K1036)</f>
        <v>Pastejado_Queima</v>
      </c>
      <c r="M1036" t="s">
        <v>17</v>
      </c>
      <c r="N1036" t="s">
        <v>389</v>
      </c>
      <c r="O1036" t="s">
        <v>107</v>
      </c>
      <c r="P1036" t="s">
        <v>35</v>
      </c>
    </row>
    <row r="1037" spans="9:16" x14ac:dyDescent="0.3">
      <c r="I1037" t="s">
        <v>252</v>
      </c>
      <c r="J1037" t="s">
        <v>114</v>
      </c>
      <c r="K1037" t="s">
        <v>16</v>
      </c>
      <c r="L1037" t="str">
        <f>CONCATENATE(J1037,"_",K1037)</f>
        <v>Pastejado_Queima</v>
      </c>
      <c r="M1037" t="s">
        <v>36</v>
      </c>
      <c r="N1037" t="s">
        <v>129</v>
      </c>
      <c r="O1037" t="s">
        <v>107</v>
      </c>
      <c r="P1037" t="s">
        <v>35</v>
      </c>
    </row>
    <row r="1038" spans="9:16" x14ac:dyDescent="0.3">
      <c r="I1038" t="s">
        <v>252</v>
      </c>
      <c r="J1038" t="s">
        <v>114</v>
      </c>
      <c r="K1038" t="s">
        <v>16</v>
      </c>
      <c r="L1038" t="str">
        <f>CONCATENATE(J1038,"_",K1038)</f>
        <v>Pastejado_Queima</v>
      </c>
      <c r="M1038" t="s">
        <v>162</v>
      </c>
      <c r="N1038" t="s">
        <v>163</v>
      </c>
      <c r="O1038" t="s">
        <v>107</v>
      </c>
      <c r="P1038" t="s">
        <v>32</v>
      </c>
    </row>
    <row r="1039" spans="9:16" x14ac:dyDescent="0.3">
      <c r="I1039" t="s">
        <v>252</v>
      </c>
      <c r="J1039" t="s">
        <v>114</v>
      </c>
      <c r="K1039" t="s">
        <v>16</v>
      </c>
      <c r="L1039" t="str">
        <f>CONCATENATE(J1039,"_",K1039)</f>
        <v>Pastejado_Queima</v>
      </c>
      <c r="M1039" t="s">
        <v>82</v>
      </c>
      <c r="N1039" t="s">
        <v>253</v>
      </c>
      <c r="O1039" t="s">
        <v>107</v>
      </c>
      <c r="P1039" t="s">
        <v>32</v>
      </c>
    </row>
    <row r="1040" spans="9:16" x14ac:dyDescent="0.3">
      <c r="I1040" t="s">
        <v>252</v>
      </c>
      <c r="J1040" t="s">
        <v>114</v>
      </c>
      <c r="K1040" t="s">
        <v>16</v>
      </c>
      <c r="L1040" t="str">
        <f>CONCATENATE(J1040,"_",K1040)</f>
        <v>Pastejado_Queima</v>
      </c>
      <c r="M1040" t="s">
        <v>82</v>
      </c>
      <c r="N1040" t="s">
        <v>253</v>
      </c>
      <c r="O1040" t="s">
        <v>107</v>
      </c>
      <c r="P1040" t="s">
        <v>32</v>
      </c>
    </row>
    <row r="1041" spans="9:16" x14ac:dyDescent="0.3">
      <c r="I1041" t="s">
        <v>252</v>
      </c>
      <c r="J1041" t="s">
        <v>114</v>
      </c>
      <c r="K1041" t="s">
        <v>16</v>
      </c>
      <c r="L1041" t="str">
        <f>CONCATENATE(J1041,"_",K1041)</f>
        <v>Pastejado_Queima</v>
      </c>
      <c r="M1041" t="s">
        <v>82</v>
      </c>
      <c r="N1041" t="s">
        <v>159</v>
      </c>
      <c r="O1041" t="s">
        <v>107</v>
      </c>
      <c r="P1041" t="s">
        <v>32</v>
      </c>
    </row>
    <row r="1042" spans="9:16" x14ac:dyDescent="0.3">
      <c r="I1042" t="s">
        <v>252</v>
      </c>
      <c r="J1042" t="s">
        <v>114</v>
      </c>
      <c r="K1042" t="s">
        <v>16</v>
      </c>
      <c r="L1042" t="str">
        <f>CONCATENATE(J1042,"_",K1042)</f>
        <v>Pastejado_Queima</v>
      </c>
      <c r="M1042" t="s">
        <v>82</v>
      </c>
      <c r="N1042" t="s">
        <v>235</v>
      </c>
      <c r="O1042" t="s">
        <v>107</v>
      </c>
      <c r="P1042" t="s">
        <v>31</v>
      </c>
    </row>
    <row r="1043" spans="9:16" x14ac:dyDescent="0.3">
      <c r="I1043" t="s">
        <v>252</v>
      </c>
      <c r="J1043" t="s">
        <v>114</v>
      </c>
      <c r="K1043" t="s">
        <v>16</v>
      </c>
      <c r="L1043" t="str">
        <f>CONCATENATE(J1043,"_",K1043)</f>
        <v>Pastejado_Queima</v>
      </c>
      <c r="M1043" t="s">
        <v>82</v>
      </c>
      <c r="N1043" t="s">
        <v>235</v>
      </c>
      <c r="O1043" t="s">
        <v>107</v>
      </c>
      <c r="P1043" t="s">
        <v>32</v>
      </c>
    </row>
    <row r="1044" spans="9:16" x14ac:dyDescent="0.3">
      <c r="I1044" t="s">
        <v>252</v>
      </c>
      <c r="J1044" t="s">
        <v>114</v>
      </c>
      <c r="K1044" t="s">
        <v>16</v>
      </c>
      <c r="L1044" t="str">
        <f>CONCATENATE(J1044,"_",K1044)</f>
        <v>Pastejado_Queima</v>
      </c>
      <c r="M1044" t="s">
        <v>71</v>
      </c>
      <c r="N1044" t="s">
        <v>243</v>
      </c>
      <c r="O1044" t="s">
        <v>10</v>
      </c>
      <c r="P1044" t="s">
        <v>19</v>
      </c>
    </row>
    <row r="1045" spans="9:16" x14ac:dyDescent="0.3">
      <c r="I1045" t="s">
        <v>252</v>
      </c>
      <c r="J1045" t="s">
        <v>114</v>
      </c>
      <c r="K1045" t="s">
        <v>16</v>
      </c>
      <c r="L1045" t="str">
        <f>CONCATENATE(J1045,"_",K1045)</f>
        <v>Pastejado_Queima</v>
      </c>
      <c r="M1045" t="s">
        <v>146</v>
      </c>
      <c r="N1045" t="s">
        <v>147</v>
      </c>
      <c r="O1045" t="s">
        <v>107</v>
      </c>
      <c r="P1045" t="s">
        <v>35</v>
      </c>
    </row>
    <row r="1046" spans="9:16" x14ac:dyDescent="0.3">
      <c r="I1046" t="s">
        <v>252</v>
      </c>
      <c r="J1046" t="s">
        <v>114</v>
      </c>
      <c r="K1046" t="s">
        <v>16</v>
      </c>
      <c r="L1046" t="str">
        <f>CONCATENATE(J1046,"_",K1046)</f>
        <v>Pastejado_Queima</v>
      </c>
      <c r="M1046" t="s">
        <v>254</v>
      </c>
      <c r="N1046" t="s">
        <v>221</v>
      </c>
      <c r="O1046" t="s">
        <v>107</v>
      </c>
      <c r="P1046" t="s">
        <v>31</v>
      </c>
    </row>
    <row r="1047" spans="9:16" x14ac:dyDescent="0.3">
      <c r="I1047" t="s">
        <v>252</v>
      </c>
      <c r="J1047" t="s">
        <v>114</v>
      </c>
      <c r="K1047" t="s">
        <v>16</v>
      </c>
      <c r="L1047" t="str">
        <f>CONCATENATE(J1047,"_",K1047)</f>
        <v>Pastejado_Queima</v>
      </c>
      <c r="M1047" t="s">
        <v>43</v>
      </c>
      <c r="N1047" t="s">
        <v>111</v>
      </c>
      <c r="O1047" t="s">
        <v>107</v>
      </c>
      <c r="P1047" t="s">
        <v>32</v>
      </c>
    </row>
    <row r="1048" spans="9:16" x14ac:dyDescent="0.3">
      <c r="I1048" t="s">
        <v>252</v>
      </c>
      <c r="J1048" t="s">
        <v>114</v>
      </c>
      <c r="K1048" t="s">
        <v>16</v>
      </c>
      <c r="L1048" t="str">
        <f>CONCATENATE(J1048,"_",K1048)</f>
        <v>Pastejado_Queima</v>
      </c>
      <c r="M1048" t="s">
        <v>43</v>
      </c>
      <c r="N1048" t="s">
        <v>111</v>
      </c>
      <c r="O1048" t="s">
        <v>10</v>
      </c>
      <c r="P1048" t="s">
        <v>19</v>
      </c>
    </row>
    <row r="1049" spans="9:16" x14ac:dyDescent="0.3">
      <c r="I1049" t="s">
        <v>252</v>
      </c>
      <c r="J1049" t="s">
        <v>114</v>
      </c>
      <c r="K1049" t="s">
        <v>16</v>
      </c>
      <c r="L1049" t="str">
        <f>CONCATENATE(J1049,"_",K1049)</f>
        <v>Pastejado_Queima</v>
      </c>
      <c r="M1049" t="s">
        <v>43</v>
      </c>
      <c r="N1049" t="s">
        <v>111</v>
      </c>
      <c r="O1049" t="s">
        <v>10</v>
      </c>
      <c r="P1049" t="s">
        <v>35</v>
      </c>
    </row>
    <row r="1050" spans="9:16" x14ac:dyDescent="0.3">
      <c r="I1050" t="s">
        <v>252</v>
      </c>
      <c r="J1050" t="s">
        <v>114</v>
      </c>
      <c r="K1050" t="s">
        <v>16</v>
      </c>
      <c r="L1050" t="str">
        <f>CONCATENATE(J1050,"_",K1050)</f>
        <v>Pastejado_Queima</v>
      </c>
      <c r="M1050" t="s">
        <v>43</v>
      </c>
      <c r="N1050" t="s">
        <v>111</v>
      </c>
      <c r="O1050" t="s">
        <v>107</v>
      </c>
      <c r="P1050" t="s">
        <v>35</v>
      </c>
    </row>
    <row r="1051" spans="9:16" x14ac:dyDescent="0.3">
      <c r="I1051" t="s">
        <v>252</v>
      </c>
      <c r="J1051" t="s">
        <v>114</v>
      </c>
      <c r="K1051" t="s">
        <v>16</v>
      </c>
      <c r="L1051" t="str">
        <f>CONCATENATE(J1051,"_",K1051)</f>
        <v>Pastejado_Queima</v>
      </c>
      <c r="M1051" t="s">
        <v>43</v>
      </c>
      <c r="N1051" t="s">
        <v>232</v>
      </c>
      <c r="O1051" t="s">
        <v>107</v>
      </c>
      <c r="P1051" t="s">
        <v>32</v>
      </c>
    </row>
    <row r="1052" spans="9:16" x14ac:dyDescent="0.3">
      <c r="I1052" t="s">
        <v>252</v>
      </c>
      <c r="J1052" t="s">
        <v>114</v>
      </c>
      <c r="K1052" t="s">
        <v>16</v>
      </c>
      <c r="L1052" t="str">
        <f>CONCATENATE(J1052,"_",K1052)</f>
        <v>Pastejado_Queima</v>
      </c>
      <c r="M1052" t="s">
        <v>43</v>
      </c>
      <c r="N1052" t="s">
        <v>144</v>
      </c>
      <c r="O1052" t="s">
        <v>10</v>
      </c>
      <c r="P1052" t="s">
        <v>32</v>
      </c>
    </row>
    <row r="1053" spans="9:16" x14ac:dyDescent="0.3">
      <c r="I1053" t="s">
        <v>252</v>
      </c>
      <c r="J1053" t="s">
        <v>114</v>
      </c>
      <c r="K1053" t="s">
        <v>16</v>
      </c>
      <c r="L1053" t="str">
        <f>CONCATENATE(J1053,"_",K1053)</f>
        <v>Pastejado_Queima</v>
      </c>
      <c r="M1053" t="s">
        <v>43</v>
      </c>
      <c r="N1053" t="s">
        <v>144</v>
      </c>
      <c r="O1053" t="s">
        <v>107</v>
      </c>
      <c r="P1053" t="s">
        <v>32</v>
      </c>
    </row>
    <row r="1054" spans="9:16" x14ac:dyDescent="0.3">
      <c r="I1054" t="s">
        <v>252</v>
      </c>
      <c r="J1054" t="s">
        <v>114</v>
      </c>
      <c r="K1054" t="s">
        <v>16</v>
      </c>
      <c r="L1054" t="str">
        <f>CONCATENATE(J1054,"_",K1054)</f>
        <v>Pastejado_Queima</v>
      </c>
      <c r="M1054" t="s">
        <v>43</v>
      </c>
      <c r="N1054" t="s">
        <v>144</v>
      </c>
      <c r="O1054" t="s">
        <v>10</v>
      </c>
      <c r="P1054" t="s">
        <v>35</v>
      </c>
    </row>
    <row r="1055" spans="9:16" x14ac:dyDescent="0.3">
      <c r="I1055" t="s">
        <v>252</v>
      </c>
      <c r="J1055" t="s">
        <v>114</v>
      </c>
      <c r="K1055" t="s">
        <v>16</v>
      </c>
      <c r="L1055" t="str">
        <f>CONCATENATE(J1055,"_",K1055)</f>
        <v>Pastejado_Queima</v>
      </c>
      <c r="M1055" t="s">
        <v>43</v>
      </c>
      <c r="N1055" t="s">
        <v>124</v>
      </c>
      <c r="O1055" t="s">
        <v>10</v>
      </c>
      <c r="P1055" t="s">
        <v>35</v>
      </c>
    </row>
    <row r="1056" spans="9:16" x14ac:dyDescent="0.3">
      <c r="I1056" t="s">
        <v>252</v>
      </c>
      <c r="J1056" t="s">
        <v>114</v>
      </c>
      <c r="K1056" t="s">
        <v>16</v>
      </c>
      <c r="L1056" t="str">
        <f>CONCATENATE(J1056,"_",K1056)</f>
        <v>Pastejado_Queima</v>
      </c>
      <c r="M1056" t="s">
        <v>43</v>
      </c>
      <c r="N1056" t="s">
        <v>48</v>
      </c>
      <c r="O1056" t="s">
        <v>107</v>
      </c>
      <c r="P1056" t="s">
        <v>28</v>
      </c>
    </row>
    <row r="1057" spans="9:16" x14ac:dyDescent="0.3">
      <c r="I1057" t="s">
        <v>252</v>
      </c>
      <c r="J1057" t="s">
        <v>114</v>
      </c>
      <c r="K1057" t="s">
        <v>16</v>
      </c>
      <c r="L1057" t="str">
        <f>CONCATENATE(J1057,"_",K1057)</f>
        <v>Pastejado_Queima</v>
      </c>
      <c r="M1057" t="s">
        <v>43</v>
      </c>
      <c r="N1057" t="s">
        <v>164</v>
      </c>
      <c r="O1057" t="s">
        <v>107</v>
      </c>
      <c r="P1057" t="s">
        <v>32</v>
      </c>
    </row>
    <row r="1058" spans="9:16" x14ac:dyDescent="0.3">
      <c r="I1058" t="s">
        <v>252</v>
      </c>
      <c r="J1058" t="s">
        <v>114</v>
      </c>
      <c r="K1058" t="s">
        <v>16</v>
      </c>
      <c r="L1058" t="str">
        <f>CONCATENATE(J1058,"_",K1058)</f>
        <v>Pastejado_Queima</v>
      </c>
      <c r="M1058" t="s">
        <v>43</v>
      </c>
      <c r="N1058" t="s">
        <v>167</v>
      </c>
      <c r="O1058" t="s">
        <v>10</v>
      </c>
      <c r="P1058" t="s">
        <v>35</v>
      </c>
    </row>
    <row r="1059" spans="9:16" x14ac:dyDescent="0.3">
      <c r="I1059" t="s">
        <v>252</v>
      </c>
      <c r="J1059" t="s">
        <v>114</v>
      </c>
      <c r="K1059" t="s">
        <v>16</v>
      </c>
      <c r="L1059" t="str">
        <f>CONCATENATE(J1059,"_",K1059)</f>
        <v>Pastejado_Queima</v>
      </c>
      <c r="M1059" t="s">
        <v>43</v>
      </c>
      <c r="N1059" t="s">
        <v>167</v>
      </c>
      <c r="O1059" t="s">
        <v>107</v>
      </c>
      <c r="P1059" t="s">
        <v>35</v>
      </c>
    </row>
    <row r="1060" spans="9:16" x14ac:dyDescent="0.3">
      <c r="I1060" t="s">
        <v>252</v>
      </c>
      <c r="J1060" t="s">
        <v>114</v>
      </c>
      <c r="K1060" t="s">
        <v>16</v>
      </c>
      <c r="L1060" t="str">
        <f>CONCATENATE(J1060,"_",K1060)</f>
        <v>Pastejado_Queima</v>
      </c>
      <c r="M1060" t="s">
        <v>43</v>
      </c>
      <c r="N1060" t="s">
        <v>390</v>
      </c>
      <c r="O1060" t="s">
        <v>107</v>
      </c>
      <c r="P1060" t="s">
        <v>32</v>
      </c>
    </row>
    <row r="1061" spans="9:16" x14ac:dyDescent="0.3">
      <c r="I1061" t="s">
        <v>252</v>
      </c>
      <c r="J1061" t="s">
        <v>114</v>
      </c>
      <c r="K1061" t="s">
        <v>16</v>
      </c>
      <c r="L1061" t="str">
        <f>CONCATENATE(J1061,"_",K1061)</f>
        <v>Pastejado_Queima</v>
      </c>
      <c r="M1061" t="s">
        <v>43</v>
      </c>
      <c r="N1061" t="s">
        <v>390</v>
      </c>
      <c r="O1061" t="s">
        <v>107</v>
      </c>
      <c r="P1061" t="s">
        <v>35</v>
      </c>
    </row>
    <row r="1062" spans="9:16" x14ac:dyDescent="0.3">
      <c r="I1062" t="s">
        <v>252</v>
      </c>
      <c r="J1062" t="s">
        <v>114</v>
      </c>
      <c r="K1062" t="s">
        <v>16</v>
      </c>
      <c r="L1062" t="str">
        <f>CONCATENATE(J1062,"_",K1062)</f>
        <v>Pastejado_Queima</v>
      </c>
      <c r="M1062" t="s">
        <v>51</v>
      </c>
      <c r="N1062" t="s">
        <v>85</v>
      </c>
      <c r="O1062" t="s">
        <v>107</v>
      </c>
      <c r="P1062" t="s">
        <v>19</v>
      </c>
    </row>
    <row r="1063" spans="9:16" x14ac:dyDescent="0.3">
      <c r="I1063" t="s">
        <v>252</v>
      </c>
      <c r="J1063" t="s">
        <v>114</v>
      </c>
      <c r="K1063" t="s">
        <v>16</v>
      </c>
      <c r="L1063" t="str">
        <f>CONCATENATE(J1063,"_",K1063)</f>
        <v>Pastejado_Queima</v>
      </c>
      <c r="M1063" t="s">
        <v>51</v>
      </c>
      <c r="N1063" t="s">
        <v>85</v>
      </c>
      <c r="O1063" t="s">
        <v>107</v>
      </c>
      <c r="P1063" t="s">
        <v>35</v>
      </c>
    </row>
    <row r="1064" spans="9:16" x14ac:dyDescent="0.3">
      <c r="I1064" t="s">
        <v>252</v>
      </c>
      <c r="J1064" t="s">
        <v>114</v>
      </c>
      <c r="K1064" t="s">
        <v>16</v>
      </c>
      <c r="L1064" t="str">
        <f>CONCATENATE(J1064,"_",K1064)</f>
        <v>Pastejado_Queima</v>
      </c>
      <c r="M1064" t="s">
        <v>51</v>
      </c>
      <c r="N1064" t="s">
        <v>168</v>
      </c>
      <c r="O1064" t="s">
        <v>107</v>
      </c>
      <c r="P1064" t="s">
        <v>32</v>
      </c>
    </row>
    <row r="1065" spans="9:16" x14ac:dyDescent="0.3">
      <c r="I1065" t="s">
        <v>252</v>
      </c>
      <c r="J1065" t="s">
        <v>114</v>
      </c>
      <c r="K1065" t="s">
        <v>16</v>
      </c>
      <c r="L1065" t="str">
        <f>CONCATENATE(J1065,"_",K1065)</f>
        <v>Pastejado_Queima</v>
      </c>
      <c r="M1065" t="s">
        <v>51</v>
      </c>
      <c r="N1065" t="s">
        <v>249</v>
      </c>
      <c r="O1065" t="s">
        <v>107</v>
      </c>
      <c r="P1065" t="s">
        <v>31</v>
      </c>
    </row>
    <row r="1066" spans="9:16" x14ac:dyDescent="0.3">
      <c r="I1066" t="s">
        <v>252</v>
      </c>
      <c r="J1066" t="s">
        <v>114</v>
      </c>
      <c r="K1066" t="s">
        <v>16</v>
      </c>
      <c r="L1066" t="str">
        <f>CONCATENATE(J1066,"_",K1066)</f>
        <v>Pastejado_Queima</v>
      </c>
      <c r="M1066" t="s">
        <v>53</v>
      </c>
      <c r="N1066" t="s">
        <v>211</v>
      </c>
      <c r="O1066" t="s">
        <v>107</v>
      </c>
      <c r="P1066" t="s">
        <v>28</v>
      </c>
    </row>
    <row r="1067" spans="9:16" x14ac:dyDescent="0.3">
      <c r="I1067" t="s">
        <v>252</v>
      </c>
      <c r="J1067" t="s">
        <v>114</v>
      </c>
      <c r="K1067" t="s">
        <v>16</v>
      </c>
      <c r="L1067" t="str">
        <f>CONCATENATE(J1067,"_",K1067)</f>
        <v>Pastejado_Queima</v>
      </c>
      <c r="M1067" t="s">
        <v>53</v>
      </c>
      <c r="N1067" t="s">
        <v>211</v>
      </c>
      <c r="O1067" t="s">
        <v>107</v>
      </c>
      <c r="P1067" t="s">
        <v>27</v>
      </c>
    </row>
    <row r="1068" spans="9:16" x14ac:dyDescent="0.3">
      <c r="I1068" t="s">
        <v>252</v>
      </c>
      <c r="J1068" t="s">
        <v>114</v>
      </c>
      <c r="K1068" t="s">
        <v>16</v>
      </c>
      <c r="L1068" t="str">
        <f>CONCATENATE(J1068,"_",K1068)</f>
        <v>Pastejado_Queima</v>
      </c>
      <c r="M1068" t="s">
        <v>53</v>
      </c>
      <c r="N1068" t="s">
        <v>54</v>
      </c>
      <c r="O1068" t="s">
        <v>107</v>
      </c>
      <c r="P1068" t="s">
        <v>32</v>
      </c>
    </row>
    <row r="1069" spans="9:16" x14ac:dyDescent="0.3">
      <c r="I1069" t="s">
        <v>252</v>
      </c>
      <c r="J1069" t="s">
        <v>114</v>
      </c>
      <c r="K1069" t="s">
        <v>16</v>
      </c>
      <c r="L1069" t="str">
        <f>CONCATENATE(J1069,"_",K1069)</f>
        <v>Pastejado_Queima</v>
      </c>
      <c r="M1069" t="s">
        <v>53</v>
      </c>
      <c r="N1069" t="s">
        <v>54</v>
      </c>
      <c r="O1069" t="s">
        <v>107</v>
      </c>
      <c r="P1069" t="s">
        <v>32</v>
      </c>
    </row>
    <row r="1070" spans="9:16" x14ac:dyDescent="0.3">
      <c r="I1070" t="s">
        <v>252</v>
      </c>
      <c r="J1070" t="s">
        <v>114</v>
      </c>
      <c r="K1070" t="s">
        <v>16</v>
      </c>
      <c r="L1070" t="str">
        <f>CONCATENATE(J1070,"_",K1070)</f>
        <v>Pastejado_Queima</v>
      </c>
      <c r="M1070" t="s">
        <v>53</v>
      </c>
      <c r="N1070" t="s">
        <v>54</v>
      </c>
      <c r="O1070" t="s">
        <v>10</v>
      </c>
      <c r="P1070" t="s">
        <v>23</v>
      </c>
    </row>
    <row r="1071" spans="9:16" x14ac:dyDescent="0.3">
      <c r="I1071" t="s">
        <v>252</v>
      </c>
      <c r="J1071" t="s">
        <v>114</v>
      </c>
      <c r="K1071" t="s">
        <v>16</v>
      </c>
      <c r="L1071" t="str">
        <f>CONCATENATE(J1071,"_",K1071)</f>
        <v>Pastejado_Queima</v>
      </c>
      <c r="M1071" t="s">
        <v>53</v>
      </c>
      <c r="N1071" t="s">
        <v>54</v>
      </c>
      <c r="O1071" t="s">
        <v>10</v>
      </c>
      <c r="P1071" t="s">
        <v>19</v>
      </c>
    </row>
    <row r="1072" spans="9:16" x14ac:dyDescent="0.3">
      <c r="I1072" t="s">
        <v>252</v>
      </c>
      <c r="J1072" t="s">
        <v>114</v>
      </c>
      <c r="K1072" t="s">
        <v>16</v>
      </c>
      <c r="L1072" t="str">
        <f>CONCATENATE(J1072,"_",K1072)</f>
        <v>Pastejado_Queima</v>
      </c>
      <c r="M1072" t="s">
        <v>53</v>
      </c>
      <c r="N1072" t="s">
        <v>54</v>
      </c>
      <c r="O1072" t="s">
        <v>107</v>
      </c>
      <c r="P1072" t="s">
        <v>19</v>
      </c>
    </row>
    <row r="1073" spans="9:16" x14ac:dyDescent="0.3">
      <c r="I1073" t="s">
        <v>252</v>
      </c>
      <c r="J1073" t="s">
        <v>114</v>
      </c>
      <c r="K1073" t="s">
        <v>16</v>
      </c>
      <c r="L1073" t="str">
        <f>CONCATENATE(J1073,"_",K1073)</f>
        <v>Pastejado_Queima</v>
      </c>
      <c r="M1073" t="s">
        <v>53</v>
      </c>
      <c r="N1073" t="s">
        <v>54</v>
      </c>
      <c r="O1073" t="s">
        <v>107</v>
      </c>
      <c r="P1073" t="s">
        <v>35</v>
      </c>
    </row>
    <row r="1074" spans="9:16" x14ac:dyDescent="0.3">
      <c r="I1074" t="s">
        <v>252</v>
      </c>
      <c r="J1074" t="s">
        <v>114</v>
      </c>
      <c r="K1074" t="s">
        <v>16</v>
      </c>
      <c r="L1074" t="str">
        <f>CONCATENATE(J1074,"_",K1074)</f>
        <v>Pastejado_Queima</v>
      </c>
      <c r="M1074" t="s">
        <v>53</v>
      </c>
      <c r="N1074" t="s">
        <v>54</v>
      </c>
      <c r="O1074" t="s">
        <v>107</v>
      </c>
      <c r="P1074" t="s">
        <v>35</v>
      </c>
    </row>
    <row r="1075" spans="9:16" x14ac:dyDescent="0.3">
      <c r="I1075" t="s">
        <v>255</v>
      </c>
      <c r="J1075" t="s">
        <v>114</v>
      </c>
      <c r="K1075" t="s">
        <v>16</v>
      </c>
      <c r="L1075" t="str">
        <f>CONCATENATE(J1075,"_",K1075)</f>
        <v>Pastejado_Queima</v>
      </c>
      <c r="M1075" t="s">
        <v>153</v>
      </c>
      <c r="N1075" t="s">
        <v>154</v>
      </c>
      <c r="O1075" t="s">
        <v>107</v>
      </c>
      <c r="P1075" t="s">
        <v>28</v>
      </c>
    </row>
    <row r="1076" spans="9:16" x14ac:dyDescent="0.3">
      <c r="I1076" t="s">
        <v>255</v>
      </c>
      <c r="J1076" t="s">
        <v>114</v>
      </c>
      <c r="K1076" t="s">
        <v>16</v>
      </c>
      <c r="L1076" t="str">
        <f>CONCATENATE(J1076,"_",K1076)</f>
        <v>Pastejado_Queima</v>
      </c>
      <c r="M1076" t="s">
        <v>153</v>
      </c>
      <c r="N1076" t="s">
        <v>154</v>
      </c>
      <c r="O1076" t="s">
        <v>107</v>
      </c>
      <c r="P1076" t="s">
        <v>27</v>
      </c>
    </row>
    <row r="1077" spans="9:16" x14ac:dyDescent="0.3">
      <c r="I1077" t="s">
        <v>255</v>
      </c>
      <c r="J1077" t="s">
        <v>114</v>
      </c>
      <c r="K1077" t="s">
        <v>16</v>
      </c>
      <c r="L1077" t="str">
        <f>CONCATENATE(J1077,"_",K1077)</f>
        <v>Pastejado_Queima</v>
      </c>
      <c r="M1077" t="s">
        <v>217</v>
      </c>
      <c r="N1077" t="s">
        <v>263</v>
      </c>
      <c r="O1077" t="s">
        <v>107</v>
      </c>
      <c r="P1077" t="s">
        <v>35</v>
      </c>
    </row>
    <row r="1078" spans="9:16" x14ac:dyDescent="0.3">
      <c r="I1078" t="s">
        <v>255</v>
      </c>
      <c r="J1078" t="s">
        <v>114</v>
      </c>
      <c r="K1078" t="s">
        <v>16</v>
      </c>
      <c r="L1078" t="str">
        <f>CONCATENATE(J1078,"_",K1078)</f>
        <v>Pastejado_Queima</v>
      </c>
      <c r="M1078" t="s">
        <v>17</v>
      </c>
      <c r="N1078" t="s">
        <v>139</v>
      </c>
      <c r="O1078" t="s">
        <v>107</v>
      </c>
      <c r="P1078" t="s">
        <v>22</v>
      </c>
    </row>
    <row r="1079" spans="9:16" x14ac:dyDescent="0.3">
      <c r="I1079" t="s">
        <v>255</v>
      </c>
      <c r="J1079" t="s">
        <v>114</v>
      </c>
      <c r="K1079" t="s">
        <v>16</v>
      </c>
      <c r="L1079" t="str">
        <f>CONCATENATE(J1079,"_",K1079)</f>
        <v>Pastejado_Queima</v>
      </c>
      <c r="M1079" t="s">
        <v>17</v>
      </c>
      <c r="N1079" t="s">
        <v>139</v>
      </c>
      <c r="O1079" t="s">
        <v>10</v>
      </c>
      <c r="P1079" t="s">
        <v>19</v>
      </c>
    </row>
    <row r="1080" spans="9:16" x14ac:dyDescent="0.3">
      <c r="I1080" t="s">
        <v>255</v>
      </c>
      <c r="J1080" t="s">
        <v>114</v>
      </c>
      <c r="K1080" t="s">
        <v>16</v>
      </c>
      <c r="L1080" t="str">
        <f>CONCATENATE(J1080,"_",K1080)</f>
        <v>Pastejado_Queima</v>
      </c>
      <c r="M1080" t="s">
        <v>17</v>
      </c>
      <c r="N1080" t="s">
        <v>183</v>
      </c>
      <c r="O1080" t="s">
        <v>107</v>
      </c>
      <c r="P1080" t="s">
        <v>35</v>
      </c>
    </row>
    <row r="1081" spans="9:16" x14ac:dyDescent="0.3">
      <c r="I1081" t="s">
        <v>255</v>
      </c>
      <c r="J1081" t="s">
        <v>114</v>
      </c>
      <c r="K1081" t="s">
        <v>16</v>
      </c>
      <c r="L1081" t="str">
        <f>CONCATENATE(J1081,"_",K1081)</f>
        <v>Pastejado_Queima</v>
      </c>
      <c r="M1081" t="s">
        <v>17</v>
      </c>
      <c r="N1081" t="s">
        <v>174</v>
      </c>
      <c r="O1081" t="s">
        <v>10</v>
      </c>
      <c r="P1081" t="s">
        <v>35</v>
      </c>
    </row>
    <row r="1082" spans="9:16" x14ac:dyDescent="0.3">
      <c r="I1082" t="s">
        <v>255</v>
      </c>
      <c r="J1082" t="s">
        <v>114</v>
      </c>
      <c r="K1082" t="s">
        <v>16</v>
      </c>
      <c r="L1082" t="str">
        <f>CONCATENATE(J1082,"_",K1082)</f>
        <v>Pastejado_Queima</v>
      </c>
      <c r="M1082" t="s">
        <v>17</v>
      </c>
      <c r="N1082" t="s">
        <v>174</v>
      </c>
      <c r="O1082" t="s">
        <v>107</v>
      </c>
      <c r="P1082" t="s">
        <v>28</v>
      </c>
    </row>
    <row r="1083" spans="9:16" x14ac:dyDescent="0.3">
      <c r="I1083" t="s">
        <v>255</v>
      </c>
      <c r="J1083" t="s">
        <v>114</v>
      </c>
      <c r="K1083" t="s">
        <v>16</v>
      </c>
      <c r="L1083" t="str">
        <f>CONCATENATE(J1083,"_",K1083)</f>
        <v>Pastejado_Queima</v>
      </c>
      <c r="M1083" t="s">
        <v>17</v>
      </c>
      <c r="N1083" t="s">
        <v>177</v>
      </c>
      <c r="O1083" t="s">
        <v>10</v>
      </c>
      <c r="P1083" t="s">
        <v>19</v>
      </c>
    </row>
    <row r="1084" spans="9:16" x14ac:dyDescent="0.3">
      <c r="I1084" t="s">
        <v>255</v>
      </c>
      <c r="J1084" t="s">
        <v>114</v>
      </c>
      <c r="K1084" t="s">
        <v>16</v>
      </c>
      <c r="L1084" t="str">
        <f>CONCATENATE(J1084,"_",K1084)</f>
        <v>Pastejado_Queima</v>
      </c>
      <c r="M1084" t="s">
        <v>17</v>
      </c>
      <c r="N1084" t="s">
        <v>248</v>
      </c>
      <c r="O1084" t="s">
        <v>10</v>
      </c>
      <c r="P1084" t="s">
        <v>35</v>
      </c>
    </row>
    <row r="1085" spans="9:16" x14ac:dyDescent="0.3">
      <c r="I1085" t="s">
        <v>255</v>
      </c>
      <c r="J1085" t="s">
        <v>114</v>
      </c>
      <c r="K1085" t="s">
        <v>16</v>
      </c>
      <c r="L1085" t="str">
        <f>CONCATENATE(J1085,"_",K1085)</f>
        <v>Pastejado_Queima</v>
      </c>
      <c r="M1085" t="s">
        <v>17</v>
      </c>
      <c r="N1085" t="s">
        <v>389</v>
      </c>
      <c r="O1085" t="s">
        <v>107</v>
      </c>
      <c r="P1085" t="s">
        <v>32</v>
      </c>
    </row>
    <row r="1086" spans="9:16" x14ac:dyDescent="0.3">
      <c r="I1086" t="s">
        <v>255</v>
      </c>
      <c r="J1086" t="s">
        <v>114</v>
      </c>
      <c r="K1086" t="s">
        <v>16</v>
      </c>
      <c r="L1086" t="str">
        <f>CONCATENATE(J1086,"_",K1086)</f>
        <v>Pastejado_Queima</v>
      </c>
      <c r="M1086" t="s">
        <v>17</v>
      </c>
      <c r="N1086" t="s">
        <v>389</v>
      </c>
      <c r="O1086" t="s">
        <v>107</v>
      </c>
      <c r="P1086" t="s">
        <v>35</v>
      </c>
    </row>
    <row r="1087" spans="9:16" x14ac:dyDescent="0.3">
      <c r="I1087" t="s">
        <v>255</v>
      </c>
      <c r="J1087" t="s">
        <v>114</v>
      </c>
      <c r="K1087" t="s">
        <v>16</v>
      </c>
      <c r="L1087" t="str">
        <f>CONCATENATE(J1087,"_",K1087)</f>
        <v>Pastejado_Queima</v>
      </c>
      <c r="M1087" t="s">
        <v>148</v>
      </c>
      <c r="N1087" t="s">
        <v>149</v>
      </c>
      <c r="O1087" t="s">
        <v>107</v>
      </c>
      <c r="P1087" t="s">
        <v>32</v>
      </c>
    </row>
    <row r="1088" spans="9:16" x14ac:dyDescent="0.3">
      <c r="I1088" t="s">
        <v>255</v>
      </c>
      <c r="J1088" t="s">
        <v>114</v>
      </c>
      <c r="K1088" t="s">
        <v>16</v>
      </c>
      <c r="L1088" t="str">
        <f>CONCATENATE(J1088,"_",K1088)</f>
        <v>Pastejado_Queima</v>
      </c>
      <c r="M1088" t="s">
        <v>36</v>
      </c>
      <c r="N1088" t="s">
        <v>129</v>
      </c>
      <c r="O1088" t="s">
        <v>107</v>
      </c>
      <c r="P1088" t="s">
        <v>35</v>
      </c>
    </row>
    <row r="1089" spans="9:16" x14ac:dyDescent="0.3">
      <c r="I1089" t="s">
        <v>255</v>
      </c>
      <c r="J1089" t="s">
        <v>114</v>
      </c>
      <c r="K1089" t="s">
        <v>16</v>
      </c>
      <c r="L1089" t="str">
        <f>CONCATENATE(J1089,"_",K1089)</f>
        <v>Pastejado_Queima</v>
      </c>
      <c r="M1089" t="s">
        <v>36</v>
      </c>
      <c r="N1089" t="s">
        <v>131</v>
      </c>
      <c r="O1089" t="s">
        <v>107</v>
      </c>
      <c r="P1089" t="s">
        <v>35</v>
      </c>
    </row>
    <row r="1090" spans="9:16" x14ac:dyDescent="0.3">
      <c r="I1090" t="s">
        <v>255</v>
      </c>
      <c r="J1090" t="s">
        <v>114</v>
      </c>
      <c r="K1090" t="s">
        <v>16</v>
      </c>
      <c r="L1090" t="str">
        <f>CONCATENATE(J1090,"_",K1090)</f>
        <v>Pastejado_Queima</v>
      </c>
      <c r="M1090" t="s">
        <v>82</v>
      </c>
      <c r="N1090" t="s">
        <v>268</v>
      </c>
      <c r="O1090" t="s">
        <v>107</v>
      </c>
      <c r="P1090" t="s">
        <v>31</v>
      </c>
    </row>
    <row r="1091" spans="9:16" x14ac:dyDescent="0.3">
      <c r="I1091" t="s">
        <v>255</v>
      </c>
      <c r="J1091" t="s">
        <v>114</v>
      </c>
      <c r="K1091" t="s">
        <v>16</v>
      </c>
      <c r="L1091" t="str">
        <f>CONCATENATE(J1091,"_",K1091)</f>
        <v>Pastejado_Queima</v>
      </c>
      <c r="M1091" t="s">
        <v>82</v>
      </c>
      <c r="N1091" t="s">
        <v>268</v>
      </c>
      <c r="O1091" t="s">
        <v>107</v>
      </c>
      <c r="P1091" t="s">
        <v>32</v>
      </c>
    </row>
    <row r="1092" spans="9:16" x14ac:dyDescent="0.3">
      <c r="I1092" t="s">
        <v>255</v>
      </c>
      <c r="J1092" t="s">
        <v>114</v>
      </c>
      <c r="K1092" t="s">
        <v>16</v>
      </c>
      <c r="L1092" t="str">
        <f>CONCATENATE(J1092,"_",K1092)</f>
        <v>Pastejado_Queima</v>
      </c>
      <c r="M1092" t="s">
        <v>82</v>
      </c>
      <c r="N1092" t="s">
        <v>169</v>
      </c>
      <c r="O1092" t="s">
        <v>107</v>
      </c>
      <c r="P1092" t="s">
        <v>32</v>
      </c>
    </row>
    <row r="1093" spans="9:16" x14ac:dyDescent="0.3">
      <c r="I1093" t="s">
        <v>255</v>
      </c>
      <c r="J1093" t="s">
        <v>114</v>
      </c>
      <c r="K1093" t="s">
        <v>16</v>
      </c>
      <c r="L1093" t="str">
        <f>CONCATENATE(J1093,"_",K1093)</f>
        <v>Pastejado_Queima</v>
      </c>
      <c r="M1093" t="s">
        <v>264</v>
      </c>
      <c r="N1093" t="s">
        <v>152</v>
      </c>
      <c r="O1093" t="s">
        <v>107</v>
      </c>
      <c r="P1093" t="s">
        <v>32</v>
      </c>
    </row>
    <row r="1094" spans="9:16" x14ac:dyDescent="0.3">
      <c r="I1094" t="s">
        <v>255</v>
      </c>
      <c r="J1094" t="s">
        <v>114</v>
      </c>
      <c r="K1094" t="s">
        <v>16</v>
      </c>
      <c r="L1094" t="str">
        <f>CONCATENATE(J1094,"_",K1094)</f>
        <v>Pastejado_Queima</v>
      </c>
      <c r="M1094" t="s">
        <v>71</v>
      </c>
      <c r="N1094" t="s">
        <v>243</v>
      </c>
      <c r="O1094" t="s">
        <v>10</v>
      </c>
      <c r="P1094" t="s">
        <v>19</v>
      </c>
    </row>
    <row r="1095" spans="9:16" x14ac:dyDescent="0.3">
      <c r="I1095" t="s">
        <v>255</v>
      </c>
      <c r="J1095" t="s">
        <v>114</v>
      </c>
      <c r="K1095" t="s">
        <v>16</v>
      </c>
      <c r="L1095" t="str">
        <f>CONCATENATE(J1095,"_",K1095)</f>
        <v>Pastejado_Queima</v>
      </c>
      <c r="M1095" t="s">
        <v>71</v>
      </c>
      <c r="N1095" t="s">
        <v>72</v>
      </c>
      <c r="O1095" t="s">
        <v>107</v>
      </c>
      <c r="P1095" t="s">
        <v>31</v>
      </c>
    </row>
    <row r="1096" spans="9:16" x14ac:dyDescent="0.3">
      <c r="I1096" t="s">
        <v>255</v>
      </c>
      <c r="J1096" t="s">
        <v>114</v>
      </c>
      <c r="K1096" t="s">
        <v>16</v>
      </c>
      <c r="L1096" t="str">
        <f>CONCATENATE(J1096,"_",K1096)</f>
        <v>Pastejado_Queima</v>
      </c>
      <c r="M1096" t="s">
        <v>71</v>
      </c>
      <c r="N1096" t="s">
        <v>72</v>
      </c>
      <c r="O1096" t="s">
        <v>107</v>
      </c>
      <c r="P1096" t="s">
        <v>31</v>
      </c>
    </row>
    <row r="1097" spans="9:16" x14ac:dyDescent="0.3">
      <c r="I1097" t="s">
        <v>255</v>
      </c>
      <c r="J1097" t="s">
        <v>114</v>
      </c>
      <c r="K1097" t="s">
        <v>16</v>
      </c>
      <c r="L1097" t="str">
        <f>CONCATENATE(J1097,"_",K1097)</f>
        <v>Pastejado_Queima</v>
      </c>
      <c r="M1097" t="s">
        <v>39</v>
      </c>
      <c r="N1097" t="s">
        <v>212</v>
      </c>
      <c r="O1097" t="s">
        <v>107</v>
      </c>
      <c r="P1097" t="s">
        <v>31</v>
      </c>
    </row>
    <row r="1098" spans="9:16" x14ac:dyDescent="0.3">
      <c r="I1098" t="s">
        <v>255</v>
      </c>
      <c r="J1098" t="s">
        <v>114</v>
      </c>
      <c r="K1098" t="s">
        <v>16</v>
      </c>
      <c r="L1098" t="str">
        <f>CONCATENATE(J1098,"_",K1098)</f>
        <v>Pastejado_Queima</v>
      </c>
      <c r="M1098" t="s">
        <v>39</v>
      </c>
      <c r="N1098" t="s">
        <v>212</v>
      </c>
      <c r="O1098" t="s">
        <v>107</v>
      </c>
      <c r="P1098" t="s">
        <v>32</v>
      </c>
    </row>
    <row r="1099" spans="9:16" x14ac:dyDescent="0.3">
      <c r="I1099" t="s">
        <v>255</v>
      </c>
      <c r="J1099" t="s">
        <v>114</v>
      </c>
      <c r="K1099" t="s">
        <v>16</v>
      </c>
      <c r="L1099" t="str">
        <f>CONCATENATE(J1099,"_",K1099)</f>
        <v>Pastejado_Queima</v>
      </c>
      <c r="M1099" t="s">
        <v>39</v>
      </c>
      <c r="N1099" t="s">
        <v>212</v>
      </c>
      <c r="O1099" t="s">
        <v>107</v>
      </c>
      <c r="P1099" t="s">
        <v>32</v>
      </c>
    </row>
    <row r="1100" spans="9:16" x14ac:dyDescent="0.3">
      <c r="I1100" t="s">
        <v>255</v>
      </c>
      <c r="J1100" t="s">
        <v>114</v>
      </c>
      <c r="K1100" t="s">
        <v>16</v>
      </c>
      <c r="L1100" t="str">
        <f>CONCATENATE(J1100,"_",K1100)</f>
        <v>Pastejado_Queima</v>
      </c>
      <c r="M1100" t="s">
        <v>39</v>
      </c>
      <c r="N1100" t="s">
        <v>212</v>
      </c>
      <c r="O1100" t="s">
        <v>107</v>
      </c>
      <c r="P1100" t="s">
        <v>35</v>
      </c>
    </row>
    <row r="1101" spans="9:16" x14ac:dyDescent="0.3">
      <c r="I1101" t="s">
        <v>255</v>
      </c>
      <c r="J1101" t="s">
        <v>114</v>
      </c>
      <c r="K1101" t="s">
        <v>16</v>
      </c>
      <c r="L1101" t="str">
        <f>CONCATENATE(J1101,"_",K1101)</f>
        <v>Pastejado_Queima</v>
      </c>
      <c r="M1101" t="s">
        <v>39</v>
      </c>
      <c r="N1101" t="s">
        <v>212</v>
      </c>
      <c r="O1101" t="s">
        <v>107</v>
      </c>
      <c r="P1101" t="s">
        <v>27</v>
      </c>
    </row>
    <row r="1102" spans="9:16" x14ac:dyDescent="0.3">
      <c r="I1102" t="s">
        <v>255</v>
      </c>
      <c r="J1102" t="s">
        <v>114</v>
      </c>
      <c r="K1102" t="s">
        <v>16</v>
      </c>
      <c r="L1102" t="str">
        <f>CONCATENATE(J1102,"_",K1102)</f>
        <v>Pastejado_Queima</v>
      </c>
      <c r="M1102" t="s">
        <v>146</v>
      </c>
      <c r="N1102" t="s">
        <v>147</v>
      </c>
      <c r="O1102" t="s">
        <v>107</v>
      </c>
      <c r="P1102" t="s">
        <v>31</v>
      </c>
    </row>
    <row r="1103" spans="9:16" x14ac:dyDescent="0.3">
      <c r="I1103" t="s">
        <v>255</v>
      </c>
      <c r="J1103" t="s">
        <v>114</v>
      </c>
      <c r="K1103" t="s">
        <v>16</v>
      </c>
      <c r="L1103" t="str">
        <f>CONCATENATE(J1103,"_",K1103)</f>
        <v>Pastejado_Queima</v>
      </c>
      <c r="M1103" t="s">
        <v>226</v>
      </c>
      <c r="N1103" t="s">
        <v>266</v>
      </c>
      <c r="O1103" t="s">
        <v>107</v>
      </c>
      <c r="P1103" t="s">
        <v>28</v>
      </c>
    </row>
    <row r="1104" spans="9:16" x14ac:dyDescent="0.3">
      <c r="I1104" t="s">
        <v>255</v>
      </c>
      <c r="J1104" t="s">
        <v>114</v>
      </c>
      <c r="K1104" t="s">
        <v>16</v>
      </c>
      <c r="L1104" t="str">
        <f>CONCATENATE(J1104,"_",K1104)</f>
        <v>Pastejado_Queima</v>
      </c>
      <c r="M1104" t="s">
        <v>226</v>
      </c>
      <c r="N1104" t="s">
        <v>266</v>
      </c>
      <c r="O1104" t="s">
        <v>107</v>
      </c>
      <c r="P1104" t="s">
        <v>27</v>
      </c>
    </row>
    <row r="1105" spans="9:16" x14ac:dyDescent="0.3">
      <c r="I1105" t="s">
        <v>255</v>
      </c>
      <c r="J1105" t="s">
        <v>114</v>
      </c>
      <c r="K1105" t="s">
        <v>16</v>
      </c>
      <c r="L1105" t="str">
        <f>CONCATENATE(J1105,"_",K1105)</f>
        <v>Pastejado_Queima</v>
      </c>
      <c r="M1105" t="s">
        <v>43</v>
      </c>
      <c r="N1105" t="s">
        <v>256</v>
      </c>
      <c r="O1105" t="s">
        <v>107</v>
      </c>
      <c r="P1105" t="s">
        <v>32</v>
      </c>
    </row>
    <row r="1106" spans="9:16" x14ac:dyDescent="0.3">
      <c r="I1106" t="s">
        <v>255</v>
      </c>
      <c r="J1106" t="s">
        <v>114</v>
      </c>
      <c r="K1106" t="s">
        <v>16</v>
      </c>
      <c r="L1106" t="str">
        <f>CONCATENATE(J1106,"_",K1106)</f>
        <v>Pastejado_Queima</v>
      </c>
      <c r="M1106" t="s">
        <v>43</v>
      </c>
      <c r="N1106" t="s">
        <v>144</v>
      </c>
      <c r="O1106" t="s">
        <v>107</v>
      </c>
      <c r="P1106" t="s">
        <v>31</v>
      </c>
    </row>
    <row r="1107" spans="9:16" x14ac:dyDescent="0.3">
      <c r="I1107" t="s">
        <v>255</v>
      </c>
      <c r="J1107" t="s">
        <v>114</v>
      </c>
      <c r="K1107" t="s">
        <v>16</v>
      </c>
      <c r="L1107" t="str">
        <f>CONCATENATE(J1107,"_",K1107)</f>
        <v>Pastejado_Queima</v>
      </c>
      <c r="M1107" t="s">
        <v>43</v>
      </c>
      <c r="N1107" t="s">
        <v>144</v>
      </c>
      <c r="O1107" t="s">
        <v>107</v>
      </c>
      <c r="P1107" t="s">
        <v>32</v>
      </c>
    </row>
    <row r="1108" spans="9:16" x14ac:dyDescent="0.3">
      <c r="I1108" t="s">
        <v>255</v>
      </c>
      <c r="J1108" t="s">
        <v>114</v>
      </c>
      <c r="K1108" t="s">
        <v>16</v>
      </c>
      <c r="L1108" t="str">
        <f>CONCATENATE(J1108,"_",K1108)</f>
        <v>Pastejado_Queima</v>
      </c>
      <c r="M1108" t="s">
        <v>43</v>
      </c>
      <c r="N1108" t="s">
        <v>144</v>
      </c>
      <c r="O1108" t="s">
        <v>10</v>
      </c>
      <c r="P1108" t="s">
        <v>35</v>
      </c>
    </row>
    <row r="1109" spans="9:16" x14ac:dyDescent="0.3">
      <c r="I1109" t="s">
        <v>255</v>
      </c>
      <c r="J1109" t="s">
        <v>114</v>
      </c>
      <c r="K1109" t="s">
        <v>16</v>
      </c>
      <c r="L1109" t="str">
        <f>CONCATENATE(J1109,"_",K1109)</f>
        <v>Pastejado_Queima</v>
      </c>
      <c r="M1109" t="s">
        <v>43</v>
      </c>
      <c r="N1109" t="s">
        <v>257</v>
      </c>
      <c r="O1109" t="s">
        <v>10</v>
      </c>
      <c r="P1109" t="s">
        <v>35</v>
      </c>
    </row>
    <row r="1110" spans="9:16" x14ac:dyDescent="0.3">
      <c r="I1110" t="s">
        <v>255</v>
      </c>
      <c r="J1110" t="s">
        <v>114</v>
      </c>
      <c r="K1110" t="s">
        <v>16</v>
      </c>
      <c r="L1110" t="str">
        <f>CONCATENATE(J1110,"_",K1110)</f>
        <v>Pastejado_Queima</v>
      </c>
      <c r="M1110" t="s">
        <v>43</v>
      </c>
      <c r="N1110" t="s">
        <v>257</v>
      </c>
      <c r="O1110" t="s">
        <v>107</v>
      </c>
      <c r="P1110" t="s">
        <v>28</v>
      </c>
    </row>
    <row r="1111" spans="9:16" x14ac:dyDescent="0.3">
      <c r="I1111" t="s">
        <v>255</v>
      </c>
      <c r="J1111" t="s">
        <v>114</v>
      </c>
      <c r="K1111" t="s">
        <v>16</v>
      </c>
      <c r="L1111" t="str">
        <f>CONCATENATE(J1111,"_",K1111)</f>
        <v>Pastejado_Queima</v>
      </c>
      <c r="M1111" t="s">
        <v>43</v>
      </c>
      <c r="N1111" t="s">
        <v>48</v>
      </c>
      <c r="O1111" t="s">
        <v>107</v>
      </c>
      <c r="P1111" t="s">
        <v>28</v>
      </c>
    </row>
    <row r="1112" spans="9:16" x14ac:dyDescent="0.3">
      <c r="I1112" t="s">
        <v>255</v>
      </c>
      <c r="J1112" t="s">
        <v>114</v>
      </c>
      <c r="K1112" t="s">
        <v>16</v>
      </c>
      <c r="L1112" t="str">
        <f>CONCATENATE(J1112,"_",K1112)</f>
        <v>Pastejado_Queima</v>
      </c>
      <c r="M1112" t="s">
        <v>43</v>
      </c>
      <c r="N1112" t="s">
        <v>261</v>
      </c>
      <c r="O1112" t="s">
        <v>107</v>
      </c>
      <c r="P1112" t="s">
        <v>35</v>
      </c>
    </row>
    <row r="1113" spans="9:16" x14ac:dyDescent="0.3">
      <c r="I1113" t="s">
        <v>255</v>
      </c>
      <c r="J1113" t="s">
        <v>114</v>
      </c>
      <c r="K1113" t="s">
        <v>16</v>
      </c>
      <c r="L1113" t="str">
        <f>CONCATENATE(J1113,"_",K1113)</f>
        <v>Pastejado_Queima</v>
      </c>
      <c r="M1113" t="s">
        <v>43</v>
      </c>
      <c r="N1113" t="s">
        <v>88</v>
      </c>
      <c r="O1113" t="s">
        <v>107</v>
      </c>
      <c r="P1113" t="s">
        <v>35</v>
      </c>
    </row>
    <row r="1114" spans="9:16" x14ac:dyDescent="0.3">
      <c r="I1114" t="s">
        <v>255</v>
      </c>
      <c r="J1114" t="s">
        <v>114</v>
      </c>
      <c r="K1114" t="s">
        <v>16</v>
      </c>
      <c r="L1114" t="str">
        <f>CONCATENATE(J1114,"_",K1114)</f>
        <v>Pastejado_Queima</v>
      </c>
      <c r="M1114" t="s">
        <v>43</v>
      </c>
      <c r="N1114" t="s">
        <v>390</v>
      </c>
      <c r="O1114" t="s">
        <v>107</v>
      </c>
      <c r="P1114" t="s">
        <v>31</v>
      </c>
    </row>
    <row r="1115" spans="9:16" x14ac:dyDescent="0.3">
      <c r="I1115" t="s">
        <v>255</v>
      </c>
      <c r="J1115" t="s">
        <v>114</v>
      </c>
      <c r="K1115" t="s">
        <v>16</v>
      </c>
      <c r="L1115" t="str">
        <f>CONCATENATE(J1115,"_",K1115)</f>
        <v>Pastejado_Queima</v>
      </c>
      <c r="M1115" t="s">
        <v>43</v>
      </c>
      <c r="N1115" t="s">
        <v>390</v>
      </c>
      <c r="O1115" t="s">
        <v>10</v>
      </c>
      <c r="P1115" t="s">
        <v>35</v>
      </c>
    </row>
    <row r="1116" spans="9:16" x14ac:dyDescent="0.3">
      <c r="I1116" t="s">
        <v>255</v>
      </c>
      <c r="J1116" t="s">
        <v>114</v>
      </c>
      <c r="K1116" t="s">
        <v>16</v>
      </c>
      <c r="L1116" t="str">
        <f>CONCATENATE(J1116,"_",K1116)</f>
        <v>Pastejado_Queima</v>
      </c>
      <c r="M1116" t="s">
        <v>51</v>
      </c>
      <c r="N1116" t="s">
        <v>207</v>
      </c>
      <c r="O1116" t="s">
        <v>107</v>
      </c>
      <c r="P1116" t="s">
        <v>31</v>
      </c>
    </row>
    <row r="1117" spans="9:16" x14ac:dyDescent="0.3">
      <c r="I1117" t="s">
        <v>255</v>
      </c>
      <c r="J1117" t="s">
        <v>114</v>
      </c>
      <c r="K1117" t="s">
        <v>16</v>
      </c>
      <c r="L1117" t="str">
        <f>CONCATENATE(J1117,"_",K1117)</f>
        <v>Pastejado_Queima</v>
      </c>
      <c r="M1117" t="s">
        <v>51</v>
      </c>
      <c r="N1117" t="s">
        <v>207</v>
      </c>
      <c r="O1117" t="s">
        <v>107</v>
      </c>
      <c r="P1117" t="s">
        <v>32</v>
      </c>
    </row>
    <row r="1118" spans="9:16" x14ac:dyDescent="0.3">
      <c r="I1118" t="s">
        <v>255</v>
      </c>
      <c r="J1118" t="s">
        <v>114</v>
      </c>
      <c r="K1118" t="s">
        <v>16</v>
      </c>
      <c r="L1118" t="str">
        <f>CONCATENATE(J1118,"_",K1118)</f>
        <v>Pastejado_Queima</v>
      </c>
      <c r="M1118" t="s">
        <v>51</v>
      </c>
      <c r="N1118" t="s">
        <v>207</v>
      </c>
      <c r="O1118" t="s">
        <v>107</v>
      </c>
      <c r="P1118" t="s">
        <v>32</v>
      </c>
    </row>
    <row r="1119" spans="9:16" x14ac:dyDescent="0.3">
      <c r="I1119" t="s">
        <v>255</v>
      </c>
      <c r="J1119" t="s">
        <v>114</v>
      </c>
      <c r="K1119" t="s">
        <v>16</v>
      </c>
      <c r="L1119" t="str">
        <f>CONCATENATE(J1119,"_",K1119)</f>
        <v>Pastejado_Queima</v>
      </c>
      <c r="M1119" t="s">
        <v>51</v>
      </c>
      <c r="N1119" t="s">
        <v>207</v>
      </c>
      <c r="O1119" t="s">
        <v>107</v>
      </c>
      <c r="P1119" t="s">
        <v>35</v>
      </c>
    </row>
    <row r="1120" spans="9:16" x14ac:dyDescent="0.3">
      <c r="I1120" t="s">
        <v>255</v>
      </c>
      <c r="J1120" t="s">
        <v>114</v>
      </c>
      <c r="K1120" t="s">
        <v>16</v>
      </c>
      <c r="L1120" t="str">
        <f>CONCATENATE(J1120,"_",K1120)</f>
        <v>Pastejado_Queima</v>
      </c>
      <c r="M1120" t="s">
        <v>51</v>
      </c>
      <c r="N1120" t="s">
        <v>85</v>
      </c>
      <c r="O1120" t="s">
        <v>107</v>
      </c>
      <c r="P1120" t="s">
        <v>35</v>
      </c>
    </row>
    <row r="1121" spans="9:16" x14ac:dyDescent="0.3">
      <c r="I1121" t="s">
        <v>255</v>
      </c>
      <c r="J1121" t="s">
        <v>114</v>
      </c>
      <c r="K1121" t="s">
        <v>16</v>
      </c>
      <c r="L1121" t="str">
        <f>CONCATENATE(J1121,"_",K1121)</f>
        <v>Pastejado_Queima</v>
      </c>
      <c r="M1121" t="s">
        <v>51</v>
      </c>
      <c r="N1121" t="s">
        <v>249</v>
      </c>
      <c r="O1121" t="s">
        <v>107</v>
      </c>
      <c r="P1121" t="s">
        <v>31</v>
      </c>
    </row>
    <row r="1122" spans="9:16" x14ac:dyDescent="0.3">
      <c r="I1122" t="s">
        <v>255</v>
      </c>
      <c r="J1122" t="s">
        <v>114</v>
      </c>
      <c r="K1122" t="s">
        <v>16</v>
      </c>
      <c r="L1122" t="str">
        <f>CONCATENATE(J1122,"_",K1122)</f>
        <v>Pastejado_Queima</v>
      </c>
      <c r="M1122" t="s">
        <v>51</v>
      </c>
      <c r="N1122" t="s">
        <v>249</v>
      </c>
      <c r="O1122" t="s">
        <v>107</v>
      </c>
      <c r="P1122" t="s">
        <v>32</v>
      </c>
    </row>
    <row r="1123" spans="9:16" x14ac:dyDescent="0.3">
      <c r="I1123" t="s">
        <v>269</v>
      </c>
      <c r="J1123" t="s">
        <v>114</v>
      </c>
      <c r="K1123" t="s">
        <v>16</v>
      </c>
      <c r="L1123" t="str">
        <f>CONCATENATE(J1123,"_",K1123)</f>
        <v>Pastejado_Queima</v>
      </c>
      <c r="M1123" t="s">
        <v>217</v>
      </c>
      <c r="N1123" t="s">
        <v>262</v>
      </c>
      <c r="O1123" t="s">
        <v>107</v>
      </c>
      <c r="P1123" t="s">
        <v>32</v>
      </c>
    </row>
    <row r="1124" spans="9:16" x14ac:dyDescent="0.3">
      <c r="I1124" t="s">
        <v>269</v>
      </c>
      <c r="J1124" t="s">
        <v>114</v>
      </c>
      <c r="K1124" t="s">
        <v>16</v>
      </c>
      <c r="L1124" t="str">
        <f>CONCATENATE(J1124,"_",K1124)</f>
        <v>Pastejado_Queima</v>
      </c>
      <c r="M1124" t="s">
        <v>17</v>
      </c>
      <c r="N1124" t="s">
        <v>233</v>
      </c>
      <c r="O1124" t="s">
        <v>107</v>
      </c>
      <c r="P1124" t="s">
        <v>31</v>
      </c>
    </row>
    <row r="1125" spans="9:16" x14ac:dyDescent="0.3">
      <c r="I1125" t="s">
        <v>269</v>
      </c>
      <c r="J1125" t="s">
        <v>114</v>
      </c>
      <c r="K1125" t="s">
        <v>16</v>
      </c>
      <c r="L1125" t="str">
        <f>CONCATENATE(J1125,"_",K1125)</f>
        <v>Pastejado_Queima</v>
      </c>
      <c r="M1125" t="s">
        <v>17</v>
      </c>
      <c r="N1125" t="s">
        <v>233</v>
      </c>
      <c r="O1125" t="s">
        <v>107</v>
      </c>
      <c r="P1125" t="s">
        <v>32</v>
      </c>
    </row>
    <row r="1126" spans="9:16" x14ac:dyDescent="0.3">
      <c r="I1126" t="s">
        <v>269</v>
      </c>
      <c r="J1126" t="s">
        <v>114</v>
      </c>
      <c r="K1126" t="s">
        <v>16</v>
      </c>
      <c r="L1126" t="str">
        <f>CONCATENATE(J1126,"_",K1126)</f>
        <v>Pastejado_Queima</v>
      </c>
      <c r="M1126" t="s">
        <v>17</v>
      </c>
      <c r="N1126" t="s">
        <v>139</v>
      </c>
      <c r="O1126" t="s">
        <v>10</v>
      </c>
      <c r="P1126" t="s">
        <v>19</v>
      </c>
    </row>
    <row r="1127" spans="9:16" x14ac:dyDescent="0.3">
      <c r="I1127" t="s">
        <v>269</v>
      </c>
      <c r="J1127" t="s">
        <v>114</v>
      </c>
      <c r="K1127" t="s">
        <v>16</v>
      </c>
      <c r="L1127" t="str">
        <f>CONCATENATE(J1127,"_",K1127)</f>
        <v>Pastejado_Queima</v>
      </c>
      <c r="M1127" t="s">
        <v>17</v>
      </c>
      <c r="N1127" t="s">
        <v>182</v>
      </c>
      <c r="O1127" t="s">
        <v>10</v>
      </c>
      <c r="P1127" t="s">
        <v>19</v>
      </c>
    </row>
    <row r="1128" spans="9:16" x14ac:dyDescent="0.3">
      <c r="I1128" t="s">
        <v>269</v>
      </c>
      <c r="J1128" t="s">
        <v>114</v>
      </c>
      <c r="K1128" t="s">
        <v>16</v>
      </c>
      <c r="L1128" t="str">
        <f>CONCATENATE(J1128,"_",K1128)</f>
        <v>Pastejado_Queima</v>
      </c>
      <c r="M1128" t="s">
        <v>17</v>
      </c>
      <c r="N1128" t="s">
        <v>183</v>
      </c>
      <c r="O1128" t="s">
        <v>10</v>
      </c>
      <c r="P1128" t="s">
        <v>32</v>
      </c>
    </row>
    <row r="1129" spans="9:16" x14ac:dyDescent="0.3">
      <c r="I1129" t="s">
        <v>269</v>
      </c>
      <c r="J1129" t="s">
        <v>114</v>
      </c>
      <c r="K1129" t="s">
        <v>16</v>
      </c>
      <c r="L1129" t="str">
        <f>CONCATENATE(J1129,"_",K1129)</f>
        <v>Pastejado_Queima</v>
      </c>
      <c r="M1129" t="s">
        <v>17</v>
      </c>
      <c r="N1129" t="s">
        <v>174</v>
      </c>
      <c r="O1129" t="s">
        <v>107</v>
      </c>
      <c r="P1129" t="s">
        <v>31</v>
      </c>
    </row>
    <row r="1130" spans="9:16" x14ac:dyDescent="0.3">
      <c r="I1130" t="s">
        <v>269</v>
      </c>
      <c r="J1130" t="s">
        <v>114</v>
      </c>
      <c r="K1130" t="s">
        <v>16</v>
      </c>
      <c r="L1130" t="str">
        <f>CONCATENATE(J1130,"_",K1130)</f>
        <v>Pastejado_Queima</v>
      </c>
      <c r="M1130" t="s">
        <v>17</v>
      </c>
      <c r="N1130" t="s">
        <v>174</v>
      </c>
      <c r="O1130" t="s">
        <v>107</v>
      </c>
      <c r="P1130" t="s">
        <v>28</v>
      </c>
    </row>
    <row r="1131" spans="9:16" x14ac:dyDescent="0.3">
      <c r="I1131" t="s">
        <v>269</v>
      </c>
      <c r="J1131" t="s">
        <v>114</v>
      </c>
      <c r="K1131" t="s">
        <v>16</v>
      </c>
      <c r="L1131" t="str">
        <f>CONCATENATE(J1131,"_",K1131)</f>
        <v>Pastejado_Queima</v>
      </c>
      <c r="M1131" t="s">
        <v>17</v>
      </c>
      <c r="N1131" t="s">
        <v>175</v>
      </c>
      <c r="O1131" t="s">
        <v>10</v>
      </c>
      <c r="P1131" t="s">
        <v>35</v>
      </c>
    </row>
    <row r="1132" spans="9:16" x14ac:dyDescent="0.3">
      <c r="I1132" t="s">
        <v>269</v>
      </c>
      <c r="J1132" t="s">
        <v>114</v>
      </c>
      <c r="K1132" t="s">
        <v>16</v>
      </c>
      <c r="L1132" t="str">
        <f>CONCATENATE(J1132,"_",K1132)</f>
        <v>Pastejado_Queima</v>
      </c>
      <c r="M1132" t="s">
        <v>17</v>
      </c>
      <c r="N1132" t="s">
        <v>177</v>
      </c>
      <c r="O1132" t="s">
        <v>10</v>
      </c>
      <c r="P1132" t="s">
        <v>35</v>
      </c>
    </row>
    <row r="1133" spans="9:16" x14ac:dyDescent="0.3">
      <c r="I1133" t="s">
        <v>269</v>
      </c>
      <c r="J1133" t="s">
        <v>114</v>
      </c>
      <c r="K1133" t="s">
        <v>16</v>
      </c>
      <c r="L1133" t="str">
        <f>CONCATENATE(J1133,"_",K1133)</f>
        <v>Pastejado_Queima</v>
      </c>
      <c r="M1133" t="s">
        <v>36</v>
      </c>
      <c r="N1133" t="s">
        <v>129</v>
      </c>
      <c r="O1133" t="s">
        <v>107</v>
      </c>
      <c r="P1133" t="s">
        <v>35</v>
      </c>
    </row>
    <row r="1134" spans="9:16" x14ac:dyDescent="0.3">
      <c r="I1134" t="s">
        <v>269</v>
      </c>
      <c r="J1134" t="s">
        <v>114</v>
      </c>
      <c r="K1134" t="s">
        <v>16</v>
      </c>
      <c r="L1134" t="str">
        <f>CONCATENATE(J1134,"_",K1134)</f>
        <v>Pastejado_Queima</v>
      </c>
      <c r="M1134" t="s">
        <v>82</v>
      </c>
      <c r="N1134" t="s">
        <v>268</v>
      </c>
      <c r="O1134" t="s">
        <v>107</v>
      </c>
      <c r="P1134" t="s">
        <v>32</v>
      </c>
    </row>
    <row r="1135" spans="9:16" x14ac:dyDescent="0.3">
      <c r="I1135" t="s">
        <v>269</v>
      </c>
      <c r="J1135" t="s">
        <v>114</v>
      </c>
      <c r="K1135" t="s">
        <v>16</v>
      </c>
      <c r="L1135" t="str">
        <f>CONCATENATE(J1135,"_",K1135)</f>
        <v>Pastejado_Queima</v>
      </c>
      <c r="M1135" t="s">
        <v>82</v>
      </c>
      <c r="N1135" t="s">
        <v>268</v>
      </c>
      <c r="O1135" t="s">
        <v>107</v>
      </c>
      <c r="P1135" t="s">
        <v>35</v>
      </c>
    </row>
    <row r="1136" spans="9:16" x14ac:dyDescent="0.3">
      <c r="I1136" t="s">
        <v>269</v>
      </c>
      <c r="J1136" t="s">
        <v>114</v>
      </c>
      <c r="K1136" t="s">
        <v>16</v>
      </c>
      <c r="L1136" t="str">
        <f>CONCATENATE(J1136,"_",K1136)</f>
        <v>Pastejado_Queima</v>
      </c>
      <c r="M1136" t="s">
        <v>82</v>
      </c>
      <c r="N1136" t="s">
        <v>235</v>
      </c>
      <c r="O1136" t="s">
        <v>107</v>
      </c>
      <c r="P1136" t="s">
        <v>32</v>
      </c>
    </row>
    <row r="1137" spans="9:16" x14ac:dyDescent="0.3">
      <c r="I1137" t="s">
        <v>269</v>
      </c>
      <c r="J1137" t="s">
        <v>114</v>
      </c>
      <c r="K1137" t="s">
        <v>16</v>
      </c>
      <c r="L1137" t="str">
        <f>CONCATENATE(J1137,"_",K1137)</f>
        <v>Pastejado_Queima</v>
      </c>
      <c r="M1137" t="s">
        <v>151</v>
      </c>
      <c r="N1137" t="s">
        <v>152</v>
      </c>
      <c r="O1137" t="s">
        <v>107</v>
      </c>
      <c r="P1137" t="s">
        <v>31</v>
      </c>
    </row>
    <row r="1138" spans="9:16" x14ac:dyDescent="0.3">
      <c r="I1138" t="s">
        <v>269</v>
      </c>
      <c r="J1138" t="s">
        <v>114</v>
      </c>
      <c r="K1138" t="s">
        <v>16</v>
      </c>
      <c r="L1138" t="str">
        <f>CONCATENATE(J1138,"_",K1138)</f>
        <v>Pastejado_Queima</v>
      </c>
      <c r="M1138" t="s">
        <v>71</v>
      </c>
      <c r="N1138" t="s">
        <v>72</v>
      </c>
      <c r="O1138" t="s">
        <v>107</v>
      </c>
      <c r="P1138" t="s">
        <v>35</v>
      </c>
    </row>
    <row r="1139" spans="9:16" x14ac:dyDescent="0.3">
      <c r="I1139" t="s">
        <v>269</v>
      </c>
      <c r="J1139" t="s">
        <v>114</v>
      </c>
      <c r="K1139" t="s">
        <v>16</v>
      </c>
      <c r="L1139" t="str">
        <f>CONCATENATE(J1139,"_",K1139)</f>
        <v>Pastejado_Queima</v>
      </c>
      <c r="M1139" t="s">
        <v>146</v>
      </c>
      <c r="N1139" t="s">
        <v>147</v>
      </c>
      <c r="O1139" t="s">
        <v>107</v>
      </c>
      <c r="P1139" t="s">
        <v>35</v>
      </c>
    </row>
    <row r="1140" spans="9:16" x14ac:dyDescent="0.3">
      <c r="I1140" t="s">
        <v>269</v>
      </c>
      <c r="J1140" t="s">
        <v>114</v>
      </c>
      <c r="K1140" t="s">
        <v>16</v>
      </c>
      <c r="L1140" t="str">
        <f>CONCATENATE(J1140,"_",K1140)</f>
        <v>Pastejado_Queima</v>
      </c>
      <c r="M1140" t="s">
        <v>258</v>
      </c>
      <c r="N1140" t="s">
        <v>259</v>
      </c>
      <c r="O1140" t="s">
        <v>107</v>
      </c>
      <c r="P1140" t="s">
        <v>31</v>
      </c>
    </row>
    <row r="1141" spans="9:16" x14ac:dyDescent="0.3">
      <c r="I1141" t="s">
        <v>269</v>
      </c>
      <c r="J1141" t="s">
        <v>114</v>
      </c>
      <c r="K1141" t="s">
        <v>16</v>
      </c>
      <c r="L1141" t="str">
        <f>CONCATENATE(J1141,"_",K1141)</f>
        <v>Pastejado_Queima</v>
      </c>
      <c r="M1141" t="s">
        <v>202</v>
      </c>
      <c r="N1141" t="s">
        <v>251</v>
      </c>
      <c r="O1141" t="s">
        <v>107</v>
      </c>
      <c r="P1141" t="s">
        <v>19</v>
      </c>
    </row>
    <row r="1142" spans="9:16" x14ac:dyDescent="0.3">
      <c r="I1142" t="s">
        <v>269</v>
      </c>
      <c r="J1142" t="s">
        <v>114</v>
      </c>
      <c r="K1142" t="s">
        <v>16</v>
      </c>
      <c r="L1142" t="str">
        <f>CONCATENATE(J1142,"_",K1142)</f>
        <v>Pastejado_Queima</v>
      </c>
      <c r="M1142" t="s">
        <v>226</v>
      </c>
      <c r="N1142" t="s">
        <v>227</v>
      </c>
      <c r="O1142" t="s">
        <v>107</v>
      </c>
      <c r="P1142" t="s">
        <v>31</v>
      </c>
    </row>
    <row r="1143" spans="9:16" x14ac:dyDescent="0.3">
      <c r="I1143" t="s">
        <v>269</v>
      </c>
      <c r="J1143" t="s">
        <v>114</v>
      </c>
      <c r="K1143" t="s">
        <v>16</v>
      </c>
      <c r="L1143" t="str">
        <f>CONCATENATE(J1143,"_",K1143)</f>
        <v>Pastejado_Queima</v>
      </c>
      <c r="M1143" t="s">
        <v>43</v>
      </c>
      <c r="N1143" t="s">
        <v>232</v>
      </c>
      <c r="O1143" t="s">
        <v>107</v>
      </c>
      <c r="P1143" t="s">
        <v>28</v>
      </c>
    </row>
    <row r="1144" spans="9:16" x14ac:dyDescent="0.3">
      <c r="I1144" t="s">
        <v>269</v>
      </c>
      <c r="J1144" t="s">
        <v>114</v>
      </c>
      <c r="K1144" t="s">
        <v>16</v>
      </c>
      <c r="L1144" t="str">
        <f>CONCATENATE(J1144,"_",K1144)</f>
        <v>Pastejado_Queima</v>
      </c>
      <c r="M1144" t="s">
        <v>43</v>
      </c>
      <c r="N1144" t="s">
        <v>257</v>
      </c>
      <c r="O1144" t="s">
        <v>10</v>
      </c>
      <c r="P1144" t="s">
        <v>35</v>
      </c>
    </row>
    <row r="1145" spans="9:16" x14ac:dyDescent="0.3">
      <c r="I1145" t="s">
        <v>269</v>
      </c>
      <c r="J1145" t="s">
        <v>114</v>
      </c>
      <c r="K1145" t="s">
        <v>16</v>
      </c>
      <c r="L1145" t="str">
        <f>CONCATENATE(J1145,"_",K1145)</f>
        <v>Pastejado_Queima</v>
      </c>
      <c r="M1145" t="s">
        <v>43</v>
      </c>
      <c r="N1145" t="s">
        <v>145</v>
      </c>
      <c r="O1145" t="s">
        <v>107</v>
      </c>
      <c r="P1145" t="s">
        <v>31</v>
      </c>
    </row>
    <row r="1146" spans="9:16" x14ac:dyDescent="0.3">
      <c r="I1146" t="s">
        <v>269</v>
      </c>
      <c r="J1146" t="s">
        <v>114</v>
      </c>
      <c r="K1146" t="s">
        <v>16</v>
      </c>
      <c r="L1146" t="str">
        <f>CONCATENATE(J1146,"_",K1146)</f>
        <v>Pastejado_Queima</v>
      </c>
      <c r="M1146" t="s">
        <v>43</v>
      </c>
      <c r="N1146" t="s">
        <v>260</v>
      </c>
      <c r="O1146" t="s">
        <v>107</v>
      </c>
      <c r="P1146" t="s">
        <v>28</v>
      </c>
    </row>
    <row r="1147" spans="9:16" x14ac:dyDescent="0.3">
      <c r="I1147" t="s">
        <v>269</v>
      </c>
      <c r="J1147" t="s">
        <v>114</v>
      </c>
      <c r="K1147" t="s">
        <v>16</v>
      </c>
      <c r="L1147" t="str">
        <f>CONCATENATE(J1147,"_",K1147)</f>
        <v>Pastejado_Queima</v>
      </c>
      <c r="M1147" t="s">
        <v>43</v>
      </c>
      <c r="N1147" t="s">
        <v>210</v>
      </c>
      <c r="O1147" t="s">
        <v>107</v>
      </c>
      <c r="P1147" t="s">
        <v>35</v>
      </c>
    </row>
    <row r="1148" spans="9:16" x14ac:dyDescent="0.3">
      <c r="I1148" t="s">
        <v>269</v>
      </c>
      <c r="J1148" t="s">
        <v>114</v>
      </c>
      <c r="K1148" t="s">
        <v>16</v>
      </c>
      <c r="L1148" t="str">
        <f>CONCATENATE(J1148,"_",K1148)</f>
        <v>Pastejado_Queima</v>
      </c>
      <c r="M1148" t="s">
        <v>43</v>
      </c>
      <c r="N1148" t="s">
        <v>164</v>
      </c>
      <c r="O1148" t="s">
        <v>10</v>
      </c>
      <c r="P1148" t="s">
        <v>32</v>
      </c>
    </row>
    <row r="1149" spans="9:16" x14ac:dyDescent="0.3">
      <c r="I1149" t="s">
        <v>269</v>
      </c>
      <c r="J1149" t="s">
        <v>114</v>
      </c>
      <c r="K1149" t="s">
        <v>16</v>
      </c>
      <c r="L1149" t="str">
        <f>CONCATENATE(J1149,"_",K1149)</f>
        <v>Pastejado_Queima</v>
      </c>
      <c r="M1149" t="s">
        <v>43</v>
      </c>
      <c r="N1149" t="s">
        <v>88</v>
      </c>
      <c r="O1149" t="s">
        <v>107</v>
      </c>
      <c r="P1149" t="s">
        <v>35</v>
      </c>
    </row>
    <row r="1150" spans="9:16" x14ac:dyDescent="0.3">
      <c r="I1150" t="s">
        <v>269</v>
      </c>
      <c r="J1150" t="s">
        <v>114</v>
      </c>
      <c r="K1150" t="s">
        <v>16</v>
      </c>
      <c r="L1150" t="str">
        <f>CONCATENATE(J1150,"_",K1150)</f>
        <v>Pastejado_Queima</v>
      </c>
      <c r="M1150" t="s">
        <v>43</v>
      </c>
      <c r="N1150" t="s">
        <v>390</v>
      </c>
      <c r="O1150" t="s">
        <v>107</v>
      </c>
      <c r="P1150" t="s">
        <v>32</v>
      </c>
    </row>
    <row r="1151" spans="9:16" x14ac:dyDescent="0.3">
      <c r="I1151" t="s">
        <v>269</v>
      </c>
      <c r="J1151" t="s">
        <v>114</v>
      </c>
      <c r="K1151" t="s">
        <v>16</v>
      </c>
      <c r="L1151" t="str">
        <f>CONCATENATE(J1151,"_",K1151)</f>
        <v>Pastejado_Queima</v>
      </c>
      <c r="M1151" t="s">
        <v>43</v>
      </c>
      <c r="N1151" t="s">
        <v>390</v>
      </c>
      <c r="O1151" t="s">
        <v>107</v>
      </c>
      <c r="P1151" t="s">
        <v>35</v>
      </c>
    </row>
    <row r="1152" spans="9:16" x14ac:dyDescent="0.3">
      <c r="I1152" t="s">
        <v>269</v>
      </c>
      <c r="J1152" t="s">
        <v>114</v>
      </c>
      <c r="K1152" t="s">
        <v>16</v>
      </c>
      <c r="L1152" t="str">
        <f>CONCATENATE(J1152,"_",K1152)</f>
        <v>Pastejado_Queima</v>
      </c>
      <c r="M1152" t="s">
        <v>43</v>
      </c>
      <c r="N1152" t="s">
        <v>179</v>
      </c>
      <c r="O1152" t="s">
        <v>107</v>
      </c>
      <c r="P1152" t="s">
        <v>31</v>
      </c>
    </row>
    <row r="1153" spans="9:16" x14ac:dyDescent="0.3">
      <c r="I1153" t="s">
        <v>269</v>
      </c>
      <c r="J1153" t="s">
        <v>114</v>
      </c>
      <c r="K1153" t="s">
        <v>16</v>
      </c>
      <c r="L1153" t="str">
        <f>CONCATENATE(J1153,"_",K1153)</f>
        <v>Pastejado_Queima</v>
      </c>
      <c r="M1153" t="s">
        <v>43</v>
      </c>
      <c r="N1153" t="s">
        <v>179</v>
      </c>
      <c r="O1153" t="s">
        <v>10</v>
      </c>
      <c r="P1153" t="s">
        <v>32</v>
      </c>
    </row>
    <row r="1154" spans="9:16" x14ac:dyDescent="0.3">
      <c r="I1154" t="s">
        <v>269</v>
      </c>
      <c r="J1154" t="s">
        <v>114</v>
      </c>
      <c r="K1154" t="s">
        <v>16</v>
      </c>
      <c r="L1154" t="str">
        <f>CONCATENATE(J1154,"_",K1154)</f>
        <v>Pastejado_Queima</v>
      </c>
      <c r="M1154" t="s">
        <v>241</v>
      </c>
      <c r="N1154" t="s">
        <v>267</v>
      </c>
      <c r="O1154" t="s">
        <v>107</v>
      </c>
      <c r="P1154" t="s">
        <v>31</v>
      </c>
    </row>
    <row r="1155" spans="9:16" x14ac:dyDescent="0.3">
      <c r="I1155" t="s">
        <v>269</v>
      </c>
      <c r="J1155" t="s">
        <v>114</v>
      </c>
      <c r="K1155" t="s">
        <v>16</v>
      </c>
      <c r="L1155" t="str">
        <f>CONCATENATE(J1155,"_",K1155)</f>
        <v>Pastejado_Queima</v>
      </c>
      <c r="M1155" t="s">
        <v>51</v>
      </c>
      <c r="N1155" t="s">
        <v>249</v>
      </c>
      <c r="O1155" t="s">
        <v>107</v>
      </c>
      <c r="P1155" t="s">
        <v>31</v>
      </c>
    </row>
    <row r="1156" spans="9:16" x14ac:dyDescent="0.3">
      <c r="I1156" t="s">
        <v>269</v>
      </c>
      <c r="J1156" t="s">
        <v>114</v>
      </c>
      <c r="K1156" t="s">
        <v>16</v>
      </c>
      <c r="L1156" t="str">
        <f>CONCATENATE(J1156,"_",K1156)</f>
        <v>Pastejado_Queima</v>
      </c>
      <c r="M1156" t="s">
        <v>51</v>
      </c>
      <c r="N1156" t="s">
        <v>249</v>
      </c>
      <c r="O1156" t="s">
        <v>107</v>
      </c>
      <c r="P1156" t="s">
        <v>32</v>
      </c>
    </row>
    <row r="1157" spans="9:16" x14ac:dyDescent="0.3">
      <c r="I1157" t="s">
        <v>321</v>
      </c>
      <c r="J1157" t="s">
        <v>15</v>
      </c>
      <c r="K1157" t="s">
        <v>16</v>
      </c>
      <c r="L1157" t="str">
        <f>CONCATENATE(J1157,"_",K1157)</f>
        <v>Não pastejado_Queima</v>
      </c>
      <c r="M1157" t="s">
        <v>155</v>
      </c>
      <c r="N1157" t="s">
        <v>156</v>
      </c>
      <c r="O1157" t="s">
        <v>107</v>
      </c>
      <c r="P1157" t="s">
        <v>31</v>
      </c>
    </row>
    <row r="1158" spans="9:16" x14ac:dyDescent="0.3">
      <c r="I1158" t="s">
        <v>321</v>
      </c>
      <c r="J1158" t="s">
        <v>15</v>
      </c>
      <c r="K1158" t="s">
        <v>16</v>
      </c>
      <c r="L1158" t="str">
        <f>CONCATENATE(J1158,"_",K1158)</f>
        <v>Não pastejado_Queima</v>
      </c>
      <c r="M1158" t="s">
        <v>155</v>
      </c>
      <c r="N1158" t="s">
        <v>156</v>
      </c>
      <c r="O1158" t="s">
        <v>107</v>
      </c>
      <c r="P1158" t="s">
        <v>32</v>
      </c>
    </row>
    <row r="1159" spans="9:16" x14ac:dyDescent="0.3">
      <c r="I1159" t="s">
        <v>321</v>
      </c>
      <c r="J1159" t="s">
        <v>15</v>
      </c>
      <c r="K1159" t="s">
        <v>16</v>
      </c>
      <c r="L1159" t="str">
        <f>CONCATENATE(J1159,"_",K1159)</f>
        <v>Não pastejado_Queima</v>
      </c>
      <c r="M1159" t="s">
        <v>217</v>
      </c>
      <c r="N1159" t="s">
        <v>218</v>
      </c>
      <c r="O1159" t="s">
        <v>107</v>
      </c>
      <c r="P1159" t="s">
        <v>31</v>
      </c>
    </row>
    <row r="1160" spans="9:16" x14ac:dyDescent="0.3">
      <c r="I1160" t="s">
        <v>321</v>
      </c>
      <c r="J1160" t="s">
        <v>15</v>
      </c>
      <c r="K1160" t="s">
        <v>16</v>
      </c>
      <c r="L1160" t="str">
        <f>CONCATENATE(J1160,"_",K1160)</f>
        <v>Não pastejado_Queima</v>
      </c>
      <c r="M1160" t="s">
        <v>17</v>
      </c>
      <c r="N1160" t="s">
        <v>174</v>
      </c>
      <c r="O1160" t="s">
        <v>10</v>
      </c>
      <c r="P1160" t="s">
        <v>31</v>
      </c>
    </row>
    <row r="1161" spans="9:16" x14ac:dyDescent="0.3">
      <c r="I1161" t="s">
        <v>321</v>
      </c>
      <c r="J1161" t="s">
        <v>15</v>
      </c>
      <c r="K1161" t="s">
        <v>16</v>
      </c>
      <c r="L1161" t="str">
        <f>CONCATENATE(J1161,"_",K1161)</f>
        <v>Não pastejado_Queima</v>
      </c>
      <c r="M1161" t="s">
        <v>17</v>
      </c>
      <c r="N1161" t="s">
        <v>174</v>
      </c>
      <c r="O1161" t="s">
        <v>107</v>
      </c>
      <c r="P1161" t="s">
        <v>31</v>
      </c>
    </row>
    <row r="1162" spans="9:16" x14ac:dyDescent="0.3">
      <c r="I1162" t="s">
        <v>321</v>
      </c>
      <c r="J1162" t="s">
        <v>15</v>
      </c>
      <c r="K1162" t="s">
        <v>16</v>
      </c>
      <c r="L1162" t="str">
        <f>CONCATENATE(J1162,"_",K1162)</f>
        <v>Não pastejado_Queima</v>
      </c>
      <c r="M1162" t="s">
        <v>17</v>
      </c>
      <c r="N1162" t="s">
        <v>174</v>
      </c>
      <c r="O1162" t="s">
        <v>10</v>
      </c>
      <c r="P1162" t="s">
        <v>34</v>
      </c>
    </row>
    <row r="1163" spans="9:16" x14ac:dyDescent="0.3">
      <c r="I1163" t="s">
        <v>321</v>
      </c>
      <c r="J1163" t="s">
        <v>15</v>
      </c>
      <c r="K1163" t="s">
        <v>16</v>
      </c>
      <c r="L1163" t="str">
        <f>CONCATENATE(J1163,"_",K1163)</f>
        <v>Não pastejado_Queima</v>
      </c>
      <c r="M1163" t="s">
        <v>17</v>
      </c>
      <c r="N1163" t="s">
        <v>174</v>
      </c>
      <c r="O1163" t="s">
        <v>107</v>
      </c>
      <c r="P1163" t="s">
        <v>28</v>
      </c>
    </row>
    <row r="1164" spans="9:16" x14ac:dyDescent="0.3">
      <c r="I1164" t="s">
        <v>321</v>
      </c>
      <c r="J1164" t="s">
        <v>15</v>
      </c>
      <c r="K1164" t="s">
        <v>16</v>
      </c>
      <c r="L1164" t="str">
        <f>CONCATENATE(J1164,"_",K1164)</f>
        <v>Não pastejado_Queima</v>
      </c>
      <c r="M1164" t="s">
        <v>17</v>
      </c>
      <c r="N1164" t="s">
        <v>326</v>
      </c>
      <c r="O1164" t="s">
        <v>10</v>
      </c>
      <c r="P1164" t="s">
        <v>35</v>
      </c>
    </row>
    <row r="1165" spans="9:16" x14ac:dyDescent="0.3">
      <c r="I1165" t="s">
        <v>321</v>
      </c>
      <c r="J1165" t="s">
        <v>15</v>
      </c>
      <c r="K1165" t="s">
        <v>16</v>
      </c>
      <c r="L1165" t="str">
        <f>CONCATENATE(J1165,"_",K1165)</f>
        <v>Não pastejado_Queima</v>
      </c>
      <c r="M1165" t="s">
        <v>17</v>
      </c>
      <c r="N1165" t="s">
        <v>326</v>
      </c>
      <c r="O1165" t="s">
        <v>107</v>
      </c>
      <c r="P1165" t="s">
        <v>35</v>
      </c>
    </row>
    <row r="1166" spans="9:16" x14ac:dyDescent="0.3">
      <c r="I1166" t="s">
        <v>321</v>
      </c>
      <c r="J1166" t="s">
        <v>15</v>
      </c>
      <c r="K1166" t="s">
        <v>16</v>
      </c>
      <c r="L1166" t="str">
        <f>CONCATENATE(J1166,"_",K1166)</f>
        <v>Não pastejado_Queima</v>
      </c>
      <c r="M1166" t="s">
        <v>17</v>
      </c>
      <c r="N1166" t="s">
        <v>389</v>
      </c>
      <c r="O1166" t="s">
        <v>107</v>
      </c>
      <c r="P1166" t="s">
        <v>34</v>
      </c>
    </row>
    <row r="1167" spans="9:16" x14ac:dyDescent="0.3">
      <c r="I1167" t="s">
        <v>321</v>
      </c>
      <c r="J1167" t="s">
        <v>15</v>
      </c>
      <c r="K1167" t="s">
        <v>16</v>
      </c>
      <c r="L1167" t="str">
        <f>CONCATENATE(J1167,"_",K1167)</f>
        <v>Não pastejado_Queima</v>
      </c>
      <c r="M1167" t="s">
        <v>17</v>
      </c>
      <c r="N1167" t="s">
        <v>389</v>
      </c>
      <c r="O1167" t="s">
        <v>10</v>
      </c>
      <c r="P1167" t="s">
        <v>19</v>
      </c>
    </row>
    <row r="1168" spans="9:16" x14ac:dyDescent="0.3">
      <c r="I1168" t="s">
        <v>321</v>
      </c>
      <c r="J1168" t="s">
        <v>15</v>
      </c>
      <c r="K1168" t="s">
        <v>16</v>
      </c>
      <c r="L1168" t="str">
        <f>CONCATENATE(J1168,"_",K1168)</f>
        <v>Não pastejado_Queima</v>
      </c>
      <c r="M1168" t="s">
        <v>17</v>
      </c>
      <c r="N1168" t="s">
        <v>389</v>
      </c>
      <c r="O1168" t="s">
        <v>10</v>
      </c>
      <c r="P1168" t="s">
        <v>35</v>
      </c>
    </row>
    <row r="1169" spans="9:16" x14ac:dyDescent="0.3">
      <c r="I1169" t="s">
        <v>321</v>
      </c>
      <c r="J1169" t="s">
        <v>15</v>
      </c>
      <c r="K1169" t="s">
        <v>16</v>
      </c>
      <c r="L1169" t="str">
        <f>CONCATENATE(J1169,"_",K1169)</f>
        <v>Não pastejado_Queima</v>
      </c>
      <c r="M1169" t="s">
        <v>36</v>
      </c>
      <c r="N1169" t="s">
        <v>136</v>
      </c>
      <c r="O1169" t="s">
        <v>107</v>
      </c>
      <c r="P1169" t="s">
        <v>31</v>
      </c>
    </row>
    <row r="1170" spans="9:16" x14ac:dyDescent="0.3">
      <c r="I1170" t="s">
        <v>321</v>
      </c>
      <c r="J1170" t="s">
        <v>15</v>
      </c>
      <c r="K1170" t="s">
        <v>16</v>
      </c>
      <c r="L1170" t="str">
        <f>CONCATENATE(J1170,"_",K1170)</f>
        <v>Não pastejado_Queima</v>
      </c>
      <c r="M1170" t="s">
        <v>36</v>
      </c>
      <c r="N1170" t="s">
        <v>136</v>
      </c>
      <c r="O1170" t="s">
        <v>107</v>
      </c>
      <c r="P1170" t="s">
        <v>28</v>
      </c>
    </row>
    <row r="1171" spans="9:16" x14ac:dyDescent="0.3">
      <c r="I1171" t="s">
        <v>321</v>
      </c>
      <c r="J1171" t="s">
        <v>15</v>
      </c>
      <c r="K1171" t="s">
        <v>16</v>
      </c>
      <c r="L1171" t="str">
        <f>CONCATENATE(J1171,"_",K1171)</f>
        <v>Não pastejado_Queima</v>
      </c>
      <c r="M1171" t="s">
        <v>162</v>
      </c>
      <c r="N1171" t="s">
        <v>280</v>
      </c>
      <c r="O1171" t="s">
        <v>107</v>
      </c>
      <c r="P1171" t="s">
        <v>31</v>
      </c>
    </row>
    <row r="1172" spans="9:16" x14ac:dyDescent="0.3">
      <c r="I1172" t="s">
        <v>321</v>
      </c>
      <c r="J1172" t="s">
        <v>15</v>
      </c>
      <c r="K1172" t="s">
        <v>16</v>
      </c>
      <c r="L1172" t="str">
        <f>CONCATENATE(J1172,"_",K1172)</f>
        <v>Não pastejado_Queima</v>
      </c>
      <c r="M1172" t="s">
        <v>162</v>
      </c>
      <c r="N1172" t="s">
        <v>280</v>
      </c>
      <c r="O1172" t="s">
        <v>107</v>
      </c>
      <c r="P1172" t="s">
        <v>19</v>
      </c>
    </row>
    <row r="1173" spans="9:16" x14ac:dyDescent="0.3">
      <c r="I1173" t="s">
        <v>321</v>
      </c>
      <c r="J1173" t="s">
        <v>15</v>
      </c>
      <c r="K1173" t="s">
        <v>16</v>
      </c>
      <c r="L1173" t="str">
        <f>CONCATENATE(J1173,"_",K1173)</f>
        <v>Não pastejado_Queima</v>
      </c>
      <c r="M1173" t="s">
        <v>82</v>
      </c>
      <c r="N1173" t="s">
        <v>159</v>
      </c>
      <c r="O1173" t="s">
        <v>107</v>
      </c>
      <c r="P1173" t="s">
        <v>31</v>
      </c>
    </row>
    <row r="1174" spans="9:16" x14ac:dyDescent="0.3">
      <c r="I1174" t="s">
        <v>321</v>
      </c>
      <c r="J1174" t="s">
        <v>15</v>
      </c>
      <c r="K1174" t="s">
        <v>16</v>
      </c>
      <c r="L1174" t="str">
        <f>CONCATENATE(J1174,"_",K1174)</f>
        <v>Não pastejado_Queima</v>
      </c>
      <c r="M1174" t="s">
        <v>82</v>
      </c>
      <c r="N1174" t="s">
        <v>159</v>
      </c>
      <c r="O1174" t="s">
        <v>107</v>
      </c>
      <c r="P1174" t="s">
        <v>32</v>
      </c>
    </row>
    <row r="1175" spans="9:16" x14ac:dyDescent="0.3">
      <c r="I1175" t="s">
        <v>321</v>
      </c>
      <c r="J1175" t="s">
        <v>15</v>
      </c>
      <c r="K1175" t="s">
        <v>16</v>
      </c>
      <c r="L1175" t="str">
        <f>CONCATENATE(J1175,"_",K1175)</f>
        <v>Não pastejado_Queima</v>
      </c>
      <c r="M1175" t="s">
        <v>82</v>
      </c>
      <c r="N1175" t="s">
        <v>161</v>
      </c>
      <c r="O1175" t="s">
        <v>107</v>
      </c>
      <c r="P1175" t="s">
        <v>31</v>
      </c>
    </row>
    <row r="1176" spans="9:16" x14ac:dyDescent="0.3">
      <c r="I1176" t="s">
        <v>321</v>
      </c>
      <c r="J1176" t="s">
        <v>15</v>
      </c>
      <c r="K1176" t="s">
        <v>16</v>
      </c>
      <c r="L1176" t="str">
        <f>CONCATENATE(J1176,"_",K1176)</f>
        <v>Não pastejado_Queima</v>
      </c>
      <c r="M1176" t="s">
        <v>82</v>
      </c>
      <c r="N1176" t="s">
        <v>161</v>
      </c>
      <c r="O1176" t="s">
        <v>107</v>
      </c>
      <c r="P1176" t="s">
        <v>31</v>
      </c>
    </row>
    <row r="1177" spans="9:16" x14ac:dyDescent="0.3">
      <c r="I1177" t="s">
        <v>321</v>
      </c>
      <c r="J1177" t="s">
        <v>15</v>
      </c>
      <c r="K1177" t="s">
        <v>16</v>
      </c>
      <c r="L1177" t="str">
        <f>CONCATENATE(J1177,"_",K1177)</f>
        <v>Não pastejado_Queima</v>
      </c>
      <c r="M1177" t="s">
        <v>82</v>
      </c>
      <c r="N1177" t="s">
        <v>161</v>
      </c>
      <c r="O1177" t="s">
        <v>10</v>
      </c>
      <c r="P1177" t="s">
        <v>32</v>
      </c>
    </row>
    <row r="1178" spans="9:16" x14ac:dyDescent="0.3">
      <c r="I1178" t="s">
        <v>321</v>
      </c>
      <c r="J1178" t="s">
        <v>15</v>
      </c>
      <c r="K1178" t="s">
        <v>16</v>
      </c>
      <c r="L1178" t="str">
        <f>CONCATENATE(J1178,"_",K1178)</f>
        <v>Não pastejado_Queima</v>
      </c>
      <c r="M1178" t="s">
        <v>82</v>
      </c>
      <c r="N1178" t="s">
        <v>169</v>
      </c>
      <c r="O1178" t="s">
        <v>107</v>
      </c>
      <c r="P1178" t="s">
        <v>32</v>
      </c>
    </row>
    <row r="1179" spans="9:16" x14ac:dyDescent="0.3">
      <c r="I1179" t="s">
        <v>321</v>
      </c>
      <c r="J1179" t="s">
        <v>15</v>
      </c>
      <c r="K1179" t="s">
        <v>16</v>
      </c>
      <c r="L1179" t="str">
        <f>CONCATENATE(J1179,"_",K1179)</f>
        <v>Não pastejado_Queima</v>
      </c>
      <c r="M1179" t="s">
        <v>71</v>
      </c>
      <c r="N1179" t="s">
        <v>322</v>
      </c>
      <c r="O1179" t="s">
        <v>10</v>
      </c>
      <c r="P1179" t="s">
        <v>32</v>
      </c>
    </row>
    <row r="1180" spans="9:16" x14ac:dyDescent="0.3">
      <c r="I1180" t="s">
        <v>321</v>
      </c>
      <c r="J1180" t="s">
        <v>15</v>
      </c>
      <c r="K1180" t="s">
        <v>16</v>
      </c>
      <c r="L1180" t="str">
        <f>CONCATENATE(J1180,"_",K1180)</f>
        <v>Não pastejado_Queima</v>
      </c>
      <c r="M1180" t="s">
        <v>71</v>
      </c>
      <c r="N1180" t="s">
        <v>150</v>
      </c>
      <c r="O1180" t="s">
        <v>107</v>
      </c>
      <c r="P1180" t="s">
        <v>31</v>
      </c>
    </row>
    <row r="1181" spans="9:16" x14ac:dyDescent="0.3">
      <c r="I1181" t="s">
        <v>321</v>
      </c>
      <c r="J1181" t="s">
        <v>15</v>
      </c>
      <c r="K1181" t="s">
        <v>16</v>
      </c>
      <c r="L1181" t="str">
        <f>CONCATENATE(J1181,"_",K1181)</f>
        <v>Não pastejado_Queima</v>
      </c>
      <c r="M1181" t="s">
        <v>274</v>
      </c>
      <c r="N1181" t="s">
        <v>323</v>
      </c>
      <c r="O1181" t="s">
        <v>107</v>
      </c>
      <c r="P1181" t="s">
        <v>28</v>
      </c>
    </row>
    <row r="1182" spans="9:16" x14ac:dyDescent="0.3">
      <c r="I1182" t="s">
        <v>321</v>
      </c>
      <c r="J1182" t="s">
        <v>15</v>
      </c>
      <c r="K1182" t="s">
        <v>16</v>
      </c>
      <c r="L1182" t="str">
        <f>CONCATENATE(J1182,"_",K1182)</f>
        <v>Não pastejado_Queima</v>
      </c>
      <c r="M1182" t="s">
        <v>43</v>
      </c>
      <c r="N1182" t="s">
        <v>111</v>
      </c>
      <c r="O1182" t="s">
        <v>107</v>
      </c>
      <c r="P1182" t="s">
        <v>31</v>
      </c>
    </row>
    <row r="1183" spans="9:16" x14ac:dyDescent="0.3">
      <c r="I1183" t="s">
        <v>321</v>
      </c>
      <c r="J1183" t="s">
        <v>15</v>
      </c>
      <c r="K1183" t="s">
        <v>16</v>
      </c>
      <c r="L1183" t="str">
        <f>CONCATENATE(J1183,"_",K1183)</f>
        <v>Não pastejado_Queima</v>
      </c>
      <c r="M1183" t="s">
        <v>43</v>
      </c>
      <c r="N1183" t="s">
        <v>111</v>
      </c>
      <c r="O1183" t="s">
        <v>10</v>
      </c>
      <c r="P1183" t="s">
        <v>34</v>
      </c>
    </row>
    <row r="1184" spans="9:16" x14ac:dyDescent="0.3">
      <c r="I1184" t="s">
        <v>321</v>
      </c>
      <c r="J1184" t="s">
        <v>15</v>
      </c>
      <c r="K1184" t="s">
        <v>16</v>
      </c>
      <c r="L1184" t="str">
        <f>CONCATENATE(J1184,"_",K1184)</f>
        <v>Não pastejado_Queima</v>
      </c>
      <c r="M1184" t="s">
        <v>43</v>
      </c>
      <c r="N1184" t="s">
        <v>111</v>
      </c>
      <c r="O1184" t="s">
        <v>107</v>
      </c>
      <c r="P1184" t="s">
        <v>32</v>
      </c>
    </row>
    <row r="1185" spans="9:16" x14ac:dyDescent="0.3">
      <c r="I1185" t="s">
        <v>321</v>
      </c>
      <c r="J1185" t="s">
        <v>15</v>
      </c>
      <c r="K1185" t="s">
        <v>16</v>
      </c>
      <c r="L1185" t="str">
        <f>CONCATENATE(J1185,"_",K1185)</f>
        <v>Não pastejado_Queima</v>
      </c>
      <c r="M1185" t="s">
        <v>43</v>
      </c>
      <c r="N1185" t="s">
        <v>111</v>
      </c>
      <c r="O1185" t="s">
        <v>10</v>
      </c>
      <c r="P1185" t="s">
        <v>22</v>
      </c>
    </row>
    <row r="1186" spans="9:16" x14ac:dyDescent="0.3">
      <c r="I1186" t="s">
        <v>321</v>
      </c>
      <c r="J1186" t="s">
        <v>15</v>
      </c>
      <c r="K1186" t="s">
        <v>16</v>
      </c>
      <c r="L1186" t="str">
        <f>CONCATENATE(J1186,"_",K1186)</f>
        <v>Não pastejado_Queima</v>
      </c>
      <c r="M1186" t="s">
        <v>43</v>
      </c>
      <c r="N1186" t="s">
        <v>111</v>
      </c>
      <c r="O1186" t="s">
        <v>10</v>
      </c>
      <c r="P1186" t="s">
        <v>19</v>
      </c>
    </row>
    <row r="1187" spans="9:16" x14ac:dyDescent="0.3">
      <c r="I1187" t="s">
        <v>321</v>
      </c>
      <c r="J1187" t="s">
        <v>15</v>
      </c>
      <c r="K1187" t="s">
        <v>16</v>
      </c>
      <c r="L1187" t="str">
        <f>CONCATENATE(J1187,"_",K1187)</f>
        <v>Não pastejado_Queima</v>
      </c>
      <c r="M1187" t="s">
        <v>43</v>
      </c>
      <c r="N1187" t="s">
        <v>111</v>
      </c>
      <c r="O1187" t="s">
        <v>107</v>
      </c>
      <c r="P1187" t="s">
        <v>19</v>
      </c>
    </row>
    <row r="1188" spans="9:16" x14ac:dyDescent="0.3">
      <c r="I1188" t="s">
        <v>321</v>
      </c>
      <c r="J1188" t="s">
        <v>15</v>
      </c>
      <c r="K1188" t="s">
        <v>16</v>
      </c>
      <c r="L1188" t="str">
        <f>CONCATENATE(J1188,"_",K1188)</f>
        <v>Não pastejado_Queima</v>
      </c>
      <c r="M1188" t="s">
        <v>43</v>
      </c>
      <c r="N1188" t="s">
        <v>111</v>
      </c>
      <c r="O1188" t="s">
        <v>107</v>
      </c>
      <c r="P1188" t="s">
        <v>19</v>
      </c>
    </row>
    <row r="1189" spans="9:16" x14ac:dyDescent="0.3">
      <c r="I1189" t="s">
        <v>321</v>
      </c>
      <c r="J1189" t="s">
        <v>15</v>
      </c>
      <c r="K1189" t="s">
        <v>16</v>
      </c>
      <c r="L1189" t="str">
        <f>CONCATENATE(J1189,"_",K1189)</f>
        <v>Não pastejado_Queima</v>
      </c>
      <c r="M1189" t="s">
        <v>43</v>
      </c>
      <c r="N1189" t="s">
        <v>111</v>
      </c>
      <c r="O1189" t="s">
        <v>10</v>
      </c>
      <c r="P1189" t="s">
        <v>35</v>
      </c>
    </row>
    <row r="1190" spans="9:16" x14ac:dyDescent="0.3">
      <c r="I1190" t="s">
        <v>321</v>
      </c>
      <c r="J1190" t="s">
        <v>15</v>
      </c>
      <c r="K1190" t="s">
        <v>16</v>
      </c>
      <c r="L1190" t="str">
        <f>CONCATENATE(J1190,"_",K1190)</f>
        <v>Não pastejado_Queima</v>
      </c>
      <c r="M1190" t="s">
        <v>43</v>
      </c>
      <c r="N1190" t="s">
        <v>142</v>
      </c>
      <c r="O1190" t="s">
        <v>10</v>
      </c>
      <c r="P1190" t="s">
        <v>34</v>
      </c>
    </row>
    <row r="1191" spans="9:16" x14ac:dyDescent="0.3">
      <c r="I1191" t="s">
        <v>321</v>
      </c>
      <c r="J1191" t="s">
        <v>15</v>
      </c>
      <c r="K1191" t="s">
        <v>16</v>
      </c>
      <c r="L1191" t="str">
        <f>CONCATENATE(J1191,"_",K1191)</f>
        <v>Não pastejado_Queima</v>
      </c>
      <c r="M1191" t="s">
        <v>43</v>
      </c>
      <c r="N1191" t="s">
        <v>142</v>
      </c>
      <c r="O1191" t="s">
        <v>10</v>
      </c>
      <c r="P1191" t="s">
        <v>32</v>
      </c>
    </row>
    <row r="1192" spans="9:16" x14ac:dyDescent="0.3">
      <c r="I1192" t="s">
        <v>321</v>
      </c>
      <c r="J1192" t="s">
        <v>15</v>
      </c>
      <c r="K1192" t="s">
        <v>16</v>
      </c>
      <c r="L1192" t="str">
        <f>CONCATENATE(J1192,"_",K1192)</f>
        <v>Não pastejado_Queima</v>
      </c>
      <c r="M1192" t="s">
        <v>43</v>
      </c>
      <c r="N1192" t="s">
        <v>142</v>
      </c>
      <c r="O1192" t="s">
        <v>107</v>
      </c>
      <c r="P1192" t="s">
        <v>28</v>
      </c>
    </row>
    <row r="1193" spans="9:16" x14ac:dyDescent="0.3">
      <c r="I1193" t="s">
        <v>321</v>
      </c>
      <c r="J1193" t="s">
        <v>15</v>
      </c>
      <c r="K1193" t="s">
        <v>16</v>
      </c>
      <c r="L1193" t="str">
        <f>CONCATENATE(J1193,"_",K1193)</f>
        <v>Não pastejado_Queima</v>
      </c>
      <c r="M1193" t="s">
        <v>43</v>
      </c>
      <c r="N1193" t="s">
        <v>145</v>
      </c>
      <c r="O1193" t="s">
        <v>10</v>
      </c>
      <c r="P1193" t="s">
        <v>31</v>
      </c>
    </row>
    <row r="1194" spans="9:16" x14ac:dyDescent="0.3">
      <c r="I1194" t="s">
        <v>321</v>
      </c>
      <c r="J1194" t="s">
        <v>15</v>
      </c>
      <c r="K1194" t="s">
        <v>16</v>
      </c>
      <c r="L1194" t="str">
        <f>CONCATENATE(J1194,"_",K1194)</f>
        <v>Não pastejado_Queima</v>
      </c>
      <c r="M1194" t="s">
        <v>43</v>
      </c>
      <c r="N1194" t="s">
        <v>145</v>
      </c>
      <c r="O1194" t="s">
        <v>10</v>
      </c>
      <c r="P1194" t="s">
        <v>32</v>
      </c>
    </row>
    <row r="1195" spans="9:16" x14ac:dyDescent="0.3">
      <c r="I1195" t="s">
        <v>321</v>
      </c>
      <c r="J1195" t="s">
        <v>15</v>
      </c>
      <c r="K1195" t="s">
        <v>16</v>
      </c>
      <c r="L1195" t="str">
        <f>CONCATENATE(J1195,"_",K1195)</f>
        <v>Não pastejado_Queima</v>
      </c>
      <c r="M1195" t="s">
        <v>43</v>
      </c>
      <c r="N1195" t="s">
        <v>145</v>
      </c>
      <c r="O1195" t="s">
        <v>107</v>
      </c>
      <c r="P1195" t="s">
        <v>28</v>
      </c>
    </row>
    <row r="1196" spans="9:16" x14ac:dyDescent="0.3">
      <c r="I1196" t="s">
        <v>321</v>
      </c>
      <c r="J1196" t="s">
        <v>15</v>
      </c>
      <c r="K1196" t="s">
        <v>16</v>
      </c>
      <c r="L1196" t="str">
        <f>CONCATENATE(J1196,"_",K1196)</f>
        <v>Não pastejado_Queima</v>
      </c>
      <c r="M1196" t="s">
        <v>43</v>
      </c>
      <c r="N1196" t="s">
        <v>391</v>
      </c>
      <c r="O1196" t="s">
        <v>10</v>
      </c>
      <c r="P1196" t="s">
        <v>31</v>
      </c>
    </row>
    <row r="1197" spans="9:16" x14ac:dyDescent="0.3">
      <c r="I1197" t="s">
        <v>321</v>
      </c>
      <c r="J1197" t="s">
        <v>15</v>
      </c>
      <c r="K1197" t="s">
        <v>16</v>
      </c>
      <c r="L1197" t="str">
        <f>CONCATENATE(J1197,"_",K1197)</f>
        <v>Não pastejado_Queima</v>
      </c>
      <c r="M1197" t="s">
        <v>43</v>
      </c>
      <c r="N1197" t="s">
        <v>391</v>
      </c>
      <c r="O1197" t="s">
        <v>107</v>
      </c>
      <c r="P1197" t="s">
        <v>28</v>
      </c>
    </row>
    <row r="1198" spans="9:16" x14ac:dyDescent="0.3">
      <c r="I1198" t="s">
        <v>321</v>
      </c>
      <c r="J1198" t="s">
        <v>15</v>
      </c>
      <c r="K1198" t="s">
        <v>16</v>
      </c>
      <c r="L1198" t="str">
        <f>CONCATENATE(J1198,"_",K1198)</f>
        <v>Não pastejado_Queima</v>
      </c>
      <c r="M1198" t="s">
        <v>43</v>
      </c>
      <c r="N1198" t="s">
        <v>261</v>
      </c>
      <c r="O1198" t="s">
        <v>10</v>
      </c>
      <c r="P1198" t="s">
        <v>31</v>
      </c>
    </row>
    <row r="1199" spans="9:16" x14ac:dyDescent="0.3">
      <c r="I1199" t="s">
        <v>321</v>
      </c>
      <c r="J1199" t="s">
        <v>15</v>
      </c>
      <c r="K1199" t="s">
        <v>16</v>
      </c>
      <c r="L1199" t="str">
        <f>CONCATENATE(J1199,"_",K1199)</f>
        <v>Não pastejado_Queima</v>
      </c>
      <c r="M1199" t="s">
        <v>43</v>
      </c>
      <c r="N1199" t="s">
        <v>261</v>
      </c>
      <c r="O1199" t="s">
        <v>10</v>
      </c>
      <c r="P1199" t="s">
        <v>32</v>
      </c>
    </row>
    <row r="1200" spans="9:16" x14ac:dyDescent="0.3">
      <c r="I1200" t="s">
        <v>321</v>
      </c>
      <c r="J1200" t="s">
        <v>15</v>
      </c>
      <c r="K1200" t="s">
        <v>16</v>
      </c>
      <c r="L1200" t="str">
        <f>CONCATENATE(J1200,"_",K1200)</f>
        <v>Não pastejado_Queima</v>
      </c>
      <c r="M1200" t="s">
        <v>43</v>
      </c>
      <c r="N1200" t="s">
        <v>261</v>
      </c>
      <c r="O1200" t="s">
        <v>107</v>
      </c>
      <c r="P1200" t="s">
        <v>28</v>
      </c>
    </row>
    <row r="1201" spans="9:16" x14ac:dyDescent="0.3">
      <c r="I1201" t="s">
        <v>321</v>
      </c>
      <c r="J1201" t="s">
        <v>15</v>
      </c>
      <c r="K1201" t="s">
        <v>16</v>
      </c>
      <c r="L1201" t="str">
        <f>CONCATENATE(J1201,"_",K1201)</f>
        <v>Não pastejado_Queima</v>
      </c>
      <c r="M1201" t="s">
        <v>43</v>
      </c>
      <c r="N1201" t="s">
        <v>157</v>
      </c>
      <c r="O1201" t="s">
        <v>107</v>
      </c>
      <c r="P1201" t="s">
        <v>31</v>
      </c>
    </row>
    <row r="1202" spans="9:16" x14ac:dyDescent="0.3">
      <c r="I1202" t="s">
        <v>321</v>
      </c>
      <c r="J1202" t="s">
        <v>15</v>
      </c>
      <c r="K1202" t="s">
        <v>16</v>
      </c>
      <c r="L1202" t="str">
        <f>CONCATENATE(J1202,"_",K1202)</f>
        <v>Não pastejado_Queima</v>
      </c>
      <c r="M1202" t="s">
        <v>43</v>
      </c>
      <c r="N1202" t="s">
        <v>325</v>
      </c>
      <c r="O1202" t="s">
        <v>10</v>
      </c>
      <c r="P1202" t="s">
        <v>32</v>
      </c>
    </row>
    <row r="1203" spans="9:16" x14ac:dyDescent="0.3">
      <c r="I1203" t="s">
        <v>321</v>
      </c>
      <c r="J1203" t="s">
        <v>15</v>
      </c>
      <c r="K1203" t="s">
        <v>16</v>
      </c>
      <c r="L1203" t="str">
        <f>CONCATENATE(J1203,"_",K1203)</f>
        <v>Não pastejado_Queima</v>
      </c>
      <c r="M1203" t="s">
        <v>43</v>
      </c>
      <c r="N1203" t="s">
        <v>390</v>
      </c>
      <c r="O1203" t="s">
        <v>107</v>
      </c>
      <c r="P1203" t="s">
        <v>31</v>
      </c>
    </row>
    <row r="1204" spans="9:16" x14ac:dyDescent="0.3">
      <c r="I1204" t="s">
        <v>321</v>
      </c>
      <c r="J1204" t="s">
        <v>15</v>
      </c>
      <c r="K1204" t="s">
        <v>16</v>
      </c>
      <c r="L1204" t="str">
        <f>CONCATENATE(J1204,"_",K1204)</f>
        <v>Não pastejado_Queima</v>
      </c>
      <c r="M1204" t="s">
        <v>43</v>
      </c>
      <c r="N1204" t="s">
        <v>390</v>
      </c>
      <c r="O1204" t="s">
        <v>10</v>
      </c>
      <c r="P1204" t="s">
        <v>32</v>
      </c>
    </row>
    <row r="1205" spans="9:16" x14ac:dyDescent="0.3">
      <c r="I1205" t="s">
        <v>321</v>
      </c>
      <c r="J1205" t="s">
        <v>15</v>
      </c>
      <c r="K1205" t="s">
        <v>16</v>
      </c>
      <c r="L1205" t="str">
        <f>CONCATENATE(J1205,"_",K1205)</f>
        <v>Não pastejado_Queima</v>
      </c>
      <c r="M1205" t="s">
        <v>51</v>
      </c>
      <c r="N1205" t="s">
        <v>85</v>
      </c>
      <c r="O1205" t="s">
        <v>107</v>
      </c>
      <c r="P1205" t="s">
        <v>31</v>
      </c>
    </row>
    <row r="1206" spans="9:16" x14ac:dyDescent="0.3">
      <c r="I1206" t="s">
        <v>321</v>
      </c>
      <c r="J1206" t="s">
        <v>15</v>
      </c>
      <c r="K1206" t="s">
        <v>16</v>
      </c>
      <c r="L1206" t="str">
        <f>CONCATENATE(J1206,"_",K1206)</f>
        <v>Não pastejado_Queima</v>
      </c>
      <c r="M1206" t="s">
        <v>51</v>
      </c>
      <c r="N1206" t="s">
        <v>85</v>
      </c>
      <c r="O1206" t="s">
        <v>10</v>
      </c>
      <c r="P1206" t="s">
        <v>35</v>
      </c>
    </row>
    <row r="1207" spans="9:16" x14ac:dyDescent="0.3">
      <c r="I1207" t="s">
        <v>321</v>
      </c>
      <c r="J1207" t="s">
        <v>15</v>
      </c>
      <c r="K1207" t="s">
        <v>16</v>
      </c>
      <c r="L1207" t="str">
        <f>CONCATENATE(J1207,"_",K1207)</f>
        <v>Não pastejado_Queima</v>
      </c>
      <c r="M1207" t="s">
        <v>51</v>
      </c>
      <c r="N1207" t="s">
        <v>85</v>
      </c>
      <c r="O1207" t="s">
        <v>107</v>
      </c>
      <c r="P1207" t="s">
        <v>35</v>
      </c>
    </row>
    <row r="1208" spans="9:16" x14ac:dyDescent="0.3">
      <c r="I1208" t="s">
        <v>321</v>
      </c>
      <c r="J1208" t="s">
        <v>15</v>
      </c>
      <c r="K1208" t="s">
        <v>16</v>
      </c>
      <c r="L1208" t="str">
        <f>CONCATENATE(J1208,"_",K1208)</f>
        <v>Não pastejado_Queima</v>
      </c>
      <c r="M1208" t="s">
        <v>51</v>
      </c>
      <c r="N1208" t="s">
        <v>85</v>
      </c>
      <c r="O1208" t="s">
        <v>107</v>
      </c>
      <c r="P1208" t="s">
        <v>35</v>
      </c>
    </row>
    <row r="1209" spans="9:16" x14ac:dyDescent="0.3">
      <c r="I1209" t="s">
        <v>321</v>
      </c>
      <c r="J1209" t="s">
        <v>15</v>
      </c>
      <c r="K1209" t="s">
        <v>16</v>
      </c>
      <c r="L1209" t="str">
        <f>CONCATENATE(J1209,"_",K1209)</f>
        <v>Não pastejado_Queima</v>
      </c>
      <c r="M1209" t="s">
        <v>228</v>
      </c>
      <c r="N1209" t="s">
        <v>229</v>
      </c>
      <c r="O1209" t="s">
        <v>107</v>
      </c>
      <c r="P1209" t="s">
        <v>28</v>
      </c>
    </row>
    <row r="1210" spans="9:16" x14ac:dyDescent="0.3">
      <c r="I1210" t="s">
        <v>321</v>
      </c>
      <c r="J1210" t="s">
        <v>15</v>
      </c>
      <c r="K1210" t="s">
        <v>16</v>
      </c>
      <c r="L1210" t="str">
        <f>CONCATENATE(J1210,"_",K1210)</f>
        <v>Não pastejado_Queima</v>
      </c>
      <c r="M1210" t="s">
        <v>53</v>
      </c>
      <c r="N1210" t="s">
        <v>54</v>
      </c>
      <c r="O1210" t="s">
        <v>107</v>
      </c>
      <c r="P1210" t="s">
        <v>34</v>
      </c>
    </row>
    <row r="1211" spans="9:16" x14ac:dyDescent="0.3">
      <c r="I1211" t="s">
        <v>321</v>
      </c>
      <c r="J1211" t="s">
        <v>15</v>
      </c>
      <c r="K1211" t="s">
        <v>16</v>
      </c>
      <c r="L1211" t="str">
        <f>CONCATENATE(J1211,"_",K1211)</f>
        <v>Não pastejado_Queima</v>
      </c>
      <c r="M1211" t="s">
        <v>53</v>
      </c>
      <c r="N1211" t="s">
        <v>54</v>
      </c>
      <c r="O1211" t="s">
        <v>107</v>
      </c>
      <c r="P1211" t="s">
        <v>32</v>
      </c>
    </row>
    <row r="1212" spans="9:16" x14ac:dyDescent="0.3">
      <c r="I1212" t="s">
        <v>321</v>
      </c>
      <c r="J1212" t="s">
        <v>15</v>
      </c>
      <c r="K1212" t="s">
        <v>16</v>
      </c>
      <c r="L1212" t="str">
        <f>CONCATENATE(J1212,"_",K1212)</f>
        <v>Não pastejado_Queima</v>
      </c>
      <c r="M1212" t="s">
        <v>53</v>
      </c>
      <c r="N1212" t="s">
        <v>54</v>
      </c>
      <c r="O1212" t="s">
        <v>10</v>
      </c>
      <c r="P1212" t="s">
        <v>19</v>
      </c>
    </row>
    <row r="1213" spans="9:16" x14ac:dyDescent="0.3">
      <c r="I1213" t="s">
        <v>321</v>
      </c>
      <c r="J1213" t="s">
        <v>15</v>
      </c>
      <c r="K1213" t="s">
        <v>16</v>
      </c>
      <c r="L1213" t="str">
        <f>CONCATENATE(J1213,"_",K1213)</f>
        <v>Não pastejado_Queima</v>
      </c>
      <c r="M1213" t="s">
        <v>53</v>
      </c>
      <c r="N1213" t="s">
        <v>54</v>
      </c>
      <c r="O1213" t="s">
        <v>10</v>
      </c>
      <c r="P1213" t="s">
        <v>35</v>
      </c>
    </row>
    <row r="1214" spans="9:16" x14ac:dyDescent="0.3">
      <c r="I1214" t="s">
        <v>321</v>
      </c>
      <c r="J1214" t="s">
        <v>15</v>
      </c>
      <c r="K1214" t="s">
        <v>16</v>
      </c>
      <c r="L1214" t="str">
        <f>CONCATENATE(J1214,"_",K1214)</f>
        <v>Não pastejado_Queima</v>
      </c>
      <c r="M1214" t="s">
        <v>53</v>
      </c>
      <c r="N1214" t="s">
        <v>54</v>
      </c>
      <c r="O1214" t="s">
        <v>107</v>
      </c>
      <c r="P1214" t="s">
        <v>35</v>
      </c>
    </row>
    <row r="1215" spans="9:16" x14ac:dyDescent="0.3">
      <c r="I1215" t="s">
        <v>321</v>
      </c>
      <c r="J1215" t="s">
        <v>15</v>
      </c>
      <c r="K1215" t="s">
        <v>16</v>
      </c>
      <c r="L1215" t="str">
        <f>CONCATENATE(J1215,"_",K1215)</f>
        <v>Não pastejado_Queima</v>
      </c>
      <c r="M1215" t="s">
        <v>53</v>
      </c>
      <c r="N1215" t="s">
        <v>54</v>
      </c>
      <c r="O1215" t="s">
        <v>107</v>
      </c>
      <c r="P1215" t="s">
        <v>28</v>
      </c>
    </row>
    <row r="1216" spans="9:16" x14ac:dyDescent="0.3">
      <c r="I1216" t="s">
        <v>327</v>
      </c>
      <c r="J1216" t="s">
        <v>15</v>
      </c>
      <c r="K1216" t="s">
        <v>16</v>
      </c>
      <c r="L1216" t="str">
        <f>CONCATENATE(J1216,"_",K1216)</f>
        <v>Não pastejado_Queima</v>
      </c>
      <c r="M1216" t="s">
        <v>328</v>
      </c>
      <c r="N1216" t="s">
        <v>329</v>
      </c>
      <c r="O1216" t="s">
        <v>107</v>
      </c>
      <c r="P1216" t="s">
        <v>29</v>
      </c>
    </row>
    <row r="1217" spans="9:16" x14ac:dyDescent="0.3">
      <c r="I1217" t="s">
        <v>327</v>
      </c>
      <c r="J1217" t="s">
        <v>15</v>
      </c>
      <c r="K1217" t="s">
        <v>16</v>
      </c>
      <c r="L1217" t="str">
        <f>CONCATENATE(J1217,"_",K1217)</f>
        <v>Não pastejado_Queima</v>
      </c>
      <c r="M1217" t="s">
        <v>217</v>
      </c>
      <c r="N1217" t="s">
        <v>263</v>
      </c>
      <c r="O1217" t="s">
        <v>10</v>
      </c>
      <c r="P1217" t="s">
        <v>34</v>
      </c>
    </row>
    <row r="1218" spans="9:16" x14ac:dyDescent="0.3">
      <c r="I1218" t="s">
        <v>327</v>
      </c>
      <c r="J1218" t="s">
        <v>15</v>
      </c>
      <c r="K1218" t="s">
        <v>16</v>
      </c>
      <c r="L1218" t="str">
        <f>CONCATENATE(J1218,"_",K1218)</f>
        <v>Não pastejado_Queima</v>
      </c>
      <c r="M1218" t="s">
        <v>217</v>
      </c>
      <c r="N1218" t="s">
        <v>263</v>
      </c>
      <c r="O1218" t="s">
        <v>107</v>
      </c>
      <c r="P1218" t="s">
        <v>32</v>
      </c>
    </row>
    <row r="1219" spans="9:16" x14ac:dyDescent="0.3">
      <c r="I1219" t="s">
        <v>327</v>
      </c>
      <c r="J1219" t="s">
        <v>15</v>
      </c>
      <c r="K1219" t="s">
        <v>16</v>
      </c>
      <c r="L1219" t="str">
        <f>CONCATENATE(J1219,"_",K1219)</f>
        <v>Não pastejado_Queima</v>
      </c>
      <c r="M1219" t="s">
        <v>17</v>
      </c>
      <c r="N1219" t="s">
        <v>68</v>
      </c>
      <c r="O1219" t="s">
        <v>10</v>
      </c>
      <c r="P1219" t="s">
        <v>19</v>
      </c>
    </row>
    <row r="1220" spans="9:16" x14ac:dyDescent="0.3">
      <c r="I1220" t="s">
        <v>327</v>
      </c>
      <c r="J1220" t="s">
        <v>15</v>
      </c>
      <c r="K1220" t="s">
        <v>16</v>
      </c>
      <c r="L1220" t="str">
        <f>CONCATENATE(J1220,"_",K1220)</f>
        <v>Não pastejado_Queima</v>
      </c>
      <c r="M1220" t="s">
        <v>17</v>
      </c>
      <c r="N1220" t="s">
        <v>30</v>
      </c>
      <c r="O1220" t="s">
        <v>107</v>
      </c>
      <c r="P1220" t="s">
        <v>32</v>
      </c>
    </row>
    <row r="1221" spans="9:16" x14ac:dyDescent="0.3">
      <c r="I1221" t="s">
        <v>327</v>
      </c>
      <c r="J1221" t="s">
        <v>15</v>
      </c>
      <c r="K1221" t="s">
        <v>16</v>
      </c>
      <c r="L1221" t="str">
        <f>CONCATENATE(J1221,"_",K1221)</f>
        <v>Não pastejado_Queima</v>
      </c>
      <c r="M1221" t="s">
        <v>17</v>
      </c>
      <c r="N1221" t="s">
        <v>307</v>
      </c>
      <c r="O1221" t="s">
        <v>107</v>
      </c>
      <c r="P1221" t="s">
        <v>35</v>
      </c>
    </row>
    <row r="1222" spans="9:16" x14ac:dyDescent="0.3">
      <c r="I1222" t="s">
        <v>327</v>
      </c>
      <c r="J1222" t="s">
        <v>15</v>
      </c>
      <c r="K1222" t="s">
        <v>16</v>
      </c>
      <c r="L1222" t="str">
        <f>CONCATENATE(J1222,"_",K1222)</f>
        <v>Não pastejado_Queima</v>
      </c>
      <c r="M1222" t="s">
        <v>17</v>
      </c>
      <c r="N1222" t="s">
        <v>25</v>
      </c>
      <c r="O1222" t="s">
        <v>107</v>
      </c>
      <c r="P1222" t="s">
        <v>34</v>
      </c>
    </row>
    <row r="1223" spans="9:16" x14ac:dyDescent="0.3">
      <c r="I1223" t="s">
        <v>327</v>
      </c>
      <c r="J1223" t="s">
        <v>15</v>
      </c>
      <c r="K1223" t="s">
        <v>16</v>
      </c>
      <c r="L1223" t="str">
        <f>CONCATENATE(J1223,"_",K1223)</f>
        <v>Não pastejado_Queima</v>
      </c>
      <c r="M1223" t="s">
        <v>17</v>
      </c>
      <c r="N1223" t="s">
        <v>25</v>
      </c>
      <c r="O1223" t="s">
        <v>107</v>
      </c>
      <c r="P1223" t="s">
        <v>34</v>
      </c>
    </row>
    <row r="1224" spans="9:16" x14ac:dyDescent="0.3">
      <c r="I1224" t="s">
        <v>327</v>
      </c>
      <c r="J1224" t="s">
        <v>15</v>
      </c>
      <c r="K1224" t="s">
        <v>16</v>
      </c>
      <c r="L1224" t="str">
        <f>CONCATENATE(J1224,"_",K1224)</f>
        <v>Não pastejado_Queima</v>
      </c>
      <c r="M1224" t="s">
        <v>17</v>
      </c>
      <c r="N1224" t="s">
        <v>25</v>
      </c>
      <c r="O1224" t="s">
        <v>107</v>
      </c>
      <c r="P1224" t="s">
        <v>32</v>
      </c>
    </row>
    <row r="1225" spans="9:16" x14ac:dyDescent="0.3">
      <c r="I1225" t="s">
        <v>327</v>
      </c>
      <c r="J1225" t="s">
        <v>15</v>
      </c>
      <c r="K1225" t="s">
        <v>16</v>
      </c>
      <c r="L1225" t="str">
        <f>CONCATENATE(J1225,"_",K1225)</f>
        <v>Não pastejado_Queima</v>
      </c>
      <c r="M1225" t="s">
        <v>17</v>
      </c>
      <c r="N1225" t="s">
        <v>25</v>
      </c>
      <c r="O1225" t="s">
        <v>10</v>
      </c>
      <c r="P1225" t="s">
        <v>23</v>
      </c>
    </row>
    <row r="1226" spans="9:16" x14ac:dyDescent="0.3">
      <c r="I1226" t="s">
        <v>327</v>
      </c>
      <c r="J1226" t="s">
        <v>15</v>
      </c>
      <c r="K1226" t="s">
        <v>16</v>
      </c>
      <c r="L1226" t="str">
        <f>CONCATENATE(J1226,"_",K1226)</f>
        <v>Não pastejado_Queima</v>
      </c>
      <c r="M1226" t="s">
        <v>17</v>
      </c>
      <c r="N1226" t="s">
        <v>25</v>
      </c>
      <c r="O1226" t="s">
        <v>10</v>
      </c>
      <c r="P1226" t="s">
        <v>19</v>
      </c>
    </row>
    <row r="1227" spans="9:16" x14ac:dyDescent="0.3">
      <c r="I1227" t="s">
        <v>327</v>
      </c>
      <c r="J1227" t="s">
        <v>15</v>
      </c>
      <c r="K1227" t="s">
        <v>16</v>
      </c>
      <c r="L1227" t="str">
        <f>CONCATENATE(J1227,"_",K1227)</f>
        <v>Não pastejado_Queima</v>
      </c>
      <c r="M1227" t="s">
        <v>17</v>
      </c>
      <c r="N1227" t="s">
        <v>25</v>
      </c>
      <c r="O1227" t="s">
        <v>107</v>
      </c>
      <c r="P1227" t="s">
        <v>35</v>
      </c>
    </row>
    <row r="1228" spans="9:16" x14ac:dyDescent="0.3">
      <c r="I1228" t="s">
        <v>327</v>
      </c>
      <c r="J1228" t="s">
        <v>15</v>
      </c>
      <c r="K1228" t="s">
        <v>16</v>
      </c>
      <c r="L1228" t="str">
        <f>CONCATENATE(J1228,"_",K1228)</f>
        <v>Não pastejado_Queima</v>
      </c>
      <c r="M1228" t="s">
        <v>17</v>
      </c>
      <c r="N1228" t="s">
        <v>25</v>
      </c>
      <c r="O1228" t="s">
        <v>107</v>
      </c>
      <c r="P1228" t="s">
        <v>35</v>
      </c>
    </row>
    <row r="1229" spans="9:16" x14ac:dyDescent="0.3">
      <c r="I1229" t="s">
        <v>327</v>
      </c>
      <c r="J1229" t="s">
        <v>15</v>
      </c>
      <c r="K1229" t="s">
        <v>16</v>
      </c>
      <c r="L1229" t="str">
        <f>CONCATENATE(J1229,"_",K1229)</f>
        <v>Não pastejado_Queima</v>
      </c>
      <c r="M1229" t="s">
        <v>17</v>
      </c>
      <c r="N1229" t="s">
        <v>389</v>
      </c>
      <c r="O1229" t="s">
        <v>107</v>
      </c>
      <c r="P1229" t="s">
        <v>35</v>
      </c>
    </row>
    <row r="1230" spans="9:16" x14ac:dyDescent="0.3">
      <c r="I1230" t="s">
        <v>327</v>
      </c>
      <c r="J1230" t="s">
        <v>15</v>
      </c>
      <c r="K1230" t="s">
        <v>16</v>
      </c>
      <c r="L1230" t="str">
        <f>CONCATENATE(J1230,"_",K1230)</f>
        <v>Não pastejado_Queima</v>
      </c>
      <c r="M1230" t="s">
        <v>17</v>
      </c>
      <c r="N1230" t="s">
        <v>389</v>
      </c>
      <c r="O1230" t="s">
        <v>107</v>
      </c>
      <c r="P1230" t="s">
        <v>35</v>
      </c>
    </row>
    <row r="1231" spans="9:16" x14ac:dyDescent="0.3">
      <c r="I1231" t="s">
        <v>327</v>
      </c>
      <c r="J1231" t="s">
        <v>15</v>
      </c>
      <c r="K1231" t="s">
        <v>16</v>
      </c>
      <c r="L1231" t="str">
        <f>CONCATENATE(J1231,"_",K1231)</f>
        <v>Não pastejado_Queima</v>
      </c>
      <c r="M1231" t="s">
        <v>148</v>
      </c>
      <c r="N1231" t="s">
        <v>149</v>
      </c>
      <c r="O1231" t="s">
        <v>107</v>
      </c>
      <c r="P1231" t="s">
        <v>31</v>
      </c>
    </row>
    <row r="1232" spans="9:16" x14ac:dyDescent="0.3">
      <c r="I1232" t="s">
        <v>327</v>
      </c>
      <c r="J1232" t="s">
        <v>15</v>
      </c>
      <c r="K1232" t="s">
        <v>16</v>
      </c>
      <c r="L1232" t="str">
        <f>CONCATENATE(J1232,"_",K1232)</f>
        <v>Não pastejado_Queima</v>
      </c>
      <c r="M1232" t="s">
        <v>148</v>
      </c>
      <c r="N1232" t="s">
        <v>149</v>
      </c>
      <c r="O1232" t="s">
        <v>107</v>
      </c>
      <c r="P1232" t="s">
        <v>31</v>
      </c>
    </row>
    <row r="1233" spans="9:16" x14ac:dyDescent="0.3">
      <c r="I1233" t="s">
        <v>327</v>
      </c>
      <c r="J1233" t="s">
        <v>15</v>
      </c>
      <c r="K1233" t="s">
        <v>16</v>
      </c>
      <c r="L1233" t="str">
        <f>CONCATENATE(J1233,"_",K1233)</f>
        <v>Não pastejado_Queima</v>
      </c>
      <c r="M1233" t="s">
        <v>148</v>
      </c>
      <c r="N1233" t="s">
        <v>149</v>
      </c>
      <c r="O1233" t="s">
        <v>107</v>
      </c>
      <c r="P1233" t="s">
        <v>29</v>
      </c>
    </row>
    <row r="1234" spans="9:16" x14ac:dyDescent="0.3">
      <c r="I1234" t="s">
        <v>327</v>
      </c>
      <c r="J1234" t="s">
        <v>15</v>
      </c>
      <c r="K1234" t="s">
        <v>16</v>
      </c>
      <c r="L1234" t="str">
        <f>CONCATENATE(J1234,"_",K1234)</f>
        <v>Não pastejado_Queima</v>
      </c>
      <c r="M1234" t="s">
        <v>148</v>
      </c>
      <c r="N1234" t="s">
        <v>149</v>
      </c>
      <c r="O1234" t="s">
        <v>107</v>
      </c>
      <c r="P1234" t="s">
        <v>28</v>
      </c>
    </row>
    <row r="1235" spans="9:16" x14ac:dyDescent="0.3">
      <c r="I1235" t="s">
        <v>327</v>
      </c>
      <c r="J1235" t="s">
        <v>15</v>
      </c>
      <c r="K1235" t="s">
        <v>16</v>
      </c>
      <c r="L1235" t="str">
        <f>CONCATENATE(J1235,"_",K1235)</f>
        <v>Não pastejado_Queima</v>
      </c>
      <c r="M1235" t="s">
        <v>162</v>
      </c>
      <c r="N1235" t="s">
        <v>163</v>
      </c>
      <c r="O1235" t="s">
        <v>107</v>
      </c>
      <c r="P1235" t="s">
        <v>31</v>
      </c>
    </row>
    <row r="1236" spans="9:16" x14ac:dyDescent="0.3">
      <c r="I1236" t="s">
        <v>327</v>
      </c>
      <c r="J1236" t="s">
        <v>15</v>
      </c>
      <c r="K1236" t="s">
        <v>16</v>
      </c>
      <c r="L1236" t="str">
        <f>CONCATENATE(J1236,"_",K1236)</f>
        <v>Não pastejado_Queima</v>
      </c>
      <c r="M1236" t="s">
        <v>162</v>
      </c>
      <c r="N1236" t="s">
        <v>163</v>
      </c>
      <c r="O1236" t="s">
        <v>107</v>
      </c>
      <c r="P1236" t="s">
        <v>29</v>
      </c>
    </row>
    <row r="1237" spans="9:16" x14ac:dyDescent="0.3">
      <c r="I1237" t="s">
        <v>327</v>
      </c>
      <c r="J1237" t="s">
        <v>15</v>
      </c>
      <c r="K1237" t="s">
        <v>16</v>
      </c>
      <c r="L1237" t="str">
        <f>CONCATENATE(J1237,"_",K1237)</f>
        <v>Não pastejado_Queima</v>
      </c>
      <c r="M1237" t="s">
        <v>162</v>
      </c>
      <c r="N1237" t="s">
        <v>163</v>
      </c>
      <c r="O1237" t="s">
        <v>107</v>
      </c>
      <c r="P1237" t="s">
        <v>28</v>
      </c>
    </row>
    <row r="1238" spans="9:16" x14ac:dyDescent="0.3">
      <c r="I1238" t="s">
        <v>327</v>
      </c>
      <c r="J1238" t="s">
        <v>15</v>
      </c>
      <c r="K1238" t="s">
        <v>16</v>
      </c>
      <c r="L1238" t="str">
        <f>CONCATENATE(J1238,"_",K1238)</f>
        <v>Não pastejado_Queima</v>
      </c>
      <c r="M1238" t="s">
        <v>82</v>
      </c>
      <c r="N1238" t="s">
        <v>278</v>
      </c>
      <c r="O1238" t="s">
        <v>107</v>
      </c>
      <c r="P1238" t="s">
        <v>31</v>
      </c>
    </row>
    <row r="1239" spans="9:16" x14ac:dyDescent="0.3">
      <c r="I1239" t="s">
        <v>327</v>
      </c>
      <c r="J1239" t="s">
        <v>15</v>
      </c>
      <c r="K1239" t="s">
        <v>16</v>
      </c>
      <c r="L1239" t="str">
        <f>CONCATENATE(J1239,"_",K1239)</f>
        <v>Não pastejado_Queima</v>
      </c>
      <c r="M1239" t="s">
        <v>82</v>
      </c>
      <c r="N1239" t="s">
        <v>159</v>
      </c>
      <c r="O1239" t="s">
        <v>107</v>
      </c>
      <c r="P1239" t="s">
        <v>31</v>
      </c>
    </row>
    <row r="1240" spans="9:16" x14ac:dyDescent="0.3">
      <c r="I1240" t="s">
        <v>327</v>
      </c>
      <c r="J1240" t="s">
        <v>15</v>
      </c>
      <c r="K1240" t="s">
        <v>16</v>
      </c>
      <c r="L1240" t="str">
        <f>CONCATENATE(J1240,"_",K1240)</f>
        <v>Não pastejado_Queima</v>
      </c>
      <c r="M1240" t="s">
        <v>82</v>
      </c>
      <c r="N1240" t="s">
        <v>159</v>
      </c>
      <c r="O1240" t="s">
        <v>107</v>
      </c>
      <c r="P1240" t="s">
        <v>19</v>
      </c>
    </row>
    <row r="1241" spans="9:16" x14ac:dyDescent="0.3">
      <c r="I1241" t="s">
        <v>327</v>
      </c>
      <c r="J1241" t="s">
        <v>15</v>
      </c>
      <c r="K1241" t="s">
        <v>16</v>
      </c>
      <c r="L1241" t="str">
        <f>CONCATENATE(J1241,"_",K1241)</f>
        <v>Não pastejado_Queima</v>
      </c>
      <c r="M1241" t="s">
        <v>82</v>
      </c>
      <c r="N1241" t="s">
        <v>159</v>
      </c>
      <c r="O1241" t="s">
        <v>107</v>
      </c>
      <c r="P1241" t="s">
        <v>29</v>
      </c>
    </row>
    <row r="1242" spans="9:16" x14ac:dyDescent="0.3">
      <c r="I1242" t="s">
        <v>327</v>
      </c>
      <c r="J1242" t="s">
        <v>15</v>
      </c>
      <c r="K1242" t="s">
        <v>16</v>
      </c>
      <c r="L1242" t="str">
        <f>CONCATENATE(J1242,"_",K1242)</f>
        <v>Não pastejado_Queima</v>
      </c>
      <c r="M1242" t="s">
        <v>82</v>
      </c>
      <c r="N1242" t="s">
        <v>223</v>
      </c>
      <c r="O1242" t="s">
        <v>107</v>
      </c>
      <c r="P1242" t="s">
        <v>28</v>
      </c>
    </row>
    <row r="1243" spans="9:16" x14ac:dyDescent="0.3">
      <c r="I1243" t="s">
        <v>327</v>
      </c>
      <c r="J1243" t="s">
        <v>15</v>
      </c>
      <c r="K1243" t="s">
        <v>16</v>
      </c>
      <c r="L1243" t="str">
        <f>CONCATENATE(J1243,"_",K1243)</f>
        <v>Não pastejado_Queima</v>
      </c>
      <c r="M1243" t="s">
        <v>82</v>
      </c>
      <c r="N1243" t="s">
        <v>169</v>
      </c>
      <c r="O1243" t="s">
        <v>107</v>
      </c>
      <c r="P1243" t="s">
        <v>29</v>
      </c>
    </row>
    <row r="1244" spans="9:16" x14ac:dyDescent="0.3">
      <c r="I1244" t="s">
        <v>327</v>
      </c>
      <c r="J1244" t="s">
        <v>15</v>
      </c>
      <c r="K1244" t="s">
        <v>16</v>
      </c>
      <c r="L1244" t="str">
        <f>CONCATENATE(J1244,"_",K1244)</f>
        <v>Não pastejado_Queima</v>
      </c>
      <c r="M1244" t="s">
        <v>43</v>
      </c>
      <c r="N1244" t="s">
        <v>111</v>
      </c>
      <c r="O1244" t="s">
        <v>107</v>
      </c>
      <c r="P1244" t="s">
        <v>31</v>
      </c>
    </row>
    <row r="1245" spans="9:16" x14ac:dyDescent="0.3">
      <c r="I1245" t="s">
        <v>327</v>
      </c>
      <c r="J1245" t="s">
        <v>15</v>
      </c>
      <c r="K1245" t="s">
        <v>16</v>
      </c>
      <c r="L1245" t="str">
        <f>CONCATENATE(J1245,"_",K1245)</f>
        <v>Não pastejado_Queima</v>
      </c>
      <c r="M1245" t="s">
        <v>43</v>
      </c>
      <c r="N1245" t="s">
        <v>111</v>
      </c>
      <c r="O1245" t="s">
        <v>10</v>
      </c>
      <c r="P1245" t="s">
        <v>32</v>
      </c>
    </row>
    <row r="1246" spans="9:16" x14ac:dyDescent="0.3">
      <c r="I1246" t="s">
        <v>327</v>
      </c>
      <c r="J1246" t="s">
        <v>15</v>
      </c>
      <c r="K1246" t="s">
        <v>16</v>
      </c>
      <c r="L1246" t="str">
        <f>CONCATENATE(J1246,"_",K1246)</f>
        <v>Não pastejado_Queima</v>
      </c>
      <c r="M1246" t="s">
        <v>43</v>
      </c>
      <c r="N1246" t="s">
        <v>111</v>
      </c>
      <c r="O1246" t="s">
        <v>10</v>
      </c>
      <c r="P1246" t="s">
        <v>35</v>
      </c>
    </row>
    <row r="1247" spans="9:16" x14ac:dyDescent="0.3">
      <c r="I1247" t="s">
        <v>327</v>
      </c>
      <c r="J1247" t="s">
        <v>15</v>
      </c>
      <c r="K1247" t="s">
        <v>16</v>
      </c>
      <c r="L1247" t="str">
        <f>CONCATENATE(J1247,"_",K1247)</f>
        <v>Não pastejado_Queima</v>
      </c>
      <c r="M1247" t="s">
        <v>43</v>
      </c>
      <c r="N1247" t="s">
        <v>111</v>
      </c>
      <c r="O1247" t="s">
        <v>107</v>
      </c>
      <c r="P1247" t="s">
        <v>29</v>
      </c>
    </row>
    <row r="1248" spans="9:16" x14ac:dyDescent="0.3">
      <c r="I1248" t="s">
        <v>327</v>
      </c>
      <c r="J1248" t="s">
        <v>15</v>
      </c>
      <c r="K1248" t="s">
        <v>16</v>
      </c>
      <c r="L1248" t="str">
        <f>CONCATENATE(J1248,"_",K1248)</f>
        <v>Não pastejado_Queima</v>
      </c>
      <c r="M1248" t="s">
        <v>43</v>
      </c>
      <c r="N1248" t="s">
        <v>111</v>
      </c>
      <c r="O1248" t="s">
        <v>107</v>
      </c>
      <c r="P1248" t="s">
        <v>28</v>
      </c>
    </row>
    <row r="1249" spans="9:16" x14ac:dyDescent="0.3">
      <c r="I1249" t="s">
        <v>327</v>
      </c>
      <c r="J1249" t="s">
        <v>15</v>
      </c>
      <c r="K1249" t="s">
        <v>16</v>
      </c>
      <c r="L1249" t="str">
        <f>CONCATENATE(J1249,"_",K1249)</f>
        <v>Não pastejado_Queima</v>
      </c>
      <c r="M1249" t="s">
        <v>43</v>
      </c>
      <c r="N1249" t="s">
        <v>111</v>
      </c>
      <c r="O1249" t="s">
        <v>107</v>
      </c>
      <c r="P1249" t="s">
        <v>28</v>
      </c>
    </row>
    <row r="1250" spans="9:16" x14ac:dyDescent="0.3">
      <c r="I1250" t="s">
        <v>327</v>
      </c>
      <c r="J1250" t="s">
        <v>15</v>
      </c>
      <c r="K1250" t="s">
        <v>16</v>
      </c>
      <c r="L1250" t="str">
        <f>CONCATENATE(J1250,"_",K1250)</f>
        <v>Não pastejado_Queima</v>
      </c>
      <c r="M1250" t="s">
        <v>43</v>
      </c>
      <c r="N1250" t="s">
        <v>256</v>
      </c>
      <c r="O1250" t="s">
        <v>10</v>
      </c>
      <c r="P1250" t="s">
        <v>31</v>
      </c>
    </row>
    <row r="1251" spans="9:16" x14ac:dyDescent="0.3">
      <c r="I1251" t="s">
        <v>327</v>
      </c>
      <c r="J1251" t="s">
        <v>15</v>
      </c>
      <c r="K1251" t="s">
        <v>16</v>
      </c>
      <c r="L1251" t="str">
        <f>CONCATENATE(J1251,"_",K1251)</f>
        <v>Não pastejado_Queima</v>
      </c>
      <c r="M1251" t="s">
        <v>43</v>
      </c>
      <c r="N1251" t="s">
        <v>256</v>
      </c>
      <c r="O1251" t="s">
        <v>107</v>
      </c>
      <c r="P1251" t="s">
        <v>29</v>
      </c>
    </row>
    <row r="1252" spans="9:16" x14ac:dyDescent="0.3">
      <c r="I1252" t="s">
        <v>327</v>
      </c>
      <c r="J1252" t="s">
        <v>15</v>
      </c>
      <c r="K1252" t="s">
        <v>16</v>
      </c>
      <c r="L1252" t="str">
        <f>CONCATENATE(J1252,"_",K1252)</f>
        <v>Não pastejado_Queima</v>
      </c>
      <c r="M1252" t="s">
        <v>43</v>
      </c>
      <c r="N1252" t="s">
        <v>318</v>
      </c>
      <c r="O1252" t="s">
        <v>10</v>
      </c>
      <c r="P1252" t="s">
        <v>29</v>
      </c>
    </row>
    <row r="1253" spans="9:16" x14ac:dyDescent="0.3">
      <c r="I1253" t="s">
        <v>327</v>
      </c>
      <c r="J1253" t="s">
        <v>15</v>
      </c>
      <c r="K1253" t="s">
        <v>16</v>
      </c>
      <c r="L1253" t="str">
        <f>CONCATENATE(J1253,"_",K1253)</f>
        <v>Não pastejado_Queima</v>
      </c>
      <c r="M1253" t="s">
        <v>43</v>
      </c>
      <c r="N1253" t="s">
        <v>318</v>
      </c>
      <c r="O1253" t="s">
        <v>107</v>
      </c>
      <c r="P1253" t="s">
        <v>28</v>
      </c>
    </row>
    <row r="1254" spans="9:16" x14ac:dyDescent="0.3">
      <c r="I1254" t="s">
        <v>327</v>
      </c>
      <c r="J1254" t="s">
        <v>15</v>
      </c>
      <c r="K1254" t="s">
        <v>16</v>
      </c>
      <c r="L1254" t="str">
        <f>CONCATENATE(J1254,"_",K1254)</f>
        <v>Não pastejado_Queima</v>
      </c>
      <c r="M1254" t="s">
        <v>43</v>
      </c>
      <c r="N1254" t="s">
        <v>144</v>
      </c>
      <c r="O1254" t="s">
        <v>107</v>
      </c>
      <c r="P1254" t="s">
        <v>31</v>
      </c>
    </row>
    <row r="1255" spans="9:16" x14ac:dyDescent="0.3">
      <c r="I1255" t="s">
        <v>327</v>
      </c>
      <c r="J1255" t="s">
        <v>15</v>
      </c>
      <c r="K1255" t="s">
        <v>16</v>
      </c>
      <c r="L1255" t="str">
        <f>CONCATENATE(J1255,"_",K1255)</f>
        <v>Não pastejado_Queima</v>
      </c>
      <c r="M1255" t="s">
        <v>43</v>
      </c>
      <c r="N1255" t="s">
        <v>144</v>
      </c>
      <c r="O1255" t="s">
        <v>108</v>
      </c>
      <c r="P1255" t="s">
        <v>31</v>
      </c>
    </row>
    <row r="1256" spans="9:16" x14ac:dyDescent="0.3">
      <c r="I1256" t="s">
        <v>327</v>
      </c>
      <c r="J1256" t="s">
        <v>15</v>
      </c>
      <c r="K1256" t="s">
        <v>16</v>
      </c>
      <c r="L1256" t="str">
        <f>CONCATENATE(J1256,"_",K1256)</f>
        <v>Não pastejado_Queima</v>
      </c>
      <c r="M1256" t="s">
        <v>43</v>
      </c>
      <c r="N1256" t="s">
        <v>144</v>
      </c>
      <c r="O1256" t="s">
        <v>107</v>
      </c>
      <c r="P1256" t="s">
        <v>32</v>
      </c>
    </row>
    <row r="1257" spans="9:16" x14ac:dyDescent="0.3">
      <c r="I1257" t="s">
        <v>327</v>
      </c>
      <c r="J1257" t="s">
        <v>15</v>
      </c>
      <c r="K1257" t="s">
        <v>16</v>
      </c>
      <c r="L1257" t="str">
        <f>CONCATENATE(J1257,"_",K1257)</f>
        <v>Não pastejado_Queima</v>
      </c>
      <c r="M1257" t="s">
        <v>43</v>
      </c>
      <c r="N1257" t="s">
        <v>144</v>
      </c>
      <c r="O1257" t="s">
        <v>107</v>
      </c>
      <c r="P1257" t="s">
        <v>29</v>
      </c>
    </row>
    <row r="1258" spans="9:16" x14ac:dyDescent="0.3">
      <c r="I1258" t="s">
        <v>327</v>
      </c>
      <c r="J1258" t="s">
        <v>15</v>
      </c>
      <c r="K1258" t="s">
        <v>16</v>
      </c>
      <c r="L1258" t="str">
        <f>CONCATENATE(J1258,"_",K1258)</f>
        <v>Não pastejado_Queima</v>
      </c>
      <c r="M1258" t="s">
        <v>43</v>
      </c>
      <c r="N1258" t="s">
        <v>144</v>
      </c>
      <c r="O1258" t="s">
        <v>107</v>
      </c>
      <c r="P1258" t="s">
        <v>28</v>
      </c>
    </row>
    <row r="1259" spans="9:16" x14ac:dyDescent="0.3">
      <c r="I1259" t="s">
        <v>327</v>
      </c>
      <c r="J1259" t="s">
        <v>15</v>
      </c>
      <c r="K1259" t="s">
        <v>16</v>
      </c>
      <c r="L1259" t="str">
        <f>CONCATENATE(J1259,"_",K1259)</f>
        <v>Não pastejado_Queima</v>
      </c>
      <c r="M1259" t="s">
        <v>43</v>
      </c>
      <c r="N1259" t="s">
        <v>145</v>
      </c>
      <c r="O1259" t="s">
        <v>10</v>
      </c>
      <c r="P1259" t="s">
        <v>32</v>
      </c>
    </row>
    <row r="1260" spans="9:16" x14ac:dyDescent="0.3">
      <c r="I1260" t="s">
        <v>327</v>
      </c>
      <c r="J1260" t="s">
        <v>15</v>
      </c>
      <c r="K1260" t="s">
        <v>16</v>
      </c>
      <c r="L1260" t="str">
        <f>CONCATENATE(J1260,"_",K1260)</f>
        <v>Não pastejado_Queima</v>
      </c>
      <c r="M1260" t="s">
        <v>43</v>
      </c>
      <c r="N1260" t="s">
        <v>247</v>
      </c>
      <c r="O1260" t="s">
        <v>107</v>
      </c>
      <c r="P1260" t="s">
        <v>31</v>
      </c>
    </row>
    <row r="1261" spans="9:16" x14ac:dyDescent="0.3">
      <c r="I1261" t="s">
        <v>327</v>
      </c>
      <c r="J1261" t="s">
        <v>15</v>
      </c>
      <c r="K1261" t="s">
        <v>16</v>
      </c>
      <c r="L1261" t="str">
        <f>CONCATENATE(J1261,"_",K1261)</f>
        <v>Não pastejado_Queima</v>
      </c>
      <c r="M1261" t="s">
        <v>43</v>
      </c>
      <c r="N1261" t="s">
        <v>88</v>
      </c>
      <c r="O1261" t="s">
        <v>107</v>
      </c>
      <c r="P1261" t="s">
        <v>19</v>
      </c>
    </row>
    <row r="1262" spans="9:16" x14ac:dyDescent="0.3">
      <c r="I1262" t="s">
        <v>327</v>
      </c>
      <c r="J1262" t="s">
        <v>15</v>
      </c>
      <c r="K1262" t="s">
        <v>16</v>
      </c>
      <c r="L1262" t="str">
        <f>CONCATENATE(J1262,"_",K1262)</f>
        <v>Não pastejado_Queima</v>
      </c>
      <c r="M1262" t="s">
        <v>43</v>
      </c>
      <c r="N1262" t="s">
        <v>167</v>
      </c>
      <c r="O1262" t="s">
        <v>10</v>
      </c>
      <c r="P1262" t="s">
        <v>35</v>
      </c>
    </row>
    <row r="1263" spans="9:16" x14ac:dyDescent="0.3">
      <c r="I1263" t="s">
        <v>327</v>
      </c>
      <c r="J1263" t="s">
        <v>15</v>
      </c>
      <c r="K1263" t="s">
        <v>16</v>
      </c>
      <c r="L1263" t="str">
        <f>CONCATENATE(J1263,"_",K1263)</f>
        <v>Não pastejado_Queima</v>
      </c>
      <c r="M1263" t="s">
        <v>43</v>
      </c>
      <c r="N1263" t="s">
        <v>213</v>
      </c>
      <c r="O1263" t="s">
        <v>10</v>
      </c>
      <c r="P1263" t="s">
        <v>29</v>
      </c>
    </row>
    <row r="1264" spans="9:16" x14ac:dyDescent="0.3">
      <c r="I1264" t="s">
        <v>327</v>
      </c>
      <c r="J1264" t="s">
        <v>15</v>
      </c>
      <c r="K1264" t="s">
        <v>16</v>
      </c>
      <c r="L1264" t="str">
        <f>CONCATENATE(J1264,"_",K1264)</f>
        <v>Não pastejado_Queima</v>
      </c>
      <c r="M1264" t="s">
        <v>43</v>
      </c>
      <c r="N1264" t="s">
        <v>213</v>
      </c>
      <c r="O1264" t="s">
        <v>107</v>
      </c>
      <c r="P1264" t="s">
        <v>28</v>
      </c>
    </row>
    <row r="1265" spans="9:16" x14ac:dyDescent="0.3">
      <c r="I1265" t="s">
        <v>327</v>
      </c>
      <c r="J1265" t="s">
        <v>15</v>
      </c>
      <c r="K1265" t="s">
        <v>16</v>
      </c>
      <c r="L1265" t="str">
        <f>CONCATENATE(J1265,"_",K1265)</f>
        <v>Não pastejado_Queima</v>
      </c>
      <c r="M1265" t="s">
        <v>43</v>
      </c>
      <c r="N1265" t="s">
        <v>58</v>
      </c>
      <c r="O1265" t="s">
        <v>10</v>
      </c>
      <c r="P1265" t="s">
        <v>22</v>
      </c>
    </row>
    <row r="1266" spans="9:16" x14ac:dyDescent="0.3">
      <c r="I1266" t="s">
        <v>327</v>
      </c>
      <c r="J1266" t="s">
        <v>15</v>
      </c>
      <c r="K1266" t="s">
        <v>16</v>
      </c>
      <c r="L1266" t="str">
        <f>CONCATENATE(J1266,"_",K1266)</f>
        <v>Não pastejado_Queima</v>
      </c>
      <c r="M1266" t="s">
        <v>43</v>
      </c>
      <c r="N1266" t="s">
        <v>58</v>
      </c>
      <c r="O1266" t="s">
        <v>10</v>
      </c>
      <c r="P1266" t="s">
        <v>35</v>
      </c>
    </row>
    <row r="1267" spans="9:16" x14ac:dyDescent="0.3">
      <c r="I1267" t="s">
        <v>327</v>
      </c>
      <c r="J1267" t="s">
        <v>15</v>
      </c>
      <c r="K1267" t="s">
        <v>16</v>
      </c>
      <c r="L1267" t="str">
        <f>CONCATENATE(J1267,"_",K1267)</f>
        <v>Não pastejado_Queima</v>
      </c>
      <c r="M1267" t="s">
        <v>43</v>
      </c>
      <c r="N1267" t="s">
        <v>390</v>
      </c>
      <c r="O1267" t="s">
        <v>10</v>
      </c>
      <c r="P1267" t="s">
        <v>32</v>
      </c>
    </row>
    <row r="1268" spans="9:16" x14ac:dyDescent="0.3">
      <c r="I1268" t="s">
        <v>327</v>
      </c>
      <c r="J1268" t="s">
        <v>15</v>
      </c>
      <c r="K1268" t="s">
        <v>16</v>
      </c>
      <c r="L1268" t="str">
        <f>CONCATENATE(J1268,"_",K1268)</f>
        <v>Não pastejado_Queima</v>
      </c>
      <c r="M1268" t="s">
        <v>43</v>
      </c>
      <c r="N1268" t="s">
        <v>390</v>
      </c>
      <c r="O1268" t="s">
        <v>107</v>
      </c>
      <c r="P1268" t="s">
        <v>29</v>
      </c>
    </row>
    <row r="1269" spans="9:16" x14ac:dyDescent="0.3">
      <c r="I1269" t="s">
        <v>327</v>
      </c>
      <c r="J1269" t="s">
        <v>15</v>
      </c>
      <c r="K1269" t="s">
        <v>16</v>
      </c>
      <c r="L1269" t="str">
        <f>CONCATENATE(J1269,"_",K1269)</f>
        <v>Não pastejado_Queima</v>
      </c>
      <c r="M1269" t="s">
        <v>43</v>
      </c>
      <c r="N1269" t="s">
        <v>45</v>
      </c>
      <c r="O1269" t="s">
        <v>107</v>
      </c>
      <c r="P1269" t="s">
        <v>28</v>
      </c>
    </row>
    <row r="1270" spans="9:16" x14ac:dyDescent="0.3">
      <c r="I1270" t="s">
        <v>327</v>
      </c>
      <c r="J1270" t="s">
        <v>15</v>
      </c>
      <c r="K1270" t="s">
        <v>16</v>
      </c>
      <c r="L1270" t="str">
        <f>CONCATENATE(J1270,"_",K1270)</f>
        <v>Não pastejado_Queima</v>
      </c>
      <c r="M1270" t="s">
        <v>43</v>
      </c>
      <c r="N1270" t="s">
        <v>179</v>
      </c>
      <c r="O1270" t="s">
        <v>107</v>
      </c>
      <c r="P1270" t="s">
        <v>32</v>
      </c>
    </row>
    <row r="1271" spans="9:16" x14ac:dyDescent="0.3">
      <c r="I1271" t="s">
        <v>330</v>
      </c>
      <c r="J1271" t="s">
        <v>15</v>
      </c>
      <c r="K1271" t="s">
        <v>16</v>
      </c>
      <c r="L1271" t="str">
        <f>CONCATENATE(J1271,"_",K1271)</f>
        <v>Não pastejado_Queima</v>
      </c>
      <c r="M1271" t="s">
        <v>155</v>
      </c>
      <c r="N1271" t="s">
        <v>156</v>
      </c>
      <c r="O1271" t="s">
        <v>107</v>
      </c>
      <c r="P1271" t="s">
        <v>31</v>
      </c>
    </row>
    <row r="1272" spans="9:16" x14ac:dyDescent="0.3">
      <c r="I1272" t="s">
        <v>330</v>
      </c>
      <c r="J1272" t="s">
        <v>15</v>
      </c>
      <c r="K1272" t="s">
        <v>16</v>
      </c>
      <c r="L1272" t="str">
        <f>CONCATENATE(J1272,"_",K1272)</f>
        <v>Não pastejado_Queima</v>
      </c>
      <c r="M1272" t="s">
        <v>17</v>
      </c>
      <c r="N1272" t="s">
        <v>56</v>
      </c>
      <c r="O1272" t="s">
        <v>10</v>
      </c>
      <c r="P1272" t="s">
        <v>19</v>
      </c>
    </row>
    <row r="1273" spans="9:16" x14ac:dyDescent="0.3">
      <c r="I1273" t="s">
        <v>330</v>
      </c>
      <c r="J1273" t="s">
        <v>15</v>
      </c>
      <c r="K1273" t="s">
        <v>16</v>
      </c>
      <c r="L1273" t="str">
        <f>CONCATENATE(J1273,"_",K1273)</f>
        <v>Não pastejado_Queima</v>
      </c>
      <c r="M1273" t="s">
        <v>17</v>
      </c>
      <c r="N1273" t="s">
        <v>68</v>
      </c>
      <c r="O1273" t="s">
        <v>10</v>
      </c>
      <c r="P1273" t="s">
        <v>19</v>
      </c>
    </row>
    <row r="1274" spans="9:16" x14ac:dyDescent="0.3">
      <c r="I1274" t="s">
        <v>330</v>
      </c>
      <c r="J1274" t="s">
        <v>15</v>
      </c>
      <c r="K1274" t="s">
        <v>16</v>
      </c>
      <c r="L1274" t="str">
        <f>CONCATENATE(J1274,"_",K1274)</f>
        <v>Não pastejado_Queima</v>
      </c>
      <c r="M1274" t="s">
        <v>17</v>
      </c>
      <c r="N1274" t="s">
        <v>25</v>
      </c>
      <c r="O1274" t="s">
        <v>10</v>
      </c>
      <c r="P1274" t="s">
        <v>19</v>
      </c>
    </row>
    <row r="1275" spans="9:16" x14ac:dyDescent="0.3">
      <c r="I1275" t="s">
        <v>330</v>
      </c>
      <c r="J1275" t="s">
        <v>15</v>
      </c>
      <c r="K1275" t="s">
        <v>16</v>
      </c>
      <c r="L1275" t="str">
        <f>CONCATENATE(J1275,"_",K1275)</f>
        <v>Não pastejado_Queima</v>
      </c>
      <c r="M1275" t="s">
        <v>17</v>
      </c>
      <c r="N1275" t="s">
        <v>183</v>
      </c>
      <c r="O1275" t="s">
        <v>107</v>
      </c>
      <c r="P1275" t="s">
        <v>32</v>
      </c>
    </row>
    <row r="1276" spans="9:16" x14ac:dyDescent="0.3">
      <c r="I1276" t="s">
        <v>330</v>
      </c>
      <c r="J1276" t="s">
        <v>15</v>
      </c>
      <c r="K1276" t="s">
        <v>16</v>
      </c>
      <c r="L1276" t="str">
        <f>CONCATENATE(J1276,"_",K1276)</f>
        <v>Não pastejado_Queima</v>
      </c>
      <c r="M1276" t="s">
        <v>17</v>
      </c>
      <c r="N1276" t="s">
        <v>332</v>
      </c>
      <c r="O1276" t="s">
        <v>107</v>
      </c>
      <c r="P1276" t="s">
        <v>31</v>
      </c>
    </row>
    <row r="1277" spans="9:16" x14ac:dyDescent="0.3">
      <c r="I1277" t="s">
        <v>330</v>
      </c>
      <c r="J1277" t="s">
        <v>15</v>
      </c>
      <c r="K1277" t="s">
        <v>16</v>
      </c>
      <c r="L1277" t="str">
        <f>CONCATENATE(J1277,"_",K1277)</f>
        <v>Não pastejado_Queima</v>
      </c>
      <c r="M1277" t="s">
        <v>17</v>
      </c>
      <c r="N1277" t="s">
        <v>332</v>
      </c>
      <c r="O1277" t="s">
        <v>107</v>
      </c>
      <c r="P1277" t="s">
        <v>31</v>
      </c>
    </row>
    <row r="1278" spans="9:16" x14ac:dyDescent="0.3">
      <c r="I1278" t="s">
        <v>330</v>
      </c>
      <c r="J1278" t="s">
        <v>15</v>
      </c>
      <c r="K1278" t="s">
        <v>16</v>
      </c>
      <c r="L1278" t="str">
        <f>CONCATENATE(J1278,"_",K1278)</f>
        <v>Não pastejado_Queima</v>
      </c>
      <c r="M1278" t="s">
        <v>17</v>
      </c>
      <c r="N1278" t="s">
        <v>332</v>
      </c>
      <c r="O1278" t="s">
        <v>10</v>
      </c>
      <c r="P1278" t="s">
        <v>32</v>
      </c>
    </row>
    <row r="1279" spans="9:16" x14ac:dyDescent="0.3">
      <c r="I1279" t="s">
        <v>330</v>
      </c>
      <c r="J1279" t="s">
        <v>15</v>
      </c>
      <c r="K1279" t="s">
        <v>16</v>
      </c>
      <c r="L1279" t="str">
        <f>CONCATENATE(J1279,"_",K1279)</f>
        <v>Não pastejado_Queima</v>
      </c>
      <c r="M1279" t="s">
        <v>17</v>
      </c>
      <c r="N1279" t="s">
        <v>332</v>
      </c>
      <c r="O1279" t="s">
        <v>107</v>
      </c>
      <c r="P1279" t="s">
        <v>32</v>
      </c>
    </row>
    <row r="1280" spans="9:16" x14ac:dyDescent="0.3">
      <c r="I1280" t="s">
        <v>330</v>
      </c>
      <c r="J1280" t="s">
        <v>15</v>
      </c>
      <c r="K1280" t="s">
        <v>16</v>
      </c>
      <c r="L1280" t="str">
        <f>CONCATENATE(J1280,"_",K1280)</f>
        <v>Não pastejado_Queima</v>
      </c>
      <c r="M1280" t="s">
        <v>17</v>
      </c>
      <c r="N1280" t="s">
        <v>332</v>
      </c>
      <c r="O1280" t="s">
        <v>107</v>
      </c>
      <c r="P1280" t="s">
        <v>32</v>
      </c>
    </row>
    <row r="1281" spans="9:16" x14ac:dyDescent="0.3">
      <c r="I1281" t="s">
        <v>330</v>
      </c>
      <c r="J1281" t="s">
        <v>15</v>
      </c>
      <c r="K1281" t="s">
        <v>16</v>
      </c>
      <c r="L1281" t="str">
        <f>CONCATENATE(J1281,"_",K1281)</f>
        <v>Não pastejado_Queima</v>
      </c>
      <c r="M1281" t="s">
        <v>36</v>
      </c>
      <c r="N1281" t="s">
        <v>136</v>
      </c>
      <c r="O1281" t="s">
        <v>10</v>
      </c>
      <c r="P1281" t="s">
        <v>29</v>
      </c>
    </row>
    <row r="1282" spans="9:16" x14ac:dyDescent="0.3">
      <c r="I1282" t="s">
        <v>330</v>
      </c>
      <c r="J1282" t="s">
        <v>15</v>
      </c>
      <c r="K1282" t="s">
        <v>16</v>
      </c>
      <c r="L1282" t="str">
        <f>CONCATENATE(J1282,"_",K1282)</f>
        <v>Não pastejado_Queima</v>
      </c>
      <c r="M1282" t="s">
        <v>82</v>
      </c>
      <c r="N1282" t="s">
        <v>159</v>
      </c>
      <c r="O1282" t="s">
        <v>107</v>
      </c>
      <c r="P1282" t="s">
        <v>31</v>
      </c>
    </row>
    <row r="1283" spans="9:16" x14ac:dyDescent="0.3">
      <c r="I1283" t="s">
        <v>330</v>
      </c>
      <c r="J1283" t="s">
        <v>15</v>
      </c>
      <c r="K1283" t="s">
        <v>16</v>
      </c>
      <c r="L1283" t="str">
        <f>CONCATENATE(J1283,"_",K1283)</f>
        <v>Não pastejado_Queima</v>
      </c>
      <c r="M1283" t="s">
        <v>82</v>
      </c>
      <c r="N1283" t="s">
        <v>159</v>
      </c>
      <c r="O1283" t="s">
        <v>10</v>
      </c>
      <c r="P1283" t="s">
        <v>32</v>
      </c>
    </row>
    <row r="1284" spans="9:16" x14ac:dyDescent="0.3">
      <c r="I1284" t="s">
        <v>330</v>
      </c>
      <c r="J1284" t="s">
        <v>15</v>
      </c>
      <c r="K1284" t="s">
        <v>16</v>
      </c>
      <c r="L1284" t="str">
        <f>CONCATENATE(J1284,"_",K1284)</f>
        <v>Não pastejado_Queima</v>
      </c>
      <c r="M1284" t="s">
        <v>82</v>
      </c>
      <c r="N1284" t="s">
        <v>159</v>
      </c>
      <c r="O1284" t="s">
        <v>107</v>
      </c>
      <c r="P1284" t="s">
        <v>29</v>
      </c>
    </row>
    <row r="1285" spans="9:16" x14ac:dyDescent="0.3">
      <c r="I1285" t="s">
        <v>330</v>
      </c>
      <c r="J1285" t="s">
        <v>15</v>
      </c>
      <c r="K1285" t="s">
        <v>16</v>
      </c>
      <c r="L1285" t="str">
        <f>CONCATENATE(J1285,"_",K1285)</f>
        <v>Não pastejado_Queima</v>
      </c>
      <c r="M1285" t="s">
        <v>82</v>
      </c>
      <c r="N1285" t="s">
        <v>220</v>
      </c>
      <c r="O1285" t="s">
        <v>107</v>
      </c>
      <c r="P1285" t="s">
        <v>32</v>
      </c>
    </row>
    <row r="1286" spans="9:16" x14ac:dyDescent="0.3">
      <c r="I1286" t="s">
        <v>330</v>
      </c>
      <c r="J1286" t="s">
        <v>15</v>
      </c>
      <c r="K1286" t="s">
        <v>16</v>
      </c>
      <c r="L1286" t="str">
        <f>CONCATENATE(J1286,"_",K1286)</f>
        <v>Não pastejado_Queima</v>
      </c>
      <c r="M1286" t="s">
        <v>82</v>
      </c>
      <c r="N1286" t="s">
        <v>169</v>
      </c>
      <c r="O1286" t="s">
        <v>107</v>
      </c>
      <c r="P1286" t="s">
        <v>31</v>
      </c>
    </row>
    <row r="1287" spans="9:16" x14ac:dyDescent="0.3">
      <c r="I1287" t="s">
        <v>330</v>
      </c>
      <c r="J1287" t="s">
        <v>15</v>
      </c>
      <c r="K1287" t="s">
        <v>16</v>
      </c>
      <c r="L1287" t="str">
        <f>CONCATENATE(J1287,"_",K1287)</f>
        <v>Não pastejado_Queima</v>
      </c>
      <c r="M1287" t="s">
        <v>82</v>
      </c>
      <c r="N1287" t="s">
        <v>169</v>
      </c>
      <c r="O1287" t="s">
        <v>107</v>
      </c>
      <c r="P1287" t="s">
        <v>31</v>
      </c>
    </row>
    <row r="1288" spans="9:16" x14ac:dyDescent="0.3">
      <c r="I1288" t="s">
        <v>330</v>
      </c>
      <c r="J1288" t="s">
        <v>15</v>
      </c>
      <c r="K1288" t="s">
        <v>16</v>
      </c>
      <c r="L1288" t="str">
        <f>CONCATENATE(J1288,"_",K1288)</f>
        <v>Não pastejado_Queima</v>
      </c>
      <c r="M1288" t="s">
        <v>82</v>
      </c>
      <c r="N1288" t="s">
        <v>169</v>
      </c>
      <c r="O1288" t="s">
        <v>107</v>
      </c>
      <c r="P1288" t="s">
        <v>32</v>
      </c>
    </row>
    <row r="1289" spans="9:16" x14ac:dyDescent="0.3">
      <c r="I1289" t="s">
        <v>330</v>
      </c>
      <c r="J1289" t="s">
        <v>15</v>
      </c>
      <c r="K1289" t="s">
        <v>16</v>
      </c>
      <c r="L1289" t="str">
        <f>CONCATENATE(J1289,"_",K1289)</f>
        <v>Não pastejado_Queima</v>
      </c>
      <c r="M1289" t="s">
        <v>82</v>
      </c>
      <c r="N1289" t="s">
        <v>169</v>
      </c>
      <c r="O1289" t="s">
        <v>107</v>
      </c>
      <c r="P1289" t="s">
        <v>29</v>
      </c>
    </row>
    <row r="1290" spans="9:16" x14ac:dyDescent="0.3">
      <c r="I1290" t="s">
        <v>330</v>
      </c>
      <c r="J1290" t="s">
        <v>15</v>
      </c>
      <c r="K1290" t="s">
        <v>16</v>
      </c>
      <c r="L1290" t="str">
        <f>CONCATENATE(J1290,"_",K1290)</f>
        <v>Não pastejado_Queima</v>
      </c>
      <c r="M1290" t="s">
        <v>82</v>
      </c>
      <c r="N1290" t="s">
        <v>235</v>
      </c>
      <c r="O1290" t="s">
        <v>107</v>
      </c>
      <c r="P1290" t="s">
        <v>28</v>
      </c>
    </row>
    <row r="1291" spans="9:16" x14ac:dyDescent="0.3">
      <c r="I1291" t="s">
        <v>330</v>
      </c>
      <c r="J1291" t="s">
        <v>15</v>
      </c>
      <c r="K1291" t="s">
        <v>16</v>
      </c>
      <c r="L1291" t="str">
        <f>CONCATENATE(J1291,"_",K1291)</f>
        <v>Não pastejado_Queima</v>
      </c>
      <c r="M1291" t="s">
        <v>71</v>
      </c>
      <c r="N1291" t="s">
        <v>243</v>
      </c>
      <c r="O1291" t="s">
        <v>10</v>
      </c>
      <c r="P1291" t="s">
        <v>19</v>
      </c>
    </row>
    <row r="1292" spans="9:16" x14ac:dyDescent="0.3">
      <c r="I1292" t="s">
        <v>330</v>
      </c>
      <c r="J1292" t="s">
        <v>15</v>
      </c>
      <c r="K1292" t="s">
        <v>16</v>
      </c>
      <c r="L1292" t="str">
        <f>CONCATENATE(J1292,"_",K1292)</f>
        <v>Não pastejado_Queima</v>
      </c>
      <c r="M1292" t="s">
        <v>71</v>
      </c>
      <c r="N1292" t="s">
        <v>72</v>
      </c>
      <c r="O1292" t="s">
        <v>107</v>
      </c>
      <c r="P1292" t="s">
        <v>28</v>
      </c>
    </row>
    <row r="1293" spans="9:16" x14ac:dyDescent="0.3">
      <c r="I1293" t="s">
        <v>330</v>
      </c>
      <c r="J1293" t="s">
        <v>15</v>
      </c>
      <c r="K1293" t="s">
        <v>16</v>
      </c>
      <c r="L1293" t="str">
        <f>CONCATENATE(J1293,"_",K1293)</f>
        <v>Não pastejado_Queima</v>
      </c>
      <c r="M1293" t="s">
        <v>146</v>
      </c>
      <c r="N1293" t="s">
        <v>147</v>
      </c>
      <c r="O1293" t="s">
        <v>107</v>
      </c>
      <c r="P1293" t="s">
        <v>29</v>
      </c>
    </row>
    <row r="1294" spans="9:16" x14ac:dyDescent="0.3">
      <c r="I1294" t="s">
        <v>330</v>
      </c>
      <c r="J1294" t="s">
        <v>15</v>
      </c>
      <c r="K1294" t="s">
        <v>16</v>
      </c>
      <c r="L1294" t="str">
        <f>CONCATENATE(J1294,"_",K1294)</f>
        <v>Não pastejado_Queima</v>
      </c>
      <c r="M1294" t="s">
        <v>274</v>
      </c>
      <c r="N1294" t="s">
        <v>323</v>
      </c>
      <c r="O1294" t="s">
        <v>107</v>
      </c>
      <c r="P1294" t="s">
        <v>28</v>
      </c>
    </row>
    <row r="1295" spans="9:16" x14ac:dyDescent="0.3">
      <c r="I1295" t="s">
        <v>330</v>
      </c>
      <c r="J1295" t="s">
        <v>15</v>
      </c>
      <c r="K1295" t="s">
        <v>16</v>
      </c>
      <c r="L1295" t="str">
        <f>CONCATENATE(J1295,"_",K1295)</f>
        <v>Não pastejado_Queima</v>
      </c>
      <c r="M1295" t="s">
        <v>202</v>
      </c>
      <c r="N1295" t="s">
        <v>221</v>
      </c>
      <c r="O1295" t="s">
        <v>107</v>
      </c>
      <c r="P1295" t="s">
        <v>28</v>
      </c>
    </row>
    <row r="1296" spans="9:16" x14ac:dyDescent="0.3">
      <c r="I1296" t="s">
        <v>330</v>
      </c>
      <c r="J1296" t="s">
        <v>15</v>
      </c>
      <c r="K1296" t="s">
        <v>16</v>
      </c>
      <c r="L1296" t="str">
        <f>CONCATENATE(J1296,"_",K1296)</f>
        <v>Não pastejado_Queima</v>
      </c>
      <c r="M1296" t="s">
        <v>43</v>
      </c>
      <c r="N1296" t="s">
        <v>111</v>
      </c>
      <c r="O1296" t="s">
        <v>107</v>
      </c>
      <c r="P1296" t="s">
        <v>31</v>
      </c>
    </row>
    <row r="1297" spans="9:16" x14ac:dyDescent="0.3">
      <c r="I1297" t="s">
        <v>330</v>
      </c>
      <c r="J1297" t="s">
        <v>15</v>
      </c>
      <c r="K1297" t="s">
        <v>16</v>
      </c>
      <c r="L1297" t="str">
        <f>CONCATENATE(J1297,"_",K1297)</f>
        <v>Não pastejado_Queima</v>
      </c>
      <c r="M1297" t="s">
        <v>43</v>
      </c>
      <c r="N1297" t="s">
        <v>111</v>
      </c>
      <c r="O1297" t="s">
        <v>10</v>
      </c>
      <c r="P1297" t="s">
        <v>32</v>
      </c>
    </row>
    <row r="1298" spans="9:16" x14ac:dyDescent="0.3">
      <c r="I1298" t="s">
        <v>330</v>
      </c>
      <c r="J1298" t="s">
        <v>15</v>
      </c>
      <c r="K1298" t="s">
        <v>16</v>
      </c>
      <c r="L1298" t="str">
        <f>CONCATENATE(J1298,"_",K1298)</f>
        <v>Não pastejado_Queima</v>
      </c>
      <c r="M1298" t="s">
        <v>43</v>
      </c>
      <c r="N1298" t="s">
        <v>111</v>
      </c>
      <c r="O1298" t="s">
        <v>107</v>
      </c>
      <c r="P1298" t="s">
        <v>32</v>
      </c>
    </row>
    <row r="1299" spans="9:16" x14ac:dyDescent="0.3">
      <c r="I1299" t="s">
        <v>330</v>
      </c>
      <c r="J1299" t="s">
        <v>15</v>
      </c>
      <c r="K1299" t="s">
        <v>16</v>
      </c>
      <c r="L1299" t="str">
        <f>CONCATENATE(J1299,"_",K1299)</f>
        <v>Não pastejado_Queima</v>
      </c>
      <c r="M1299" t="s">
        <v>43</v>
      </c>
      <c r="N1299" t="s">
        <v>111</v>
      </c>
      <c r="O1299" t="s">
        <v>10</v>
      </c>
      <c r="P1299" t="s">
        <v>22</v>
      </c>
    </row>
    <row r="1300" spans="9:16" x14ac:dyDescent="0.3">
      <c r="I1300" t="s">
        <v>330</v>
      </c>
      <c r="J1300" t="s">
        <v>15</v>
      </c>
      <c r="K1300" t="s">
        <v>16</v>
      </c>
      <c r="L1300" t="str">
        <f>CONCATENATE(J1300,"_",K1300)</f>
        <v>Não pastejado_Queima</v>
      </c>
      <c r="M1300" t="s">
        <v>43</v>
      </c>
      <c r="N1300" t="s">
        <v>111</v>
      </c>
      <c r="O1300" t="s">
        <v>10</v>
      </c>
      <c r="P1300" t="s">
        <v>19</v>
      </c>
    </row>
    <row r="1301" spans="9:16" x14ac:dyDescent="0.3">
      <c r="I1301" t="s">
        <v>330</v>
      </c>
      <c r="J1301" t="s">
        <v>15</v>
      </c>
      <c r="K1301" t="s">
        <v>16</v>
      </c>
      <c r="L1301" t="str">
        <f>CONCATENATE(J1301,"_",K1301)</f>
        <v>Não pastejado_Queima</v>
      </c>
      <c r="M1301" t="s">
        <v>43</v>
      </c>
      <c r="N1301" t="s">
        <v>142</v>
      </c>
      <c r="O1301" t="s">
        <v>10</v>
      </c>
      <c r="P1301" t="s">
        <v>29</v>
      </c>
    </row>
    <row r="1302" spans="9:16" x14ac:dyDescent="0.3">
      <c r="I1302" t="s">
        <v>330</v>
      </c>
      <c r="J1302" t="s">
        <v>15</v>
      </c>
      <c r="K1302" t="s">
        <v>16</v>
      </c>
      <c r="L1302" t="str">
        <f>CONCATENATE(J1302,"_",K1302)</f>
        <v>Não pastejado_Queima</v>
      </c>
      <c r="M1302" t="s">
        <v>43</v>
      </c>
      <c r="N1302" t="s">
        <v>142</v>
      </c>
      <c r="O1302" t="s">
        <v>107</v>
      </c>
      <c r="P1302" t="s">
        <v>28</v>
      </c>
    </row>
    <row r="1303" spans="9:16" x14ac:dyDescent="0.3">
      <c r="I1303" t="s">
        <v>330</v>
      </c>
      <c r="J1303" t="s">
        <v>15</v>
      </c>
      <c r="K1303" t="s">
        <v>16</v>
      </c>
      <c r="L1303" t="str">
        <f>CONCATENATE(J1303,"_",K1303)</f>
        <v>Não pastejado_Queima</v>
      </c>
      <c r="M1303" t="s">
        <v>43</v>
      </c>
      <c r="N1303" t="s">
        <v>257</v>
      </c>
      <c r="O1303" t="s">
        <v>10</v>
      </c>
      <c r="P1303" t="s">
        <v>29</v>
      </c>
    </row>
    <row r="1304" spans="9:16" x14ac:dyDescent="0.3">
      <c r="I1304" t="s">
        <v>330</v>
      </c>
      <c r="J1304" t="s">
        <v>15</v>
      </c>
      <c r="K1304" t="s">
        <v>16</v>
      </c>
      <c r="L1304" t="str">
        <f>CONCATENATE(J1304,"_",K1304)</f>
        <v>Não pastejado_Queima</v>
      </c>
      <c r="M1304" t="s">
        <v>43</v>
      </c>
      <c r="N1304" t="s">
        <v>257</v>
      </c>
      <c r="O1304" t="s">
        <v>107</v>
      </c>
      <c r="P1304" t="s">
        <v>28</v>
      </c>
    </row>
    <row r="1305" spans="9:16" x14ac:dyDescent="0.3">
      <c r="I1305" t="s">
        <v>330</v>
      </c>
      <c r="J1305" t="s">
        <v>15</v>
      </c>
      <c r="K1305" t="s">
        <v>16</v>
      </c>
      <c r="L1305" t="str">
        <f>CONCATENATE(J1305,"_",K1305)</f>
        <v>Não pastejado_Queima</v>
      </c>
      <c r="M1305" t="s">
        <v>43</v>
      </c>
      <c r="N1305" t="s">
        <v>261</v>
      </c>
      <c r="O1305" t="s">
        <v>10</v>
      </c>
      <c r="P1305" t="s">
        <v>31</v>
      </c>
    </row>
    <row r="1306" spans="9:16" x14ac:dyDescent="0.3">
      <c r="I1306" t="s">
        <v>330</v>
      </c>
      <c r="J1306" t="s">
        <v>15</v>
      </c>
      <c r="K1306" t="s">
        <v>16</v>
      </c>
      <c r="L1306" t="str">
        <f>CONCATENATE(J1306,"_",K1306)</f>
        <v>Não pastejado_Queima</v>
      </c>
      <c r="M1306" t="s">
        <v>43</v>
      </c>
      <c r="N1306" t="s">
        <v>261</v>
      </c>
      <c r="O1306" t="s">
        <v>10</v>
      </c>
      <c r="P1306" t="s">
        <v>32</v>
      </c>
    </row>
    <row r="1307" spans="9:16" x14ac:dyDescent="0.3">
      <c r="I1307" t="s">
        <v>330</v>
      </c>
      <c r="J1307" t="s">
        <v>15</v>
      </c>
      <c r="K1307" t="s">
        <v>16</v>
      </c>
      <c r="L1307" t="str">
        <f>CONCATENATE(J1307,"_",K1307)</f>
        <v>Não pastejado_Queima</v>
      </c>
      <c r="M1307" t="s">
        <v>43</v>
      </c>
      <c r="N1307" t="s">
        <v>261</v>
      </c>
      <c r="O1307" t="s">
        <v>10</v>
      </c>
      <c r="P1307" t="s">
        <v>29</v>
      </c>
    </row>
    <row r="1308" spans="9:16" x14ac:dyDescent="0.3">
      <c r="I1308" t="s">
        <v>330</v>
      </c>
      <c r="J1308" t="s">
        <v>15</v>
      </c>
      <c r="K1308" t="s">
        <v>16</v>
      </c>
      <c r="L1308" t="str">
        <f>CONCATENATE(J1308,"_",K1308)</f>
        <v>Não pastejado_Queima</v>
      </c>
      <c r="M1308" t="s">
        <v>43</v>
      </c>
      <c r="N1308" t="s">
        <v>261</v>
      </c>
      <c r="O1308" t="s">
        <v>107</v>
      </c>
      <c r="P1308" t="s">
        <v>28</v>
      </c>
    </row>
    <row r="1309" spans="9:16" x14ac:dyDescent="0.3">
      <c r="I1309" t="s">
        <v>330</v>
      </c>
      <c r="J1309" t="s">
        <v>15</v>
      </c>
      <c r="K1309" t="s">
        <v>16</v>
      </c>
      <c r="L1309" t="str">
        <f>CONCATENATE(J1309,"_",K1309)</f>
        <v>Não pastejado_Queima</v>
      </c>
      <c r="M1309" t="s">
        <v>43</v>
      </c>
      <c r="N1309" t="s">
        <v>390</v>
      </c>
      <c r="O1309" t="s">
        <v>10</v>
      </c>
      <c r="P1309" t="s">
        <v>19</v>
      </c>
    </row>
    <row r="1310" spans="9:16" x14ac:dyDescent="0.3">
      <c r="I1310" t="s">
        <v>330</v>
      </c>
      <c r="J1310" t="s">
        <v>15</v>
      </c>
      <c r="K1310" t="s">
        <v>16</v>
      </c>
      <c r="L1310" t="str">
        <f>CONCATENATE(J1310,"_",K1310)</f>
        <v>Não pastejado_Queima</v>
      </c>
      <c r="M1310" t="s">
        <v>51</v>
      </c>
      <c r="N1310" t="s">
        <v>206</v>
      </c>
      <c r="O1310" t="s">
        <v>107</v>
      </c>
      <c r="P1310" t="s">
        <v>31</v>
      </c>
    </row>
    <row r="1311" spans="9:16" x14ac:dyDescent="0.3">
      <c r="I1311" t="s">
        <v>330</v>
      </c>
      <c r="J1311" t="s">
        <v>15</v>
      </c>
      <c r="K1311" t="s">
        <v>16</v>
      </c>
      <c r="L1311" t="str">
        <f>CONCATENATE(J1311,"_",K1311)</f>
        <v>Não pastejado_Queima</v>
      </c>
      <c r="M1311" t="s">
        <v>51</v>
      </c>
      <c r="N1311" t="s">
        <v>206</v>
      </c>
      <c r="O1311" t="s">
        <v>107</v>
      </c>
      <c r="P1311" t="s">
        <v>31</v>
      </c>
    </row>
    <row r="1312" spans="9:16" x14ac:dyDescent="0.3">
      <c r="I1312" t="s">
        <v>330</v>
      </c>
      <c r="J1312" t="s">
        <v>15</v>
      </c>
      <c r="K1312" t="s">
        <v>16</v>
      </c>
      <c r="L1312" t="str">
        <f>CONCATENATE(J1312,"_",K1312)</f>
        <v>Não pastejado_Queima</v>
      </c>
      <c r="M1312" t="s">
        <v>51</v>
      </c>
      <c r="N1312" t="s">
        <v>206</v>
      </c>
      <c r="O1312" t="s">
        <v>10</v>
      </c>
      <c r="P1312" t="s">
        <v>32</v>
      </c>
    </row>
    <row r="1313" spans="9:16" x14ac:dyDescent="0.3">
      <c r="I1313" t="s">
        <v>330</v>
      </c>
      <c r="J1313" t="s">
        <v>15</v>
      </c>
      <c r="K1313" t="s">
        <v>16</v>
      </c>
      <c r="L1313" t="str">
        <f>CONCATENATE(J1313,"_",K1313)</f>
        <v>Não pastejado_Queima</v>
      </c>
      <c r="M1313" t="s">
        <v>51</v>
      </c>
      <c r="N1313" t="s">
        <v>331</v>
      </c>
      <c r="O1313" t="s">
        <v>107</v>
      </c>
      <c r="P1313" t="s">
        <v>29</v>
      </c>
    </row>
    <row r="1314" spans="9:16" x14ac:dyDescent="0.3">
      <c r="I1314" t="s">
        <v>330</v>
      </c>
      <c r="J1314" t="s">
        <v>15</v>
      </c>
      <c r="K1314" t="s">
        <v>16</v>
      </c>
      <c r="L1314" t="str">
        <f>CONCATENATE(J1314,"_",K1314)</f>
        <v>Não pastejado_Queima</v>
      </c>
      <c r="M1314" t="s">
        <v>51</v>
      </c>
      <c r="N1314" t="s">
        <v>85</v>
      </c>
      <c r="O1314" t="s">
        <v>107</v>
      </c>
      <c r="P1314" t="s">
        <v>32</v>
      </c>
    </row>
    <row r="1315" spans="9:16" x14ac:dyDescent="0.3">
      <c r="I1315" t="s">
        <v>330</v>
      </c>
      <c r="J1315" t="s">
        <v>15</v>
      </c>
      <c r="K1315" t="s">
        <v>16</v>
      </c>
      <c r="L1315" t="str">
        <f>CONCATENATE(J1315,"_",K1315)</f>
        <v>Não pastejado_Queima</v>
      </c>
      <c r="M1315" t="s">
        <v>51</v>
      </c>
      <c r="N1315" t="s">
        <v>85</v>
      </c>
      <c r="O1315" t="s">
        <v>107</v>
      </c>
      <c r="P1315" t="s">
        <v>32</v>
      </c>
    </row>
    <row r="1316" spans="9:16" x14ac:dyDescent="0.3">
      <c r="I1316" t="s">
        <v>330</v>
      </c>
      <c r="J1316" t="s">
        <v>15</v>
      </c>
      <c r="K1316" t="s">
        <v>16</v>
      </c>
      <c r="L1316" t="str">
        <f>CONCATENATE(J1316,"_",K1316)</f>
        <v>Não pastejado_Queima</v>
      </c>
      <c r="M1316" t="s">
        <v>51</v>
      </c>
      <c r="N1316" t="s">
        <v>85</v>
      </c>
      <c r="O1316" t="s">
        <v>107</v>
      </c>
      <c r="P1316" t="s">
        <v>19</v>
      </c>
    </row>
    <row r="1317" spans="9:16" x14ac:dyDescent="0.3">
      <c r="I1317" t="s">
        <v>330</v>
      </c>
      <c r="J1317" t="s">
        <v>15</v>
      </c>
      <c r="K1317" t="s">
        <v>16</v>
      </c>
      <c r="L1317" t="str">
        <f>CONCATENATE(J1317,"_",K1317)</f>
        <v>Não pastejado_Queima</v>
      </c>
      <c r="M1317" t="s">
        <v>51</v>
      </c>
      <c r="N1317" t="s">
        <v>168</v>
      </c>
      <c r="O1317" t="s">
        <v>107</v>
      </c>
      <c r="P1317" t="s">
        <v>31</v>
      </c>
    </row>
    <row r="1318" spans="9:16" x14ac:dyDescent="0.3">
      <c r="I1318" t="s">
        <v>330</v>
      </c>
      <c r="J1318" t="s">
        <v>15</v>
      </c>
      <c r="K1318" t="s">
        <v>16</v>
      </c>
      <c r="L1318" t="str">
        <f>CONCATENATE(J1318,"_",K1318)</f>
        <v>Não pastejado_Queima</v>
      </c>
      <c r="M1318" t="s">
        <v>51</v>
      </c>
      <c r="N1318" t="s">
        <v>168</v>
      </c>
      <c r="O1318" t="s">
        <v>107</v>
      </c>
      <c r="P1318" t="s">
        <v>32</v>
      </c>
    </row>
    <row r="1319" spans="9:16" x14ac:dyDescent="0.3">
      <c r="I1319" t="s">
        <v>330</v>
      </c>
      <c r="J1319" t="s">
        <v>15</v>
      </c>
      <c r="K1319" t="s">
        <v>16</v>
      </c>
      <c r="L1319" t="str">
        <f>CONCATENATE(J1319,"_",K1319)</f>
        <v>Não pastejado_Queima</v>
      </c>
      <c r="M1319" t="s">
        <v>51</v>
      </c>
      <c r="N1319" t="s">
        <v>388</v>
      </c>
      <c r="O1319" t="s">
        <v>107</v>
      </c>
      <c r="P1319" t="s">
        <v>29</v>
      </c>
    </row>
    <row r="1320" spans="9:16" x14ac:dyDescent="0.3">
      <c r="I1320" t="s">
        <v>330</v>
      </c>
      <c r="J1320" t="s">
        <v>15</v>
      </c>
      <c r="K1320" t="s">
        <v>16</v>
      </c>
      <c r="L1320" t="str">
        <f>CONCATENATE(J1320,"_",K1320)</f>
        <v>Não pastejado_Queima</v>
      </c>
      <c r="M1320" t="s">
        <v>53</v>
      </c>
      <c r="N1320" t="s">
        <v>54</v>
      </c>
      <c r="O1320" t="s">
        <v>107</v>
      </c>
      <c r="P1320" t="s">
        <v>32</v>
      </c>
    </row>
    <row r="1321" spans="9:16" x14ac:dyDescent="0.3">
      <c r="I1321" t="s">
        <v>330</v>
      </c>
      <c r="J1321" t="s">
        <v>15</v>
      </c>
      <c r="K1321" t="s">
        <v>16</v>
      </c>
      <c r="L1321" t="str">
        <f>CONCATENATE(J1321,"_",K1321)</f>
        <v>Não pastejado_Queima</v>
      </c>
      <c r="M1321" t="s">
        <v>53</v>
      </c>
      <c r="N1321" t="s">
        <v>54</v>
      </c>
      <c r="O1321" t="s">
        <v>10</v>
      </c>
      <c r="P1321" t="s">
        <v>19</v>
      </c>
    </row>
    <row r="1322" spans="9:16" x14ac:dyDescent="0.3">
      <c r="I1322" t="s">
        <v>330</v>
      </c>
      <c r="J1322" t="s">
        <v>15</v>
      </c>
      <c r="K1322" t="s">
        <v>16</v>
      </c>
      <c r="L1322" t="str">
        <f>CONCATENATE(J1322,"_",K1322)</f>
        <v>Não pastejado_Queima</v>
      </c>
      <c r="M1322" t="s">
        <v>53</v>
      </c>
      <c r="N1322" t="s">
        <v>54</v>
      </c>
      <c r="O1322" t="s">
        <v>107</v>
      </c>
      <c r="P1322" t="s">
        <v>28</v>
      </c>
    </row>
    <row r="1323" spans="9:16" x14ac:dyDescent="0.3">
      <c r="I1323" t="s">
        <v>333</v>
      </c>
      <c r="J1323" t="s">
        <v>15</v>
      </c>
      <c r="K1323" t="s">
        <v>67</v>
      </c>
      <c r="L1323" t="str">
        <f>CONCATENATE(J1323,"_",K1323)</f>
        <v>Não pastejado_Não queima</v>
      </c>
      <c r="M1323" t="s">
        <v>17</v>
      </c>
      <c r="N1323" t="s">
        <v>209</v>
      </c>
      <c r="O1323" t="s">
        <v>107</v>
      </c>
      <c r="P1323" t="s">
        <v>32</v>
      </c>
    </row>
    <row r="1324" spans="9:16" x14ac:dyDescent="0.3">
      <c r="I1324" t="s">
        <v>333</v>
      </c>
      <c r="J1324" t="s">
        <v>15</v>
      </c>
      <c r="K1324" t="s">
        <v>67</v>
      </c>
      <c r="L1324" t="str">
        <f>CONCATENATE(J1324,"_",K1324)</f>
        <v>Não pastejado_Não queima</v>
      </c>
      <c r="M1324" t="s">
        <v>17</v>
      </c>
      <c r="N1324" t="s">
        <v>177</v>
      </c>
      <c r="O1324" t="s">
        <v>107</v>
      </c>
      <c r="P1324" t="s">
        <v>22</v>
      </c>
    </row>
    <row r="1325" spans="9:16" x14ac:dyDescent="0.3">
      <c r="I1325" t="s">
        <v>333</v>
      </c>
      <c r="J1325" t="s">
        <v>15</v>
      </c>
      <c r="K1325" t="s">
        <v>67</v>
      </c>
      <c r="L1325" t="str">
        <f>CONCATENATE(J1325,"_",K1325)</f>
        <v>Não pastejado_Não queima</v>
      </c>
      <c r="M1325" t="s">
        <v>194</v>
      </c>
      <c r="N1325" t="s">
        <v>195</v>
      </c>
      <c r="O1325" t="s">
        <v>10</v>
      </c>
      <c r="P1325" t="s">
        <v>31</v>
      </c>
    </row>
    <row r="1326" spans="9:16" x14ac:dyDescent="0.3">
      <c r="I1326" t="s">
        <v>333</v>
      </c>
      <c r="J1326" t="s">
        <v>15</v>
      </c>
      <c r="K1326" t="s">
        <v>67</v>
      </c>
      <c r="L1326" t="str">
        <f>CONCATENATE(J1326,"_",K1326)</f>
        <v>Não pastejado_Não queima</v>
      </c>
      <c r="M1326" t="s">
        <v>194</v>
      </c>
      <c r="N1326" t="s">
        <v>195</v>
      </c>
      <c r="O1326" t="s">
        <v>10</v>
      </c>
      <c r="P1326" t="s">
        <v>35</v>
      </c>
    </row>
    <row r="1327" spans="9:16" x14ac:dyDescent="0.3">
      <c r="I1327" t="s">
        <v>333</v>
      </c>
      <c r="J1327" t="s">
        <v>15</v>
      </c>
      <c r="K1327" t="s">
        <v>67</v>
      </c>
      <c r="L1327" t="str">
        <f>CONCATENATE(J1327,"_",K1327)</f>
        <v>Não pastejado_Não queima</v>
      </c>
      <c r="M1327" t="s">
        <v>43</v>
      </c>
      <c r="N1327" t="s">
        <v>240</v>
      </c>
      <c r="O1327" t="s">
        <v>107</v>
      </c>
      <c r="P1327" t="s">
        <v>34</v>
      </c>
    </row>
    <row r="1328" spans="9:16" x14ac:dyDescent="0.3">
      <c r="I1328" t="s">
        <v>333</v>
      </c>
      <c r="J1328" t="s">
        <v>15</v>
      </c>
      <c r="K1328" t="s">
        <v>67</v>
      </c>
      <c r="L1328" t="str">
        <f>CONCATENATE(J1328,"_",K1328)</f>
        <v>Não pastejado_Não queima</v>
      </c>
      <c r="M1328" t="s">
        <v>43</v>
      </c>
      <c r="N1328" t="s">
        <v>240</v>
      </c>
      <c r="O1328" t="s">
        <v>107</v>
      </c>
      <c r="P1328" t="s">
        <v>32</v>
      </c>
    </row>
    <row r="1329" spans="9:16" x14ac:dyDescent="0.3">
      <c r="I1329" t="s">
        <v>333</v>
      </c>
      <c r="J1329" t="s">
        <v>15</v>
      </c>
      <c r="K1329" t="s">
        <v>67</v>
      </c>
      <c r="L1329" t="str">
        <f>CONCATENATE(J1329,"_",K1329)</f>
        <v>Não pastejado_Não queima</v>
      </c>
      <c r="M1329" t="s">
        <v>43</v>
      </c>
      <c r="N1329" t="s">
        <v>240</v>
      </c>
      <c r="O1329" t="s">
        <v>107</v>
      </c>
      <c r="P1329" t="s">
        <v>35</v>
      </c>
    </row>
    <row r="1330" spans="9:16" x14ac:dyDescent="0.3">
      <c r="I1330" t="s">
        <v>334</v>
      </c>
      <c r="J1330" t="s">
        <v>15</v>
      </c>
      <c r="K1330" t="s">
        <v>67</v>
      </c>
      <c r="L1330" t="str">
        <f>CONCATENATE(J1330,"_",K1330)</f>
        <v>Não pastejado_Não queima</v>
      </c>
      <c r="M1330" t="s">
        <v>17</v>
      </c>
      <c r="N1330" t="s">
        <v>30</v>
      </c>
      <c r="O1330" t="s">
        <v>107</v>
      </c>
      <c r="P1330" t="s">
        <v>23</v>
      </c>
    </row>
    <row r="1331" spans="9:16" x14ac:dyDescent="0.3">
      <c r="I1331" t="s">
        <v>334</v>
      </c>
      <c r="J1331" t="s">
        <v>15</v>
      </c>
      <c r="K1331" t="s">
        <v>67</v>
      </c>
      <c r="L1331" t="str">
        <f>CONCATENATE(J1331,"_",K1331)</f>
        <v>Não pastejado_Não queima</v>
      </c>
      <c r="M1331" t="s">
        <v>17</v>
      </c>
      <c r="N1331" t="s">
        <v>307</v>
      </c>
      <c r="O1331" t="s">
        <v>10</v>
      </c>
      <c r="P1331" t="s">
        <v>19</v>
      </c>
    </row>
    <row r="1332" spans="9:16" x14ac:dyDescent="0.3">
      <c r="I1332" t="s">
        <v>334</v>
      </c>
      <c r="J1332" t="s">
        <v>15</v>
      </c>
      <c r="K1332" t="s">
        <v>67</v>
      </c>
      <c r="L1332" t="str">
        <f>CONCATENATE(J1332,"_",K1332)</f>
        <v>Não pastejado_Não queima</v>
      </c>
      <c r="M1332" t="s">
        <v>17</v>
      </c>
      <c r="N1332" t="s">
        <v>310</v>
      </c>
      <c r="O1332" t="s">
        <v>107</v>
      </c>
      <c r="P1332" t="s">
        <v>31</v>
      </c>
    </row>
    <row r="1333" spans="9:16" x14ac:dyDescent="0.3">
      <c r="I1333" t="s">
        <v>334</v>
      </c>
      <c r="J1333" t="s">
        <v>15</v>
      </c>
      <c r="K1333" t="s">
        <v>67</v>
      </c>
      <c r="L1333" t="str">
        <f>CONCATENATE(J1333,"_",K1333)</f>
        <v>Não pastejado_Não queima</v>
      </c>
      <c r="M1333" t="s">
        <v>17</v>
      </c>
      <c r="N1333" t="s">
        <v>313</v>
      </c>
      <c r="O1333" t="s">
        <v>10</v>
      </c>
      <c r="P1333" t="s">
        <v>31</v>
      </c>
    </row>
    <row r="1334" spans="9:16" x14ac:dyDescent="0.3">
      <c r="I1334" t="s">
        <v>334</v>
      </c>
      <c r="J1334" t="s">
        <v>15</v>
      </c>
      <c r="K1334" t="s">
        <v>67</v>
      </c>
      <c r="L1334" t="str">
        <f>CONCATENATE(J1334,"_",K1334)</f>
        <v>Não pastejado_Não queima</v>
      </c>
      <c r="M1334" t="s">
        <v>17</v>
      </c>
      <c r="N1334" t="s">
        <v>313</v>
      </c>
      <c r="O1334" t="s">
        <v>107</v>
      </c>
      <c r="P1334" t="s">
        <v>31</v>
      </c>
    </row>
    <row r="1335" spans="9:16" x14ac:dyDescent="0.3">
      <c r="I1335" t="s">
        <v>334</v>
      </c>
      <c r="J1335" t="s">
        <v>15</v>
      </c>
      <c r="K1335" t="s">
        <v>67</v>
      </c>
      <c r="L1335" t="str">
        <f>CONCATENATE(J1335,"_",K1335)</f>
        <v>Não pastejado_Não queima</v>
      </c>
      <c r="M1335" t="s">
        <v>17</v>
      </c>
      <c r="N1335" t="s">
        <v>313</v>
      </c>
      <c r="O1335" t="s">
        <v>107</v>
      </c>
      <c r="P1335" t="s">
        <v>31</v>
      </c>
    </row>
    <row r="1336" spans="9:16" x14ac:dyDescent="0.3">
      <c r="I1336" t="s">
        <v>334</v>
      </c>
      <c r="J1336" t="s">
        <v>15</v>
      </c>
      <c r="K1336" t="s">
        <v>67</v>
      </c>
      <c r="L1336" t="str">
        <f>CONCATENATE(J1336,"_",K1336)</f>
        <v>Não pastejado_Não queima</v>
      </c>
      <c r="M1336" t="s">
        <v>82</v>
      </c>
      <c r="N1336" t="s">
        <v>83</v>
      </c>
      <c r="O1336" t="s">
        <v>10</v>
      </c>
      <c r="P1336" t="s">
        <v>19</v>
      </c>
    </row>
    <row r="1337" spans="9:16" x14ac:dyDescent="0.3">
      <c r="I1337" t="s">
        <v>334</v>
      </c>
      <c r="J1337" t="s">
        <v>15</v>
      </c>
      <c r="K1337" t="s">
        <v>67</v>
      </c>
      <c r="L1337" t="str">
        <f>CONCATENATE(J1337,"_",K1337)</f>
        <v>Não pastejado_Não queima</v>
      </c>
      <c r="M1337" t="s">
        <v>82</v>
      </c>
      <c r="N1337" t="s">
        <v>83</v>
      </c>
      <c r="O1337" t="s">
        <v>107</v>
      </c>
      <c r="P1337" t="s">
        <v>35</v>
      </c>
    </row>
    <row r="1338" spans="9:16" x14ac:dyDescent="0.3">
      <c r="I1338" t="s">
        <v>334</v>
      </c>
      <c r="J1338" t="s">
        <v>15</v>
      </c>
      <c r="K1338" t="s">
        <v>67</v>
      </c>
      <c r="L1338" t="str">
        <f>CONCATENATE(J1338,"_",K1338)</f>
        <v>Não pastejado_Não queima</v>
      </c>
      <c r="M1338" t="s">
        <v>82</v>
      </c>
      <c r="N1338" t="s">
        <v>83</v>
      </c>
      <c r="O1338" t="s">
        <v>107</v>
      </c>
      <c r="P1338" t="s">
        <v>35</v>
      </c>
    </row>
    <row r="1339" spans="9:16" x14ac:dyDescent="0.3">
      <c r="I1339" t="s">
        <v>334</v>
      </c>
      <c r="J1339" t="s">
        <v>15</v>
      </c>
      <c r="K1339" t="s">
        <v>67</v>
      </c>
      <c r="L1339" t="str">
        <f>CONCATENATE(J1339,"_",K1339)</f>
        <v>Não pastejado_Não queima</v>
      </c>
      <c r="M1339" t="s">
        <v>82</v>
      </c>
      <c r="N1339" t="s">
        <v>220</v>
      </c>
      <c r="O1339" t="s">
        <v>107</v>
      </c>
      <c r="P1339" t="s">
        <v>31</v>
      </c>
    </row>
    <row r="1340" spans="9:16" x14ac:dyDescent="0.3">
      <c r="I1340" t="s">
        <v>334</v>
      </c>
      <c r="J1340" t="s">
        <v>15</v>
      </c>
      <c r="K1340" t="s">
        <v>67</v>
      </c>
      <c r="L1340" t="str">
        <f>CONCATENATE(J1340,"_",K1340)</f>
        <v>Não pastejado_Não queima</v>
      </c>
      <c r="M1340" t="s">
        <v>82</v>
      </c>
      <c r="N1340" t="s">
        <v>220</v>
      </c>
      <c r="O1340" t="s">
        <v>107</v>
      </c>
      <c r="P1340" t="s">
        <v>31</v>
      </c>
    </row>
    <row r="1341" spans="9:16" x14ac:dyDescent="0.3">
      <c r="I1341" t="s">
        <v>334</v>
      </c>
      <c r="J1341" t="s">
        <v>15</v>
      </c>
      <c r="K1341" t="s">
        <v>67</v>
      </c>
      <c r="L1341" t="str">
        <f>CONCATENATE(J1341,"_",K1341)</f>
        <v>Não pastejado_Não queima</v>
      </c>
      <c r="M1341" t="s">
        <v>82</v>
      </c>
      <c r="N1341" t="s">
        <v>301</v>
      </c>
      <c r="O1341" t="s">
        <v>107</v>
      </c>
      <c r="P1341" t="s">
        <v>31</v>
      </c>
    </row>
    <row r="1342" spans="9:16" x14ac:dyDescent="0.3">
      <c r="I1342" t="s">
        <v>334</v>
      </c>
      <c r="J1342" t="s">
        <v>15</v>
      </c>
      <c r="K1342" t="s">
        <v>67</v>
      </c>
      <c r="L1342" t="str">
        <f>CONCATENATE(J1342,"_",K1342)</f>
        <v>Não pastejado_Não queima</v>
      </c>
      <c r="M1342" t="s">
        <v>82</v>
      </c>
      <c r="N1342" t="s">
        <v>301</v>
      </c>
      <c r="O1342" t="s">
        <v>107</v>
      </c>
      <c r="P1342" t="s">
        <v>31</v>
      </c>
    </row>
    <row r="1343" spans="9:16" x14ac:dyDescent="0.3">
      <c r="I1343" t="s">
        <v>334</v>
      </c>
      <c r="J1343" t="s">
        <v>15</v>
      </c>
      <c r="K1343" t="s">
        <v>67</v>
      </c>
      <c r="L1343" t="str">
        <f>CONCATENATE(J1343,"_",K1343)</f>
        <v>Não pastejado_Não queima</v>
      </c>
      <c r="M1343" t="s">
        <v>82</v>
      </c>
      <c r="N1343" t="s">
        <v>169</v>
      </c>
      <c r="O1343" t="s">
        <v>107</v>
      </c>
      <c r="P1343" t="s">
        <v>31</v>
      </c>
    </row>
    <row r="1344" spans="9:16" x14ac:dyDescent="0.3">
      <c r="I1344" t="s">
        <v>334</v>
      </c>
      <c r="J1344" t="s">
        <v>15</v>
      </c>
      <c r="K1344" t="s">
        <v>67</v>
      </c>
      <c r="L1344" t="str">
        <f>CONCATENATE(J1344,"_",K1344)</f>
        <v>Não pastejado_Não queima</v>
      </c>
      <c r="M1344" t="s">
        <v>82</v>
      </c>
      <c r="N1344" t="s">
        <v>169</v>
      </c>
      <c r="O1344" t="s">
        <v>107</v>
      </c>
      <c r="P1344" t="s">
        <v>31</v>
      </c>
    </row>
    <row r="1345" spans="9:16" x14ac:dyDescent="0.3">
      <c r="I1345" t="s">
        <v>334</v>
      </c>
      <c r="J1345" t="s">
        <v>15</v>
      </c>
      <c r="K1345" t="s">
        <v>67</v>
      </c>
      <c r="L1345" t="str">
        <f>CONCATENATE(J1345,"_",K1345)</f>
        <v>Não pastejado_Não queima</v>
      </c>
      <c r="M1345" t="s">
        <v>71</v>
      </c>
      <c r="N1345" t="s">
        <v>150</v>
      </c>
      <c r="O1345" t="s">
        <v>107</v>
      </c>
      <c r="P1345" t="s">
        <v>31</v>
      </c>
    </row>
    <row r="1346" spans="9:16" x14ac:dyDescent="0.3">
      <c r="I1346" t="s">
        <v>334</v>
      </c>
      <c r="J1346" t="s">
        <v>15</v>
      </c>
      <c r="K1346" t="s">
        <v>67</v>
      </c>
      <c r="L1346" t="str">
        <f>CONCATENATE(J1346,"_",K1346)</f>
        <v>Não pastejado_Não queima</v>
      </c>
      <c r="M1346" t="s">
        <v>43</v>
      </c>
      <c r="N1346" t="s">
        <v>111</v>
      </c>
      <c r="O1346" t="s">
        <v>10</v>
      </c>
      <c r="P1346" t="s">
        <v>19</v>
      </c>
    </row>
    <row r="1347" spans="9:16" x14ac:dyDescent="0.3">
      <c r="I1347" t="s">
        <v>334</v>
      </c>
      <c r="J1347" t="s">
        <v>15</v>
      </c>
      <c r="K1347" t="s">
        <v>67</v>
      </c>
      <c r="L1347" t="str">
        <f>CONCATENATE(J1347,"_",K1347)</f>
        <v>Não pastejado_Não queima</v>
      </c>
      <c r="M1347" t="s">
        <v>43</v>
      </c>
      <c r="N1347" t="s">
        <v>145</v>
      </c>
      <c r="O1347" t="s">
        <v>107</v>
      </c>
      <c r="P1347" t="s">
        <v>31</v>
      </c>
    </row>
    <row r="1348" spans="9:16" x14ac:dyDescent="0.3">
      <c r="I1348" t="s">
        <v>334</v>
      </c>
      <c r="J1348" t="s">
        <v>15</v>
      </c>
      <c r="K1348" t="s">
        <v>67</v>
      </c>
      <c r="L1348" t="str">
        <f>CONCATENATE(J1348,"_",K1348)</f>
        <v>Não pastejado_Não queima</v>
      </c>
      <c r="M1348" t="s">
        <v>43</v>
      </c>
      <c r="N1348" t="s">
        <v>308</v>
      </c>
      <c r="O1348" t="s">
        <v>107</v>
      </c>
      <c r="P1348" t="s">
        <v>32</v>
      </c>
    </row>
    <row r="1349" spans="9:16" x14ac:dyDescent="0.3">
      <c r="I1349" t="s">
        <v>334</v>
      </c>
      <c r="J1349" t="s">
        <v>15</v>
      </c>
      <c r="K1349" t="s">
        <v>67</v>
      </c>
      <c r="L1349" t="str">
        <f>CONCATENATE(J1349,"_",K1349)</f>
        <v>Não pastejado_Não queima</v>
      </c>
      <c r="M1349" t="s">
        <v>43</v>
      </c>
      <c r="N1349" t="s">
        <v>191</v>
      </c>
      <c r="O1349" t="s">
        <v>10</v>
      </c>
      <c r="P1349" t="s">
        <v>34</v>
      </c>
    </row>
    <row r="1350" spans="9:16" x14ac:dyDescent="0.3">
      <c r="I1350" t="s">
        <v>334</v>
      </c>
      <c r="J1350" t="s">
        <v>15</v>
      </c>
      <c r="K1350" t="s">
        <v>67</v>
      </c>
      <c r="L1350" t="str">
        <f>CONCATENATE(J1350,"_",K1350)</f>
        <v>Não pastejado_Não queima</v>
      </c>
      <c r="M1350" t="s">
        <v>43</v>
      </c>
      <c r="N1350" t="s">
        <v>191</v>
      </c>
      <c r="O1350" t="s">
        <v>107</v>
      </c>
      <c r="P1350" t="s">
        <v>34</v>
      </c>
    </row>
    <row r="1351" spans="9:16" x14ac:dyDescent="0.3">
      <c r="I1351" t="s">
        <v>334</v>
      </c>
      <c r="J1351" t="s">
        <v>15</v>
      </c>
      <c r="K1351" t="s">
        <v>67</v>
      </c>
      <c r="L1351" t="str">
        <f>CONCATENATE(J1351,"_",K1351)</f>
        <v>Não pastejado_Não queima</v>
      </c>
      <c r="M1351" t="s">
        <v>43</v>
      </c>
      <c r="N1351" t="s">
        <v>191</v>
      </c>
      <c r="O1351" t="s">
        <v>10</v>
      </c>
      <c r="P1351" t="s">
        <v>32</v>
      </c>
    </row>
    <row r="1352" spans="9:16" x14ac:dyDescent="0.3">
      <c r="I1352" t="s">
        <v>334</v>
      </c>
      <c r="J1352" t="s">
        <v>15</v>
      </c>
      <c r="K1352" t="s">
        <v>67</v>
      </c>
      <c r="L1352" t="str">
        <f>CONCATENATE(J1352,"_",K1352)</f>
        <v>Não pastejado_Não queima</v>
      </c>
      <c r="M1352" t="s">
        <v>43</v>
      </c>
      <c r="N1352" t="s">
        <v>50</v>
      </c>
      <c r="O1352" t="s">
        <v>107</v>
      </c>
      <c r="P1352" t="s">
        <v>31</v>
      </c>
    </row>
    <row r="1353" spans="9:16" x14ac:dyDescent="0.3">
      <c r="I1353" t="s">
        <v>334</v>
      </c>
      <c r="J1353" t="s">
        <v>15</v>
      </c>
      <c r="K1353" t="s">
        <v>67</v>
      </c>
      <c r="L1353" t="str">
        <f>CONCATENATE(J1353,"_",K1353)</f>
        <v>Não pastejado_Não queima</v>
      </c>
      <c r="M1353" t="s">
        <v>43</v>
      </c>
      <c r="N1353" t="s">
        <v>50</v>
      </c>
      <c r="O1353" t="s">
        <v>107</v>
      </c>
      <c r="P1353" t="s">
        <v>35</v>
      </c>
    </row>
    <row r="1354" spans="9:16" x14ac:dyDescent="0.3">
      <c r="I1354" t="s">
        <v>334</v>
      </c>
      <c r="J1354" t="s">
        <v>15</v>
      </c>
      <c r="K1354" t="s">
        <v>67</v>
      </c>
      <c r="L1354" t="str">
        <f>CONCATENATE(J1354,"_",K1354)</f>
        <v>Não pastejado_Não queima</v>
      </c>
      <c r="M1354" t="s">
        <v>43</v>
      </c>
      <c r="N1354" t="s">
        <v>93</v>
      </c>
      <c r="O1354" t="s">
        <v>107</v>
      </c>
      <c r="P1354" t="s">
        <v>32</v>
      </c>
    </row>
    <row r="1355" spans="9:16" x14ac:dyDescent="0.3">
      <c r="I1355" t="s">
        <v>334</v>
      </c>
      <c r="J1355" t="s">
        <v>15</v>
      </c>
      <c r="K1355" t="s">
        <v>67</v>
      </c>
      <c r="L1355" t="str">
        <f>CONCATENATE(J1355,"_",K1355)</f>
        <v>Não pastejado_Não queima</v>
      </c>
      <c r="M1355" t="s">
        <v>43</v>
      </c>
      <c r="N1355" t="s">
        <v>45</v>
      </c>
      <c r="O1355" t="s">
        <v>10</v>
      </c>
      <c r="P1355" t="s">
        <v>19</v>
      </c>
    </row>
    <row r="1356" spans="9:16" x14ac:dyDescent="0.3">
      <c r="I1356" t="s">
        <v>334</v>
      </c>
      <c r="J1356" t="s">
        <v>15</v>
      </c>
      <c r="K1356" t="s">
        <v>67</v>
      </c>
      <c r="L1356" t="str">
        <f>CONCATENATE(J1356,"_",K1356)</f>
        <v>Não pastejado_Não queima</v>
      </c>
      <c r="M1356" t="s">
        <v>51</v>
      </c>
      <c r="N1356" t="s">
        <v>168</v>
      </c>
      <c r="O1356" t="s">
        <v>107</v>
      </c>
      <c r="P1356" t="s">
        <v>31</v>
      </c>
    </row>
    <row r="1357" spans="9:16" x14ac:dyDescent="0.3">
      <c r="I1357" t="s">
        <v>334</v>
      </c>
      <c r="J1357" t="s">
        <v>15</v>
      </c>
      <c r="K1357" t="s">
        <v>67</v>
      </c>
      <c r="L1357" t="str">
        <f>CONCATENATE(J1357,"_",K1357)</f>
        <v>Não pastejado_Não queima</v>
      </c>
      <c r="M1357" t="s">
        <v>53</v>
      </c>
      <c r="N1357" t="s">
        <v>54</v>
      </c>
      <c r="O1357" t="s">
        <v>107</v>
      </c>
      <c r="P1357" t="s">
        <v>19</v>
      </c>
    </row>
    <row r="1358" spans="9:16" x14ac:dyDescent="0.3">
      <c r="I1358" t="s">
        <v>334</v>
      </c>
      <c r="J1358" t="s">
        <v>15</v>
      </c>
      <c r="K1358" t="s">
        <v>67</v>
      </c>
      <c r="L1358" t="str">
        <f>CONCATENATE(J1358,"_",K1358)</f>
        <v>Não pastejado_Não queima</v>
      </c>
      <c r="M1358" t="s">
        <v>53</v>
      </c>
      <c r="N1358" t="s">
        <v>54</v>
      </c>
      <c r="O1358" t="s">
        <v>10</v>
      </c>
      <c r="P1358" t="s">
        <v>35</v>
      </c>
    </row>
    <row r="1359" spans="9:16" x14ac:dyDescent="0.3">
      <c r="I1359" t="s">
        <v>335</v>
      </c>
      <c r="J1359" t="s">
        <v>15</v>
      </c>
      <c r="K1359" t="s">
        <v>67</v>
      </c>
      <c r="L1359" t="str">
        <f>CONCATENATE(J1359,"_",K1359)</f>
        <v>Não pastejado_Não queima</v>
      </c>
      <c r="M1359" t="s">
        <v>122</v>
      </c>
      <c r="N1359" t="s">
        <v>123</v>
      </c>
      <c r="O1359" t="s">
        <v>10</v>
      </c>
      <c r="P1359" t="s">
        <v>23</v>
      </c>
    </row>
    <row r="1360" spans="9:16" x14ac:dyDescent="0.3">
      <c r="I1360" t="s">
        <v>335</v>
      </c>
      <c r="J1360" t="s">
        <v>15</v>
      </c>
      <c r="K1360" t="s">
        <v>67</v>
      </c>
      <c r="L1360" t="str">
        <f>CONCATENATE(J1360,"_",K1360)</f>
        <v>Não pastejado_Não queima</v>
      </c>
      <c r="M1360" t="s">
        <v>17</v>
      </c>
      <c r="N1360" t="s">
        <v>68</v>
      </c>
      <c r="O1360" t="s">
        <v>10</v>
      </c>
      <c r="P1360" t="s">
        <v>19</v>
      </c>
    </row>
    <row r="1361" spans="9:16" x14ac:dyDescent="0.3">
      <c r="I1361" t="s">
        <v>335</v>
      </c>
      <c r="J1361" t="s">
        <v>15</v>
      </c>
      <c r="K1361" t="s">
        <v>67</v>
      </c>
      <c r="L1361" t="str">
        <f>CONCATENATE(J1361,"_",K1361)</f>
        <v>Não pastejado_Não queima</v>
      </c>
      <c r="M1361" t="s">
        <v>17</v>
      </c>
      <c r="N1361" t="s">
        <v>139</v>
      </c>
      <c r="O1361" t="s">
        <v>107</v>
      </c>
      <c r="P1361" t="s">
        <v>19</v>
      </c>
    </row>
    <row r="1362" spans="9:16" x14ac:dyDescent="0.3">
      <c r="I1362" t="s">
        <v>335</v>
      </c>
      <c r="J1362" t="s">
        <v>15</v>
      </c>
      <c r="K1362" t="s">
        <v>67</v>
      </c>
      <c r="L1362" t="str">
        <f>CONCATENATE(J1362,"_",K1362)</f>
        <v>Não pastejado_Não queima</v>
      </c>
      <c r="M1362" t="s">
        <v>17</v>
      </c>
      <c r="N1362" t="s">
        <v>25</v>
      </c>
      <c r="O1362" t="s">
        <v>10</v>
      </c>
      <c r="P1362" t="s">
        <v>22</v>
      </c>
    </row>
    <row r="1363" spans="9:16" x14ac:dyDescent="0.3">
      <c r="I1363" t="s">
        <v>335</v>
      </c>
      <c r="J1363" t="s">
        <v>15</v>
      </c>
      <c r="K1363" t="s">
        <v>67</v>
      </c>
      <c r="L1363" t="str">
        <f>CONCATENATE(J1363,"_",K1363)</f>
        <v>Não pastejado_Não queima</v>
      </c>
      <c r="M1363" t="s">
        <v>17</v>
      </c>
      <c r="N1363" t="s">
        <v>25</v>
      </c>
      <c r="O1363" t="s">
        <v>10</v>
      </c>
      <c r="P1363" t="s">
        <v>19</v>
      </c>
    </row>
    <row r="1364" spans="9:16" x14ac:dyDescent="0.3">
      <c r="I1364" t="s">
        <v>335</v>
      </c>
      <c r="J1364" t="s">
        <v>15</v>
      </c>
      <c r="K1364" t="s">
        <v>67</v>
      </c>
      <c r="L1364" t="str">
        <f>CONCATENATE(J1364,"_",K1364)</f>
        <v>Não pastejado_Não queima</v>
      </c>
      <c r="M1364" t="s">
        <v>43</v>
      </c>
      <c r="N1364" t="s">
        <v>93</v>
      </c>
      <c r="O1364" t="s">
        <v>10</v>
      </c>
      <c r="P1364" t="s">
        <v>22</v>
      </c>
    </row>
    <row r="1365" spans="9:16" x14ac:dyDescent="0.3">
      <c r="I1365" t="s">
        <v>335</v>
      </c>
      <c r="J1365" t="s">
        <v>15</v>
      </c>
      <c r="K1365" t="s">
        <v>67</v>
      </c>
      <c r="L1365" t="str">
        <f>CONCATENATE(J1365,"_",K1365)</f>
        <v>Não pastejado_Não queima</v>
      </c>
      <c r="M1365" t="s">
        <v>43</v>
      </c>
      <c r="N1365" t="s">
        <v>93</v>
      </c>
      <c r="O1365" t="s">
        <v>10</v>
      </c>
      <c r="P1365" t="s">
        <v>19</v>
      </c>
    </row>
    <row r="1366" spans="9:16" x14ac:dyDescent="0.3">
      <c r="I1366" t="s">
        <v>335</v>
      </c>
      <c r="J1366" t="s">
        <v>15</v>
      </c>
      <c r="K1366" t="s">
        <v>67</v>
      </c>
      <c r="L1366" t="str">
        <f>CONCATENATE(J1366,"_",K1366)</f>
        <v>Não pastejado_Não queima</v>
      </c>
      <c r="M1366" t="s">
        <v>120</v>
      </c>
      <c r="N1366" t="s">
        <v>121</v>
      </c>
      <c r="O1366" t="s">
        <v>107</v>
      </c>
      <c r="P1366" t="s">
        <v>23</v>
      </c>
    </row>
    <row r="1367" spans="9:16" x14ac:dyDescent="0.3">
      <c r="I1367" t="s">
        <v>336</v>
      </c>
      <c r="J1367" t="s">
        <v>15</v>
      </c>
      <c r="K1367" t="s">
        <v>67</v>
      </c>
      <c r="L1367" t="str">
        <f>CONCATENATE(J1367,"_",K1367)</f>
        <v>Não pastejado_Não queima</v>
      </c>
      <c r="M1367" t="s">
        <v>17</v>
      </c>
      <c r="N1367" t="s">
        <v>307</v>
      </c>
      <c r="O1367" t="s">
        <v>10</v>
      </c>
      <c r="P1367" t="s">
        <v>19</v>
      </c>
    </row>
    <row r="1368" spans="9:16" x14ac:dyDescent="0.3">
      <c r="I1368" t="s">
        <v>336</v>
      </c>
      <c r="J1368" t="s">
        <v>15</v>
      </c>
      <c r="K1368" t="s">
        <v>67</v>
      </c>
      <c r="L1368" t="str">
        <f>CONCATENATE(J1368,"_",K1368)</f>
        <v>Não pastejado_Não queima</v>
      </c>
      <c r="M1368" t="s">
        <v>17</v>
      </c>
      <c r="N1368" t="s">
        <v>25</v>
      </c>
      <c r="O1368" t="s">
        <v>107</v>
      </c>
      <c r="P1368" t="s">
        <v>35</v>
      </c>
    </row>
    <row r="1369" spans="9:16" x14ac:dyDescent="0.3">
      <c r="I1369" t="s">
        <v>336</v>
      </c>
      <c r="J1369" t="s">
        <v>15</v>
      </c>
      <c r="K1369" t="s">
        <v>67</v>
      </c>
      <c r="L1369" t="str">
        <f>CONCATENATE(J1369,"_",K1369)</f>
        <v>Não pastejado_Não queima</v>
      </c>
      <c r="M1369" t="s">
        <v>82</v>
      </c>
      <c r="N1369" t="s">
        <v>83</v>
      </c>
      <c r="O1369" t="s">
        <v>10</v>
      </c>
      <c r="P1369" t="s">
        <v>19</v>
      </c>
    </row>
    <row r="1370" spans="9:16" x14ac:dyDescent="0.3">
      <c r="I1370" t="s">
        <v>336</v>
      </c>
      <c r="J1370" t="s">
        <v>15</v>
      </c>
      <c r="K1370" t="s">
        <v>67</v>
      </c>
      <c r="L1370" t="str">
        <f>CONCATENATE(J1370,"_",K1370)</f>
        <v>Não pastejado_Não queima</v>
      </c>
      <c r="M1370" t="s">
        <v>311</v>
      </c>
      <c r="N1370" t="s">
        <v>312</v>
      </c>
      <c r="O1370" t="s">
        <v>10</v>
      </c>
      <c r="P1370" t="s">
        <v>31</v>
      </c>
    </row>
    <row r="1371" spans="9:16" x14ac:dyDescent="0.3">
      <c r="I1371" t="s">
        <v>336</v>
      </c>
      <c r="J1371" t="s">
        <v>15</v>
      </c>
      <c r="K1371" t="s">
        <v>67</v>
      </c>
      <c r="L1371" t="str">
        <f>CONCATENATE(J1371,"_",K1371)</f>
        <v>Não pastejado_Não queima</v>
      </c>
      <c r="M1371" t="s">
        <v>311</v>
      </c>
      <c r="N1371" t="s">
        <v>312</v>
      </c>
      <c r="O1371" t="s">
        <v>107</v>
      </c>
      <c r="P1371" t="s">
        <v>28</v>
      </c>
    </row>
    <row r="1372" spans="9:16" x14ac:dyDescent="0.3">
      <c r="I1372" t="s">
        <v>336</v>
      </c>
      <c r="J1372" t="s">
        <v>15</v>
      </c>
      <c r="K1372" t="s">
        <v>67</v>
      </c>
      <c r="L1372" t="str">
        <f>CONCATENATE(J1372,"_",K1372)</f>
        <v>Não pastejado_Não queima</v>
      </c>
      <c r="M1372" t="s">
        <v>43</v>
      </c>
      <c r="N1372" t="s">
        <v>111</v>
      </c>
      <c r="O1372" t="s">
        <v>10</v>
      </c>
      <c r="P1372" t="s">
        <v>19</v>
      </c>
    </row>
    <row r="1373" spans="9:16" x14ac:dyDescent="0.3">
      <c r="I1373" t="s">
        <v>336</v>
      </c>
      <c r="J1373" t="s">
        <v>15</v>
      </c>
      <c r="K1373" t="s">
        <v>67</v>
      </c>
      <c r="L1373" t="str">
        <f>CONCATENATE(J1373,"_",K1373)</f>
        <v>Não pastejado_Não queima</v>
      </c>
      <c r="M1373" t="s">
        <v>43</v>
      </c>
      <c r="N1373" t="s">
        <v>111</v>
      </c>
      <c r="O1373" t="s">
        <v>10</v>
      </c>
      <c r="P1373" t="s">
        <v>35</v>
      </c>
    </row>
    <row r="1374" spans="9:16" x14ac:dyDescent="0.3">
      <c r="I1374" t="s">
        <v>336</v>
      </c>
      <c r="J1374" t="s">
        <v>15</v>
      </c>
      <c r="K1374" t="s">
        <v>67</v>
      </c>
      <c r="L1374" t="str">
        <f>CONCATENATE(J1374,"_",K1374)</f>
        <v>Não pastejado_Não queima</v>
      </c>
      <c r="M1374" t="s">
        <v>43</v>
      </c>
      <c r="N1374" t="s">
        <v>111</v>
      </c>
      <c r="O1374" t="s">
        <v>107</v>
      </c>
      <c r="P1374" t="s">
        <v>35</v>
      </c>
    </row>
    <row r="1375" spans="9:16" x14ac:dyDescent="0.3">
      <c r="I1375" t="s">
        <v>336</v>
      </c>
      <c r="J1375" t="s">
        <v>15</v>
      </c>
      <c r="K1375" t="s">
        <v>67</v>
      </c>
      <c r="L1375" t="str">
        <f>CONCATENATE(J1375,"_",K1375)</f>
        <v>Não pastejado_Não queima</v>
      </c>
      <c r="M1375" t="s">
        <v>43</v>
      </c>
      <c r="N1375" t="s">
        <v>144</v>
      </c>
      <c r="O1375" t="s">
        <v>10</v>
      </c>
      <c r="P1375" t="s">
        <v>31</v>
      </c>
    </row>
    <row r="1376" spans="9:16" x14ac:dyDescent="0.3">
      <c r="I1376" t="s">
        <v>336</v>
      </c>
      <c r="J1376" t="s">
        <v>15</v>
      </c>
      <c r="K1376" t="s">
        <v>67</v>
      </c>
      <c r="L1376" t="str">
        <f>CONCATENATE(J1376,"_",K1376)</f>
        <v>Não pastejado_Não queima</v>
      </c>
      <c r="M1376" t="s">
        <v>43</v>
      </c>
      <c r="N1376" t="s">
        <v>144</v>
      </c>
      <c r="O1376" t="s">
        <v>107</v>
      </c>
      <c r="P1376" t="s">
        <v>31</v>
      </c>
    </row>
    <row r="1377" spans="9:16" x14ac:dyDescent="0.3">
      <c r="I1377" t="s">
        <v>336</v>
      </c>
      <c r="J1377" t="s">
        <v>15</v>
      </c>
      <c r="K1377" t="s">
        <v>67</v>
      </c>
      <c r="L1377" t="str">
        <f>CONCATENATE(J1377,"_",K1377)</f>
        <v>Não pastejado_Não queima</v>
      </c>
      <c r="M1377" t="s">
        <v>43</v>
      </c>
      <c r="N1377" t="s">
        <v>144</v>
      </c>
      <c r="O1377" t="s">
        <v>108</v>
      </c>
      <c r="P1377" t="s">
        <v>31</v>
      </c>
    </row>
    <row r="1378" spans="9:16" x14ac:dyDescent="0.3">
      <c r="I1378" t="s">
        <v>336</v>
      </c>
      <c r="J1378" t="s">
        <v>15</v>
      </c>
      <c r="K1378" t="s">
        <v>67</v>
      </c>
      <c r="L1378" t="str">
        <f>CONCATENATE(J1378,"_",K1378)</f>
        <v>Não pastejado_Não queima</v>
      </c>
      <c r="M1378" t="s">
        <v>43</v>
      </c>
      <c r="N1378" t="s">
        <v>144</v>
      </c>
      <c r="O1378" t="s">
        <v>10</v>
      </c>
      <c r="P1378" t="s">
        <v>32</v>
      </c>
    </row>
    <row r="1379" spans="9:16" x14ac:dyDescent="0.3">
      <c r="I1379" t="s">
        <v>336</v>
      </c>
      <c r="J1379" t="s">
        <v>15</v>
      </c>
      <c r="K1379" t="s">
        <v>67</v>
      </c>
      <c r="L1379" t="str">
        <f>CONCATENATE(J1379,"_",K1379)</f>
        <v>Não pastejado_Não queima</v>
      </c>
      <c r="M1379" t="s">
        <v>43</v>
      </c>
      <c r="N1379" t="s">
        <v>144</v>
      </c>
      <c r="O1379" t="s">
        <v>10</v>
      </c>
      <c r="P1379" t="s">
        <v>35</v>
      </c>
    </row>
    <row r="1380" spans="9:16" x14ac:dyDescent="0.3">
      <c r="I1380" t="s">
        <v>336</v>
      </c>
      <c r="J1380" t="s">
        <v>15</v>
      </c>
      <c r="K1380" t="s">
        <v>67</v>
      </c>
      <c r="L1380" t="str">
        <f>CONCATENATE(J1380,"_",K1380)</f>
        <v>Não pastejado_Não queima</v>
      </c>
      <c r="M1380" t="s">
        <v>43</v>
      </c>
      <c r="N1380" t="s">
        <v>144</v>
      </c>
      <c r="O1380" t="s">
        <v>107</v>
      </c>
      <c r="P1380" t="s">
        <v>28</v>
      </c>
    </row>
    <row r="1381" spans="9:16" x14ac:dyDescent="0.3">
      <c r="I1381" t="s">
        <v>336</v>
      </c>
      <c r="J1381" t="s">
        <v>15</v>
      </c>
      <c r="K1381" t="s">
        <v>67</v>
      </c>
      <c r="L1381" t="str">
        <f>CONCATENATE(J1381,"_",K1381)</f>
        <v>Não pastejado_Não queima</v>
      </c>
      <c r="M1381" t="s">
        <v>43</v>
      </c>
      <c r="N1381" t="s">
        <v>124</v>
      </c>
      <c r="O1381" t="s">
        <v>10</v>
      </c>
      <c r="P1381" t="s">
        <v>34</v>
      </c>
    </row>
    <row r="1382" spans="9:16" x14ac:dyDescent="0.3">
      <c r="I1382" t="s">
        <v>336</v>
      </c>
      <c r="J1382" t="s">
        <v>15</v>
      </c>
      <c r="K1382" t="s">
        <v>67</v>
      </c>
      <c r="L1382" t="str">
        <f>CONCATENATE(J1382,"_",K1382)</f>
        <v>Não pastejado_Não queima</v>
      </c>
      <c r="M1382" t="s">
        <v>43</v>
      </c>
      <c r="N1382" t="s">
        <v>124</v>
      </c>
      <c r="O1382" t="s">
        <v>107</v>
      </c>
      <c r="P1382" t="s">
        <v>32</v>
      </c>
    </row>
    <row r="1383" spans="9:16" x14ac:dyDescent="0.3">
      <c r="I1383" t="s">
        <v>336</v>
      </c>
      <c r="J1383" t="s">
        <v>15</v>
      </c>
      <c r="K1383" t="s">
        <v>67</v>
      </c>
      <c r="L1383" t="str">
        <f>CONCATENATE(J1383,"_",K1383)</f>
        <v>Não pastejado_Não queima</v>
      </c>
      <c r="M1383" t="s">
        <v>43</v>
      </c>
      <c r="N1383" t="s">
        <v>166</v>
      </c>
      <c r="O1383" t="s">
        <v>10</v>
      </c>
      <c r="P1383" t="s">
        <v>34</v>
      </c>
    </row>
    <row r="1384" spans="9:16" x14ac:dyDescent="0.3">
      <c r="I1384" t="s">
        <v>336</v>
      </c>
      <c r="J1384" t="s">
        <v>15</v>
      </c>
      <c r="K1384" t="s">
        <v>67</v>
      </c>
      <c r="L1384" t="str">
        <f>CONCATENATE(J1384,"_",K1384)</f>
        <v>Não pastejado_Não queima</v>
      </c>
      <c r="M1384" t="s">
        <v>43</v>
      </c>
      <c r="N1384" t="s">
        <v>165</v>
      </c>
      <c r="O1384" t="s">
        <v>107</v>
      </c>
      <c r="P1384" t="s">
        <v>28</v>
      </c>
    </row>
    <row r="1385" spans="9:16" x14ac:dyDescent="0.3">
      <c r="I1385" t="s">
        <v>336</v>
      </c>
      <c r="J1385" t="s">
        <v>15</v>
      </c>
      <c r="K1385" t="s">
        <v>67</v>
      </c>
      <c r="L1385" t="str">
        <f>CONCATENATE(J1385,"_",K1385)</f>
        <v>Não pastejado_Não queima</v>
      </c>
      <c r="M1385" t="s">
        <v>43</v>
      </c>
      <c r="N1385" t="s">
        <v>45</v>
      </c>
      <c r="O1385" t="s">
        <v>10</v>
      </c>
      <c r="P1385" t="s">
        <v>19</v>
      </c>
    </row>
    <row r="1386" spans="9:16" x14ac:dyDescent="0.3">
      <c r="I1386" t="s">
        <v>336</v>
      </c>
      <c r="J1386" t="s">
        <v>15</v>
      </c>
      <c r="K1386" t="s">
        <v>67</v>
      </c>
      <c r="L1386" t="str">
        <f>CONCATENATE(J1386,"_",K1386)</f>
        <v>Não pastejado_Não queima</v>
      </c>
      <c r="M1386" t="s">
        <v>53</v>
      </c>
      <c r="N1386" t="s">
        <v>54</v>
      </c>
      <c r="O1386" t="s">
        <v>10</v>
      </c>
      <c r="P1386" t="s">
        <v>19</v>
      </c>
    </row>
    <row r="1387" spans="9:16" x14ac:dyDescent="0.3">
      <c r="I1387" t="s">
        <v>336</v>
      </c>
      <c r="J1387" t="s">
        <v>15</v>
      </c>
      <c r="K1387" t="s">
        <v>67</v>
      </c>
      <c r="L1387" t="str">
        <f>CONCATENATE(J1387,"_",K1387)</f>
        <v>Não pastejado_Não queima</v>
      </c>
      <c r="M1387" t="s">
        <v>53</v>
      </c>
      <c r="N1387" t="s">
        <v>54</v>
      </c>
      <c r="O1387" t="s">
        <v>107</v>
      </c>
      <c r="P1387" t="s">
        <v>19</v>
      </c>
    </row>
    <row r="1388" spans="9:16" x14ac:dyDescent="0.3">
      <c r="I1388" t="s">
        <v>293</v>
      </c>
      <c r="J1388" t="s">
        <v>114</v>
      </c>
      <c r="K1388" t="s">
        <v>16</v>
      </c>
      <c r="L1388" t="str">
        <f>CONCATENATE(J1388,"_",K1388)</f>
        <v>Pastejado_Queima</v>
      </c>
      <c r="M1388" t="s">
        <v>153</v>
      </c>
      <c r="N1388" t="s">
        <v>154</v>
      </c>
      <c r="O1388" t="s">
        <v>107</v>
      </c>
      <c r="P1388" t="s">
        <v>27</v>
      </c>
    </row>
    <row r="1389" spans="9:16" x14ac:dyDescent="0.3">
      <c r="I1389" t="s">
        <v>293</v>
      </c>
      <c r="J1389" t="s">
        <v>114</v>
      </c>
      <c r="K1389" t="s">
        <v>16</v>
      </c>
      <c r="L1389" t="str">
        <f>CONCATENATE(J1389,"_",K1389)</f>
        <v>Pastejado_Queima</v>
      </c>
      <c r="M1389" t="s">
        <v>217</v>
      </c>
      <c r="N1389" t="s">
        <v>297</v>
      </c>
      <c r="O1389" t="s">
        <v>107</v>
      </c>
      <c r="P1389" t="s">
        <v>27</v>
      </c>
    </row>
    <row r="1390" spans="9:16" x14ac:dyDescent="0.3">
      <c r="I1390" t="s">
        <v>293</v>
      </c>
      <c r="J1390" t="s">
        <v>114</v>
      </c>
      <c r="K1390" t="s">
        <v>16</v>
      </c>
      <c r="L1390" t="str">
        <f>CONCATENATE(J1390,"_",K1390)</f>
        <v>Pastejado_Queima</v>
      </c>
      <c r="M1390" t="s">
        <v>217</v>
      </c>
      <c r="N1390" t="s">
        <v>262</v>
      </c>
      <c r="O1390" t="s">
        <v>107</v>
      </c>
      <c r="P1390" t="s">
        <v>31</v>
      </c>
    </row>
    <row r="1391" spans="9:16" x14ac:dyDescent="0.3">
      <c r="I1391" t="s">
        <v>293</v>
      </c>
      <c r="J1391" t="s">
        <v>114</v>
      </c>
      <c r="K1391" t="s">
        <v>16</v>
      </c>
      <c r="L1391" t="str">
        <f>CONCATENATE(J1391,"_",K1391)</f>
        <v>Pastejado_Queima</v>
      </c>
      <c r="M1391" t="s">
        <v>217</v>
      </c>
      <c r="N1391" t="s">
        <v>218</v>
      </c>
      <c r="O1391" t="s">
        <v>10</v>
      </c>
      <c r="P1391" t="s">
        <v>19</v>
      </c>
    </row>
    <row r="1392" spans="9:16" x14ac:dyDescent="0.3">
      <c r="I1392" t="s">
        <v>293</v>
      </c>
      <c r="J1392" t="s">
        <v>114</v>
      </c>
      <c r="K1392" t="s">
        <v>16</v>
      </c>
      <c r="L1392" t="str">
        <f>CONCATENATE(J1392,"_",K1392)</f>
        <v>Pastejado_Queima</v>
      </c>
      <c r="M1392" t="s">
        <v>17</v>
      </c>
      <c r="N1392" t="s">
        <v>68</v>
      </c>
      <c r="O1392" t="s">
        <v>107</v>
      </c>
      <c r="P1392" t="s">
        <v>35</v>
      </c>
    </row>
    <row r="1393" spans="9:16" x14ac:dyDescent="0.3">
      <c r="I1393" t="s">
        <v>293</v>
      </c>
      <c r="J1393" t="s">
        <v>114</v>
      </c>
      <c r="K1393" t="s">
        <v>16</v>
      </c>
      <c r="L1393" t="str">
        <f>CONCATENATE(J1393,"_",K1393)</f>
        <v>Pastejado_Queima</v>
      </c>
      <c r="M1393" t="s">
        <v>17</v>
      </c>
      <c r="N1393" t="s">
        <v>68</v>
      </c>
      <c r="O1393" t="s">
        <v>107</v>
      </c>
      <c r="P1393" t="s">
        <v>35</v>
      </c>
    </row>
    <row r="1394" spans="9:16" x14ac:dyDescent="0.3">
      <c r="I1394" t="s">
        <v>293</v>
      </c>
      <c r="J1394" t="s">
        <v>114</v>
      </c>
      <c r="K1394" t="s">
        <v>16</v>
      </c>
      <c r="L1394" t="str">
        <f>CONCATENATE(J1394,"_",K1394)</f>
        <v>Pastejado_Queima</v>
      </c>
      <c r="M1394" t="s">
        <v>17</v>
      </c>
      <c r="N1394" t="s">
        <v>30</v>
      </c>
      <c r="O1394" t="s">
        <v>10</v>
      </c>
      <c r="P1394" t="s">
        <v>19</v>
      </c>
    </row>
    <row r="1395" spans="9:16" x14ac:dyDescent="0.3">
      <c r="I1395" t="s">
        <v>293</v>
      </c>
      <c r="J1395" t="s">
        <v>114</v>
      </c>
      <c r="K1395" t="s">
        <v>16</v>
      </c>
      <c r="L1395" t="str">
        <f>CONCATENATE(J1395,"_",K1395)</f>
        <v>Pastejado_Queima</v>
      </c>
      <c r="M1395" t="s">
        <v>17</v>
      </c>
      <c r="N1395" t="s">
        <v>139</v>
      </c>
      <c r="O1395" t="s">
        <v>107</v>
      </c>
      <c r="P1395" t="s">
        <v>19</v>
      </c>
    </row>
    <row r="1396" spans="9:16" x14ac:dyDescent="0.3">
      <c r="I1396" t="s">
        <v>293</v>
      </c>
      <c r="J1396" t="s">
        <v>114</v>
      </c>
      <c r="K1396" t="s">
        <v>16</v>
      </c>
      <c r="L1396" t="str">
        <f>CONCATENATE(J1396,"_",K1396)</f>
        <v>Pastejado_Queima</v>
      </c>
      <c r="M1396" t="s">
        <v>17</v>
      </c>
      <c r="N1396" t="s">
        <v>139</v>
      </c>
      <c r="O1396" t="s">
        <v>107</v>
      </c>
      <c r="P1396" t="s">
        <v>35</v>
      </c>
    </row>
    <row r="1397" spans="9:16" x14ac:dyDescent="0.3">
      <c r="I1397" t="s">
        <v>293</v>
      </c>
      <c r="J1397" t="s">
        <v>114</v>
      </c>
      <c r="K1397" t="s">
        <v>16</v>
      </c>
      <c r="L1397" t="str">
        <f>CONCATENATE(J1397,"_",K1397)</f>
        <v>Pastejado_Queima</v>
      </c>
      <c r="M1397" t="s">
        <v>17</v>
      </c>
      <c r="N1397" t="s">
        <v>139</v>
      </c>
      <c r="O1397" t="s">
        <v>107</v>
      </c>
      <c r="P1397" t="s">
        <v>35</v>
      </c>
    </row>
    <row r="1398" spans="9:16" x14ac:dyDescent="0.3">
      <c r="I1398" t="s">
        <v>293</v>
      </c>
      <c r="J1398" t="s">
        <v>114</v>
      </c>
      <c r="K1398" t="s">
        <v>16</v>
      </c>
      <c r="L1398" t="str">
        <f>CONCATENATE(J1398,"_",K1398)</f>
        <v>Pastejado_Queima</v>
      </c>
      <c r="M1398" t="s">
        <v>17</v>
      </c>
      <c r="N1398" t="s">
        <v>296</v>
      </c>
      <c r="O1398" t="s">
        <v>10</v>
      </c>
      <c r="P1398" t="s">
        <v>19</v>
      </c>
    </row>
    <row r="1399" spans="9:16" x14ac:dyDescent="0.3">
      <c r="I1399" t="s">
        <v>293</v>
      </c>
      <c r="J1399" t="s">
        <v>114</v>
      </c>
      <c r="K1399" t="s">
        <v>16</v>
      </c>
      <c r="L1399" t="str">
        <f>CONCATENATE(J1399,"_",K1399)</f>
        <v>Pastejado_Queima</v>
      </c>
      <c r="M1399" t="s">
        <v>17</v>
      </c>
      <c r="N1399" t="s">
        <v>296</v>
      </c>
      <c r="O1399" t="s">
        <v>107</v>
      </c>
      <c r="P1399" t="s">
        <v>35</v>
      </c>
    </row>
    <row r="1400" spans="9:16" x14ac:dyDescent="0.3">
      <c r="I1400" t="s">
        <v>293</v>
      </c>
      <c r="J1400" t="s">
        <v>114</v>
      </c>
      <c r="K1400" t="s">
        <v>16</v>
      </c>
      <c r="L1400" t="str">
        <f>CONCATENATE(J1400,"_",K1400)</f>
        <v>Pastejado_Queima</v>
      </c>
      <c r="M1400" t="s">
        <v>17</v>
      </c>
      <c r="N1400" t="s">
        <v>174</v>
      </c>
      <c r="O1400" t="s">
        <v>107</v>
      </c>
      <c r="P1400" t="s">
        <v>34</v>
      </c>
    </row>
    <row r="1401" spans="9:16" x14ac:dyDescent="0.3">
      <c r="I1401" t="s">
        <v>293</v>
      </c>
      <c r="J1401" t="s">
        <v>114</v>
      </c>
      <c r="K1401" t="s">
        <v>16</v>
      </c>
      <c r="L1401" t="str">
        <f>CONCATENATE(J1401,"_",K1401)</f>
        <v>Pastejado_Queima</v>
      </c>
      <c r="M1401" t="s">
        <v>17</v>
      </c>
      <c r="N1401" t="s">
        <v>174</v>
      </c>
      <c r="O1401" t="s">
        <v>107</v>
      </c>
      <c r="P1401" t="s">
        <v>34</v>
      </c>
    </row>
    <row r="1402" spans="9:16" x14ac:dyDescent="0.3">
      <c r="I1402" t="s">
        <v>293</v>
      </c>
      <c r="J1402" t="s">
        <v>114</v>
      </c>
      <c r="K1402" t="s">
        <v>16</v>
      </c>
      <c r="L1402" t="str">
        <f>CONCATENATE(J1402,"_",K1402)</f>
        <v>Pastejado_Queima</v>
      </c>
      <c r="M1402" t="s">
        <v>17</v>
      </c>
      <c r="N1402" t="s">
        <v>174</v>
      </c>
      <c r="O1402" t="s">
        <v>10</v>
      </c>
      <c r="P1402" t="s">
        <v>32</v>
      </c>
    </row>
    <row r="1403" spans="9:16" x14ac:dyDescent="0.3">
      <c r="I1403" t="s">
        <v>293</v>
      </c>
      <c r="J1403" t="s">
        <v>114</v>
      </c>
      <c r="K1403" t="s">
        <v>16</v>
      </c>
      <c r="L1403" t="str">
        <f>CONCATENATE(J1403,"_",K1403)</f>
        <v>Pastejado_Queima</v>
      </c>
      <c r="M1403" t="s">
        <v>17</v>
      </c>
      <c r="N1403" t="s">
        <v>174</v>
      </c>
      <c r="O1403" t="s">
        <v>107</v>
      </c>
      <c r="P1403" t="s">
        <v>32</v>
      </c>
    </row>
    <row r="1404" spans="9:16" x14ac:dyDescent="0.3">
      <c r="I1404" t="s">
        <v>293</v>
      </c>
      <c r="J1404" t="s">
        <v>114</v>
      </c>
      <c r="K1404" t="s">
        <v>16</v>
      </c>
      <c r="L1404" t="str">
        <f>CONCATENATE(J1404,"_",K1404)</f>
        <v>Pastejado_Queima</v>
      </c>
      <c r="M1404" t="s">
        <v>17</v>
      </c>
      <c r="N1404" t="s">
        <v>299</v>
      </c>
      <c r="O1404" t="s">
        <v>107</v>
      </c>
      <c r="P1404" t="s">
        <v>32</v>
      </c>
    </row>
    <row r="1405" spans="9:16" x14ac:dyDescent="0.3">
      <c r="I1405" t="s">
        <v>293</v>
      </c>
      <c r="J1405" t="s">
        <v>114</v>
      </c>
      <c r="K1405" t="s">
        <v>16</v>
      </c>
      <c r="L1405" t="str">
        <f>CONCATENATE(J1405,"_",K1405)</f>
        <v>Pastejado_Queima</v>
      </c>
      <c r="M1405" t="s">
        <v>17</v>
      </c>
      <c r="N1405" t="s">
        <v>299</v>
      </c>
      <c r="O1405" t="s">
        <v>107</v>
      </c>
      <c r="P1405" t="s">
        <v>19</v>
      </c>
    </row>
    <row r="1406" spans="9:16" x14ac:dyDescent="0.3">
      <c r="I1406" t="s">
        <v>293</v>
      </c>
      <c r="J1406" t="s">
        <v>114</v>
      </c>
      <c r="K1406" t="s">
        <v>16</v>
      </c>
      <c r="L1406" t="str">
        <f>CONCATENATE(J1406,"_",K1406)</f>
        <v>Pastejado_Queima</v>
      </c>
      <c r="M1406" t="s">
        <v>17</v>
      </c>
      <c r="N1406" t="s">
        <v>300</v>
      </c>
      <c r="O1406" t="s">
        <v>107</v>
      </c>
      <c r="P1406" t="s">
        <v>27</v>
      </c>
    </row>
    <row r="1407" spans="9:16" x14ac:dyDescent="0.3">
      <c r="I1407" t="s">
        <v>293</v>
      </c>
      <c r="J1407" t="s">
        <v>114</v>
      </c>
      <c r="K1407" t="s">
        <v>16</v>
      </c>
      <c r="L1407" t="str">
        <f>CONCATENATE(J1407,"_",K1407)</f>
        <v>Pastejado_Queima</v>
      </c>
      <c r="M1407" t="s">
        <v>17</v>
      </c>
      <c r="N1407" t="s">
        <v>179</v>
      </c>
      <c r="O1407" t="s">
        <v>107</v>
      </c>
      <c r="P1407" t="s">
        <v>35</v>
      </c>
    </row>
    <row r="1408" spans="9:16" x14ac:dyDescent="0.3">
      <c r="I1408" t="s">
        <v>293</v>
      </c>
      <c r="J1408" t="s">
        <v>114</v>
      </c>
      <c r="K1408" t="s">
        <v>16</v>
      </c>
      <c r="L1408" t="str">
        <f>CONCATENATE(J1408,"_",K1408)</f>
        <v>Pastejado_Queima</v>
      </c>
      <c r="M1408" t="s">
        <v>17</v>
      </c>
      <c r="N1408" t="s">
        <v>389</v>
      </c>
      <c r="O1408" t="s">
        <v>107</v>
      </c>
      <c r="P1408" t="s">
        <v>35</v>
      </c>
    </row>
    <row r="1409" spans="9:16" x14ac:dyDescent="0.3">
      <c r="I1409" t="s">
        <v>293</v>
      </c>
      <c r="J1409" t="s">
        <v>114</v>
      </c>
      <c r="K1409" t="s">
        <v>16</v>
      </c>
      <c r="L1409" t="str">
        <f>CONCATENATE(J1409,"_",K1409)</f>
        <v>Pastejado_Queima</v>
      </c>
      <c r="M1409" t="s">
        <v>82</v>
      </c>
      <c r="N1409" t="s">
        <v>301</v>
      </c>
      <c r="O1409" t="s">
        <v>107</v>
      </c>
      <c r="P1409" t="s">
        <v>31</v>
      </c>
    </row>
    <row r="1410" spans="9:16" x14ac:dyDescent="0.3">
      <c r="I1410" t="s">
        <v>293</v>
      </c>
      <c r="J1410" t="s">
        <v>114</v>
      </c>
      <c r="K1410" t="s">
        <v>16</v>
      </c>
      <c r="L1410" t="str">
        <f>CONCATENATE(J1410,"_",K1410)</f>
        <v>Pastejado_Queima</v>
      </c>
      <c r="M1410" t="s">
        <v>82</v>
      </c>
      <c r="N1410" t="s">
        <v>301</v>
      </c>
      <c r="O1410" t="s">
        <v>107</v>
      </c>
      <c r="P1410" t="s">
        <v>31</v>
      </c>
    </row>
    <row r="1411" spans="9:16" x14ac:dyDescent="0.3">
      <c r="I1411" t="s">
        <v>293</v>
      </c>
      <c r="J1411" t="s">
        <v>114</v>
      </c>
      <c r="K1411" t="s">
        <v>16</v>
      </c>
      <c r="L1411" t="str">
        <f>CONCATENATE(J1411,"_",K1411)</f>
        <v>Pastejado_Queima</v>
      </c>
      <c r="M1411" t="s">
        <v>82</v>
      </c>
      <c r="N1411" t="s">
        <v>301</v>
      </c>
      <c r="O1411" t="s">
        <v>107</v>
      </c>
      <c r="P1411" t="s">
        <v>34</v>
      </c>
    </row>
    <row r="1412" spans="9:16" x14ac:dyDescent="0.3">
      <c r="I1412" t="s">
        <v>293</v>
      </c>
      <c r="J1412" t="s">
        <v>114</v>
      </c>
      <c r="K1412" t="s">
        <v>16</v>
      </c>
      <c r="L1412" t="str">
        <f>CONCATENATE(J1412,"_",K1412)</f>
        <v>Pastejado_Queima</v>
      </c>
      <c r="M1412" t="s">
        <v>82</v>
      </c>
      <c r="N1412" t="s">
        <v>301</v>
      </c>
      <c r="O1412" t="s">
        <v>107</v>
      </c>
      <c r="P1412" t="s">
        <v>32</v>
      </c>
    </row>
    <row r="1413" spans="9:16" x14ac:dyDescent="0.3">
      <c r="I1413" t="s">
        <v>293</v>
      </c>
      <c r="J1413" t="s">
        <v>114</v>
      </c>
      <c r="K1413" t="s">
        <v>16</v>
      </c>
      <c r="L1413" t="str">
        <f>CONCATENATE(J1413,"_",K1413)</f>
        <v>Pastejado_Queima</v>
      </c>
      <c r="M1413" t="s">
        <v>82</v>
      </c>
      <c r="N1413" t="s">
        <v>301</v>
      </c>
      <c r="O1413" t="s">
        <v>107</v>
      </c>
      <c r="P1413" t="s">
        <v>32</v>
      </c>
    </row>
    <row r="1414" spans="9:16" x14ac:dyDescent="0.3">
      <c r="I1414" t="s">
        <v>293</v>
      </c>
      <c r="J1414" t="s">
        <v>114</v>
      </c>
      <c r="K1414" t="s">
        <v>16</v>
      </c>
      <c r="L1414" t="str">
        <f>CONCATENATE(J1414,"_",K1414)</f>
        <v>Pastejado_Queima</v>
      </c>
      <c r="M1414" t="s">
        <v>82</v>
      </c>
      <c r="N1414" t="s">
        <v>169</v>
      </c>
      <c r="O1414" t="s">
        <v>107</v>
      </c>
      <c r="P1414" t="s">
        <v>34</v>
      </c>
    </row>
    <row r="1415" spans="9:16" x14ac:dyDescent="0.3">
      <c r="I1415" t="s">
        <v>293</v>
      </c>
      <c r="J1415" t="s">
        <v>114</v>
      </c>
      <c r="K1415" t="s">
        <v>16</v>
      </c>
      <c r="L1415" t="str">
        <f>CONCATENATE(J1415,"_",K1415)</f>
        <v>Pastejado_Queima</v>
      </c>
      <c r="M1415" t="s">
        <v>82</v>
      </c>
      <c r="N1415" t="s">
        <v>169</v>
      </c>
      <c r="O1415" t="s">
        <v>107</v>
      </c>
      <c r="P1415" t="s">
        <v>32</v>
      </c>
    </row>
    <row r="1416" spans="9:16" x14ac:dyDescent="0.3">
      <c r="I1416" t="s">
        <v>293</v>
      </c>
      <c r="J1416" t="s">
        <v>114</v>
      </c>
      <c r="K1416" t="s">
        <v>16</v>
      </c>
      <c r="L1416" t="str">
        <f>CONCATENATE(J1416,"_",K1416)</f>
        <v>Pastejado_Queima</v>
      </c>
      <c r="M1416" t="s">
        <v>82</v>
      </c>
      <c r="N1416" t="s">
        <v>235</v>
      </c>
      <c r="O1416" t="s">
        <v>107</v>
      </c>
      <c r="P1416" t="s">
        <v>32</v>
      </c>
    </row>
    <row r="1417" spans="9:16" x14ac:dyDescent="0.3">
      <c r="I1417" t="s">
        <v>293</v>
      </c>
      <c r="J1417" t="s">
        <v>114</v>
      </c>
      <c r="K1417" t="s">
        <v>16</v>
      </c>
      <c r="L1417" t="str">
        <f>CONCATENATE(J1417,"_",K1417)</f>
        <v>Pastejado_Queima</v>
      </c>
      <c r="M1417" t="s">
        <v>82</v>
      </c>
      <c r="N1417" t="s">
        <v>235</v>
      </c>
      <c r="O1417" t="s">
        <v>107</v>
      </c>
      <c r="P1417" t="s">
        <v>32</v>
      </c>
    </row>
    <row r="1418" spans="9:16" x14ac:dyDescent="0.3">
      <c r="I1418" t="s">
        <v>293</v>
      </c>
      <c r="J1418" t="s">
        <v>114</v>
      </c>
      <c r="K1418" t="s">
        <v>16</v>
      </c>
      <c r="L1418" t="str">
        <f>CONCATENATE(J1418,"_",K1418)</f>
        <v>Pastejado_Queima</v>
      </c>
      <c r="M1418" t="s">
        <v>71</v>
      </c>
      <c r="N1418" t="s">
        <v>72</v>
      </c>
      <c r="O1418" t="s">
        <v>107</v>
      </c>
      <c r="P1418" t="s">
        <v>19</v>
      </c>
    </row>
    <row r="1419" spans="9:16" x14ac:dyDescent="0.3">
      <c r="I1419" t="s">
        <v>293</v>
      </c>
      <c r="J1419" t="s">
        <v>114</v>
      </c>
      <c r="K1419" t="s">
        <v>16</v>
      </c>
      <c r="L1419" t="str">
        <f>CONCATENATE(J1419,"_",K1419)</f>
        <v>Pastejado_Queima</v>
      </c>
      <c r="M1419" t="s">
        <v>146</v>
      </c>
      <c r="N1419" t="s">
        <v>147</v>
      </c>
      <c r="O1419" t="s">
        <v>107</v>
      </c>
      <c r="P1419" t="s">
        <v>35</v>
      </c>
    </row>
    <row r="1420" spans="9:16" x14ac:dyDescent="0.3">
      <c r="I1420" t="s">
        <v>293</v>
      </c>
      <c r="J1420" t="s">
        <v>114</v>
      </c>
      <c r="K1420" t="s">
        <v>16</v>
      </c>
      <c r="L1420" t="str">
        <f>CONCATENATE(J1420,"_",K1420)</f>
        <v>Pastejado_Queima</v>
      </c>
      <c r="M1420" t="s">
        <v>294</v>
      </c>
      <c r="N1420" t="s">
        <v>295</v>
      </c>
      <c r="O1420" t="s">
        <v>107</v>
      </c>
      <c r="P1420" t="s">
        <v>31</v>
      </c>
    </row>
    <row r="1421" spans="9:16" x14ac:dyDescent="0.3">
      <c r="I1421" t="s">
        <v>293</v>
      </c>
      <c r="J1421" t="s">
        <v>114</v>
      </c>
      <c r="K1421" t="s">
        <v>16</v>
      </c>
      <c r="L1421" t="str">
        <f>CONCATENATE(J1421,"_",K1421)</f>
        <v>Pastejado_Queima</v>
      </c>
      <c r="M1421" t="s">
        <v>294</v>
      </c>
      <c r="N1421" t="s">
        <v>295</v>
      </c>
      <c r="O1421" t="s">
        <v>107</v>
      </c>
      <c r="P1421" t="s">
        <v>32</v>
      </c>
    </row>
    <row r="1422" spans="9:16" x14ac:dyDescent="0.3">
      <c r="I1422" t="s">
        <v>293</v>
      </c>
      <c r="J1422" t="s">
        <v>114</v>
      </c>
      <c r="K1422" t="s">
        <v>16</v>
      </c>
      <c r="L1422" t="str">
        <f>CONCATENATE(J1422,"_",K1422)</f>
        <v>Pastejado_Queima</v>
      </c>
      <c r="M1422" t="s">
        <v>202</v>
      </c>
      <c r="N1422" t="s">
        <v>221</v>
      </c>
      <c r="O1422" t="s">
        <v>107</v>
      </c>
      <c r="P1422" t="s">
        <v>32</v>
      </c>
    </row>
    <row r="1423" spans="9:16" x14ac:dyDescent="0.3">
      <c r="I1423" t="s">
        <v>293</v>
      </c>
      <c r="J1423" t="s">
        <v>114</v>
      </c>
      <c r="K1423" t="s">
        <v>16</v>
      </c>
      <c r="L1423" t="str">
        <f>CONCATENATE(J1423,"_",K1423)</f>
        <v>Pastejado_Queima</v>
      </c>
      <c r="M1423" t="s">
        <v>202</v>
      </c>
      <c r="N1423" t="s">
        <v>221</v>
      </c>
      <c r="O1423" t="s">
        <v>107</v>
      </c>
      <c r="P1423" t="s">
        <v>27</v>
      </c>
    </row>
    <row r="1424" spans="9:16" x14ac:dyDescent="0.3">
      <c r="I1424" t="s">
        <v>293</v>
      </c>
      <c r="J1424" t="s">
        <v>114</v>
      </c>
      <c r="K1424" t="s">
        <v>16</v>
      </c>
      <c r="L1424" t="str">
        <f>CONCATENATE(J1424,"_",K1424)</f>
        <v>Pastejado_Queima</v>
      </c>
      <c r="M1424" t="s">
        <v>43</v>
      </c>
      <c r="N1424" t="s">
        <v>111</v>
      </c>
      <c r="O1424" t="s">
        <v>107</v>
      </c>
      <c r="P1424" t="s">
        <v>34</v>
      </c>
    </row>
    <row r="1425" spans="9:16" x14ac:dyDescent="0.3">
      <c r="I1425" t="s">
        <v>293</v>
      </c>
      <c r="J1425" t="s">
        <v>114</v>
      </c>
      <c r="K1425" t="s">
        <v>16</v>
      </c>
      <c r="L1425" t="str">
        <f>CONCATENATE(J1425,"_",K1425)</f>
        <v>Pastejado_Queima</v>
      </c>
      <c r="M1425" t="s">
        <v>43</v>
      </c>
      <c r="N1425" t="s">
        <v>111</v>
      </c>
      <c r="O1425" t="s">
        <v>107</v>
      </c>
      <c r="P1425" t="s">
        <v>32</v>
      </c>
    </row>
    <row r="1426" spans="9:16" x14ac:dyDescent="0.3">
      <c r="I1426" t="s">
        <v>293</v>
      </c>
      <c r="J1426" t="s">
        <v>114</v>
      </c>
      <c r="K1426" t="s">
        <v>16</v>
      </c>
      <c r="L1426" t="str">
        <f>CONCATENATE(J1426,"_",K1426)</f>
        <v>Pastejado_Queima</v>
      </c>
      <c r="M1426" t="s">
        <v>43</v>
      </c>
      <c r="N1426" t="s">
        <v>111</v>
      </c>
      <c r="O1426" t="s">
        <v>10</v>
      </c>
      <c r="P1426" t="s">
        <v>35</v>
      </c>
    </row>
    <row r="1427" spans="9:16" x14ac:dyDescent="0.3">
      <c r="I1427" t="s">
        <v>293</v>
      </c>
      <c r="J1427" t="s">
        <v>114</v>
      </c>
      <c r="K1427" t="s">
        <v>16</v>
      </c>
      <c r="L1427" t="str">
        <f>CONCATENATE(J1427,"_",K1427)</f>
        <v>Pastejado_Queima</v>
      </c>
      <c r="M1427" t="s">
        <v>43</v>
      </c>
      <c r="N1427" t="s">
        <v>111</v>
      </c>
      <c r="O1427" t="s">
        <v>107</v>
      </c>
      <c r="P1427" t="s">
        <v>35</v>
      </c>
    </row>
    <row r="1428" spans="9:16" x14ac:dyDescent="0.3">
      <c r="I1428" t="s">
        <v>293</v>
      </c>
      <c r="J1428" t="s">
        <v>114</v>
      </c>
      <c r="K1428" t="s">
        <v>16</v>
      </c>
      <c r="L1428" t="str">
        <f>CONCATENATE(J1428,"_",K1428)</f>
        <v>Pastejado_Queima</v>
      </c>
      <c r="M1428" t="s">
        <v>43</v>
      </c>
      <c r="N1428" t="s">
        <v>125</v>
      </c>
      <c r="O1428" t="s">
        <v>107</v>
      </c>
      <c r="P1428" t="s">
        <v>31</v>
      </c>
    </row>
    <row r="1429" spans="9:16" x14ac:dyDescent="0.3">
      <c r="I1429" t="s">
        <v>293</v>
      </c>
      <c r="J1429" t="s">
        <v>114</v>
      </c>
      <c r="K1429" t="s">
        <v>16</v>
      </c>
      <c r="L1429" t="str">
        <f>CONCATENATE(J1429,"_",K1429)</f>
        <v>Pastejado_Queima</v>
      </c>
      <c r="M1429" t="s">
        <v>43</v>
      </c>
      <c r="N1429" t="s">
        <v>298</v>
      </c>
      <c r="O1429" t="s">
        <v>107</v>
      </c>
      <c r="P1429" t="s">
        <v>35</v>
      </c>
    </row>
    <row r="1430" spans="9:16" x14ac:dyDescent="0.3">
      <c r="I1430" t="s">
        <v>293</v>
      </c>
      <c r="J1430" t="s">
        <v>114</v>
      </c>
      <c r="K1430" t="s">
        <v>16</v>
      </c>
      <c r="L1430" t="str">
        <f>CONCATENATE(J1430,"_",K1430)</f>
        <v>Pastejado_Queima</v>
      </c>
      <c r="M1430" t="s">
        <v>43</v>
      </c>
      <c r="N1430" t="s">
        <v>88</v>
      </c>
      <c r="O1430" t="s">
        <v>10</v>
      </c>
      <c r="P1430" t="s">
        <v>34</v>
      </c>
    </row>
    <row r="1431" spans="9:16" x14ac:dyDescent="0.3">
      <c r="I1431" t="s">
        <v>293</v>
      </c>
      <c r="J1431" t="s">
        <v>114</v>
      </c>
      <c r="K1431" t="s">
        <v>16</v>
      </c>
      <c r="L1431" t="str">
        <f>CONCATENATE(J1431,"_",K1431)</f>
        <v>Pastejado_Queima</v>
      </c>
      <c r="M1431" t="s">
        <v>43</v>
      </c>
      <c r="N1431" t="s">
        <v>88</v>
      </c>
      <c r="O1431" t="s">
        <v>10</v>
      </c>
      <c r="P1431" t="s">
        <v>35</v>
      </c>
    </row>
    <row r="1432" spans="9:16" x14ac:dyDescent="0.3">
      <c r="I1432" t="s">
        <v>293</v>
      </c>
      <c r="J1432" t="s">
        <v>114</v>
      </c>
      <c r="K1432" t="s">
        <v>16</v>
      </c>
      <c r="L1432" t="str">
        <f>CONCATENATE(J1432,"_",K1432)</f>
        <v>Pastejado_Queima</v>
      </c>
      <c r="M1432" t="s">
        <v>43</v>
      </c>
      <c r="N1432" t="s">
        <v>88</v>
      </c>
      <c r="O1432" t="s">
        <v>10</v>
      </c>
      <c r="P1432" t="s">
        <v>27</v>
      </c>
    </row>
    <row r="1433" spans="9:16" x14ac:dyDescent="0.3">
      <c r="I1433" t="s">
        <v>293</v>
      </c>
      <c r="J1433" t="s">
        <v>114</v>
      </c>
      <c r="K1433" t="s">
        <v>16</v>
      </c>
      <c r="L1433" t="str">
        <f>CONCATENATE(J1433,"_",K1433)</f>
        <v>Pastejado_Queima</v>
      </c>
      <c r="M1433" t="s">
        <v>43</v>
      </c>
      <c r="N1433" t="s">
        <v>157</v>
      </c>
      <c r="O1433" t="s">
        <v>107</v>
      </c>
      <c r="P1433" t="s">
        <v>28</v>
      </c>
    </row>
    <row r="1434" spans="9:16" x14ac:dyDescent="0.3">
      <c r="I1434" t="s">
        <v>293</v>
      </c>
      <c r="J1434" t="s">
        <v>114</v>
      </c>
      <c r="K1434" t="s">
        <v>16</v>
      </c>
      <c r="L1434" t="str">
        <f>CONCATENATE(J1434,"_",K1434)</f>
        <v>Pastejado_Queima</v>
      </c>
      <c r="M1434" t="s">
        <v>43</v>
      </c>
      <c r="N1434" t="s">
        <v>157</v>
      </c>
      <c r="O1434" t="s">
        <v>107</v>
      </c>
      <c r="P1434" t="s">
        <v>27</v>
      </c>
    </row>
    <row r="1435" spans="9:16" x14ac:dyDescent="0.3">
      <c r="I1435" t="s">
        <v>293</v>
      </c>
      <c r="J1435" t="s">
        <v>114</v>
      </c>
      <c r="K1435" t="s">
        <v>16</v>
      </c>
      <c r="L1435" t="str">
        <f>CONCATENATE(J1435,"_",K1435)</f>
        <v>Pastejado_Queima</v>
      </c>
      <c r="M1435" t="s">
        <v>43</v>
      </c>
      <c r="N1435" t="s">
        <v>157</v>
      </c>
      <c r="O1435" t="s">
        <v>107</v>
      </c>
      <c r="P1435" t="s">
        <v>27</v>
      </c>
    </row>
    <row r="1436" spans="9:16" x14ac:dyDescent="0.3">
      <c r="I1436" t="s">
        <v>293</v>
      </c>
      <c r="J1436" t="s">
        <v>114</v>
      </c>
      <c r="K1436" t="s">
        <v>16</v>
      </c>
      <c r="L1436" t="str">
        <f>CONCATENATE(J1436,"_",K1436)</f>
        <v>Pastejado_Queima</v>
      </c>
      <c r="M1436" t="s">
        <v>51</v>
      </c>
      <c r="N1436" t="s">
        <v>85</v>
      </c>
      <c r="O1436" t="s">
        <v>107</v>
      </c>
      <c r="P1436" t="s">
        <v>34</v>
      </c>
    </row>
    <row r="1437" spans="9:16" x14ac:dyDescent="0.3">
      <c r="I1437" t="s">
        <v>293</v>
      </c>
      <c r="J1437" t="s">
        <v>114</v>
      </c>
      <c r="K1437" t="s">
        <v>16</v>
      </c>
      <c r="L1437" t="str">
        <f>CONCATENATE(J1437,"_",K1437)</f>
        <v>Pastejado_Queima</v>
      </c>
      <c r="M1437" t="s">
        <v>51</v>
      </c>
      <c r="N1437" t="s">
        <v>85</v>
      </c>
      <c r="O1437" t="s">
        <v>107</v>
      </c>
      <c r="P1437" t="s">
        <v>34</v>
      </c>
    </row>
    <row r="1438" spans="9:16" x14ac:dyDescent="0.3">
      <c r="I1438" t="s">
        <v>293</v>
      </c>
      <c r="J1438" t="s">
        <v>114</v>
      </c>
      <c r="K1438" t="s">
        <v>16</v>
      </c>
      <c r="L1438" t="str">
        <f>CONCATENATE(J1438,"_",K1438)</f>
        <v>Pastejado_Queima</v>
      </c>
      <c r="M1438" t="s">
        <v>51</v>
      </c>
      <c r="N1438" t="s">
        <v>85</v>
      </c>
      <c r="O1438" t="s">
        <v>107</v>
      </c>
      <c r="P1438" t="s">
        <v>32</v>
      </c>
    </row>
    <row r="1439" spans="9:16" x14ac:dyDescent="0.3">
      <c r="I1439" t="s">
        <v>293</v>
      </c>
      <c r="J1439" t="s">
        <v>114</v>
      </c>
      <c r="K1439" t="s">
        <v>16</v>
      </c>
      <c r="L1439" t="str">
        <f>CONCATENATE(J1439,"_",K1439)</f>
        <v>Pastejado_Queima</v>
      </c>
      <c r="M1439" t="s">
        <v>51</v>
      </c>
      <c r="N1439" t="s">
        <v>85</v>
      </c>
      <c r="O1439" t="s">
        <v>10</v>
      </c>
      <c r="P1439" t="s">
        <v>19</v>
      </c>
    </row>
    <row r="1440" spans="9:16" x14ac:dyDescent="0.3">
      <c r="I1440" t="s">
        <v>293</v>
      </c>
      <c r="J1440" t="s">
        <v>114</v>
      </c>
      <c r="K1440" t="s">
        <v>16</v>
      </c>
      <c r="L1440" t="str">
        <f>CONCATENATE(J1440,"_",K1440)</f>
        <v>Pastejado_Queima</v>
      </c>
      <c r="M1440" t="s">
        <v>51</v>
      </c>
      <c r="N1440" t="s">
        <v>85</v>
      </c>
      <c r="O1440" t="s">
        <v>107</v>
      </c>
      <c r="P1440" t="s">
        <v>19</v>
      </c>
    </row>
    <row r="1441" spans="9:16" x14ac:dyDescent="0.3">
      <c r="I1441" t="s">
        <v>293</v>
      </c>
      <c r="J1441" t="s">
        <v>114</v>
      </c>
      <c r="K1441" t="s">
        <v>16</v>
      </c>
      <c r="L1441" t="str">
        <f>CONCATENATE(J1441,"_",K1441)</f>
        <v>Pastejado_Queima</v>
      </c>
      <c r="M1441" t="s">
        <v>51</v>
      </c>
      <c r="N1441" t="s">
        <v>85</v>
      </c>
      <c r="O1441" t="s">
        <v>107</v>
      </c>
      <c r="P1441" t="s">
        <v>35</v>
      </c>
    </row>
    <row r="1442" spans="9:16" x14ac:dyDescent="0.3">
      <c r="I1442" t="s">
        <v>293</v>
      </c>
      <c r="J1442" t="s">
        <v>114</v>
      </c>
      <c r="K1442" t="s">
        <v>16</v>
      </c>
      <c r="L1442" t="str">
        <f>CONCATENATE(J1442,"_",K1442)</f>
        <v>Pastejado_Queima</v>
      </c>
      <c r="M1442" t="s">
        <v>51</v>
      </c>
      <c r="N1442" t="s">
        <v>85</v>
      </c>
      <c r="O1442" t="s">
        <v>107</v>
      </c>
      <c r="P1442" t="s">
        <v>35</v>
      </c>
    </row>
    <row r="1443" spans="9:16" x14ac:dyDescent="0.3">
      <c r="I1443" t="s">
        <v>293</v>
      </c>
      <c r="J1443" t="s">
        <v>114</v>
      </c>
      <c r="K1443" t="s">
        <v>16</v>
      </c>
      <c r="L1443" t="str">
        <f>CONCATENATE(J1443,"_",K1443)</f>
        <v>Pastejado_Queima</v>
      </c>
      <c r="M1443" t="s">
        <v>51</v>
      </c>
      <c r="N1443" t="s">
        <v>249</v>
      </c>
      <c r="O1443" t="s">
        <v>107</v>
      </c>
      <c r="P1443" t="s">
        <v>31</v>
      </c>
    </row>
    <row r="1444" spans="9:16" x14ac:dyDescent="0.3">
      <c r="I1444" t="s">
        <v>293</v>
      </c>
      <c r="J1444" t="s">
        <v>114</v>
      </c>
      <c r="K1444" t="s">
        <v>16</v>
      </c>
      <c r="L1444" t="str">
        <f>CONCATENATE(J1444,"_",K1444)</f>
        <v>Pastejado_Queima</v>
      </c>
      <c r="M1444" t="s">
        <v>51</v>
      </c>
      <c r="N1444" t="s">
        <v>249</v>
      </c>
      <c r="O1444" t="s">
        <v>107</v>
      </c>
      <c r="P1444" t="s">
        <v>34</v>
      </c>
    </row>
    <row r="1445" spans="9:16" x14ac:dyDescent="0.3">
      <c r="I1445" t="s">
        <v>293</v>
      </c>
      <c r="J1445" t="s">
        <v>114</v>
      </c>
      <c r="K1445" t="s">
        <v>16</v>
      </c>
      <c r="L1445" t="str">
        <f>CONCATENATE(J1445,"_",K1445)</f>
        <v>Pastejado_Queima</v>
      </c>
      <c r="M1445" t="s">
        <v>51</v>
      </c>
      <c r="N1445" t="s">
        <v>249</v>
      </c>
      <c r="O1445" t="s">
        <v>107</v>
      </c>
      <c r="P1445" t="s">
        <v>28</v>
      </c>
    </row>
    <row r="1446" spans="9:16" x14ac:dyDescent="0.3">
      <c r="I1446" t="s">
        <v>293</v>
      </c>
      <c r="J1446" t="s">
        <v>114</v>
      </c>
      <c r="K1446" t="s">
        <v>16</v>
      </c>
      <c r="L1446" t="str">
        <f>CONCATENATE(J1446,"_",K1446)</f>
        <v>Pastejado_Queima</v>
      </c>
      <c r="M1446" t="s">
        <v>51</v>
      </c>
      <c r="N1446" t="s">
        <v>249</v>
      </c>
      <c r="O1446" t="s">
        <v>107</v>
      </c>
      <c r="P1446" t="s">
        <v>27</v>
      </c>
    </row>
    <row r="1447" spans="9:16" x14ac:dyDescent="0.3">
      <c r="I1447" t="s">
        <v>302</v>
      </c>
      <c r="J1447" t="s">
        <v>114</v>
      </c>
      <c r="K1447" t="s">
        <v>16</v>
      </c>
      <c r="L1447" t="str">
        <f>CONCATENATE(J1447,"_",K1447)</f>
        <v>Pastejado_Queima</v>
      </c>
      <c r="M1447" t="s">
        <v>153</v>
      </c>
      <c r="N1447" t="s">
        <v>154</v>
      </c>
      <c r="O1447" t="s">
        <v>107</v>
      </c>
      <c r="P1447" t="s">
        <v>28</v>
      </c>
    </row>
    <row r="1448" spans="9:16" x14ac:dyDescent="0.3">
      <c r="I1448" t="s">
        <v>302</v>
      </c>
      <c r="J1448" t="s">
        <v>114</v>
      </c>
      <c r="K1448" t="s">
        <v>16</v>
      </c>
      <c r="L1448" t="str">
        <f>CONCATENATE(J1448,"_",K1448)</f>
        <v>Pastejado_Queima</v>
      </c>
      <c r="M1448" t="s">
        <v>153</v>
      </c>
      <c r="N1448" t="s">
        <v>154</v>
      </c>
      <c r="O1448" t="s">
        <v>107</v>
      </c>
      <c r="P1448" t="s">
        <v>27</v>
      </c>
    </row>
    <row r="1449" spans="9:16" x14ac:dyDescent="0.3">
      <c r="I1449" t="s">
        <v>302</v>
      </c>
      <c r="J1449" t="s">
        <v>114</v>
      </c>
      <c r="K1449" t="s">
        <v>16</v>
      </c>
      <c r="L1449" t="str">
        <f>CONCATENATE(J1449,"_",K1449)</f>
        <v>Pastejado_Queima</v>
      </c>
      <c r="M1449" t="s">
        <v>217</v>
      </c>
      <c r="N1449" t="s">
        <v>262</v>
      </c>
      <c r="O1449" t="s">
        <v>107</v>
      </c>
      <c r="P1449" t="s">
        <v>28</v>
      </c>
    </row>
    <row r="1450" spans="9:16" x14ac:dyDescent="0.3">
      <c r="I1450" t="s">
        <v>302</v>
      </c>
      <c r="J1450" t="s">
        <v>114</v>
      </c>
      <c r="K1450" t="s">
        <v>16</v>
      </c>
      <c r="L1450" t="str">
        <f>CONCATENATE(J1450,"_",K1450)</f>
        <v>Pastejado_Queima</v>
      </c>
      <c r="M1450" t="s">
        <v>17</v>
      </c>
      <c r="N1450" t="s">
        <v>56</v>
      </c>
      <c r="O1450" t="s">
        <v>10</v>
      </c>
      <c r="P1450" t="s">
        <v>19</v>
      </c>
    </row>
    <row r="1451" spans="9:16" x14ac:dyDescent="0.3">
      <c r="I1451" t="s">
        <v>302</v>
      </c>
      <c r="J1451" t="s">
        <v>114</v>
      </c>
      <c r="K1451" t="s">
        <v>16</v>
      </c>
      <c r="L1451" t="str">
        <f>CONCATENATE(J1451,"_",K1451)</f>
        <v>Pastejado_Queima</v>
      </c>
      <c r="M1451" t="s">
        <v>17</v>
      </c>
      <c r="N1451" t="s">
        <v>68</v>
      </c>
      <c r="O1451" t="s">
        <v>107</v>
      </c>
      <c r="P1451" t="s">
        <v>35</v>
      </c>
    </row>
    <row r="1452" spans="9:16" x14ac:dyDescent="0.3">
      <c r="I1452" t="s">
        <v>302</v>
      </c>
      <c r="J1452" t="s">
        <v>114</v>
      </c>
      <c r="K1452" t="s">
        <v>16</v>
      </c>
      <c r="L1452" t="str">
        <f>CONCATENATE(J1452,"_",K1452)</f>
        <v>Pastejado_Queima</v>
      </c>
      <c r="M1452" t="s">
        <v>17</v>
      </c>
      <c r="N1452" t="s">
        <v>389</v>
      </c>
      <c r="O1452" t="s">
        <v>10</v>
      </c>
      <c r="P1452" t="s">
        <v>22</v>
      </c>
    </row>
    <row r="1453" spans="9:16" x14ac:dyDescent="0.3">
      <c r="I1453" t="s">
        <v>302</v>
      </c>
      <c r="J1453" t="s">
        <v>114</v>
      </c>
      <c r="K1453" t="s">
        <v>16</v>
      </c>
      <c r="L1453" t="str">
        <f>CONCATENATE(J1453,"_",K1453)</f>
        <v>Pastejado_Queima</v>
      </c>
      <c r="M1453" t="s">
        <v>17</v>
      </c>
      <c r="N1453" t="s">
        <v>389</v>
      </c>
      <c r="O1453" t="s">
        <v>107</v>
      </c>
      <c r="P1453" t="s">
        <v>35</v>
      </c>
    </row>
    <row r="1454" spans="9:16" x14ac:dyDescent="0.3">
      <c r="I1454" t="s">
        <v>302</v>
      </c>
      <c r="J1454" t="s">
        <v>114</v>
      </c>
      <c r="K1454" t="s">
        <v>16</v>
      </c>
      <c r="L1454" t="str">
        <f>CONCATENATE(J1454,"_",K1454)</f>
        <v>Pastejado_Queima</v>
      </c>
      <c r="M1454" t="s">
        <v>148</v>
      </c>
      <c r="N1454" t="s">
        <v>149</v>
      </c>
      <c r="O1454" t="s">
        <v>107</v>
      </c>
      <c r="P1454" t="s">
        <v>31</v>
      </c>
    </row>
    <row r="1455" spans="9:16" x14ac:dyDescent="0.3">
      <c r="I1455" t="s">
        <v>302</v>
      </c>
      <c r="J1455" t="s">
        <v>114</v>
      </c>
      <c r="K1455" t="s">
        <v>16</v>
      </c>
      <c r="L1455" t="str">
        <f>CONCATENATE(J1455,"_",K1455)</f>
        <v>Pastejado_Queima</v>
      </c>
      <c r="M1455" t="s">
        <v>148</v>
      </c>
      <c r="N1455" t="s">
        <v>149</v>
      </c>
      <c r="O1455" t="s">
        <v>107</v>
      </c>
      <c r="P1455" t="s">
        <v>27</v>
      </c>
    </row>
    <row r="1456" spans="9:16" x14ac:dyDescent="0.3">
      <c r="I1456" t="s">
        <v>302</v>
      </c>
      <c r="J1456" t="s">
        <v>114</v>
      </c>
      <c r="K1456" t="s">
        <v>16</v>
      </c>
      <c r="L1456" t="str">
        <f>CONCATENATE(J1456,"_",K1456)</f>
        <v>Pastejado_Queima</v>
      </c>
      <c r="M1456" t="s">
        <v>82</v>
      </c>
      <c r="N1456" t="s">
        <v>220</v>
      </c>
      <c r="O1456" t="s">
        <v>107</v>
      </c>
      <c r="P1456" t="s">
        <v>32</v>
      </c>
    </row>
    <row r="1457" spans="9:16" x14ac:dyDescent="0.3">
      <c r="I1457" t="s">
        <v>302</v>
      </c>
      <c r="J1457" t="s">
        <v>114</v>
      </c>
      <c r="K1457" t="s">
        <v>16</v>
      </c>
      <c r="L1457" t="str">
        <f>CONCATENATE(J1457,"_",K1457)</f>
        <v>Pastejado_Queima</v>
      </c>
      <c r="M1457" t="s">
        <v>82</v>
      </c>
      <c r="N1457" t="s">
        <v>169</v>
      </c>
      <c r="O1457" t="s">
        <v>107</v>
      </c>
      <c r="P1457" t="s">
        <v>31</v>
      </c>
    </row>
    <row r="1458" spans="9:16" x14ac:dyDescent="0.3">
      <c r="I1458" t="s">
        <v>302</v>
      </c>
      <c r="J1458" t="s">
        <v>114</v>
      </c>
      <c r="K1458" t="s">
        <v>16</v>
      </c>
      <c r="L1458" t="str">
        <f>CONCATENATE(J1458,"_",K1458)</f>
        <v>Pastejado_Queima</v>
      </c>
      <c r="M1458" t="s">
        <v>82</v>
      </c>
      <c r="N1458" t="s">
        <v>169</v>
      </c>
      <c r="O1458" t="s">
        <v>107</v>
      </c>
      <c r="P1458" t="s">
        <v>34</v>
      </c>
    </row>
    <row r="1459" spans="9:16" x14ac:dyDescent="0.3">
      <c r="I1459" t="s">
        <v>302</v>
      </c>
      <c r="J1459" t="s">
        <v>114</v>
      </c>
      <c r="K1459" t="s">
        <v>16</v>
      </c>
      <c r="L1459" t="str">
        <f>CONCATENATE(J1459,"_",K1459)</f>
        <v>Pastejado_Queima</v>
      </c>
      <c r="M1459" t="s">
        <v>82</v>
      </c>
      <c r="N1459" t="s">
        <v>169</v>
      </c>
      <c r="O1459" t="s">
        <v>107</v>
      </c>
      <c r="P1459" t="s">
        <v>34</v>
      </c>
    </row>
    <row r="1460" spans="9:16" x14ac:dyDescent="0.3">
      <c r="I1460" t="s">
        <v>302</v>
      </c>
      <c r="J1460" t="s">
        <v>114</v>
      </c>
      <c r="K1460" t="s">
        <v>16</v>
      </c>
      <c r="L1460" t="str">
        <f>CONCATENATE(J1460,"_",K1460)</f>
        <v>Pastejado_Queima</v>
      </c>
      <c r="M1460" t="s">
        <v>71</v>
      </c>
      <c r="N1460" t="s">
        <v>72</v>
      </c>
      <c r="O1460" t="s">
        <v>107</v>
      </c>
      <c r="P1460" t="s">
        <v>28</v>
      </c>
    </row>
    <row r="1461" spans="9:16" x14ac:dyDescent="0.3">
      <c r="I1461" t="s">
        <v>302</v>
      </c>
      <c r="J1461" t="s">
        <v>114</v>
      </c>
      <c r="K1461" t="s">
        <v>16</v>
      </c>
      <c r="L1461" t="str">
        <f>CONCATENATE(J1461,"_",K1461)</f>
        <v>Pastejado_Queima</v>
      </c>
      <c r="M1461" t="s">
        <v>71</v>
      </c>
      <c r="N1461" t="s">
        <v>72</v>
      </c>
      <c r="O1461" t="s">
        <v>107</v>
      </c>
      <c r="P1461" t="s">
        <v>27</v>
      </c>
    </row>
    <row r="1462" spans="9:16" x14ac:dyDescent="0.3">
      <c r="I1462" t="s">
        <v>302</v>
      </c>
      <c r="J1462" t="s">
        <v>114</v>
      </c>
      <c r="K1462" t="s">
        <v>16</v>
      </c>
      <c r="L1462" t="str">
        <f>CONCATENATE(J1462,"_",K1462)</f>
        <v>Pastejado_Queima</v>
      </c>
      <c r="M1462" t="s">
        <v>39</v>
      </c>
      <c r="N1462" t="s">
        <v>212</v>
      </c>
      <c r="O1462" t="s">
        <v>107</v>
      </c>
      <c r="P1462" t="s">
        <v>32</v>
      </c>
    </row>
    <row r="1463" spans="9:16" x14ac:dyDescent="0.3">
      <c r="I1463" t="s">
        <v>302</v>
      </c>
      <c r="J1463" t="s">
        <v>114</v>
      </c>
      <c r="K1463" t="s">
        <v>16</v>
      </c>
      <c r="L1463" t="str">
        <f>CONCATENATE(J1463,"_",K1463)</f>
        <v>Pastejado_Queima</v>
      </c>
      <c r="M1463" t="s">
        <v>43</v>
      </c>
      <c r="N1463" t="s">
        <v>111</v>
      </c>
      <c r="O1463" t="s">
        <v>107</v>
      </c>
      <c r="P1463" t="s">
        <v>34</v>
      </c>
    </row>
    <row r="1464" spans="9:16" x14ac:dyDescent="0.3">
      <c r="I1464" t="s">
        <v>302</v>
      </c>
      <c r="J1464" t="s">
        <v>114</v>
      </c>
      <c r="K1464" t="s">
        <v>16</v>
      </c>
      <c r="L1464" t="str">
        <f>CONCATENATE(J1464,"_",K1464)</f>
        <v>Pastejado_Queima</v>
      </c>
      <c r="M1464" t="s">
        <v>43</v>
      </c>
      <c r="N1464" t="s">
        <v>111</v>
      </c>
      <c r="O1464" t="s">
        <v>107</v>
      </c>
      <c r="P1464" t="s">
        <v>32</v>
      </c>
    </row>
    <row r="1465" spans="9:16" x14ac:dyDescent="0.3">
      <c r="I1465" t="s">
        <v>302</v>
      </c>
      <c r="J1465" t="s">
        <v>114</v>
      </c>
      <c r="K1465" t="s">
        <v>16</v>
      </c>
      <c r="L1465" t="str">
        <f>CONCATENATE(J1465,"_",K1465)</f>
        <v>Pastejado_Queima</v>
      </c>
      <c r="M1465" t="s">
        <v>43</v>
      </c>
      <c r="N1465" t="s">
        <v>111</v>
      </c>
      <c r="O1465" t="s">
        <v>10</v>
      </c>
      <c r="P1465" t="s">
        <v>22</v>
      </c>
    </row>
    <row r="1466" spans="9:16" x14ac:dyDescent="0.3">
      <c r="I1466" t="s">
        <v>302</v>
      </c>
      <c r="J1466" t="s">
        <v>114</v>
      </c>
      <c r="K1466" t="s">
        <v>16</v>
      </c>
      <c r="L1466" t="str">
        <f>CONCATENATE(J1466,"_",K1466)</f>
        <v>Pastejado_Queima</v>
      </c>
      <c r="M1466" t="s">
        <v>43</v>
      </c>
      <c r="N1466" t="s">
        <v>111</v>
      </c>
      <c r="O1466" t="s">
        <v>10</v>
      </c>
      <c r="P1466" t="s">
        <v>35</v>
      </c>
    </row>
    <row r="1467" spans="9:16" x14ac:dyDescent="0.3">
      <c r="I1467" t="s">
        <v>302</v>
      </c>
      <c r="J1467" t="s">
        <v>114</v>
      </c>
      <c r="K1467" t="s">
        <v>16</v>
      </c>
      <c r="L1467" t="str">
        <f>CONCATENATE(J1467,"_",K1467)</f>
        <v>Pastejado_Queima</v>
      </c>
      <c r="M1467" t="s">
        <v>43</v>
      </c>
      <c r="N1467" t="s">
        <v>232</v>
      </c>
      <c r="O1467" t="s">
        <v>10</v>
      </c>
      <c r="P1467" t="s">
        <v>32</v>
      </c>
    </row>
    <row r="1468" spans="9:16" x14ac:dyDescent="0.3">
      <c r="I1468" t="s">
        <v>302</v>
      </c>
      <c r="J1468" t="s">
        <v>114</v>
      </c>
      <c r="K1468" t="s">
        <v>16</v>
      </c>
      <c r="L1468" t="str">
        <f>CONCATENATE(J1468,"_",K1468)</f>
        <v>Pastejado_Queima</v>
      </c>
      <c r="M1468" t="s">
        <v>43</v>
      </c>
      <c r="N1468" t="s">
        <v>232</v>
      </c>
      <c r="O1468" t="s">
        <v>107</v>
      </c>
      <c r="P1468" t="s">
        <v>35</v>
      </c>
    </row>
    <row r="1469" spans="9:16" x14ac:dyDescent="0.3">
      <c r="I1469" t="s">
        <v>302</v>
      </c>
      <c r="J1469" t="s">
        <v>114</v>
      </c>
      <c r="K1469" t="s">
        <v>16</v>
      </c>
      <c r="L1469" t="str">
        <f>CONCATENATE(J1469,"_",K1469)</f>
        <v>Pastejado_Queima</v>
      </c>
      <c r="M1469" t="s">
        <v>43</v>
      </c>
      <c r="N1469" t="s">
        <v>232</v>
      </c>
      <c r="O1469" t="s">
        <v>107</v>
      </c>
      <c r="P1469" t="s">
        <v>27</v>
      </c>
    </row>
    <row r="1470" spans="9:16" x14ac:dyDescent="0.3">
      <c r="I1470" t="s">
        <v>302</v>
      </c>
      <c r="J1470" t="s">
        <v>114</v>
      </c>
      <c r="K1470" t="s">
        <v>16</v>
      </c>
      <c r="L1470" t="str">
        <f>CONCATENATE(J1470,"_",K1470)</f>
        <v>Pastejado_Queima</v>
      </c>
      <c r="M1470" t="s">
        <v>43</v>
      </c>
      <c r="N1470" t="s">
        <v>142</v>
      </c>
      <c r="O1470" t="s">
        <v>107</v>
      </c>
      <c r="P1470" t="s">
        <v>28</v>
      </c>
    </row>
    <row r="1471" spans="9:16" x14ac:dyDescent="0.3">
      <c r="I1471" t="s">
        <v>302</v>
      </c>
      <c r="J1471" t="s">
        <v>114</v>
      </c>
      <c r="K1471" t="s">
        <v>16</v>
      </c>
      <c r="L1471" t="str">
        <f>CONCATENATE(J1471,"_",K1471)</f>
        <v>Pastejado_Queima</v>
      </c>
      <c r="M1471" t="s">
        <v>43</v>
      </c>
      <c r="N1471" t="s">
        <v>181</v>
      </c>
      <c r="O1471" t="s">
        <v>107</v>
      </c>
      <c r="P1471" t="s">
        <v>28</v>
      </c>
    </row>
    <row r="1472" spans="9:16" x14ac:dyDescent="0.3">
      <c r="I1472" t="s">
        <v>302</v>
      </c>
      <c r="J1472" t="s">
        <v>114</v>
      </c>
      <c r="K1472" t="s">
        <v>16</v>
      </c>
      <c r="L1472" t="str">
        <f>CONCATENATE(J1472,"_",K1472)</f>
        <v>Pastejado_Queima</v>
      </c>
      <c r="M1472" t="s">
        <v>43</v>
      </c>
      <c r="N1472" t="s">
        <v>145</v>
      </c>
      <c r="O1472" t="s">
        <v>107</v>
      </c>
      <c r="P1472" t="s">
        <v>28</v>
      </c>
    </row>
    <row r="1473" spans="9:16" x14ac:dyDescent="0.3">
      <c r="I1473" t="s">
        <v>302</v>
      </c>
      <c r="J1473" t="s">
        <v>114</v>
      </c>
      <c r="K1473" t="s">
        <v>16</v>
      </c>
      <c r="L1473" t="str">
        <f>CONCATENATE(J1473,"_",K1473)</f>
        <v>Pastejado_Queima</v>
      </c>
      <c r="M1473" t="s">
        <v>43</v>
      </c>
      <c r="N1473" t="s">
        <v>391</v>
      </c>
      <c r="O1473" t="s">
        <v>10</v>
      </c>
      <c r="P1473" t="s">
        <v>31</v>
      </c>
    </row>
    <row r="1474" spans="9:16" x14ac:dyDescent="0.3">
      <c r="I1474" t="s">
        <v>302</v>
      </c>
      <c r="J1474" t="s">
        <v>114</v>
      </c>
      <c r="K1474" t="s">
        <v>16</v>
      </c>
      <c r="L1474" t="str">
        <f>CONCATENATE(J1474,"_",K1474)</f>
        <v>Pastejado_Queima</v>
      </c>
      <c r="M1474" t="s">
        <v>43</v>
      </c>
      <c r="N1474" t="s">
        <v>216</v>
      </c>
      <c r="O1474" t="s">
        <v>107</v>
      </c>
      <c r="P1474" t="s">
        <v>19</v>
      </c>
    </row>
    <row r="1475" spans="9:16" x14ac:dyDescent="0.3">
      <c r="I1475" t="s">
        <v>302</v>
      </c>
      <c r="J1475" t="s">
        <v>114</v>
      </c>
      <c r="K1475" t="s">
        <v>16</v>
      </c>
      <c r="L1475" t="str">
        <f>CONCATENATE(J1475,"_",K1475)</f>
        <v>Pastejado_Queima</v>
      </c>
      <c r="M1475" t="s">
        <v>43</v>
      </c>
      <c r="N1475" t="s">
        <v>88</v>
      </c>
      <c r="O1475" t="s">
        <v>10</v>
      </c>
      <c r="P1475" t="s">
        <v>34</v>
      </c>
    </row>
    <row r="1476" spans="9:16" x14ac:dyDescent="0.3">
      <c r="I1476" t="s">
        <v>302</v>
      </c>
      <c r="J1476" t="s">
        <v>114</v>
      </c>
      <c r="K1476" t="s">
        <v>16</v>
      </c>
      <c r="L1476" t="str">
        <f>CONCATENATE(J1476,"_",K1476)</f>
        <v>Pastejado_Queima</v>
      </c>
      <c r="M1476" t="s">
        <v>43</v>
      </c>
      <c r="N1476" t="s">
        <v>88</v>
      </c>
      <c r="O1476" t="s">
        <v>10</v>
      </c>
      <c r="P1476" t="s">
        <v>32</v>
      </c>
    </row>
    <row r="1477" spans="9:16" x14ac:dyDescent="0.3">
      <c r="I1477" t="s">
        <v>302</v>
      </c>
      <c r="J1477" t="s">
        <v>114</v>
      </c>
      <c r="K1477" t="s">
        <v>16</v>
      </c>
      <c r="L1477" t="str">
        <f>CONCATENATE(J1477,"_",K1477)</f>
        <v>Pastejado_Queima</v>
      </c>
      <c r="M1477" t="s">
        <v>43</v>
      </c>
      <c r="N1477" t="s">
        <v>167</v>
      </c>
      <c r="O1477" t="s">
        <v>107</v>
      </c>
      <c r="P1477" t="s">
        <v>35</v>
      </c>
    </row>
    <row r="1478" spans="9:16" x14ac:dyDescent="0.3">
      <c r="I1478" t="s">
        <v>302</v>
      </c>
      <c r="J1478" t="s">
        <v>114</v>
      </c>
      <c r="K1478" t="s">
        <v>16</v>
      </c>
      <c r="L1478" t="str">
        <f>CONCATENATE(J1478,"_",K1478)</f>
        <v>Pastejado_Queima</v>
      </c>
      <c r="M1478" t="s">
        <v>51</v>
      </c>
      <c r="N1478" t="s">
        <v>168</v>
      </c>
      <c r="O1478" t="s">
        <v>107</v>
      </c>
      <c r="P1478" t="s">
        <v>34</v>
      </c>
    </row>
    <row r="1479" spans="9:16" x14ac:dyDescent="0.3">
      <c r="I1479" t="s">
        <v>302</v>
      </c>
      <c r="J1479" t="s">
        <v>114</v>
      </c>
      <c r="K1479" t="s">
        <v>16</v>
      </c>
      <c r="L1479" t="str">
        <f>CONCATENATE(J1479,"_",K1479)</f>
        <v>Pastejado_Queima</v>
      </c>
      <c r="M1479" t="s">
        <v>51</v>
      </c>
      <c r="N1479" t="s">
        <v>168</v>
      </c>
      <c r="O1479" t="s">
        <v>107</v>
      </c>
      <c r="P1479" t="s">
        <v>32</v>
      </c>
    </row>
    <row r="1480" spans="9:16" x14ac:dyDescent="0.3">
      <c r="I1480" t="s">
        <v>302</v>
      </c>
      <c r="J1480" t="s">
        <v>114</v>
      </c>
      <c r="K1480" t="s">
        <v>16</v>
      </c>
      <c r="L1480" t="str">
        <f>CONCATENATE(J1480,"_",K1480)</f>
        <v>Pastejado_Queima</v>
      </c>
      <c r="M1480" t="s">
        <v>51</v>
      </c>
      <c r="N1480" t="s">
        <v>388</v>
      </c>
      <c r="O1480" t="s">
        <v>107</v>
      </c>
      <c r="P1480" t="s">
        <v>32</v>
      </c>
    </row>
    <row r="1481" spans="9:16" x14ac:dyDescent="0.3">
      <c r="I1481" t="s">
        <v>302</v>
      </c>
      <c r="J1481" t="s">
        <v>114</v>
      </c>
      <c r="K1481" t="s">
        <v>16</v>
      </c>
      <c r="L1481" t="str">
        <f>CONCATENATE(J1481,"_",K1481)</f>
        <v>Pastejado_Queima</v>
      </c>
      <c r="M1481" t="s">
        <v>53</v>
      </c>
      <c r="N1481" t="s">
        <v>211</v>
      </c>
      <c r="O1481" t="s">
        <v>10</v>
      </c>
      <c r="P1481" t="s">
        <v>28</v>
      </c>
    </row>
    <row r="1482" spans="9:16" x14ac:dyDescent="0.3">
      <c r="I1482" t="s">
        <v>302</v>
      </c>
      <c r="J1482" t="s">
        <v>114</v>
      </c>
      <c r="K1482" t="s">
        <v>16</v>
      </c>
      <c r="L1482" t="str">
        <f>CONCATENATE(J1482,"_",K1482)</f>
        <v>Pastejado_Queima</v>
      </c>
      <c r="M1482" t="s">
        <v>53</v>
      </c>
      <c r="N1482" t="s">
        <v>211</v>
      </c>
      <c r="O1482" t="s">
        <v>107</v>
      </c>
      <c r="P1482" t="s">
        <v>28</v>
      </c>
    </row>
    <row r="1483" spans="9:16" x14ac:dyDescent="0.3">
      <c r="I1483" t="s">
        <v>302</v>
      </c>
      <c r="J1483" t="s">
        <v>114</v>
      </c>
      <c r="K1483" t="s">
        <v>16</v>
      </c>
      <c r="L1483" t="str">
        <f>CONCATENATE(J1483,"_",K1483)</f>
        <v>Pastejado_Queima</v>
      </c>
      <c r="M1483" t="s">
        <v>53</v>
      </c>
      <c r="N1483" t="s">
        <v>211</v>
      </c>
      <c r="O1483" t="s">
        <v>10</v>
      </c>
      <c r="P1483" t="s">
        <v>27</v>
      </c>
    </row>
    <row r="1484" spans="9:16" x14ac:dyDescent="0.3">
      <c r="I1484" t="s">
        <v>302</v>
      </c>
      <c r="J1484" t="s">
        <v>114</v>
      </c>
      <c r="K1484" t="s">
        <v>16</v>
      </c>
      <c r="L1484" t="str">
        <f>CONCATENATE(J1484,"_",K1484)</f>
        <v>Pastejado_Queima</v>
      </c>
      <c r="M1484" t="s">
        <v>53</v>
      </c>
      <c r="N1484" t="s">
        <v>211</v>
      </c>
      <c r="O1484" t="s">
        <v>107</v>
      </c>
      <c r="P1484" t="s">
        <v>27</v>
      </c>
    </row>
    <row r="1485" spans="9:16" x14ac:dyDescent="0.3">
      <c r="I1485" t="s">
        <v>302</v>
      </c>
      <c r="J1485" t="s">
        <v>114</v>
      </c>
      <c r="K1485" t="s">
        <v>16</v>
      </c>
      <c r="L1485" t="str">
        <f>CONCATENATE(J1485,"_",K1485)</f>
        <v>Pastejado_Queima</v>
      </c>
      <c r="M1485" t="s">
        <v>53</v>
      </c>
      <c r="N1485" t="s">
        <v>54</v>
      </c>
      <c r="O1485" t="s">
        <v>107</v>
      </c>
      <c r="P1485" t="s">
        <v>31</v>
      </c>
    </row>
    <row r="1486" spans="9:16" x14ac:dyDescent="0.3">
      <c r="I1486" t="s">
        <v>302</v>
      </c>
      <c r="J1486" t="s">
        <v>114</v>
      </c>
      <c r="K1486" t="s">
        <v>16</v>
      </c>
      <c r="L1486" t="str">
        <f>CONCATENATE(J1486,"_",K1486)</f>
        <v>Pastejado_Queima</v>
      </c>
      <c r="M1486" t="s">
        <v>53</v>
      </c>
      <c r="N1486" t="s">
        <v>54</v>
      </c>
      <c r="O1486" t="s">
        <v>107</v>
      </c>
      <c r="P1486" t="s">
        <v>34</v>
      </c>
    </row>
    <row r="1487" spans="9:16" x14ac:dyDescent="0.3">
      <c r="I1487" t="s">
        <v>302</v>
      </c>
      <c r="J1487" t="s">
        <v>114</v>
      </c>
      <c r="K1487" t="s">
        <v>16</v>
      </c>
      <c r="L1487" t="str">
        <f>CONCATENATE(J1487,"_",K1487)</f>
        <v>Pastejado_Queima</v>
      </c>
      <c r="M1487" t="s">
        <v>53</v>
      </c>
      <c r="N1487" t="s">
        <v>54</v>
      </c>
      <c r="O1487" t="s">
        <v>107</v>
      </c>
      <c r="P1487" t="s">
        <v>32</v>
      </c>
    </row>
    <row r="1488" spans="9:16" x14ac:dyDescent="0.3">
      <c r="I1488" t="s">
        <v>302</v>
      </c>
      <c r="J1488" t="s">
        <v>114</v>
      </c>
      <c r="K1488" t="s">
        <v>16</v>
      </c>
      <c r="L1488" t="str">
        <f>CONCATENATE(J1488,"_",K1488)</f>
        <v>Pastejado_Queima</v>
      </c>
      <c r="M1488" t="s">
        <v>53</v>
      </c>
      <c r="N1488" t="s">
        <v>54</v>
      </c>
      <c r="O1488" t="s">
        <v>107</v>
      </c>
      <c r="P1488" t="s">
        <v>35</v>
      </c>
    </row>
    <row r="1489" spans="9:16" x14ac:dyDescent="0.3">
      <c r="I1489" t="s">
        <v>302</v>
      </c>
      <c r="J1489" t="s">
        <v>114</v>
      </c>
      <c r="K1489" t="s">
        <v>16</v>
      </c>
      <c r="L1489" t="str">
        <f>CONCATENATE(J1489,"_",K1489)</f>
        <v>Pastejado_Queima</v>
      </c>
      <c r="M1489" t="s">
        <v>53</v>
      </c>
      <c r="N1489" t="s">
        <v>54</v>
      </c>
      <c r="O1489" t="s">
        <v>107</v>
      </c>
      <c r="P1489" t="s">
        <v>28</v>
      </c>
    </row>
    <row r="1490" spans="9:16" x14ac:dyDescent="0.3">
      <c r="I1490" t="s">
        <v>304</v>
      </c>
      <c r="J1490" t="s">
        <v>114</v>
      </c>
      <c r="K1490" t="s">
        <v>16</v>
      </c>
      <c r="L1490" t="str">
        <f>CONCATENATE(J1490,"_",K1490)</f>
        <v>Pastejado_Queima</v>
      </c>
      <c r="M1490" t="s">
        <v>122</v>
      </c>
      <c r="N1490" t="s">
        <v>123</v>
      </c>
      <c r="O1490" t="s">
        <v>10</v>
      </c>
      <c r="P1490" t="s">
        <v>19</v>
      </c>
    </row>
    <row r="1491" spans="9:16" x14ac:dyDescent="0.3">
      <c r="I1491" t="s">
        <v>304</v>
      </c>
      <c r="J1491" t="s">
        <v>114</v>
      </c>
      <c r="K1491" t="s">
        <v>16</v>
      </c>
      <c r="L1491" t="str">
        <f>CONCATENATE(J1491,"_",K1491)</f>
        <v>Pastejado_Queima</v>
      </c>
      <c r="M1491" t="s">
        <v>17</v>
      </c>
      <c r="N1491" t="s">
        <v>233</v>
      </c>
      <c r="O1491" t="s">
        <v>107</v>
      </c>
      <c r="P1491" t="s">
        <v>32</v>
      </c>
    </row>
    <row r="1492" spans="9:16" x14ac:dyDescent="0.3">
      <c r="I1492" t="s">
        <v>304</v>
      </c>
      <c r="J1492" t="s">
        <v>114</v>
      </c>
      <c r="K1492" t="s">
        <v>16</v>
      </c>
      <c r="L1492" t="str">
        <f>CONCATENATE(J1492,"_",K1492)</f>
        <v>Pastejado_Queima</v>
      </c>
      <c r="M1492" t="s">
        <v>17</v>
      </c>
      <c r="N1492" t="s">
        <v>68</v>
      </c>
      <c r="O1492" t="s">
        <v>107</v>
      </c>
      <c r="P1492" t="s">
        <v>34</v>
      </c>
    </row>
    <row r="1493" spans="9:16" x14ac:dyDescent="0.3">
      <c r="I1493" t="s">
        <v>304</v>
      </c>
      <c r="J1493" t="s">
        <v>114</v>
      </c>
      <c r="K1493" t="s">
        <v>16</v>
      </c>
      <c r="L1493" t="str">
        <f>CONCATENATE(J1493,"_",K1493)</f>
        <v>Pastejado_Queima</v>
      </c>
      <c r="M1493" t="s">
        <v>17</v>
      </c>
      <c r="N1493" t="s">
        <v>68</v>
      </c>
      <c r="O1493" t="s">
        <v>10</v>
      </c>
      <c r="P1493" t="s">
        <v>19</v>
      </c>
    </row>
    <row r="1494" spans="9:16" x14ac:dyDescent="0.3">
      <c r="I1494" t="s">
        <v>304</v>
      </c>
      <c r="J1494" t="s">
        <v>114</v>
      </c>
      <c r="K1494" t="s">
        <v>16</v>
      </c>
      <c r="L1494" t="str">
        <f>CONCATENATE(J1494,"_",K1494)</f>
        <v>Pastejado_Queima</v>
      </c>
      <c r="M1494" t="s">
        <v>17</v>
      </c>
      <c r="N1494" t="s">
        <v>68</v>
      </c>
      <c r="O1494" t="s">
        <v>107</v>
      </c>
      <c r="P1494" t="s">
        <v>35</v>
      </c>
    </row>
    <row r="1495" spans="9:16" x14ac:dyDescent="0.3">
      <c r="I1495" t="s">
        <v>304</v>
      </c>
      <c r="J1495" t="s">
        <v>114</v>
      </c>
      <c r="K1495" t="s">
        <v>16</v>
      </c>
      <c r="L1495" t="str">
        <f>CONCATENATE(J1495,"_",K1495)</f>
        <v>Pastejado_Queima</v>
      </c>
      <c r="M1495" t="s">
        <v>17</v>
      </c>
      <c r="N1495" t="s">
        <v>68</v>
      </c>
      <c r="O1495" t="s">
        <v>107</v>
      </c>
      <c r="P1495" t="s">
        <v>35</v>
      </c>
    </row>
    <row r="1496" spans="9:16" x14ac:dyDescent="0.3">
      <c r="I1496" t="s">
        <v>304</v>
      </c>
      <c r="J1496" t="s">
        <v>114</v>
      </c>
      <c r="K1496" t="s">
        <v>16</v>
      </c>
      <c r="L1496" t="str">
        <f>CONCATENATE(J1496,"_",K1496)</f>
        <v>Pastejado_Queima</v>
      </c>
      <c r="M1496" t="s">
        <v>17</v>
      </c>
      <c r="N1496" t="s">
        <v>30</v>
      </c>
      <c r="O1496" t="s">
        <v>10</v>
      </c>
      <c r="P1496" t="s">
        <v>34</v>
      </c>
    </row>
    <row r="1497" spans="9:16" x14ac:dyDescent="0.3">
      <c r="I1497" t="s">
        <v>304</v>
      </c>
      <c r="J1497" t="s">
        <v>114</v>
      </c>
      <c r="K1497" t="s">
        <v>16</v>
      </c>
      <c r="L1497" t="str">
        <f>CONCATENATE(J1497,"_",K1497)</f>
        <v>Pastejado_Queima</v>
      </c>
      <c r="M1497" t="s">
        <v>17</v>
      </c>
      <c r="N1497" t="s">
        <v>30</v>
      </c>
      <c r="O1497" t="s">
        <v>107</v>
      </c>
      <c r="P1497" t="s">
        <v>32</v>
      </c>
    </row>
    <row r="1498" spans="9:16" x14ac:dyDescent="0.3">
      <c r="I1498" t="s">
        <v>304</v>
      </c>
      <c r="J1498" t="s">
        <v>114</v>
      </c>
      <c r="K1498" t="s">
        <v>16</v>
      </c>
      <c r="L1498" t="str">
        <f>CONCATENATE(J1498,"_",K1498)</f>
        <v>Pastejado_Queima</v>
      </c>
      <c r="M1498" t="s">
        <v>17</v>
      </c>
      <c r="N1498" t="s">
        <v>30</v>
      </c>
      <c r="O1498" t="s">
        <v>10</v>
      </c>
      <c r="P1498" t="s">
        <v>35</v>
      </c>
    </row>
    <row r="1499" spans="9:16" x14ac:dyDescent="0.3">
      <c r="I1499" t="s">
        <v>304</v>
      </c>
      <c r="J1499" t="s">
        <v>114</v>
      </c>
      <c r="K1499" t="s">
        <v>16</v>
      </c>
      <c r="L1499" t="str">
        <f>CONCATENATE(J1499,"_",K1499)</f>
        <v>Pastejado_Queima</v>
      </c>
      <c r="M1499" t="s">
        <v>17</v>
      </c>
      <c r="N1499" t="s">
        <v>139</v>
      </c>
      <c r="O1499" t="s">
        <v>107</v>
      </c>
      <c r="P1499" t="s">
        <v>34</v>
      </c>
    </row>
    <row r="1500" spans="9:16" x14ac:dyDescent="0.3">
      <c r="I1500" t="s">
        <v>304</v>
      </c>
      <c r="J1500" t="s">
        <v>114</v>
      </c>
      <c r="K1500" t="s">
        <v>16</v>
      </c>
      <c r="L1500" t="str">
        <f>CONCATENATE(J1500,"_",K1500)</f>
        <v>Pastejado_Queima</v>
      </c>
      <c r="M1500" t="s">
        <v>17</v>
      </c>
      <c r="N1500" t="s">
        <v>139</v>
      </c>
      <c r="O1500" t="s">
        <v>107</v>
      </c>
      <c r="P1500" t="s">
        <v>19</v>
      </c>
    </row>
    <row r="1501" spans="9:16" x14ac:dyDescent="0.3">
      <c r="I1501" t="s">
        <v>304</v>
      </c>
      <c r="J1501" t="s">
        <v>114</v>
      </c>
      <c r="K1501" t="s">
        <v>16</v>
      </c>
      <c r="L1501" t="str">
        <f>CONCATENATE(J1501,"_",K1501)</f>
        <v>Pastejado_Queima</v>
      </c>
      <c r="M1501" t="s">
        <v>17</v>
      </c>
      <c r="N1501" t="s">
        <v>139</v>
      </c>
      <c r="O1501" t="s">
        <v>107</v>
      </c>
      <c r="P1501" t="s">
        <v>35</v>
      </c>
    </row>
    <row r="1502" spans="9:16" x14ac:dyDescent="0.3">
      <c r="I1502" t="s">
        <v>304</v>
      </c>
      <c r="J1502" t="s">
        <v>114</v>
      </c>
      <c r="K1502" t="s">
        <v>16</v>
      </c>
      <c r="L1502" t="str">
        <f>CONCATENATE(J1502,"_",K1502)</f>
        <v>Pastejado_Queima</v>
      </c>
      <c r="M1502" t="s">
        <v>17</v>
      </c>
      <c r="N1502" t="s">
        <v>25</v>
      </c>
      <c r="O1502" t="s">
        <v>10</v>
      </c>
      <c r="P1502" t="s">
        <v>19</v>
      </c>
    </row>
    <row r="1503" spans="9:16" x14ac:dyDescent="0.3">
      <c r="I1503" t="s">
        <v>304</v>
      </c>
      <c r="J1503" t="s">
        <v>114</v>
      </c>
      <c r="K1503" t="s">
        <v>16</v>
      </c>
      <c r="L1503" t="str">
        <f>CONCATENATE(J1503,"_",K1503)</f>
        <v>Pastejado_Queima</v>
      </c>
      <c r="M1503" t="s">
        <v>17</v>
      </c>
      <c r="N1503" t="s">
        <v>25</v>
      </c>
      <c r="O1503" t="s">
        <v>107</v>
      </c>
      <c r="P1503" t="s">
        <v>35</v>
      </c>
    </row>
    <row r="1504" spans="9:16" x14ac:dyDescent="0.3">
      <c r="I1504" t="s">
        <v>304</v>
      </c>
      <c r="J1504" t="s">
        <v>114</v>
      </c>
      <c r="K1504" t="s">
        <v>16</v>
      </c>
      <c r="L1504" t="str">
        <f>CONCATENATE(J1504,"_",K1504)</f>
        <v>Pastejado_Queima</v>
      </c>
      <c r="M1504" t="s">
        <v>17</v>
      </c>
      <c r="N1504" t="s">
        <v>25</v>
      </c>
      <c r="O1504" t="s">
        <v>107</v>
      </c>
      <c r="P1504" t="s">
        <v>35</v>
      </c>
    </row>
    <row r="1505" spans="9:16" x14ac:dyDescent="0.3">
      <c r="I1505" t="s">
        <v>304</v>
      </c>
      <c r="J1505" t="s">
        <v>114</v>
      </c>
      <c r="K1505" t="s">
        <v>16</v>
      </c>
      <c r="L1505" t="str">
        <f>CONCATENATE(J1505,"_",K1505)</f>
        <v>Pastejado_Queima</v>
      </c>
      <c r="M1505" t="s">
        <v>17</v>
      </c>
      <c r="N1505" t="s">
        <v>389</v>
      </c>
      <c r="O1505" t="s">
        <v>107</v>
      </c>
      <c r="P1505" t="s">
        <v>34</v>
      </c>
    </row>
    <row r="1506" spans="9:16" x14ac:dyDescent="0.3">
      <c r="I1506" t="s">
        <v>304</v>
      </c>
      <c r="J1506" t="s">
        <v>114</v>
      </c>
      <c r="K1506" t="s">
        <v>16</v>
      </c>
      <c r="L1506" t="str">
        <f>CONCATENATE(J1506,"_",K1506)</f>
        <v>Pastejado_Queima</v>
      </c>
      <c r="M1506" t="s">
        <v>17</v>
      </c>
      <c r="N1506" t="s">
        <v>389</v>
      </c>
      <c r="O1506" t="s">
        <v>107</v>
      </c>
      <c r="P1506" t="s">
        <v>35</v>
      </c>
    </row>
    <row r="1507" spans="9:16" x14ac:dyDescent="0.3">
      <c r="I1507" t="s">
        <v>304</v>
      </c>
      <c r="J1507" t="s">
        <v>114</v>
      </c>
      <c r="K1507" t="s">
        <v>16</v>
      </c>
      <c r="L1507" t="str">
        <f>CONCATENATE(J1507,"_",K1507)</f>
        <v>Pastejado_Queima</v>
      </c>
      <c r="M1507" t="s">
        <v>148</v>
      </c>
      <c r="N1507" t="s">
        <v>149</v>
      </c>
      <c r="O1507" t="s">
        <v>107</v>
      </c>
      <c r="P1507" t="s">
        <v>31</v>
      </c>
    </row>
    <row r="1508" spans="9:16" x14ac:dyDescent="0.3">
      <c r="I1508" t="s">
        <v>304</v>
      </c>
      <c r="J1508" t="s">
        <v>114</v>
      </c>
      <c r="K1508" t="s">
        <v>16</v>
      </c>
      <c r="L1508" t="str">
        <f>CONCATENATE(J1508,"_",K1508)</f>
        <v>Pastejado_Queima</v>
      </c>
      <c r="M1508" t="s">
        <v>148</v>
      </c>
      <c r="N1508" t="s">
        <v>149</v>
      </c>
      <c r="O1508" t="s">
        <v>107</v>
      </c>
      <c r="P1508" t="s">
        <v>35</v>
      </c>
    </row>
    <row r="1509" spans="9:16" x14ac:dyDescent="0.3">
      <c r="I1509" t="s">
        <v>304</v>
      </c>
      <c r="J1509" t="s">
        <v>114</v>
      </c>
      <c r="K1509" t="s">
        <v>16</v>
      </c>
      <c r="L1509" t="str">
        <f>CONCATENATE(J1509,"_",K1509)</f>
        <v>Pastejado_Queima</v>
      </c>
      <c r="M1509" t="s">
        <v>148</v>
      </c>
      <c r="N1509" t="s">
        <v>149</v>
      </c>
      <c r="O1509" t="s">
        <v>107</v>
      </c>
      <c r="P1509" t="s">
        <v>27</v>
      </c>
    </row>
    <row r="1510" spans="9:16" x14ac:dyDescent="0.3">
      <c r="I1510" t="s">
        <v>304</v>
      </c>
      <c r="J1510" t="s">
        <v>114</v>
      </c>
      <c r="K1510" t="s">
        <v>16</v>
      </c>
      <c r="L1510" t="str">
        <f>CONCATENATE(J1510,"_",K1510)</f>
        <v>Pastejado_Queima</v>
      </c>
      <c r="M1510" t="s">
        <v>36</v>
      </c>
      <c r="N1510" t="s">
        <v>129</v>
      </c>
      <c r="O1510" t="s">
        <v>10</v>
      </c>
      <c r="P1510" t="s">
        <v>32</v>
      </c>
    </row>
    <row r="1511" spans="9:16" x14ac:dyDescent="0.3">
      <c r="I1511" t="s">
        <v>304</v>
      </c>
      <c r="J1511" t="s">
        <v>114</v>
      </c>
      <c r="K1511" t="s">
        <v>16</v>
      </c>
      <c r="L1511" t="str">
        <f>CONCATENATE(J1511,"_",K1511)</f>
        <v>Pastejado_Queima</v>
      </c>
      <c r="M1511" t="s">
        <v>36</v>
      </c>
      <c r="N1511" t="s">
        <v>129</v>
      </c>
      <c r="O1511" t="s">
        <v>107</v>
      </c>
      <c r="P1511" t="s">
        <v>35</v>
      </c>
    </row>
    <row r="1512" spans="9:16" x14ac:dyDescent="0.3">
      <c r="I1512" t="s">
        <v>304</v>
      </c>
      <c r="J1512" t="s">
        <v>114</v>
      </c>
      <c r="K1512" t="s">
        <v>16</v>
      </c>
      <c r="L1512" t="str">
        <f>CONCATENATE(J1512,"_",K1512)</f>
        <v>Pastejado_Queima</v>
      </c>
      <c r="M1512" t="s">
        <v>36</v>
      </c>
      <c r="N1512" t="s">
        <v>136</v>
      </c>
      <c r="O1512" t="s">
        <v>107</v>
      </c>
      <c r="P1512" t="s">
        <v>31</v>
      </c>
    </row>
    <row r="1513" spans="9:16" x14ac:dyDescent="0.3">
      <c r="I1513" t="s">
        <v>304</v>
      </c>
      <c r="J1513" t="s">
        <v>114</v>
      </c>
      <c r="K1513" t="s">
        <v>16</v>
      </c>
      <c r="L1513" t="str">
        <f>CONCATENATE(J1513,"_",K1513)</f>
        <v>Pastejado_Queima</v>
      </c>
      <c r="M1513" t="s">
        <v>36</v>
      </c>
      <c r="N1513" t="s">
        <v>136</v>
      </c>
      <c r="O1513" t="s">
        <v>107</v>
      </c>
      <c r="P1513" t="s">
        <v>35</v>
      </c>
    </row>
    <row r="1514" spans="9:16" x14ac:dyDescent="0.3">
      <c r="I1514" t="s">
        <v>304</v>
      </c>
      <c r="J1514" t="s">
        <v>114</v>
      </c>
      <c r="K1514" t="s">
        <v>16</v>
      </c>
      <c r="L1514" t="str">
        <f>CONCATENATE(J1514,"_",K1514)</f>
        <v>Pastejado_Queima</v>
      </c>
      <c r="M1514" t="s">
        <v>36</v>
      </c>
      <c r="N1514" t="s">
        <v>38</v>
      </c>
      <c r="O1514" t="s">
        <v>107</v>
      </c>
      <c r="P1514" t="s">
        <v>34</v>
      </c>
    </row>
    <row r="1515" spans="9:16" x14ac:dyDescent="0.3">
      <c r="I1515" t="s">
        <v>304</v>
      </c>
      <c r="J1515" t="s">
        <v>114</v>
      </c>
      <c r="K1515" t="s">
        <v>16</v>
      </c>
      <c r="L1515" t="str">
        <f>CONCATENATE(J1515,"_",K1515)</f>
        <v>Pastejado_Queima</v>
      </c>
      <c r="M1515" t="s">
        <v>36</v>
      </c>
      <c r="N1515" t="s">
        <v>38</v>
      </c>
      <c r="O1515" t="s">
        <v>107</v>
      </c>
      <c r="P1515" t="s">
        <v>35</v>
      </c>
    </row>
    <row r="1516" spans="9:16" x14ac:dyDescent="0.3">
      <c r="I1516" t="s">
        <v>304</v>
      </c>
      <c r="J1516" t="s">
        <v>114</v>
      </c>
      <c r="K1516" t="s">
        <v>16</v>
      </c>
      <c r="L1516" t="str">
        <f>CONCATENATE(J1516,"_",K1516)</f>
        <v>Pastejado_Queima</v>
      </c>
      <c r="M1516" t="s">
        <v>82</v>
      </c>
      <c r="N1516" t="s">
        <v>159</v>
      </c>
      <c r="O1516" t="s">
        <v>107</v>
      </c>
      <c r="P1516" t="s">
        <v>34</v>
      </c>
    </row>
    <row r="1517" spans="9:16" x14ac:dyDescent="0.3">
      <c r="I1517" t="s">
        <v>304</v>
      </c>
      <c r="J1517" t="s">
        <v>114</v>
      </c>
      <c r="K1517" t="s">
        <v>16</v>
      </c>
      <c r="L1517" t="str">
        <f>CONCATENATE(J1517,"_",K1517)</f>
        <v>Pastejado_Queima</v>
      </c>
      <c r="M1517" t="s">
        <v>82</v>
      </c>
      <c r="N1517" t="s">
        <v>159</v>
      </c>
      <c r="O1517" t="s">
        <v>107</v>
      </c>
      <c r="P1517" t="s">
        <v>32</v>
      </c>
    </row>
    <row r="1518" spans="9:16" x14ac:dyDescent="0.3">
      <c r="I1518" t="s">
        <v>304</v>
      </c>
      <c r="J1518" t="s">
        <v>114</v>
      </c>
      <c r="K1518" t="s">
        <v>16</v>
      </c>
      <c r="L1518" t="str">
        <f>CONCATENATE(J1518,"_",K1518)</f>
        <v>Pastejado_Queima</v>
      </c>
      <c r="M1518" t="s">
        <v>82</v>
      </c>
      <c r="N1518" t="s">
        <v>159</v>
      </c>
      <c r="O1518" t="s">
        <v>10</v>
      </c>
      <c r="P1518" t="s">
        <v>35</v>
      </c>
    </row>
    <row r="1519" spans="9:16" x14ac:dyDescent="0.3">
      <c r="I1519" t="s">
        <v>304</v>
      </c>
      <c r="J1519" t="s">
        <v>114</v>
      </c>
      <c r="K1519" t="s">
        <v>16</v>
      </c>
      <c r="L1519" t="str">
        <f>CONCATENATE(J1519,"_",K1519)</f>
        <v>Pastejado_Queima</v>
      </c>
      <c r="M1519" t="s">
        <v>82</v>
      </c>
      <c r="N1519" t="s">
        <v>159</v>
      </c>
      <c r="O1519" t="s">
        <v>107</v>
      </c>
      <c r="P1519" t="s">
        <v>35</v>
      </c>
    </row>
    <row r="1520" spans="9:16" x14ac:dyDescent="0.3">
      <c r="I1520" t="s">
        <v>304</v>
      </c>
      <c r="J1520" t="s">
        <v>114</v>
      </c>
      <c r="K1520" t="s">
        <v>16</v>
      </c>
      <c r="L1520" t="str">
        <f>CONCATENATE(J1520,"_",K1520)</f>
        <v>Pastejado_Queima</v>
      </c>
      <c r="M1520" t="s">
        <v>151</v>
      </c>
      <c r="N1520" t="s">
        <v>152</v>
      </c>
      <c r="O1520" t="s">
        <v>107</v>
      </c>
      <c r="P1520" t="s">
        <v>34</v>
      </c>
    </row>
    <row r="1521" spans="9:16" x14ac:dyDescent="0.3">
      <c r="I1521" t="s">
        <v>304</v>
      </c>
      <c r="J1521" t="s">
        <v>114</v>
      </c>
      <c r="K1521" t="s">
        <v>16</v>
      </c>
      <c r="L1521" t="str">
        <f>CONCATENATE(J1521,"_",K1521)</f>
        <v>Pastejado_Queima</v>
      </c>
      <c r="M1521" t="s">
        <v>71</v>
      </c>
      <c r="N1521" t="s">
        <v>150</v>
      </c>
      <c r="O1521" t="s">
        <v>107</v>
      </c>
      <c r="P1521" t="s">
        <v>28</v>
      </c>
    </row>
    <row r="1522" spans="9:16" x14ac:dyDescent="0.3">
      <c r="I1522" t="s">
        <v>304</v>
      </c>
      <c r="J1522" t="s">
        <v>114</v>
      </c>
      <c r="K1522" t="s">
        <v>16</v>
      </c>
      <c r="L1522" t="str">
        <f>CONCATENATE(J1522,"_",K1522)</f>
        <v>Pastejado_Queima</v>
      </c>
      <c r="M1522" t="s">
        <v>71</v>
      </c>
      <c r="N1522" t="s">
        <v>243</v>
      </c>
      <c r="O1522" t="s">
        <v>10</v>
      </c>
      <c r="P1522" t="s">
        <v>19</v>
      </c>
    </row>
    <row r="1523" spans="9:16" x14ac:dyDescent="0.3">
      <c r="I1523" t="s">
        <v>304</v>
      </c>
      <c r="J1523" t="s">
        <v>114</v>
      </c>
      <c r="K1523" t="s">
        <v>16</v>
      </c>
      <c r="L1523" t="str">
        <f>CONCATENATE(J1523,"_",K1523)</f>
        <v>Pastejado_Queima</v>
      </c>
      <c r="M1523" t="s">
        <v>71</v>
      </c>
      <c r="N1523" t="s">
        <v>243</v>
      </c>
      <c r="O1523" t="s">
        <v>10</v>
      </c>
      <c r="P1523" t="s">
        <v>35</v>
      </c>
    </row>
    <row r="1524" spans="9:16" x14ac:dyDescent="0.3">
      <c r="I1524" t="s">
        <v>304</v>
      </c>
      <c r="J1524" t="s">
        <v>114</v>
      </c>
      <c r="K1524" t="s">
        <v>16</v>
      </c>
      <c r="L1524" t="str">
        <f>CONCATENATE(J1524,"_",K1524)</f>
        <v>Pastejado_Queima</v>
      </c>
      <c r="M1524" t="s">
        <v>239</v>
      </c>
      <c r="N1524" t="s">
        <v>221</v>
      </c>
      <c r="O1524" t="s">
        <v>107</v>
      </c>
      <c r="P1524" t="s">
        <v>27</v>
      </c>
    </row>
    <row r="1525" spans="9:16" x14ac:dyDescent="0.3">
      <c r="I1525" t="s">
        <v>304</v>
      </c>
      <c r="J1525" t="s">
        <v>114</v>
      </c>
      <c r="K1525" t="s">
        <v>16</v>
      </c>
      <c r="L1525" t="str">
        <f>CONCATENATE(J1525,"_",K1525)</f>
        <v>Pastejado_Queima</v>
      </c>
      <c r="M1525" t="s">
        <v>43</v>
      </c>
      <c r="N1525" t="s">
        <v>142</v>
      </c>
      <c r="O1525" t="s">
        <v>107</v>
      </c>
      <c r="P1525" t="s">
        <v>28</v>
      </c>
    </row>
    <row r="1526" spans="9:16" x14ac:dyDescent="0.3">
      <c r="I1526" t="s">
        <v>304</v>
      </c>
      <c r="J1526" t="s">
        <v>114</v>
      </c>
      <c r="K1526" t="s">
        <v>16</v>
      </c>
      <c r="L1526" t="str">
        <f>CONCATENATE(J1526,"_",K1526)</f>
        <v>Pastejado_Queima</v>
      </c>
      <c r="M1526" t="s">
        <v>43</v>
      </c>
      <c r="N1526" t="s">
        <v>145</v>
      </c>
      <c r="O1526" t="s">
        <v>107</v>
      </c>
      <c r="P1526" t="s">
        <v>28</v>
      </c>
    </row>
    <row r="1527" spans="9:16" x14ac:dyDescent="0.3">
      <c r="I1527" t="s">
        <v>304</v>
      </c>
      <c r="J1527" t="s">
        <v>114</v>
      </c>
      <c r="K1527" t="s">
        <v>16</v>
      </c>
      <c r="L1527" t="str">
        <f>CONCATENATE(J1527,"_",K1527)</f>
        <v>Pastejado_Queima</v>
      </c>
      <c r="M1527" t="s">
        <v>43</v>
      </c>
      <c r="N1527" t="s">
        <v>260</v>
      </c>
      <c r="O1527" t="s">
        <v>107</v>
      </c>
      <c r="P1527" t="s">
        <v>28</v>
      </c>
    </row>
    <row r="1528" spans="9:16" x14ac:dyDescent="0.3">
      <c r="I1528" t="s">
        <v>304</v>
      </c>
      <c r="J1528" t="s">
        <v>114</v>
      </c>
      <c r="K1528" t="s">
        <v>16</v>
      </c>
      <c r="L1528" t="str">
        <f>CONCATENATE(J1528,"_",K1528)</f>
        <v>Pastejado_Queima</v>
      </c>
      <c r="M1528" t="s">
        <v>43</v>
      </c>
      <c r="N1528" t="s">
        <v>167</v>
      </c>
      <c r="O1528" t="s">
        <v>107</v>
      </c>
      <c r="P1528" t="s">
        <v>32</v>
      </c>
    </row>
    <row r="1529" spans="9:16" x14ac:dyDescent="0.3">
      <c r="I1529" t="s">
        <v>304</v>
      </c>
      <c r="J1529" t="s">
        <v>114</v>
      </c>
      <c r="K1529" t="s">
        <v>16</v>
      </c>
      <c r="L1529" t="str">
        <f>CONCATENATE(J1529,"_",K1529)</f>
        <v>Pastejado_Queima</v>
      </c>
      <c r="M1529" t="s">
        <v>43</v>
      </c>
      <c r="N1529" t="s">
        <v>305</v>
      </c>
      <c r="O1529" t="s">
        <v>107</v>
      </c>
      <c r="P1529" t="s">
        <v>34</v>
      </c>
    </row>
    <row r="1530" spans="9:16" x14ac:dyDescent="0.3">
      <c r="I1530" t="s">
        <v>304</v>
      </c>
      <c r="J1530" t="s">
        <v>114</v>
      </c>
      <c r="K1530" t="s">
        <v>16</v>
      </c>
      <c r="L1530" t="str">
        <f>CONCATENATE(J1530,"_",K1530)</f>
        <v>Pastejado_Queima</v>
      </c>
      <c r="M1530" t="s">
        <v>43</v>
      </c>
      <c r="N1530" t="s">
        <v>305</v>
      </c>
      <c r="O1530" t="s">
        <v>10</v>
      </c>
      <c r="P1530" t="s">
        <v>35</v>
      </c>
    </row>
    <row r="1531" spans="9:16" x14ac:dyDescent="0.3">
      <c r="I1531" t="s">
        <v>304</v>
      </c>
      <c r="J1531" t="s">
        <v>114</v>
      </c>
      <c r="K1531" t="s">
        <v>16</v>
      </c>
      <c r="L1531" t="str">
        <f>CONCATENATE(J1531,"_",K1531)</f>
        <v>Pastejado_Queima</v>
      </c>
      <c r="M1531" t="s">
        <v>43</v>
      </c>
      <c r="N1531" t="s">
        <v>179</v>
      </c>
      <c r="O1531" t="s">
        <v>107</v>
      </c>
      <c r="P1531" t="s">
        <v>32</v>
      </c>
    </row>
    <row r="1532" spans="9:16" x14ac:dyDescent="0.3">
      <c r="I1532" t="s">
        <v>304</v>
      </c>
      <c r="J1532" t="s">
        <v>114</v>
      </c>
      <c r="K1532" t="s">
        <v>16</v>
      </c>
      <c r="L1532" t="str">
        <f>CONCATENATE(J1532,"_",K1532)</f>
        <v>Pastejado_Queima</v>
      </c>
      <c r="M1532" t="s">
        <v>51</v>
      </c>
      <c r="N1532" t="s">
        <v>282</v>
      </c>
      <c r="O1532" t="s">
        <v>107</v>
      </c>
      <c r="P1532" t="s">
        <v>32</v>
      </c>
    </row>
    <row r="1533" spans="9:16" x14ac:dyDescent="0.3">
      <c r="I1533" t="s">
        <v>304</v>
      </c>
      <c r="J1533" t="s">
        <v>114</v>
      </c>
      <c r="K1533" t="s">
        <v>16</v>
      </c>
      <c r="L1533" t="str">
        <f>CONCATENATE(J1533,"_",K1533)</f>
        <v>Pastejado_Queima</v>
      </c>
      <c r="M1533" t="s">
        <v>51</v>
      </c>
      <c r="N1533" t="s">
        <v>85</v>
      </c>
      <c r="O1533" t="s">
        <v>107</v>
      </c>
      <c r="P1533" t="s">
        <v>32</v>
      </c>
    </row>
    <row r="1534" spans="9:16" x14ac:dyDescent="0.3">
      <c r="I1534" t="s">
        <v>304</v>
      </c>
      <c r="J1534" t="s">
        <v>114</v>
      </c>
      <c r="K1534" t="s">
        <v>16</v>
      </c>
      <c r="L1534" t="str">
        <f>CONCATENATE(J1534,"_",K1534)</f>
        <v>Pastejado_Queima</v>
      </c>
      <c r="M1534" t="s">
        <v>51</v>
      </c>
      <c r="N1534" t="s">
        <v>85</v>
      </c>
      <c r="O1534" t="s">
        <v>10</v>
      </c>
      <c r="P1534" t="s">
        <v>19</v>
      </c>
    </row>
    <row r="1535" spans="9:16" x14ac:dyDescent="0.3">
      <c r="I1535" t="s">
        <v>304</v>
      </c>
      <c r="J1535" t="s">
        <v>114</v>
      </c>
      <c r="K1535" t="s">
        <v>16</v>
      </c>
      <c r="L1535" t="str">
        <f>CONCATENATE(J1535,"_",K1535)</f>
        <v>Pastejado_Queima</v>
      </c>
      <c r="M1535" t="s">
        <v>51</v>
      </c>
      <c r="N1535" t="s">
        <v>85</v>
      </c>
      <c r="O1535" t="s">
        <v>107</v>
      </c>
      <c r="P1535" t="s">
        <v>35</v>
      </c>
    </row>
    <row r="1536" spans="9:16" x14ac:dyDescent="0.3">
      <c r="I1536" t="s">
        <v>304</v>
      </c>
      <c r="J1536" t="s">
        <v>114</v>
      </c>
      <c r="K1536" t="s">
        <v>16</v>
      </c>
      <c r="L1536" t="str">
        <f>CONCATENATE(J1536,"_",K1536)</f>
        <v>Pastejado_Queima</v>
      </c>
      <c r="M1536" t="s">
        <v>51</v>
      </c>
      <c r="N1536" t="s">
        <v>85</v>
      </c>
      <c r="O1536" t="s">
        <v>107</v>
      </c>
      <c r="P1536" t="s">
        <v>35</v>
      </c>
    </row>
    <row r="1537" spans="9:16" x14ac:dyDescent="0.3">
      <c r="I1537" t="s">
        <v>304</v>
      </c>
      <c r="J1537" t="s">
        <v>114</v>
      </c>
      <c r="K1537" t="s">
        <v>16</v>
      </c>
      <c r="L1537" t="str">
        <f>CONCATENATE(J1537,"_",K1537)</f>
        <v>Pastejado_Queima</v>
      </c>
      <c r="M1537" t="s">
        <v>51</v>
      </c>
      <c r="N1537" t="s">
        <v>85</v>
      </c>
      <c r="O1537" t="s">
        <v>107</v>
      </c>
      <c r="P1537" t="s">
        <v>35</v>
      </c>
    </row>
    <row r="1538" spans="9:16" x14ac:dyDescent="0.3">
      <c r="I1538" t="s">
        <v>304</v>
      </c>
      <c r="J1538" t="s">
        <v>114</v>
      </c>
      <c r="K1538" t="s">
        <v>16</v>
      </c>
      <c r="L1538" t="str">
        <f>CONCATENATE(J1538,"_",K1538)</f>
        <v>Pastejado_Queima</v>
      </c>
      <c r="M1538" t="s">
        <v>51</v>
      </c>
      <c r="N1538" t="s">
        <v>168</v>
      </c>
      <c r="O1538" t="s">
        <v>107</v>
      </c>
      <c r="P1538" t="s">
        <v>32</v>
      </c>
    </row>
    <row r="1539" spans="9:16" x14ac:dyDescent="0.3">
      <c r="I1539" t="s">
        <v>304</v>
      </c>
      <c r="J1539" t="s">
        <v>114</v>
      </c>
      <c r="K1539" t="s">
        <v>16</v>
      </c>
      <c r="L1539" t="str">
        <f>CONCATENATE(J1539,"_",K1539)</f>
        <v>Pastejado_Queima</v>
      </c>
      <c r="M1539" t="s">
        <v>51</v>
      </c>
      <c r="N1539" t="s">
        <v>168</v>
      </c>
      <c r="O1539" t="s">
        <v>107</v>
      </c>
      <c r="P1539" t="s">
        <v>35</v>
      </c>
    </row>
    <row r="1540" spans="9:16" x14ac:dyDescent="0.3">
      <c r="I1540" t="s">
        <v>304</v>
      </c>
      <c r="J1540" t="s">
        <v>114</v>
      </c>
      <c r="K1540" t="s">
        <v>16</v>
      </c>
      <c r="L1540" t="str">
        <f>CONCATENATE(J1540,"_",K1540)</f>
        <v>Pastejado_Queima</v>
      </c>
      <c r="M1540" t="s">
        <v>51</v>
      </c>
      <c r="N1540" t="s">
        <v>388</v>
      </c>
      <c r="O1540" t="s">
        <v>107</v>
      </c>
      <c r="P1540" t="s">
        <v>31</v>
      </c>
    </row>
    <row r="1541" spans="9:16" x14ac:dyDescent="0.3">
      <c r="I1541" t="s">
        <v>304</v>
      </c>
      <c r="J1541" t="s">
        <v>114</v>
      </c>
      <c r="K1541" t="s">
        <v>16</v>
      </c>
      <c r="L1541" t="str">
        <f>CONCATENATE(J1541,"_",K1541)</f>
        <v>Pastejado_Queima</v>
      </c>
      <c r="M1541" t="s">
        <v>51</v>
      </c>
      <c r="N1541" t="s">
        <v>388</v>
      </c>
      <c r="O1541" t="s">
        <v>10</v>
      </c>
      <c r="P1541" t="s">
        <v>34</v>
      </c>
    </row>
    <row r="1542" spans="9:16" x14ac:dyDescent="0.3">
      <c r="I1542" t="s">
        <v>304</v>
      </c>
      <c r="J1542" t="s">
        <v>114</v>
      </c>
      <c r="K1542" t="s">
        <v>16</v>
      </c>
      <c r="L1542" t="str">
        <f>CONCATENATE(J1542,"_",K1542)</f>
        <v>Pastejado_Queima</v>
      </c>
      <c r="M1542" t="s">
        <v>51</v>
      </c>
      <c r="N1542" t="s">
        <v>388</v>
      </c>
      <c r="O1542" t="s">
        <v>107</v>
      </c>
      <c r="P1542" t="s">
        <v>32</v>
      </c>
    </row>
    <row r="1543" spans="9:16" x14ac:dyDescent="0.3">
      <c r="I1543" t="s">
        <v>304</v>
      </c>
      <c r="J1543" t="s">
        <v>114</v>
      </c>
      <c r="K1543" t="s">
        <v>16</v>
      </c>
      <c r="L1543" t="str">
        <f>CONCATENATE(J1543,"_",K1543)</f>
        <v>Pastejado_Queima</v>
      </c>
      <c r="M1543" t="s">
        <v>51</v>
      </c>
      <c r="N1543" t="s">
        <v>388</v>
      </c>
      <c r="O1543" t="s">
        <v>10</v>
      </c>
      <c r="P1543" t="s">
        <v>35</v>
      </c>
    </row>
    <row r="1544" spans="9:16" x14ac:dyDescent="0.3">
      <c r="I1544" t="s">
        <v>304</v>
      </c>
      <c r="J1544" t="s">
        <v>114</v>
      </c>
      <c r="K1544" t="s">
        <v>16</v>
      </c>
      <c r="L1544" t="str">
        <f>CONCATENATE(J1544,"_",K1544)</f>
        <v>Pastejado_Queima</v>
      </c>
      <c r="M1544" t="s">
        <v>51</v>
      </c>
      <c r="N1544" t="s">
        <v>388</v>
      </c>
      <c r="O1544" t="s">
        <v>107</v>
      </c>
      <c r="P1544" t="s">
        <v>35</v>
      </c>
    </row>
    <row r="1545" spans="9:16" x14ac:dyDescent="0.3">
      <c r="I1545" t="s">
        <v>304</v>
      </c>
      <c r="J1545" t="s">
        <v>114</v>
      </c>
      <c r="K1545" t="s">
        <v>16</v>
      </c>
      <c r="L1545" t="str">
        <f>CONCATENATE(J1545,"_",K1545)</f>
        <v>Pastejado_Queima</v>
      </c>
      <c r="M1545" t="s">
        <v>51</v>
      </c>
      <c r="N1545" t="s">
        <v>388</v>
      </c>
      <c r="O1545" t="s">
        <v>107</v>
      </c>
      <c r="P1545" t="s">
        <v>28</v>
      </c>
    </row>
    <row r="1546" spans="9:16" x14ac:dyDescent="0.3">
      <c r="I1546" t="s">
        <v>304</v>
      </c>
      <c r="J1546" t="s">
        <v>114</v>
      </c>
      <c r="K1546" t="s">
        <v>16</v>
      </c>
      <c r="L1546" t="str">
        <f>CONCATENATE(J1546,"_",K1546)</f>
        <v>Pastejado_Queima</v>
      </c>
      <c r="M1546" t="s">
        <v>51</v>
      </c>
      <c r="N1546" t="s">
        <v>249</v>
      </c>
      <c r="O1546" t="s">
        <v>107</v>
      </c>
      <c r="P1546" t="s">
        <v>31</v>
      </c>
    </row>
    <row r="1547" spans="9:16" x14ac:dyDescent="0.3">
      <c r="I1547" t="s">
        <v>304</v>
      </c>
      <c r="J1547" t="s">
        <v>114</v>
      </c>
      <c r="K1547" t="s">
        <v>16</v>
      </c>
      <c r="L1547" t="str">
        <f>CONCATENATE(J1547,"_",K1547)</f>
        <v>Pastejado_Queima</v>
      </c>
      <c r="M1547" t="s">
        <v>51</v>
      </c>
      <c r="N1547" t="s">
        <v>249</v>
      </c>
      <c r="O1547" t="s">
        <v>107</v>
      </c>
      <c r="P1547" t="s">
        <v>31</v>
      </c>
    </row>
    <row r="1548" spans="9:16" x14ac:dyDescent="0.3">
      <c r="I1548" t="s">
        <v>304</v>
      </c>
      <c r="J1548" t="s">
        <v>114</v>
      </c>
      <c r="K1548" t="s">
        <v>16</v>
      </c>
      <c r="L1548" t="str">
        <f>CONCATENATE(J1548,"_",K1548)</f>
        <v>Pastejado_Queima</v>
      </c>
      <c r="M1548" t="s">
        <v>51</v>
      </c>
      <c r="N1548" t="s">
        <v>249</v>
      </c>
      <c r="O1548" t="s">
        <v>10</v>
      </c>
      <c r="P1548" t="s">
        <v>35</v>
      </c>
    </row>
    <row r="1549" spans="9:16" x14ac:dyDescent="0.3">
      <c r="I1549" t="s">
        <v>304</v>
      </c>
      <c r="J1549" t="s">
        <v>114</v>
      </c>
      <c r="K1549" t="s">
        <v>16</v>
      </c>
      <c r="L1549" t="str">
        <f>CONCATENATE(J1549,"_",K1549)</f>
        <v>Pastejado_Queima</v>
      </c>
      <c r="M1549" t="s">
        <v>53</v>
      </c>
      <c r="N1549" t="s">
        <v>54</v>
      </c>
      <c r="O1549" t="s">
        <v>10</v>
      </c>
      <c r="P1549" t="s">
        <v>34</v>
      </c>
    </row>
    <row r="1550" spans="9:16" x14ac:dyDescent="0.3">
      <c r="I1550" t="s">
        <v>304</v>
      </c>
      <c r="J1550" t="s">
        <v>114</v>
      </c>
      <c r="K1550" t="s">
        <v>16</v>
      </c>
      <c r="L1550" t="str">
        <f>CONCATENATE(J1550,"_",K1550)</f>
        <v>Pastejado_Queima</v>
      </c>
      <c r="M1550" t="s">
        <v>53</v>
      </c>
      <c r="N1550" t="s">
        <v>54</v>
      </c>
      <c r="O1550" t="s">
        <v>107</v>
      </c>
      <c r="P1550" t="s">
        <v>34</v>
      </c>
    </row>
    <row r="1551" spans="9:16" x14ac:dyDescent="0.3">
      <c r="I1551" t="s">
        <v>304</v>
      </c>
      <c r="J1551" t="s">
        <v>114</v>
      </c>
      <c r="K1551" t="s">
        <v>16</v>
      </c>
      <c r="L1551" t="str">
        <f>CONCATENATE(J1551,"_",K1551)</f>
        <v>Pastejado_Queima</v>
      </c>
      <c r="M1551" t="s">
        <v>53</v>
      </c>
      <c r="N1551" t="s">
        <v>54</v>
      </c>
      <c r="O1551" t="s">
        <v>107</v>
      </c>
      <c r="P1551" t="s">
        <v>32</v>
      </c>
    </row>
    <row r="1552" spans="9:16" x14ac:dyDescent="0.3">
      <c r="I1552" t="s">
        <v>304</v>
      </c>
      <c r="J1552" t="s">
        <v>114</v>
      </c>
      <c r="K1552" t="s">
        <v>16</v>
      </c>
      <c r="L1552" t="str">
        <f>CONCATENATE(J1552,"_",K1552)</f>
        <v>Pastejado_Queima</v>
      </c>
      <c r="M1552" t="s">
        <v>53</v>
      </c>
      <c r="N1552" t="s">
        <v>54</v>
      </c>
      <c r="O1552" t="s">
        <v>10</v>
      </c>
      <c r="P1552" t="s">
        <v>19</v>
      </c>
    </row>
    <row r="1553" spans="9:16" x14ac:dyDescent="0.3">
      <c r="I1553" t="s">
        <v>304</v>
      </c>
      <c r="J1553" t="s">
        <v>114</v>
      </c>
      <c r="K1553" t="s">
        <v>16</v>
      </c>
      <c r="L1553" t="str">
        <f>CONCATENATE(J1553,"_",K1553)</f>
        <v>Pastejado_Queima</v>
      </c>
      <c r="M1553" t="s">
        <v>53</v>
      </c>
      <c r="N1553" t="s">
        <v>54</v>
      </c>
      <c r="O1553" t="s">
        <v>10</v>
      </c>
      <c r="P1553" t="s">
        <v>35</v>
      </c>
    </row>
    <row r="1554" spans="9:16" x14ac:dyDescent="0.3">
      <c r="I1554" t="s">
        <v>304</v>
      </c>
      <c r="J1554" t="s">
        <v>114</v>
      </c>
      <c r="K1554" t="s">
        <v>16</v>
      </c>
      <c r="L1554" t="str">
        <f>CONCATENATE(J1554,"_",K1554)</f>
        <v>Pastejado_Queima</v>
      </c>
      <c r="M1554" t="s">
        <v>53</v>
      </c>
      <c r="N1554" t="s">
        <v>54</v>
      </c>
      <c r="O1554" t="s">
        <v>107</v>
      </c>
      <c r="P1554" t="s">
        <v>28</v>
      </c>
    </row>
    <row r="1555" spans="9:16" x14ac:dyDescent="0.3">
      <c r="I1555" t="s">
        <v>304</v>
      </c>
      <c r="J1555" t="s">
        <v>114</v>
      </c>
      <c r="K1555" t="s">
        <v>16</v>
      </c>
      <c r="L1555" t="str">
        <f>CONCATENATE(J1555,"_",K1555)</f>
        <v>Pastejado_Queima</v>
      </c>
      <c r="M1555" t="s">
        <v>53</v>
      </c>
      <c r="N1555" t="s">
        <v>54</v>
      </c>
      <c r="O1555" t="s">
        <v>107</v>
      </c>
      <c r="P1555" t="s">
        <v>27</v>
      </c>
    </row>
    <row r="1556" spans="9:16" x14ac:dyDescent="0.3">
      <c r="I1556" t="s">
        <v>306</v>
      </c>
      <c r="J1556" t="s">
        <v>114</v>
      </c>
      <c r="K1556" t="s">
        <v>67</v>
      </c>
      <c r="L1556" t="str">
        <f>CONCATENATE(J1556,"_",K1556)</f>
        <v>Pastejado_Não queima</v>
      </c>
      <c r="M1556" t="s">
        <v>155</v>
      </c>
      <c r="N1556" t="s">
        <v>156</v>
      </c>
      <c r="O1556" t="s">
        <v>10</v>
      </c>
      <c r="P1556" t="s">
        <v>34</v>
      </c>
    </row>
    <row r="1557" spans="9:16" x14ac:dyDescent="0.3">
      <c r="I1557" t="s">
        <v>306</v>
      </c>
      <c r="J1557" t="s">
        <v>114</v>
      </c>
      <c r="K1557" t="s">
        <v>67</v>
      </c>
      <c r="L1557" t="str">
        <f>CONCATENATE(J1557,"_",K1557)</f>
        <v>Pastejado_Não queima</v>
      </c>
      <c r="M1557" t="s">
        <v>155</v>
      </c>
      <c r="N1557" t="s">
        <v>156</v>
      </c>
      <c r="O1557" t="s">
        <v>107</v>
      </c>
      <c r="P1557" t="s">
        <v>32</v>
      </c>
    </row>
    <row r="1558" spans="9:16" x14ac:dyDescent="0.3">
      <c r="I1558" t="s">
        <v>306</v>
      </c>
      <c r="J1558" t="s">
        <v>114</v>
      </c>
      <c r="K1558" t="s">
        <v>67</v>
      </c>
      <c r="L1558" t="str">
        <f>CONCATENATE(J1558,"_",K1558)</f>
        <v>Pastejado_Não queima</v>
      </c>
      <c r="M1558" t="s">
        <v>155</v>
      </c>
      <c r="N1558" t="s">
        <v>156</v>
      </c>
      <c r="O1558" t="s">
        <v>107</v>
      </c>
      <c r="P1558" t="s">
        <v>29</v>
      </c>
    </row>
    <row r="1559" spans="9:16" x14ac:dyDescent="0.3">
      <c r="I1559" t="s">
        <v>306</v>
      </c>
      <c r="J1559" t="s">
        <v>114</v>
      </c>
      <c r="K1559" t="s">
        <v>67</v>
      </c>
      <c r="L1559" t="str">
        <f>CONCATENATE(J1559,"_",K1559)</f>
        <v>Pastejado_Não queima</v>
      </c>
      <c r="M1559" t="s">
        <v>155</v>
      </c>
      <c r="N1559" t="s">
        <v>156</v>
      </c>
      <c r="O1559" t="s">
        <v>107</v>
      </c>
      <c r="P1559" t="s">
        <v>28</v>
      </c>
    </row>
    <row r="1560" spans="9:16" x14ac:dyDescent="0.3">
      <c r="I1560" t="s">
        <v>306</v>
      </c>
      <c r="J1560" t="s">
        <v>114</v>
      </c>
      <c r="K1560" t="s">
        <v>67</v>
      </c>
      <c r="L1560" t="str">
        <f>CONCATENATE(J1560,"_",K1560)</f>
        <v>Pastejado_Não queima</v>
      </c>
      <c r="M1560" t="s">
        <v>153</v>
      </c>
      <c r="N1560" t="s">
        <v>154</v>
      </c>
      <c r="O1560" t="s">
        <v>107</v>
      </c>
      <c r="P1560" t="s">
        <v>34</v>
      </c>
    </row>
    <row r="1561" spans="9:16" x14ac:dyDescent="0.3">
      <c r="I1561" t="s">
        <v>306</v>
      </c>
      <c r="J1561" t="s">
        <v>114</v>
      </c>
      <c r="K1561" t="s">
        <v>67</v>
      </c>
      <c r="L1561" t="str">
        <f>CONCATENATE(J1561,"_",K1561)</f>
        <v>Pastejado_Não queima</v>
      </c>
      <c r="M1561" t="s">
        <v>17</v>
      </c>
      <c r="N1561" t="s">
        <v>233</v>
      </c>
      <c r="O1561" t="s">
        <v>107</v>
      </c>
      <c r="P1561" t="s">
        <v>34</v>
      </c>
    </row>
    <row r="1562" spans="9:16" x14ac:dyDescent="0.3">
      <c r="I1562" t="s">
        <v>306</v>
      </c>
      <c r="J1562" t="s">
        <v>114</v>
      </c>
      <c r="K1562" t="s">
        <v>67</v>
      </c>
      <c r="L1562" t="str">
        <f>CONCATENATE(J1562,"_",K1562)</f>
        <v>Pastejado_Não queima</v>
      </c>
      <c r="M1562" t="s">
        <v>17</v>
      </c>
      <c r="N1562" t="s">
        <v>139</v>
      </c>
      <c r="O1562" t="s">
        <v>10</v>
      </c>
      <c r="P1562" t="s">
        <v>19</v>
      </c>
    </row>
    <row r="1563" spans="9:16" x14ac:dyDescent="0.3">
      <c r="I1563" t="s">
        <v>306</v>
      </c>
      <c r="J1563" t="s">
        <v>114</v>
      </c>
      <c r="K1563" t="s">
        <v>67</v>
      </c>
      <c r="L1563" t="str">
        <f>CONCATENATE(J1563,"_",K1563)</f>
        <v>Pastejado_Não queima</v>
      </c>
      <c r="M1563" t="s">
        <v>17</v>
      </c>
      <c r="N1563" t="s">
        <v>139</v>
      </c>
      <c r="O1563" t="s">
        <v>107</v>
      </c>
      <c r="P1563" t="s">
        <v>19</v>
      </c>
    </row>
    <row r="1564" spans="9:16" x14ac:dyDescent="0.3">
      <c r="I1564" t="s">
        <v>306</v>
      </c>
      <c r="J1564" t="s">
        <v>114</v>
      </c>
      <c r="K1564" t="s">
        <v>67</v>
      </c>
      <c r="L1564" t="str">
        <f>CONCATENATE(J1564,"_",K1564)</f>
        <v>Pastejado_Não queima</v>
      </c>
      <c r="M1564" t="s">
        <v>17</v>
      </c>
      <c r="N1564" t="s">
        <v>307</v>
      </c>
      <c r="O1564" t="s">
        <v>107</v>
      </c>
      <c r="P1564" t="s">
        <v>35</v>
      </c>
    </row>
    <row r="1565" spans="9:16" x14ac:dyDescent="0.3">
      <c r="I1565" t="s">
        <v>306</v>
      </c>
      <c r="J1565" t="s">
        <v>114</v>
      </c>
      <c r="K1565" t="s">
        <v>67</v>
      </c>
      <c r="L1565" t="str">
        <f>CONCATENATE(J1565,"_",K1565)</f>
        <v>Pastejado_Não queima</v>
      </c>
      <c r="M1565" t="s">
        <v>17</v>
      </c>
      <c r="N1565" t="s">
        <v>25</v>
      </c>
      <c r="O1565" t="s">
        <v>10</v>
      </c>
      <c r="P1565" t="s">
        <v>32</v>
      </c>
    </row>
    <row r="1566" spans="9:16" x14ac:dyDescent="0.3">
      <c r="I1566" t="s">
        <v>306</v>
      </c>
      <c r="J1566" t="s">
        <v>114</v>
      </c>
      <c r="K1566" t="s">
        <v>67</v>
      </c>
      <c r="L1566" t="str">
        <f>CONCATENATE(J1566,"_",K1566)</f>
        <v>Pastejado_Não queima</v>
      </c>
      <c r="M1566" t="s">
        <v>17</v>
      </c>
      <c r="N1566" t="s">
        <v>25</v>
      </c>
      <c r="O1566" t="s">
        <v>10</v>
      </c>
      <c r="P1566" t="s">
        <v>22</v>
      </c>
    </row>
    <row r="1567" spans="9:16" x14ac:dyDescent="0.3">
      <c r="I1567" t="s">
        <v>306</v>
      </c>
      <c r="J1567" t="s">
        <v>114</v>
      </c>
      <c r="K1567" t="s">
        <v>67</v>
      </c>
      <c r="L1567" t="str">
        <f>CONCATENATE(J1567,"_",K1567)</f>
        <v>Pastejado_Não queima</v>
      </c>
      <c r="M1567" t="s">
        <v>17</v>
      </c>
      <c r="N1567" t="s">
        <v>25</v>
      </c>
      <c r="O1567" t="s">
        <v>10</v>
      </c>
      <c r="P1567" t="s">
        <v>19</v>
      </c>
    </row>
    <row r="1568" spans="9:16" x14ac:dyDescent="0.3">
      <c r="I1568" t="s">
        <v>306</v>
      </c>
      <c r="J1568" t="s">
        <v>114</v>
      </c>
      <c r="K1568" t="s">
        <v>67</v>
      </c>
      <c r="L1568" t="str">
        <f>CONCATENATE(J1568,"_",K1568)</f>
        <v>Pastejado_Não queima</v>
      </c>
      <c r="M1568" t="s">
        <v>17</v>
      </c>
      <c r="N1568" t="s">
        <v>310</v>
      </c>
      <c r="O1568" t="s">
        <v>107</v>
      </c>
      <c r="P1568" t="s">
        <v>35</v>
      </c>
    </row>
    <row r="1569" spans="9:16" x14ac:dyDescent="0.3">
      <c r="I1569" t="s">
        <v>306</v>
      </c>
      <c r="J1569" t="s">
        <v>114</v>
      </c>
      <c r="K1569" t="s">
        <v>67</v>
      </c>
      <c r="L1569" t="str">
        <f>CONCATENATE(J1569,"_",K1569)</f>
        <v>Pastejado_Não queima</v>
      </c>
      <c r="M1569" t="s">
        <v>17</v>
      </c>
      <c r="N1569" t="s">
        <v>313</v>
      </c>
      <c r="O1569" t="s">
        <v>107</v>
      </c>
      <c r="P1569" t="s">
        <v>35</v>
      </c>
    </row>
    <row r="1570" spans="9:16" x14ac:dyDescent="0.3">
      <c r="I1570" t="s">
        <v>306</v>
      </c>
      <c r="J1570" t="s">
        <v>114</v>
      </c>
      <c r="K1570" t="s">
        <v>67</v>
      </c>
      <c r="L1570" t="str">
        <f>CONCATENATE(J1570,"_",K1570)</f>
        <v>Pastejado_Não queima</v>
      </c>
      <c r="M1570" t="s">
        <v>17</v>
      </c>
      <c r="N1570" t="s">
        <v>313</v>
      </c>
      <c r="O1570" t="s">
        <v>107</v>
      </c>
      <c r="P1570" t="s">
        <v>35</v>
      </c>
    </row>
    <row r="1571" spans="9:16" x14ac:dyDescent="0.3">
      <c r="I1571" t="s">
        <v>306</v>
      </c>
      <c r="J1571" t="s">
        <v>114</v>
      </c>
      <c r="K1571" t="s">
        <v>67</v>
      </c>
      <c r="L1571" t="str">
        <f>CONCATENATE(J1571,"_",K1571)</f>
        <v>Pastejado_Não queima</v>
      </c>
      <c r="M1571" t="s">
        <v>17</v>
      </c>
      <c r="N1571" t="s">
        <v>313</v>
      </c>
      <c r="O1571" t="s">
        <v>107</v>
      </c>
      <c r="P1571" t="s">
        <v>29</v>
      </c>
    </row>
    <row r="1572" spans="9:16" x14ac:dyDescent="0.3">
      <c r="I1572" t="s">
        <v>306</v>
      </c>
      <c r="J1572" t="s">
        <v>114</v>
      </c>
      <c r="K1572" t="s">
        <v>67</v>
      </c>
      <c r="L1572" t="str">
        <f>CONCATENATE(J1572,"_",K1572)</f>
        <v>Pastejado_Não queima</v>
      </c>
      <c r="M1572" t="s">
        <v>17</v>
      </c>
      <c r="N1572" t="s">
        <v>389</v>
      </c>
      <c r="O1572" t="s">
        <v>107</v>
      </c>
      <c r="P1572" t="s">
        <v>34</v>
      </c>
    </row>
    <row r="1573" spans="9:16" x14ac:dyDescent="0.3">
      <c r="I1573" t="s">
        <v>306</v>
      </c>
      <c r="J1573" t="s">
        <v>114</v>
      </c>
      <c r="K1573" t="s">
        <v>67</v>
      </c>
      <c r="L1573" t="str">
        <f>CONCATENATE(J1573,"_",K1573)</f>
        <v>Pastejado_Não queima</v>
      </c>
      <c r="M1573" t="s">
        <v>162</v>
      </c>
      <c r="N1573" t="s">
        <v>280</v>
      </c>
      <c r="O1573" t="s">
        <v>107</v>
      </c>
      <c r="P1573" t="s">
        <v>35</v>
      </c>
    </row>
    <row r="1574" spans="9:16" x14ac:dyDescent="0.3">
      <c r="I1574" t="s">
        <v>306</v>
      </c>
      <c r="J1574" t="s">
        <v>114</v>
      </c>
      <c r="K1574" t="s">
        <v>67</v>
      </c>
      <c r="L1574" t="str">
        <f>CONCATENATE(J1574,"_",K1574)</f>
        <v>Pastejado_Não queima</v>
      </c>
      <c r="M1574" t="s">
        <v>82</v>
      </c>
      <c r="N1574" t="s">
        <v>159</v>
      </c>
      <c r="O1574" t="s">
        <v>107</v>
      </c>
      <c r="P1574" t="s">
        <v>29</v>
      </c>
    </row>
    <row r="1575" spans="9:16" x14ac:dyDescent="0.3">
      <c r="I1575" t="s">
        <v>306</v>
      </c>
      <c r="J1575" t="s">
        <v>114</v>
      </c>
      <c r="K1575" t="s">
        <v>67</v>
      </c>
      <c r="L1575" t="str">
        <f>CONCATENATE(J1575,"_",K1575)</f>
        <v>Pastejado_Não queima</v>
      </c>
      <c r="M1575" t="s">
        <v>82</v>
      </c>
      <c r="N1575" t="s">
        <v>187</v>
      </c>
      <c r="O1575" t="s">
        <v>10</v>
      </c>
      <c r="P1575" t="s">
        <v>35</v>
      </c>
    </row>
    <row r="1576" spans="9:16" x14ac:dyDescent="0.3">
      <c r="I1576" t="s">
        <v>306</v>
      </c>
      <c r="J1576" t="s">
        <v>114</v>
      </c>
      <c r="K1576" t="s">
        <v>67</v>
      </c>
      <c r="L1576" t="str">
        <f>CONCATENATE(J1576,"_",K1576)</f>
        <v>Pastejado_Não queima</v>
      </c>
      <c r="M1576" t="s">
        <v>82</v>
      </c>
      <c r="N1576" t="s">
        <v>220</v>
      </c>
      <c r="O1576" t="s">
        <v>107</v>
      </c>
      <c r="P1576" t="s">
        <v>34</v>
      </c>
    </row>
    <row r="1577" spans="9:16" x14ac:dyDescent="0.3">
      <c r="I1577" t="s">
        <v>306</v>
      </c>
      <c r="J1577" t="s">
        <v>114</v>
      </c>
      <c r="K1577" t="s">
        <v>67</v>
      </c>
      <c r="L1577" t="str">
        <f>CONCATENATE(J1577,"_",K1577)</f>
        <v>Pastejado_Não queima</v>
      </c>
      <c r="M1577" t="s">
        <v>82</v>
      </c>
      <c r="N1577" t="s">
        <v>301</v>
      </c>
      <c r="O1577" t="s">
        <v>107</v>
      </c>
      <c r="P1577" t="s">
        <v>35</v>
      </c>
    </row>
    <row r="1578" spans="9:16" x14ac:dyDescent="0.3">
      <c r="I1578" t="s">
        <v>306</v>
      </c>
      <c r="J1578" t="s">
        <v>114</v>
      </c>
      <c r="K1578" t="s">
        <v>67</v>
      </c>
      <c r="L1578" t="str">
        <f>CONCATENATE(J1578,"_",K1578)</f>
        <v>Pastejado_Não queima</v>
      </c>
      <c r="M1578" t="s">
        <v>82</v>
      </c>
      <c r="N1578" t="s">
        <v>301</v>
      </c>
      <c r="O1578" t="s">
        <v>107</v>
      </c>
      <c r="P1578" t="s">
        <v>35</v>
      </c>
    </row>
    <row r="1579" spans="9:16" x14ac:dyDescent="0.3">
      <c r="I1579" t="s">
        <v>306</v>
      </c>
      <c r="J1579" t="s">
        <v>114</v>
      </c>
      <c r="K1579" t="s">
        <v>67</v>
      </c>
      <c r="L1579" t="str">
        <f>CONCATENATE(J1579,"_",K1579)</f>
        <v>Pastejado_Não queima</v>
      </c>
      <c r="M1579" t="s">
        <v>82</v>
      </c>
      <c r="N1579" t="s">
        <v>301</v>
      </c>
      <c r="O1579" t="s">
        <v>107</v>
      </c>
      <c r="P1579" t="s">
        <v>29</v>
      </c>
    </row>
    <row r="1580" spans="9:16" x14ac:dyDescent="0.3">
      <c r="I1580" t="s">
        <v>306</v>
      </c>
      <c r="J1580" t="s">
        <v>114</v>
      </c>
      <c r="K1580" t="s">
        <v>67</v>
      </c>
      <c r="L1580" t="str">
        <f>CONCATENATE(J1580,"_",K1580)</f>
        <v>Pastejado_Não queima</v>
      </c>
      <c r="M1580" t="s">
        <v>82</v>
      </c>
      <c r="N1580" t="s">
        <v>301</v>
      </c>
      <c r="O1580" t="s">
        <v>107</v>
      </c>
      <c r="P1580" t="s">
        <v>28</v>
      </c>
    </row>
    <row r="1581" spans="9:16" x14ac:dyDescent="0.3">
      <c r="I1581" t="s">
        <v>306</v>
      </c>
      <c r="J1581" t="s">
        <v>114</v>
      </c>
      <c r="K1581" t="s">
        <v>67</v>
      </c>
      <c r="L1581" t="str">
        <f>CONCATENATE(J1581,"_",K1581)</f>
        <v>Pastejado_Não queima</v>
      </c>
      <c r="M1581" t="s">
        <v>82</v>
      </c>
      <c r="N1581" t="s">
        <v>169</v>
      </c>
      <c r="O1581" t="s">
        <v>10</v>
      </c>
      <c r="P1581" t="s">
        <v>34</v>
      </c>
    </row>
    <row r="1582" spans="9:16" x14ac:dyDescent="0.3">
      <c r="I1582" t="s">
        <v>306</v>
      </c>
      <c r="J1582" t="s">
        <v>114</v>
      </c>
      <c r="K1582" t="s">
        <v>67</v>
      </c>
      <c r="L1582" t="str">
        <f>CONCATENATE(J1582,"_",K1582)</f>
        <v>Pastejado_Não queima</v>
      </c>
      <c r="M1582" t="s">
        <v>82</v>
      </c>
      <c r="N1582" t="s">
        <v>169</v>
      </c>
      <c r="O1582" t="s">
        <v>107</v>
      </c>
      <c r="P1582" t="s">
        <v>34</v>
      </c>
    </row>
    <row r="1583" spans="9:16" x14ac:dyDescent="0.3">
      <c r="I1583" t="s">
        <v>306</v>
      </c>
      <c r="J1583" t="s">
        <v>114</v>
      </c>
      <c r="K1583" t="s">
        <v>67</v>
      </c>
      <c r="L1583" t="str">
        <f>CONCATENATE(J1583,"_",K1583)</f>
        <v>Pastejado_Não queima</v>
      </c>
      <c r="M1583" t="s">
        <v>82</v>
      </c>
      <c r="N1583" t="s">
        <v>169</v>
      </c>
      <c r="O1583" t="s">
        <v>107</v>
      </c>
      <c r="P1583" t="s">
        <v>34</v>
      </c>
    </row>
    <row r="1584" spans="9:16" x14ac:dyDescent="0.3">
      <c r="I1584" t="s">
        <v>306</v>
      </c>
      <c r="J1584" t="s">
        <v>114</v>
      </c>
      <c r="K1584" t="s">
        <v>67</v>
      </c>
      <c r="L1584" t="str">
        <f>CONCATENATE(J1584,"_",K1584)</f>
        <v>Pastejado_Não queima</v>
      </c>
      <c r="M1584" t="s">
        <v>82</v>
      </c>
      <c r="N1584" t="s">
        <v>169</v>
      </c>
      <c r="O1584" t="s">
        <v>107</v>
      </c>
      <c r="P1584" t="s">
        <v>32</v>
      </c>
    </row>
    <row r="1585" spans="9:16" x14ac:dyDescent="0.3">
      <c r="I1585" t="s">
        <v>306</v>
      </c>
      <c r="J1585" t="s">
        <v>114</v>
      </c>
      <c r="K1585" t="s">
        <v>67</v>
      </c>
      <c r="L1585" t="str">
        <f>CONCATENATE(J1585,"_",K1585)</f>
        <v>Pastejado_Não queima</v>
      </c>
      <c r="M1585" t="s">
        <v>82</v>
      </c>
      <c r="N1585" t="s">
        <v>169</v>
      </c>
      <c r="O1585" t="s">
        <v>107</v>
      </c>
      <c r="P1585" t="s">
        <v>35</v>
      </c>
    </row>
    <row r="1586" spans="9:16" x14ac:dyDescent="0.3">
      <c r="I1586" t="s">
        <v>306</v>
      </c>
      <c r="J1586" t="s">
        <v>114</v>
      </c>
      <c r="K1586" t="s">
        <v>67</v>
      </c>
      <c r="L1586" t="str">
        <f>CONCATENATE(J1586,"_",K1586)</f>
        <v>Pastejado_Não queima</v>
      </c>
      <c r="M1586" t="s">
        <v>82</v>
      </c>
      <c r="N1586" t="s">
        <v>169</v>
      </c>
      <c r="O1586" t="s">
        <v>107</v>
      </c>
      <c r="P1586" t="s">
        <v>29</v>
      </c>
    </row>
    <row r="1587" spans="9:16" x14ac:dyDescent="0.3">
      <c r="I1587" t="s">
        <v>306</v>
      </c>
      <c r="J1587" t="s">
        <v>114</v>
      </c>
      <c r="K1587" t="s">
        <v>67</v>
      </c>
      <c r="L1587" t="str">
        <f>CONCATENATE(J1587,"_",K1587)</f>
        <v>Pastejado_Não queima</v>
      </c>
      <c r="M1587" t="s">
        <v>82</v>
      </c>
      <c r="N1587" t="s">
        <v>169</v>
      </c>
      <c r="O1587" t="s">
        <v>107</v>
      </c>
      <c r="P1587" t="s">
        <v>29</v>
      </c>
    </row>
    <row r="1588" spans="9:16" x14ac:dyDescent="0.3">
      <c r="I1588" t="s">
        <v>306</v>
      </c>
      <c r="J1588" t="s">
        <v>114</v>
      </c>
      <c r="K1588" t="s">
        <v>67</v>
      </c>
      <c r="L1588" t="str">
        <f>CONCATENATE(J1588,"_",K1588)</f>
        <v>Pastejado_Não queima</v>
      </c>
      <c r="M1588" t="s">
        <v>71</v>
      </c>
      <c r="N1588" t="s">
        <v>150</v>
      </c>
      <c r="O1588" t="s">
        <v>107</v>
      </c>
      <c r="P1588" t="s">
        <v>31</v>
      </c>
    </row>
    <row r="1589" spans="9:16" x14ac:dyDescent="0.3">
      <c r="I1589" t="s">
        <v>306</v>
      </c>
      <c r="J1589" t="s">
        <v>114</v>
      </c>
      <c r="K1589" t="s">
        <v>67</v>
      </c>
      <c r="L1589" t="str">
        <f>CONCATENATE(J1589,"_",K1589)</f>
        <v>Pastejado_Não queima</v>
      </c>
      <c r="M1589" t="s">
        <v>71</v>
      </c>
      <c r="N1589" t="s">
        <v>150</v>
      </c>
      <c r="O1589" t="s">
        <v>107</v>
      </c>
      <c r="P1589" t="s">
        <v>28</v>
      </c>
    </row>
    <row r="1590" spans="9:16" x14ac:dyDescent="0.3">
      <c r="I1590" t="s">
        <v>306</v>
      </c>
      <c r="J1590" t="s">
        <v>114</v>
      </c>
      <c r="K1590" t="s">
        <v>67</v>
      </c>
      <c r="L1590" t="str">
        <f>CONCATENATE(J1590,"_",K1590)</f>
        <v>Pastejado_Não queima</v>
      </c>
      <c r="M1590" t="s">
        <v>311</v>
      </c>
      <c r="N1590" t="s">
        <v>312</v>
      </c>
      <c r="O1590" t="s">
        <v>107</v>
      </c>
      <c r="P1590" t="s">
        <v>27</v>
      </c>
    </row>
    <row r="1591" spans="9:16" x14ac:dyDescent="0.3">
      <c r="I1591" t="s">
        <v>306</v>
      </c>
      <c r="J1591" t="s">
        <v>114</v>
      </c>
      <c r="K1591" t="s">
        <v>67</v>
      </c>
      <c r="L1591" t="str">
        <f>CONCATENATE(J1591,"_",K1591)</f>
        <v>Pastejado_Não queima</v>
      </c>
      <c r="M1591" t="s">
        <v>202</v>
      </c>
      <c r="N1591" t="s">
        <v>221</v>
      </c>
      <c r="O1591" t="s">
        <v>107</v>
      </c>
      <c r="P1591" t="s">
        <v>29</v>
      </c>
    </row>
    <row r="1592" spans="9:16" x14ac:dyDescent="0.3">
      <c r="I1592" t="s">
        <v>306</v>
      </c>
      <c r="J1592" t="s">
        <v>114</v>
      </c>
      <c r="K1592" t="s">
        <v>67</v>
      </c>
      <c r="L1592" t="str">
        <f>CONCATENATE(J1592,"_",K1592)</f>
        <v>Pastejado_Não queima</v>
      </c>
      <c r="M1592" t="s">
        <v>202</v>
      </c>
      <c r="N1592" t="s">
        <v>221</v>
      </c>
      <c r="O1592" t="s">
        <v>107</v>
      </c>
      <c r="P1592" t="s">
        <v>28</v>
      </c>
    </row>
    <row r="1593" spans="9:16" x14ac:dyDescent="0.3">
      <c r="I1593" t="s">
        <v>306</v>
      </c>
      <c r="J1593" t="s">
        <v>114</v>
      </c>
      <c r="K1593" t="s">
        <v>67</v>
      </c>
      <c r="L1593" t="str">
        <f>CONCATENATE(J1593,"_",K1593)</f>
        <v>Pastejado_Não queima</v>
      </c>
      <c r="M1593" t="s">
        <v>43</v>
      </c>
      <c r="N1593" t="s">
        <v>111</v>
      </c>
      <c r="O1593" t="s">
        <v>107</v>
      </c>
      <c r="P1593" t="s">
        <v>34</v>
      </c>
    </row>
    <row r="1594" spans="9:16" x14ac:dyDescent="0.3">
      <c r="I1594" t="s">
        <v>306</v>
      </c>
      <c r="J1594" t="s">
        <v>114</v>
      </c>
      <c r="K1594" t="s">
        <v>67</v>
      </c>
      <c r="L1594" t="str">
        <f>CONCATENATE(J1594,"_",K1594)</f>
        <v>Pastejado_Não queima</v>
      </c>
      <c r="M1594" t="s">
        <v>43</v>
      </c>
      <c r="N1594" t="s">
        <v>111</v>
      </c>
      <c r="O1594" t="s">
        <v>10</v>
      </c>
      <c r="P1594" t="s">
        <v>35</v>
      </c>
    </row>
    <row r="1595" spans="9:16" x14ac:dyDescent="0.3">
      <c r="I1595" t="s">
        <v>306</v>
      </c>
      <c r="J1595" t="s">
        <v>114</v>
      </c>
      <c r="K1595" t="s">
        <v>67</v>
      </c>
      <c r="L1595" t="str">
        <f>CONCATENATE(J1595,"_",K1595)</f>
        <v>Pastejado_Não queima</v>
      </c>
      <c r="M1595" t="s">
        <v>43</v>
      </c>
      <c r="N1595" t="s">
        <v>111</v>
      </c>
      <c r="O1595" t="s">
        <v>107</v>
      </c>
      <c r="P1595" t="s">
        <v>35</v>
      </c>
    </row>
    <row r="1596" spans="9:16" x14ac:dyDescent="0.3">
      <c r="I1596" t="s">
        <v>306</v>
      </c>
      <c r="J1596" t="s">
        <v>114</v>
      </c>
      <c r="K1596" t="s">
        <v>67</v>
      </c>
      <c r="L1596" t="str">
        <f>CONCATENATE(J1596,"_",K1596)</f>
        <v>Pastejado_Não queima</v>
      </c>
      <c r="M1596" t="s">
        <v>43</v>
      </c>
      <c r="N1596" t="s">
        <v>111</v>
      </c>
      <c r="O1596" t="s">
        <v>108</v>
      </c>
      <c r="P1596" t="s">
        <v>35</v>
      </c>
    </row>
    <row r="1597" spans="9:16" x14ac:dyDescent="0.3">
      <c r="I1597" t="s">
        <v>306</v>
      </c>
      <c r="J1597" t="s">
        <v>114</v>
      </c>
      <c r="K1597" t="s">
        <v>67</v>
      </c>
      <c r="L1597" t="str">
        <f>CONCATENATE(J1597,"_",K1597)</f>
        <v>Pastejado_Não queima</v>
      </c>
      <c r="M1597" t="s">
        <v>43</v>
      </c>
      <c r="N1597" t="s">
        <v>257</v>
      </c>
      <c r="O1597" t="s">
        <v>10</v>
      </c>
      <c r="P1597" t="s">
        <v>29</v>
      </c>
    </row>
    <row r="1598" spans="9:16" x14ac:dyDescent="0.3">
      <c r="I1598" t="s">
        <v>306</v>
      </c>
      <c r="J1598" t="s">
        <v>114</v>
      </c>
      <c r="K1598" t="s">
        <v>67</v>
      </c>
      <c r="L1598" t="str">
        <f>CONCATENATE(J1598,"_",K1598)</f>
        <v>Pastejado_Não queima</v>
      </c>
      <c r="M1598" t="s">
        <v>43</v>
      </c>
      <c r="N1598" t="s">
        <v>309</v>
      </c>
      <c r="O1598" t="s">
        <v>107</v>
      </c>
      <c r="P1598" t="s">
        <v>28</v>
      </c>
    </row>
    <row r="1599" spans="9:16" x14ac:dyDescent="0.3">
      <c r="I1599" t="s">
        <v>306</v>
      </c>
      <c r="J1599" t="s">
        <v>114</v>
      </c>
      <c r="K1599" t="s">
        <v>67</v>
      </c>
      <c r="L1599" t="str">
        <f>CONCATENATE(J1599,"_",K1599)</f>
        <v>Pastejado_Não queima</v>
      </c>
      <c r="M1599" t="s">
        <v>43</v>
      </c>
      <c r="N1599" t="s">
        <v>261</v>
      </c>
      <c r="O1599" t="s">
        <v>107</v>
      </c>
      <c r="P1599" t="s">
        <v>28</v>
      </c>
    </row>
    <row r="1600" spans="9:16" x14ac:dyDescent="0.3">
      <c r="I1600" t="s">
        <v>306</v>
      </c>
      <c r="J1600" t="s">
        <v>114</v>
      </c>
      <c r="K1600" t="s">
        <v>67</v>
      </c>
      <c r="L1600" t="str">
        <f>CONCATENATE(J1600,"_",K1600)</f>
        <v>Pastejado_Não queima</v>
      </c>
      <c r="M1600" t="s">
        <v>43</v>
      </c>
      <c r="N1600" t="s">
        <v>167</v>
      </c>
      <c r="O1600" t="s">
        <v>10</v>
      </c>
      <c r="P1600" t="s">
        <v>34</v>
      </c>
    </row>
    <row r="1601" spans="9:16" x14ac:dyDescent="0.3">
      <c r="I1601" t="s">
        <v>306</v>
      </c>
      <c r="J1601" t="s">
        <v>114</v>
      </c>
      <c r="K1601" t="s">
        <v>67</v>
      </c>
      <c r="L1601" t="str">
        <f>CONCATENATE(J1601,"_",K1601)</f>
        <v>Pastejado_Não queima</v>
      </c>
      <c r="M1601" t="s">
        <v>43</v>
      </c>
      <c r="N1601" t="s">
        <v>167</v>
      </c>
      <c r="O1601" t="s">
        <v>10</v>
      </c>
      <c r="P1601" t="s">
        <v>35</v>
      </c>
    </row>
    <row r="1602" spans="9:16" x14ac:dyDescent="0.3">
      <c r="I1602" t="s">
        <v>306</v>
      </c>
      <c r="J1602" t="s">
        <v>114</v>
      </c>
      <c r="K1602" t="s">
        <v>67</v>
      </c>
      <c r="L1602" t="str">
        <f>CONCATENATE(J1602,"_",K1602)</f>
        <v>Pastejado_Não queima</v>
      </c>
      <c r="M1602" t="s">
        <v>43</v>
      </c>
      <c r="N1602" t="s">
        <v>167</v>
      </c>
      <c r="O1602" t="s">
        <v>107</v>
      </c>
      <c r="P1602" t="s">
        <v>35</v>
      </c>
    </row>
    <row r="1603" spans="9:16" x14ac:dyDescent="0.3">
      <c r="I1603" t="s">
        <v>306</v>
      </c>
      <c r="J1603" t="s">
        <v>114</v>
      </c>
      <c r="K1603" t="s">
        <v>67</v>
      </c>
      <c r="L1603" t="str">
        <f>CONCATENATE(J1603,"_",K1603)</f>
        <v>Pastejado_Não queima</v>
      </c>
      <c r="M1603" t="s">
        <v>43</v>
      </c>
      <c r="N1603" t="s">
        <v>398</v>
      </c>
      <c r="O1603" t="s">
        <v>108</v>
      </c>
      <c r="P1603" t="s">
        <v>35</v>
      </c>
    </row>
    <row r="1604" spans="9:16" x14ac:dyDescent="0.3">
      <c r="I1604" t="s">
        <v>306</v>
      </c>
      <c r="J1604" t="s">
        <v>114</v>
      </c>
      <c r="K1604" t="s">
        <v>67</v>
      </c>
      <c r="L1604" t="str">
        <f>CONCATENATE(J1604,"_",K1604)</f>
        <v>Pastejado_Não queima</v>
      </c>
      <c r="M1604" t="s">
        <v>43</v>
      </c>
      <c r="N1604" t="s">
        <v>390</v>
      </c>
      <c r="O1604" t="s">
        <v>10</v>
      </c>
      <c r="P1604" t="s">
        <v>34</v>
      </c>
    </row>
    <row r="1605" spans="9:16" x14ac:dyDescent="0.3">
      <c r="I1605" t="s">
        <v>306</v>
      </c>
      <c r="J1605" t="s">
        <v>114</v>
      </c>
      <c r="K1605" t="s">
        <v>67</v>
      </c>
      <c r="L1605" t="str">
        <f>CONCATENATE(J1605,"_",K1605)</f>
        <v>Pastejado_Não queima</v>
      </c>
      <c r="M1605" t="s">
        <v>43</v>
      </c>
      <c r="N1605" t="s">
        <v>390</v>
      </c>
      <c r="O1605" t="s">
        <v>107</v>
      </c>
      <c r="P1605" t="s">
        <v>34</v>
      </c>
    </row>
    <row r="1606" spans="9:16" x14ac:dyDescent="0.3">
      <c r="I1606" t="s">
        <v>306</v>
      </c>
      <c r="J1606" t="s">
        <v>114</v>
      </c>
      <c r="K1606" t="s">
        <v>67</v>
      </c>
      <c r="L1606" t="str">
        <f>CONCATENATE(J1606,"_",K1606)</f>
        <v>Pastejado_Não queima</v>
      </c>
      <c r="M1606" t="s">
        <v>43</v>
      </c>
      <c r="N1606" t="s">
        <v>390</v>
      </c>
      <c r="O1606" t="s">
        <v>10</v>
      </c>
      <c r="P1606" t="s">
        <v>35</v>
      </c>
    </row>
    <row r="1607" spans="9:16" x14ac:dyDescent="0.3">
      <c r="I1607" t="s">
        <v>306</v>
      </c>
      <c r="J1607" t="s">
        <v>114</v>
      </c>
      <c r="K1607" t="s">
        <v>67</v>
      </c>
      <c r="L1607" t="str">
        <f>CONCATENATE(J1607,"_",K1607)</f>
        <v>Pastejado_Não queima</v>
      </c>
      <c r="M1607" t="s">
        <v>43</v>
      </c>
      <c r="N1607" t="s">
        <v>390</v>
      </c>
      <c r="O1607" t="s">
        <v>107</v>
      </c>
      <c r="P1607" t="s">
        <v>35</v>
      </c>
    </row>
    <row r="1608" spans="9:16" x14ac:dyDescent="0.3">
      <c r="I1608" t="s">
        <v>306</v>
      </c>
      <c r="J1608" t="s">
        <v>114</v>
      </c>
      <c r="K1608" t="s">
        <v>67</v>
      </c>
      <c r="L1608" t="str">
        <f>CONCATENATE(J1608,"_",K1608)</f>
        <v>Pastejado_Não queima</v>
      </c>
      <c r="M1608" t="s">
        <v>43</v>
      </c>
      <c r="N1608" t="s">
        <v>390</v>
      </c>
      <c r="O1608" t="s">
        <v>107</v>
      </c>
      <c r="P1608" t="s">
        <v>29</v>
      </c>
    </row>
    <row r="1609" spans="9:16" x14ac:dyDescent="0.3">
      <c r="I1609" t="s">
        <v>306</v>
      </c>
      <c r="J1609" t="s">
        <v>114</v>
      </c>
      <c r="K1609" t="s">
        <v>67</v>
      </c>
      <c r="L1609" t="str">
        <f>CONCATENATE(J1609,"_",K1609)</f>
        <v>Pastejado_Não queima</v>
      </c>
      <c r="M1609" t="s">
        <v>43</v>
      </c>
      <c r="N1609" t="s">
        <v>45</v>
      </c>
      <c r="O1609" t="s">
        <v>107</v>
      </c>
      <c r="P1609" t="s">
        <v>35</v>
      </c>
    </row>
    <row r="1610" spans="9:16" x14ac:dyDescent="0.3">
      <c r="I1610" t="s">
        <v>306</v>
      </c>
      <c r="J1610" t="s">
        <v>114</v>
      </c>
      <c r="K1610" t="s">
        <v>67</v>
      </c>
      <c r="L1610" t="str">
        <f>CONCATENATE(J1610,"_",K1610)</f>
        <v>Pastejado_Não queima</v>
      </c>
      <c r="M1610" t="s">
        <v>43</v>
      </c>
      <c r="N1610" t="s">
        <v>179</v>
      </c>
      <c r="O1610" t="s">
        <v>10</v>
      </c>
      <c r="P1610" t="s">
        <v>34</v>
      </c>
    </row>
    <row r="1611" spans="9:16" x14ac:dyDescent="0.3">
      <c r="I1611" t="s">
        <v>306</v>
      </c>
      <c r="J1611" t="s">
        <v>114</v>
      </c>
      <c r="K1611" t="s">
        <v>67</v>
      </c>
      <c r="L1611" t="str">
        <f>CONCATENATE(J1611,"_",K1611)</f>
        <v>Pastejado_Não queima</v>
      </c>
      <c r="M1611" t="s">
        <v>43</v>
      </c>
      <c r="N1611" t="s">
        <v>179</v>
      </c>
      <c r="O1611" t="s">
        <v>107</v>
      </c>
      <c r="P1611" t="s">
        <v>34</v>
      </c>
    </row>
    <row r="1612" spans="9:16" x14ac:dyDescent="0.3">
      <c r="I1612" t="s">
        <v>306</v>
      </c>
      <c r="J1612" t="s">
        <v>114</v>
      </c>
      <c r="K1612" t="s">
        <v>67</v>
      </c>
      <c r="L1612" t="str">
        <f>CONCATENATE(J1612,"_",K1612)</f>
        <v>Pastejado_Não queima</v>
      </c>
      <c r="M1612" t="s">
        <v>51</v>
      </c>
      <c r="N1612" t="s">
        <v>168</v>
      </c>
      <c r="O1612" t="s">
        <v>107</v>
      </c>
      <c r="P1612" t="s">
        <v>29</v>
      </c>
    </row>
    <row r="1613" spans="9:16" x14ac:dyDescent="0.3">
      <c r="I1613" t="s">
        <v>306</v>
      </c>
      <c r="J1613" t="s">
        <v>114</v>
      </c>
      <c r="K1613" t="s">
        <v>67</v>
      </c>
      <c r="L1613" t="str">
        <f>CONCATENATE(J1613,"_",K1613)</f>
        <v>Pastejado_Não queima</v>
      </c>
      <c r="M1613" t="s">
        <v>53</v>
      </c>
      <c r="N1613" t="s">
        <v>54</v>
      </c>
      <c r="O1613" t="s">
        <v>107</v>
      </c>
      <c r="P1613" t="s">
        <v>34</v>
      </c>
    </row>
    <row r="1614" spans="9:16" x14ac:dyDescent="0.3">
      <c r="I1614" t="s">
        <v>306</v>
      </c>
      <c r="J1614" t="s">
        <v>114</v>
      </c>
      <c r="K1614" t="s">
        <v>67</v>
      </c>
      <c r="L1614" t="str">
        <f>CONCATENATE(J1614,"_",K1614)</f>
        <v>Pastejado_Não queima</v>
      </c>
      <c r="M1614" t="s">
        <v>53</v>
      </c>
      <c r="N1614" t="s">
        <v>54</v>
      </c>
      <c r="O1614" t="s">
        <v>10</v>
      </c>
      <c r="P1614" t="s">
        <v>35</v>
      </c>
    </row>
    <row r="1615" spans="9:16" x14ac:dyDescent="0.3">
      <c r="I1615" t="s">
        <v>314</v>
      </c>
      <c r="J1615" t="s">
        <v>114</v>
      </c>
      <c r="K1615" t="s">
        <v>67</v>
      </c>
      <c r="L1615" t="str">
        <f>CONCATENATE(J1615,"_",K1615)</f>
        <v>Pastejado_Não queima</v>
      </c>
      <c r="M1615" t="s">
        <v>153</v>
      </c>
      <c r="N1615" t="s">
        <v>154</v>
      </c>
      <c r="O1615" t="s">
        <v>107</v>
      </c>
      <c r="P1615" t="s">
        <v>29</v>
      </c>
    </row>
    <row r="1616" spans="9:16" x14ac:dyDescent="0.3">
      <c r="I1616" t="s">
        <v>314</v>
      </c>
      <c r="J1616" t="s">
        <v>114</v>
      </c>
      <c r="K1616" t="s">
        <v>67</v>
      </c>
      <c r="L1616" t="str">
        <f>CONCATENATE(J1616,"_",K1616)</f>
        <v>Pastejado_Não queima</v>
      </c>
      <c r="M1616" t="s">
        <v>153</v>
      </c>
      <c r="N1616" t="s">
        <v>154</v>
      </c>
      <c r="O1616" t="s">
        <v>107</v>
      </c>
      <c r="P1616" t="s">
        <v>28</v>
      </c>
    </row>
    <row r="1617" spans="9:16" x14ac:dyDescent="0.3">
      <c r="I1617" t="s">
        <v>314</v>
      </c>
      <c r="J1617" t="s">
        <v>114</v>
      </c>
      <c r="K1617" t="s">
        <v>67</v>
      </c>
      <c r="L1617" t="str">
        <f>CONCATENATE(J1617,"_",K1617)</f>
        <v>Pastejado_Não queima</v>
      </c>
      <c r="M1617" t="s">
        <v>217</v>
      </c>
      <c r="N1617" t="s">
        <v>218</v>
      </c>
      <c r="O1617" t="s">
        <v>10</v>
      </c>
      <c r="P1617" t="s">
        <v>19</v>
      </c>
    </row>
    <row r="1618" spans="9:16" x14ac:dyDescent="0.3">
      <c r="I1618" t="s">
        <v>314</v>
      </c>
      <c r="J1618" t="s">
        <v>114</v>
      </c>
      <c r="K1618" t="s">
        <v>67</v>
      </c>
      <c r="L1618" t="str">
        <f>CONCATENATE(J1618,"_",K1618)</f>
        <v>Pastejado_Não queima</v>
      </c>
      <c r="M1618" t="s">
        <v>17</v>
      </c>
      <c r="N1618" t="s">
        <v>30</v>
      </c>
      <c r="O1618" t="s">
        <v>10</v>
      </c>
      <c r="P1618" t="s">
        <v>23</v>
      </c>
    </row>
    <row r="1619" spans="9:16" x14ac:dyDescent="0.3">
      <c r="I1619" t="s">
        <v>314</v>
      </c>
      <c r="J1619" t="s">
        <v>114</v>
      </c>
      <c r="K1619" t="s">
        <v>67</v>
      </c>
      <c r="L1619" t="str">
        <f>CONCATENATE(J1619,"_",K1619)</f>
        <v>Pastejado_Não queima</v>
      </c>
      <c r="M1619" t="s">
        <v>17</v>
      </c>
      <c r="N1619" t="s">
        <v>30</v>
      </c>
      <c r="O1619" t="s">
        <v>10</v>
      </c>
      <c r="P1619" t="s">
        <v>19</v>
      </c>
    </row>
    <row r="1620" spans="9:16" x14ac:dyDescent="0.3">
      <c r="I1620" t="s">
        <v>314</v>
      </c>
      <c r="J1620" t="s">
        <v>114</v>
      </c>
      <c r="K1620" t="s">
        <v>67</v>
      </c>
      <c r="L1620" t="str">
        <f>CONCATENATE(J1620,"_",K1620)</f>
        <v>Pastejado_Não queima</v>
      </c>
      <c r="M1620" t="s">
        <v>17</v>
      </c>
      <c r="N1620" t="s">
        <v>307</v>
      </c>
      <c r="O1620" t="s">
        <v>107</v>
      </c>
      <c r="P1620" t="s">
        <v>34</v>
      </c>
    </row>
    <row r="1621" spans="9:16" x14ac:dyDescent="0.3">
      <c r="I1621" t="s">
        <v>314</v>
      </c>
      <c r="J1621" t="s">
        <v>114</v>
      </c>
      <c r="K1621" t="s">
        <v>67</v>
      </c>
      <c r="L1621" t="str">
        <f>CONCATENATE(J1621,"_",K1621)</f>
        <v>Pastejado_Não queima</v>
      </c>
      <c r="M1621" t="s">
        <v>17</v>
      </c>
      <c r="N1621" t="s">
        <v>307</v>
      </c>
      <c r="O1621" t="s">
        <v>107</v>
      </c>
      <c r="P1621" t="s">
        <v>32</v>
      </c>
    </row>
    <row r="1622" spans="9:16" x14ac:dyDescent="0.3">
      <c r="I1622" t="s">
        <v>314</v>
      </c>
      <c r="J1622" t="s">
        <v>114</v>
      </c>
      <c r="K1622" t="s">
        <v>67</v>
      </c>
      <c r="L1622" t="str">
        <f>CONCATENATE(J1622,"_",K1622)</f>
        <v>Pastejado_Não queima</v>
      </c>
      <c r="M1622" t="s">
        <v>17</v>
      </c>
      <c r="N1622" t="s">
        <v>307</v>
      </c>
      <c r="O1622" t="s">
        <v>107</v>
      </c>
      <c r="P1622" t="s">
        <v>35</v>
      </c>
    </row>
    <row r="1623" spans="9:16" x14ac:dyDescent="0.3">
      <c r="I1623" t="s">
        <v>314</v>
      </c>
      <c r="J1623" t="s">
        <v>114</v>
      </c>
      <c r="K1623" t="s">
        <v>67</v>
      </c>
      <c r="L1623" t="str">
        <f>CONCATENATE(J1623,"_",K1623)</f>
        <v>Pastejado_Não queima</v>
      </c>
      <c r="M1623" t="s">
        <v>17</v>
      </c>
      <c r="N1623" t="s">
        <v>307</v>
      </c>
      <c r="O1623" t="s">
        <v>107</v>
      </c>
      <c r="P1623" t="s">
        <v>35</v>
      </c>
    </row>
    <row r="1624" spans="9:16" x14ac:dyDescent="0.3">
      <c r="I1624" t="s">
        <v>314</v>
      </c>
      <c r="J1624" t="s">
        <v>114</v>
      </c>
      <c r="K1624" t="s">
        <v>67</v>
      </c>
      <c r="L1624" t="str">
        <f>CONCATENATE(J1624,"_",K1624)</f>
        <v>Pastejado_Não queima</v>
      </c>
      <c r="M1624" t="s">
        <v>17</v>
      </c>
      <c r="N1624" t="s">
        <v>25</v>
      </c>
      <c r="O1624" t="s">
        <v>10</v>
      </c>
      <c r="P1624" t="s">
        <v>19</v>
      </c>
    </row>
    <row r="1625" spans="9:16" x14ac:dyDescent="0.3">
      <c r="I1625" t="s">
        <v>314</v>
      </c>
      <c r="J1625" t="s">
        <v>114</v>
      </c>
      <c r="K1625" t="s">
        <v>67</v>
      </c>
      <c r="L1625" t="str">
        <f>CONCATENATE(J1625,"_",K1625)</f>
        <v>Pastejado_Não queima</v>
      </c>
      <c r="M1625" t="s">
        <v>17</v>
      </c>
      <c r="N1625" t="s">
        <v>299</v>
      </c>
      <c r="O1625" t="s">
        <v>107</v>
      </c>
      <c r="P1625" t="s">
        <v>34</v>
      </c>
    </row>
    <row r="1626" spans="9:16" x14ac:dyDescent="0.3">
      <c r="I1626" t="s">
        <v>314</v>
      </c>
      <c r="J1626" t="s">
        <v>114</v>
      </c>
      <c r="K1626" t="s">
        <v>67</v>
      </c>
      <c r="L1626" t="str">
        <f>CONCATENATE(J1626,"_",K1626)</f>
        <v>Pastejado_Não queima</v>
      </c>
      <c r="M1626" t="s">
        <v>17</v>
      </c>
      <c r="N1626" t="s">
        <v>299</v>
      </c>
      <c r="O1626" t="s">
        <v>107</v>
      </c>
      <c r="P1626" t="s">
        <v>34</v>
      </c>
    </row>
    <row r="1627" spans="9:16" x14ac:dyDescent="0.3">
      <c r="I1627" t="s">
        <v>314</v>
      </c>
      <c r="J1627" t="s">
        <v>114</v>
      </c>
      <c r="K1627" t="s">
        <v>67</v>
      </c>
      <c r="L1627" t="str">
        <f>CONCATENATE(J1627,"_",K1627)</f>
        <v>Pastejado_Não queima</v>
      </c>
      <c r="M1627" t="s">
        <v>17</v>
      </c>
      <c r="N1627" t="s">
        <v>299</v>
      </c>
      <c r="O1627" t="s">
        <v>107</v>
      </c>
      <c r="P1627" t="s">
        <v>32</v>
      </c>
    </row>
    <row r="1628" spans="9:16" x14ac:dyDescent="0.3">
      <c r="I1628" t="s">
        <v>314</v>
      </c>
      <c r="J1628" t="s">
        <v>114</v>
      </c>
      <c r="K1628" t="s">
        <v>67</v>
      </c>
      <c r="L1628" t="str">
        <f>CONCATENATE(J1628,"_",K1628)</f>
        <v>Pastejado_Não queima</v>
      </c>
      <c r="M1628" t="s">
        <v>17</v>
      </c>
      <c r="N1628" t="s">
        <v>299</v>
      </c>
      <c r="O1628" t="s">
        <v>107</v>
      </c>
      <c r="P1628" t="s">
        <v>32</v>
      </c>
    </row>
    <row r="1629" spans="9:16" x14ac:dyDescent="0.3">
      <c r="I1629" t="s">
        <v>314</v>
      </c>
      <c r="J1629" t="s">
        <v>114</v>
      </c>
      <c r="K1629" t="s">
        <v>67</v>
      </c>
      <c r="L1629" t="str">
        <f>CONCATENATE(J1629,"_",K1629)</f>
        <v>Pastejado_Não queima</v>
      </c>
      <c r="M1629" t="s">
        <v>17</v>
      </c>
      <c r="N1629" t="s">
        <v>299</v>
      </c>
      <c r="O1629" t="s">
        <v>10</v>
      </c>
      <c r="P1629" t="s">
        <v>19</v>
      </c>
    </row>
    <row r="1630" spans="9:16" x14ac:dyDescent="0.3">
      <c r="I1630" t="s">
        <v>314</v>
      </c>
      <c r="J1630" t="s">
        <v>114</v>
      </c>
      <c r="K1630" t="s">
        <v>67</v>
      </c>
      <c r="L1630" t="str">
        <f>CONCATENATE(J1630,"_",K1630)</f>
        <v>Pastejado_Não queima</v>
      </c>
      <c r="M1630" t="s">
        <v>17</v>
      </c>
      <c r="N1630" t="s">
        <v>299</v>
      </c>
      <c r="O1630" t="s">
        <v>107</v>
      </c>
      <c r="P1630" t="s">
        <v>35</v>
      </c>
    </row>
    <row r="1631" spans="9:16" x14ac:dyDescent="0.3">
      <c r="I1631" t="s">
        <v>314</v>
      </c>
      <c r="J1631" t="s">
        <v>114</v>
      </c>
      <c r="K1631" t="s">
        <v>67</v>
      </c>
      <c r="L1631" t="str">
        <f>CONCATENATE(J1631,"_",K1631)</f>
        <v>Pastejado_Não queima</v>
      </c>
      <c r="M1631" t="s">
        <v>148</v>
      </c>
      <c r="N1631" t="s">
        <v>149</v>
      </c>
      <c r="O1631" t="s">
        <v>107</v>
      </c>
      <c r="P1631" t="s">
        <v>32</v>
      </c>
    </row>
    <row r="1632" spans="9:16" x14ac:dyDescent="0.3">
      <c r="I1632" t="s">
        <v>314</v>
      </c>
      <c r="J1632" t="s">
        <v>114</v>
      </c>
      <c r="K1632" t="s">
        <v>67</v>
      </c>
      <c r="L1632" t="str">
        <f>CONCATENATE(J1632,"_",K1632)</f>
        <v>Pastejado_Não queima</v>
      </c>
      <c r="M1632" t="s">
        <v>148</v>
      </c>
      <c r="N1632" t="s">
        <v>149</v>
      </c>
      <c r="O1632" t="s">
        <v>107</v>
      </c>
      <c r="P1632" t="s">
        <v>32</v>
      </c>
    </row>
    <row r="1633" spans="9:16" x14ac:dyDescent="0.3">
      <c r="I1633" t="s">
        <v>314</v>
      </c>
      <c r="J1633" t="s">
        <v>114</v>
      </c>
      <c r="K1633" t="s">
        <v>67</v>
      </c>
      <c r="L1633" t="str">
        <f>CONCATENATE(J1633,"_",K1633)</f>
        <v>Pastejado_Não queima</v>
      </c>
      <c r="M1633" t="s">
        <v>148</v>
      </c>
      <c r="N1633" t="s">
        <v>149</v>
      </c>
      <c r="O1633" t="s">
        <v>107</v>
      </c>
      <c r="P1633" t="s">
        <v>28</v>
      </c>
    </row>
    <row r="1634" spans="9:16" x14ac:dyDescent="0.3">
      <c r="I1634" t="s">
        <v>314</v>
      </c>
      <c r="J1634" t="s">
        <v>114</v>
      </c>
      <c r="K1634" t="s">
        <v>67</v>
      </c>
      <c r="L1634" t="str">
        <f>CONCATENATE(J1634,"_",K1634)</f>
        <v>Pastejado_Não queima</v>
      </c>
      <c r="M1634" t="s">
        <v>315</v>
      </c>
      <c r="N1634" t="s">
        <v>316</v>
      </c>
      <c r="O1634" t="s">
        <v>10</v>
      </c>
      <c r="P1634" t="s">
        <v>19</v>
      </c>
    </row>
    <row r="1635" spans="9:16" x14ac:dyDescent="0.3">
      <c r="I1635" t="s">
        <v>314</v>
      </c>
      <c r="J1635" t="s">
        <v>114</v>
      </c>
      <c r="K1635" t="s">
        <v>67</v>
      </c>
      <c r="L1635" t="str">
        <f>CONCATENATE(J1635,"_",K1635)</f>
        <v>Pastejado_Não queima</v>
      </c>
      <c r="M1635" t="s">
        <v>162</v>
      </c>
      <c r="N1635" t="s">
        <v>163</v>
      </c>
      <c r="O1635" t="s">
        <v>107</v>
      </c>
      <c r="P1635" t="s">
        <v>35</v>
      </c>
    </row>
    <row r="1636" spans="9:16" x14ac:dyDescent="0.3">
      <c r="I1636" t="s">
        <v>314</v>
      </c>
      <c r="J1636" t="s">
        <v>114</v>
      </c>
      <c r="K1636" t="s">
        <v>67</v>
      </c>
      <c r="L1636" t="str">
        <f>CONCATENATE(J1636,"_",K1636)</f>
        <v>Pastejado_Não queima</v>
      </c>
      <c r="M1636" t="s">
        <v>162</v>
      </c>
      <c r="N1636" t="s">
        <v>163</v>
      </c>
      <c r="O1636" t="s">
        <v>107</v>
      </c>
      <c r="P1636" t="s">
        <v>28</v>
      </c>
    </row>
    <row r="1637" spans="9:16" x14ac:dyDescent="0.3">
      <c r="I1637" t="s">
        <v>314</v>
      </c>
      <c r="J1637" t="s">
        <v>114</v>
      </c>
      <c r="K1637" t="s">
        <v>67</v>
      </c>
      <c r="L1637" t="str">
        <f>CONCATENATE(J1637,"_",K1637)</f>
        <v>Pastejado_Não queima</v>
      </c>
      <c r="M1637" t="s">
        <v>162</v>
      </c>
      <c r="N1637" t="s">
        <v>280</v>
      </c>
      <c r="O1637" t="s">
        <v>107</v>
      </c>
      <c r="P1637" t="s">
        <v>35</v>
      </c>
    </row>
    <row r="1638" spans="9:16" x14ac:dyDescent="0.3">
      <c r="I1638" t="s">
        <v>314</v>
      </c>
      <c r="J1638" t="s">
        <v>114</v>
      </c>
      <c r="K1638" t="s">
        <v>67</v>
      </c>
      <c r="L1638" t="str">
        <f>CONCATENATE(J1638,"_",K1638)</f>
        <v>Pastejado_Não queima</v>
      </c>
      <c r="M1638" t="s">
        <v>162</v>
      </c>
      <c r="N1638" t="s">
        <v>280</v>
      </c>
      <c r="O1638" t="s">
        <v>107</v>
      </c>
      <c r="P1638" t="s">
        <v>29</v>
      </c>
    </row>
    <row r="1639" spans="9:16" x14ac:dyDescent="0.3">
      <c r="I1639" t="s">
        <v>314</v>
      </c>
      <c r="J1639" t="s">
        <v>114</v>
      </c>
      <c r="K1639" t="s">
        <v>67</v>
      </c>
      <c r="L1639" t="str">
        <f>CONCATENATE(J1639,"_",K1639)</f>
        <v>Pastejado_Não queima</v>
      </c>
      <c r="M1639" t="s">
        <v>82</v>
      </c>
      <c r="N1639" t="s">
        <v>268</v>
      </c>
      <c r="O1639" t="s">
        <v>107</v>
      </c>
      <c r="P1639" t="s">
        <v>32</v>
      </c>
    </row>
    <row r="1640" spans="9:16" x14ac:dyDescent="0.3">
      <c r="I1640" t="s">
        <v>314</v>
      </c>
      <c r="J1640" t="s">
        <v>114</v>
      </c>
      <c r="K1640" t="s">
        <v>67</v>
      </c>
      <c r="L1640" t="str">
        <f>CONCATENATE(J1640,"_",K1640)</f>
        <v>Pastejado_Não queima</v>
      </c>
      <c r="M1640" t="s">
        <v>82</v>
      </c>
      <c r="N1640" t="s">
        <v>169</v>
      </c>
      <c r="O1640" t="s">
        <v>107</v>
      </c>
      <c r="P1640" t="s">
        <v>32</v>
      </c>
    </row>
    <row r="1641" spans="9:16" x14ac:dyDescent="0.3">
      <c r="I1641" t="s">
        <v>314</v>
      </c>
      <c r="J1641" t="s">
        <v>114</v>
      </c>
      <c r="K1641" t="s">
        <v>67</v>
      </c>
      <c r="L1641" t="str">
        <f>CONCATENATE(J1641,"_",K1641)</f>
        <v>Pastejado_Não queima</v>
      </c>
      <c r="M1641" t="s">
        <v>82</v>
      </c>
      <c r="N1641" t="s">
        <v>169</v>
      </c>
      <c r="O1641" t="s">
        <v>10</v>
      </c>
      <c r="P1641" t="s">
        <v>35</v>
      </c>
    </row>
    <row r="1642" spans="9:16" x14ac:dyDescent="0.3">
      <c r="I1642" t="s">
        <v>314</v>
      </c>
      <c r="J1642" t="s">
        <v>114</v>
      </c>
      <c r="K1642" t="s">
        <v>67</v>
      </c>
      <c r="L1642" t="str">
        <f>CONCATENATE(J1642,"_",K1642)</f>
        <v>Pastejado_Não queima</v>
      </c>
      <c r="M1642" t="s">
        <v>82</v>
      </c>
      <c r="N1642" t="s">
        <v>169</v>
      </c>
      <c r="O1642" t="s">
        <v>107</v>
      </c>
      <c r="P1642" t="s">
        <v>35</v>
      </c>
    </row>
    <row r="1643" spans="9:16" x14ac:dyDescent="0.3">
      <c r="I1643" t="s">
        <v>314</v>
      </c>
      <c r="J1643" t="s">
        <v>114</v>
      </c>
      <c r="K1643" t="s">
        <v>67</v>
      </c>
      <c r="L1643" t="str">
        <f>CONCATENATE(J1643,"_",K1643)</f>
        <v>Pastejado_Não queima</v>
      </c>
      <c r="M1643" t="s">
        <v>82</v>
      </c>
      <c r="N1643" t="s">
        <v>235</v>
      </c>
      <c r="O1643" t="s">
        <v>10</v>
      </c>
      <c r="P1643" t="s">
        <v>31</v>
      </c>
    </row>
    <row r="1644" spans="9:16" x14ac:dyDescent="0.3">
      <c r="I1644" t="s">
        <v>314</v>
      </c>
      <c r="J1644" t="s">
        <v>114</v>
      </c>
      <c r="K1644" t="s">
        <v>67</v>
      </c>
      <c r="L1644" t="str">
        <f>CONCATENATE(J1644,"_",K1644)</f>
        <v>Pastejado_Não queima</v>
      </c>
      <c r="M1644" t="s">
        <v>82</v>
      </c>
      <c r="N1644" t="s">
        <v>235</v>
      </c>
      <c r="O1644" t="s">
        <v>107</v>
      </c>
      <c r="P1644" t="s">
        <v>31</v>
      </c>
    </row>
    <row r="1645" spans="9:16" x14ac:dyDescent="0.3">
      <c r="I1645" t="s">
        <v>314</v>
      </c>
      <c r="J1645" t="s">
        <v>114</v>
      </c>
      <c r="K1645" t="s">
        <v>67</v>
      </c>
      <c r="L1645" t="str">
        <f>CONCATENATE(J1645,"_",K1645)</f>
        <v>Pastejado_Não queima</v>
      </c>
      <c r="M1645" t="s">
        <v>82</v>
      </c>
      <c r="N1645" t="s">
        <v>235</v>
      </c>
      <c r="O1645" t="s">
        <v>107</v>
      </c>
      <c r="P1645" t="s">
        <v>34</v>
      </c>
    </row>
    <row r="1646" spans="9:16" x14ac:dyDescent="0.3">
      <c r="I1646" t="s">
        <v>314</v>
      </c>
      <c r="J1646" t="s">
        <v>114</v>
      </c>
      <c r="K1646" t="s">
        <v>67</v>
      </c>
      <c r="L1646" t="str">
        <f>CONCATENATE(J1646,"_",K1646)</f>
        <v>Pastejado_Não queima</v>
      </c>
      <c r="M1646" t="s">
        <v>82</v>
      </c>
      <c r="N1646" t="s">
        <v>235</v>
      </c>
      <c r="O1646" t="s">
        <v>107</v>
      </c>
      <c r="P1646" t="s">
        <v>34</v>
      </c>
    </row>
    <row r="1647" spans="9:16" x14ac:dyDescent="0.3">
      <c r="I1647" t="s">
        <v>314</v>
      </c>
      <c r="J1647" t="s">
        <v>114</v>
      </c>
      <c r="K1647" t="s">
        <v>67</v>
      </c>
      <c r="L1647" t="str">
        <f>CONCATENATE(J1647,"_",K1647)</f>
        <v>Pastejado_Não queima</v>
      </c>
      <c r="M1647" t="s">
        <v>82</v>
      </c>
      <c r="N1647" t="s">
        <v>235</v>
      </c>
      <c r="O1647" t="s">
        <v>107</v>
      </c>
      <c r="P1647" t="s">
        <v>32</v>
      </c>
    </row>
    <row r="1648" spans="9:16" x14ac:dyDescent="0.3">
      <c r="I1648" t="s">
        <v>314</v>
      </c>
      <c r="J1648" t="s">
        <v>114</v>
      </c>
      <c r="K1648" t="s">
        <v>67</v>
      </c>
      <c r="L1648" t="str">
        <f>CONCATENATE(J1648,"_",K1648)</f>
        <v>Pastejado_Não queima</v>
      </c>
      <c r="M1648" t="s">
        <v>82</v>
      </c>
      <c r="N1648" t="s">
        <v>235</v>
      </c>
      <c r="O1648" t="s">
        <v>10</v>
      </c>
      <c r="P1648" t="s">
        <v>35</v>
      </c>
    </row>
    <row r="1649" spans="9:16" x14ac:dyDescent="0.3">
      <c r="I1649" t="s">
        <v>314</v>
      </c>
      <c r="J1649" t="s">
        <v>114</v>
      </c>
      <c r="K1649" t="s">
        <v>67</v>
      </c>
      <c r="L1649" t="str">
        <f>CONCATENATE(J1649,"_",K1649)</f>
        <v>Pastejado_Não queima</v>
      </c>
      <c r="M1649" t="s">
        <v>82</v>
      </c>
      <c r="N1649" t="s">
        <v>235</v>
      </c>
      <c r="O1649" t="s">
        <v>107</v>
      </c>
      <c r="P1649" t="s">
        <v>35</v>
      </c>
    </row>
    <row r="1650" spans="9:16" x14ac:dyDescent="0.3">
      <c r="I1650" t="s">
        <v>314</v>
      </c>
      <c r="J1650" t="s">
        <v>114</v>
      </c>
      <c r="K1650" t="s">
        <v>67</v>
      </c>
      <c r="L1650" t="str">
        <f>CONCATENATE(J1650,"_",K1650)</f>
        <v>Pastejado_Não queima</v>
      </c>
      <c r="M1650" t="s">
        <v>82</v>
      </c>
      <c r="N1650" t="s">
        <v>235</v>
      </c>
      <c r="O1650" t="s">
        <v>107</v>
      </c>
      <c r="P1650" t="s">
        <v>29</v>
      </c>
    </row>
    <row r="1651" spans="9:16" x14ac:dyDescent="0.3">
      <c r="I1651" t="s">
        <v>314</v>
      </c>
      <c r="J1651" t="s">
        <v>114</v>
      </c>
      <c r="K1651" t="s">
        <v>67</v>
      </c>
      <c r="L1651" t="str">
        <f>CONCATENATE(J1651,"_",K1651)</f>
        <v>Pastejado_Não queima</v>
      </c>
      <c r="M1651" t="s">
        <v>82</v>
      </c>
      <c r="N1651" t="s">
        <v>235</v>
      </c>
      <c r="O1651" t="s">
        <v>107</v>
      </c>
      <c r="P1651" t="s">
        <v>28</v>
      </c>
    </row>
    <row r="1652" spans="9:16" x14ac:dyDescent="0.3">
      <c r="I1652" t="s">
        <v>314</v>
      </c>
      <c r="J1652" t="s">
        <v>114</v>
      </c>
      <c r="K1652" t="s">
        <v>67</v>
      </c>
      <c r="L1652" t="str">
        <f>CONCATENATE(J1652,"_",K1652)</f>
        <v>Pastejado_Não queima</v>
      </c>
      <c r="M1652" t="s">
        <v>71</v>
      </c>
      <c r="N1652" t="s">
        <v>243</v>
      </c>
      <c r="O1652" t="s">
        <v>10</v>
      </c>
      <c r="P1652" t="s">
        <v>19</v>
      </c>
    </row>
    <row r="1653" spans="9:16" x14ac:dyDescent="0.3">
      <c r="I1653" t="s">
        <v>314</v>
      </c>
      <c r="J1653" t="s">
        <v>114</v>
      </c>
      <c r="K1653" t="s">
        <v>67</v>
      </c>
      <c r="L1653" t="str">
        <f>CONCATENATE(J1653,"_",K1653)</f>
        <v>Pastejado_Não queima</v>
      </c>
      <c r="M1653" t="s">
        <v>71</v>
      </c>
      <c r="N1653" t="s">
        <v>243</v>
      </c>
      <c r="O1653" t="s">
        <v>107</v>
      </c>
      <c r="P1653" t="s">
        <v>28</v>
      </c>
    </row>
    <row r="1654" spans="9:16" x14ac:dyDescent="0.3">
      <c r="I1654" t="s">
        <v>314</v>
      </c>
      <c r="J1654" t="s">
        <v>114</v>
      </c>
      <c r="K1654" t="s">
        <v>67</v>
      </c>
      <c r="L1654" t="str">
        <f>CONCATENATE(J1654,"_",K1654)</f>
        <v>Pastejado_Não queima</v>
      </c>
      <c r="M1654" t="s">
        <v>71</v>
      </c>
      <c r="N1654" t="s">
        <v>72</v>
      </c>
      <c r="O1654" t="s">
        <v>107</v>
      </c>
      <c r="P1654" t="s">
        <v>31</v>
      </c>
    </row>
    <row r="1655" spans="9:16" x14ac:dyDescent="0.3">
      <c r="I1655" t="s">
        <v>314</v>
      </c>
      <c r="J1655" t="s">
        <v>114</v>
      </c>
      <c r="K1655" t="s">
        <v>67</v>
      </c>
      <c r="L1655" t="str">
        <f>CONCATENATE(J1655,"_",K1655)</f>
        <v>Pastejado_Não queima</v>
      </c>
      <c r="M1655" t="s">
        <v>71</v>
      </c>
      <c r="N1655" t="s">
        <v>72</v>
      </c>
      <c r="O1655" t="s">
        <v>107</v>
      </c>
      <c r="P1655" t="s">
        <v>31</v>
      </c>
    </row>
    <row r="1656" spans="9:16" x14ac:dyDescent="0.3">
      <c r="I1656" t="s">
        <v>314</v>
      </c>
      <c r="J1656" t="s">
        <v>114</v>
      </c>
      <c r="K1656" t="s">
        <v>67</v>
      </c>
      <c r="L1656" t="str">
        <f>CONCATENATE(J1656,"_",K1656)</f>
        <v>Pastejado_Não queima</v>
      </c>
      <c r="M1656" t="s">
        <v>71</v>
      </c>
      <c r="N1656" t="s">
        <v>72</v>
      </c>
      <c r="O1656" t="s">
        <v>107</v>
      </c>
      <c r="P1656" t="s">
        <v>32</v>
      </c>
    </row>
    <row r="1657" spans="9:16" x14ac:dyDescent="0.3">
      <c r="I1657" t="s">
        <v>314</v>
      </c>
      <c r="J1657" t="s">
        <v>114</v>
      </c>
      <c r="K1657" t="s">
        <v>67</v>
      </c>
      <c r="L1657" t="str">
        <f>CONCATENATE(J1657,"_",K1657)</f>
        <v>Pastejado_Não queima</v>
      </c>
      <c r="M1657" t="s">
        <v>71</v>
      </c>
      <c r="N1657" t="s">
        <v>72</v>
      </c>
      <c r="O1657" t="s">
        <v>107</v>
      </c>
      <c r="P1657" t="s">
        <v>32</v>
      </c>
    </row>
    <row r="1658" spans="9:16" x14ac:dyDescent="0.3">
      <c r="I1658" t="s">
        <v>314</v>
      </c>
      <c r="J1658" t="s">
        <v>114</v>
      </c>
      <c r="K1658" t="s">
        <v>67</v>
      </c>
      <c r="L1658" t="str">
        <f>CONCATENATE(J1658,"_",K1658)</f>
        <v>Pastejado_Não queima</v>
      </c>
      <c r="M1658" t="s">
        <v>71</v>
      </c>
      <c r="N1658" t="s">
        <v>72</v>
      </c>
      <c r="O1658" t="s">
        <v>107</v>
      </c>
      <c r="P1658" t="s">
        <v>35</v>
      </c>
    </row>
    <row r="1659" spans="9:16" x14ac:dyDescent="0.3">
      <c r="I1659" t="s">
        <v>314</v>
      </c>
      <c r="J1659" t="s">
        <v>114</v>
      </c>
      <c r="K1659" t="s">
        <v>67</v>
      </c>
      <c r="L1659" t="str">
        <f>CONCATENATE(J1659,"_",K1659)</f>
        <v>Pastejado_Não queima</v>
      </c>
      <c r="M1659" t="s">
        <v>71</v>
      </c>
      <c r="N1659" t="s">
        <v>72</v>
      </c>
      <c r="O1659" t="s">
        <v>107</v>
      </c>
      <c r="P1659" t="s">
        <v>35</v>
      </c>
    </row>
    <row r="1660" spans="9:16" x14ac:dyDescent="0.3">
      <c r="I1660" t="s">
        <v>314</v>
      </c>
      <c r="J1660" t="s">
        <v>114</v>
      </c>
      <c r="K1660" t="s">
        <v>67</v>
      </c>
      <c r="L1660" t="str">
        <f>CONCATENATE(J1660,"_",K1660)</f>
        <v>Pastejado_Não queima</v>
      </c>
      <c r="M1660" t="s">
        <v>71</v>
      </c>
      <c r="N1660" t="s">
        <v>72</v>
      </c>
      <c r="O1660" t="s">
        <v>107</v>
      </c>
      <c r="P1660" t="s">
        <v>29</v>
      </c>
    </row>
    <row r="1661" spans="9:16" x14ac:dyDescent="0.3">
      <c r="I1661" t="s">
        <v>314</v>
      </c>
      <c r="J1661" t="s">
        <v>114</v>
      </c>
      <c r="K1661" t="s">
        <v>67</v>
      </c>
      <c r="L1661" t="str">
        <f>CONCATENATE(J1661,"_",K1661)</f>
        <v>Pastejado_Não queima</v>
      </c>
      <c r="M1661" t="s">
        <v>43</v>
      </c>
      <c r="N1661" t="s">
        <v>111</v>
      </c>
      <c r="O1661" t="s">
        <v>10</v>
      </c>
      <c r="P1661" t="s">
        <v>34</v>
      </c>
    </row>
    <row r="1662" spans="9:16" x14ac:dyDescent="0.3">
      <c r="I1662" t="s">
        <v>314</v>
      </c>
      <c r="J1662" t="s">
        <v>114</v>
      </c>
      <c r="K1662" t="s">
        <v>67</v>
      </c>
      <c r="L1662" t="str">
        <f>CONCATENATE(J1662,"_",K1662)</f>
        <v>Pastejado_Não queima</v>
      </c>
      <c r="M1662" t="s">
        <v>43</v>
      </c>
      <c r="N1662" t="s">
        <v>111</v>
      </c>
      <c r="O1662" t="s">
        <v>107</v>
      </c>
      <c r="P1662" t="s">
        <v>34</v>
      </c>
    </row>
    <row r="1663" spans="9:16" x14ac:dyDescent="0.3">
      <c r="I1663" t="s">
        <v>314</v>
      </c>
      <c r="J1663" t="s">
        <v>114</v>
      </c>
      <c r="K1663" t="s">
        <v>67</v>
      </c>
      <c r="L1663" t="str">
        <f>CONCATENATE(J1663,"_",K1663)</f>
        <v>Pastejado_Não queima</v>
      </c>
      <c r="M1663" t="s">
        <v>43</v>
      </c>
      <c r="N1663" t="s">
        <v>111</v>
      </c>
      <c r="O1663" t="s">
        <v>107</v>
      </c>
      <c r="P1663" t="s">
        <v>32</v>
      </c>
    </row>
    <row r="1664" spans="9:16" x14ac:dyDescent="0.3">
      <c r="I1664" t="s">
        <v>314</v>
      </c>
      <c r="J1664" t="s">
        <v>114</v>
      </c>
      <c r="K1664" t="s">
        <v>67</v>
      </c>
      <c r="L1664" t="str">
        <f>CONCATENATE(J1664,"_",K1664)</f>
        <v>Pastejado_Não queima</v>
      </c>
      <c r="M1664" t="s">
        <v>43</v>
      </c>
      <c r="N1664" t="s">
        <v>111</v>
      </c>
      <c r="O1664" t="s">
        <v>10</v>
      </c>
      <c r="P1664" t="s">
        <v>35</v>
      </c>
    </row>
    <row r="1665" spans="9:16" x14ac:dyDescent="0.3">
      <c r="I1665" t="s">
        <v>314</v>
      </c>
      <c r="J1665" t="s">
        <v>114</v>
      </c>
      <c r="K1665" t="s">
        <v>67</v>
      </c>
      <c r="L1665" t="str">
        <f>CONCATENATE(J1665,"_",K1665)</f>
        <v>Pastejado_Não queima</v>
      </c>
      <c r="M1665" t="s">
        <v>43</v>
      </c>
      <c r="N1665" t="s">
        <v>261</v>
      </c>
      <c r="O1665" t="s">
        <v>10</v>
      </c>
      <c r="P1665" t="s">
        <v>29</v>
      </c>
    </row>
    <row r="1666" spans="9:16" x14ac:dyDescent="0.3">
      <c r="I1666" t="s">
        <v>314</v>
      </c>
      <c r="J1666" t="s">
        <v>114</v>
      </c>
      <c r="K1666" t="s">
        <v>67</v>
      </c>
      <c r="L1666" t="str">
        <f>CONCATENATE(J1666,"_",K1666)</f>
        <v>Pastejado_Não queima</v>
      </c>
      <c r="M1666" t="s">
        <v>43</v>
      </c>
      <c r="N1666" t="s">
        <v>261</v>
      </c>
      <c r="O1666" t="s">
        <v>107</v>
      </c>
      <c r="P1666" t="s">
        <v>28</v>
      </c>
    </row>
    <row r="1667" spans="9:16" x14ac:dyDescent="0.3">
      <c r="I1667" t="s">
        <v>314</v>
      </c>
      <c r="J1667" t="s">
        <v>114</v>
      </c>
      <c r="K1667" t="s">
        <v>67</v>
      </c>
      <c r="L1667" t="str">
        <f>CONCATENATE(J1667,"_",K1667)</f>
        <v>Pastejado_Não queima</v>
      </c>
      <c r="M1667" t="s">
        <v>43</v>
      </c>
      <c r="N1667" t="s">
        <v>179</v>
      </c>
      <c r="O1667" t="s">
        <v>107</v>
      </c>
      <c r="P1667" t="s">
        <v>34</v>
      </c>
    </row>
    <row r="1668" spans="9:16" x14ac:dyDescent="0.3">
      <c r="I1668" t="s">
        <v>314</v>
      </c>
      <c r="J1668" t="s">
        <v>114</v>
      </c>
      <c r="K1668" t="s">
        <v>67</v>
      </c>
      <c r="L1668" t="str">
        <f>CONCATENATE(J1668,"_",K1668)</f>
        <v>Pastejado_Não queima</v>
      </c>
      <c r="M1668" t="s">
        <v>43</v>
      </c>
      <c r="N1668" t="s">
        <v>179</v>
      </c>
      <c r="O1668" t="s">
        <v>107</v>
      </c>
      <c r="P1668" t="s">
        <v>32</v>
      </c>
    </row>
    <row r="1669" spans="9:16" x14ac:dyDescent="0.3">
      <c r="I1669" t="s">
        <v>314</v>
      </c>
      <c r="J1669" t="s">
        <v>114</v>
      </c>
      <c r="K1669" t="s">
        <v>67</v>
      </c>
      <c r="L1669" t="str">
        <f>CONCATENATE(J1669,"_",K1669)</f>
        <v>Pastejado_Não queima</v>
      </c>
      <c r="M1669" t="s">
        <v>241</v>
      </c>
      <c r="N1669" t="s">
        <v>267</v>
      </c>
      <c r="O1669" t="s">
        <v>107</v>
      </c>
      <c r="P1669" t="s">
        <v>34</v>
      </c>
    </row>
    <row r="1670" spans="9:16" x14ac:dyDescent="0.3">
      <c r="I1670" t="s">
        <v>314</v>
      </c>
      <c r="J1670" t="s">
        <v>114</v>
      </c>
      <c r="K1670" t="s">
        <v>67</v>
      </c>
      <c r="L1670" t="str">
        <f>CONCATENATE(J1670,"_",K1670)</f>
        <v>Pastejado_Não queima</v>
      </c>
      <c r="M1670" t="s">
        <v>241</v>
      </c>
      <c r="N1670" t="s">
        <v>267</v>
      </c>
      <c r="O1670" t="s">
        <v>107</v>
      </c>
      <c r="P1670" t="s">
        <v>28</v>
      </c>
    </row>
    <row r="1671" spans="9:16" x14ac:dyDescent="0.3">
      <c r="I1671" t="s">
        <v>314</v>
      </c>
      <c r="J1671" t="s">
        <v>114</v>
      </c>
      <c r="K1671" t="s">
        <v>67</v>
      </c>
      <c r="L1671" t="str">
        <f>CONCATENATE(J1671,"_",K1671)</f>
        <v>Pastejado_Não queima</v>
      </c>
      <c r="M1671" t="s">
        <v>51</v>
      </c>
      <c r="N1671" t="s">
        <v>282</v>
      </c>
      <c r="O1671" t="s">
        <v>10</v>
      </c>
      <c r="P1671" t="s">
        <v>22</v>
      </c>
    </row>
    <row r="1672" spans="9:16" x14ac:dyDescent="0.3">
      <c r="I1672" t="s">
        <v>314</v>
      </c>
      <c r="J1672" t="s">
        <v>114</v>
      </c>
      <c r="K1672" t="s">
        <v>67</v>
      </c>
      <c r="L1672" t="str">
        <f>CONCATENATE(J1672,"_",K1672)</f>
        <v>Pastejado_Não queima</v>
      </c>
      <c r="M1672" t="s">
        <v>51</v>
      </c>
      <c r="N1672" t="s">
        <v>85</v>
      </c>
      <c r="O1672" t="s">
        <v>10</v>
      </c>
      <c r="P1672" t="s">
        <v>31</v>
      </c>
    </row>
    <row r="1673" spans="9:16" x14ac:dyDescent="0.3">
      <c r="I1673" t="s">
        <v>314</v>
      </c>
      <c r="J1673" t="s">
        <v>114</v>
      </c>
      <c r="K1673" t="s">
        <v>67</v>
      </c>
      <c r="L1673" t="str">
        <f>CONCATENATE(J1673,"_",K1673)</f>
        <v>Pastejado_Não queima</v>
      </c>
      <c r="M1673" t="s">
        <v>51</v>
      </c>
      <c r="N1673" t="s">
        <v>85</v>
      </c>
      <c r="O1673" t="s">
        <v>107</v>
      </c>
      <c r="P1673" t="s">
        <v>31</v>
      </c>
    </row>
    <row r="1674" spans="9:16" x14ac:dyDescent="0.3">
      <c r="I1674" t="s">
        <v>314</v>
      </c>
      <c r="J1674" t="s">
        <v>114</v>
      </c>
      <c r="K1674" t="s">
        <v>67</v>
      </c>
      <c r="L1674" t="str">
        <f>CONCATENATE(J1674,"_",K1674)</f>
        <v>Pastejado_Não queima</v>
      </c>
      <c r="M1674" t="s">
        <v>51</v>
      </c>
      <c r="N1674" t="s">
        <v>85</v>
      </c>
      <c r="O1674" t="s">
        <v>10</v>
      </c>
      <c r="P1674" t="s">
        <v>19</v>
      </c>
    </row>
    <row r="1675" spans="9:16" x14ac:dyDescent="0.3">
      <c r="I1675" t="s">
        <v>314</v>
      </c>
      <c r="J1675" t="s">
        <v>114</v>
      </c>
      <c r="K1675" t="s">
        <v>67</v>
      </c>
      <c r="L1675" t="str">
        <f>CONCATENATE(J1675,"_",K1675)</f>
        <v>Pastejado_Não queima</v>
      </c>
      <c r="M1675" t="s">
        <v>51</v>
      </c>
      <c r="N1675" t="s">
        <v>85</v>
      </c>
      <c r="O1675" t="s">
        <v>107</v>
      </c>
      <c r="P1675" t="s">
        <v>35</v>
      </c>
    </row>
    <row r="1676" spans="9:16" x14ac:dyDescent="0.3">
      <c r="I1676" t="s">
        <v>314</v>
      </c>
      <c r="J1676" t="s">
        <v>114</v>
      </c>
      <c r="K1676" t="s">
        <v>67</v>
      </c>
      <c r="L1676" t="str">
        <f>CONCATENATE(J1676,"_",K1676)</f>
        <v>Pastejado_Não queima</v>
      </c>
      <c r="M1676" t="s">
        <v>51</v>
      </c>
      <c r="N1676" t="s">
        <v>168</v>
      </c>
      <c r="O1676" t="s">
        <v>107</v>
      </c>
      <c r="P1676" t="s">
        <v>31</v>
      </c>
    </row>
    <row r="1677" spans="9:16" x14ac:dyDescent="0.3">
      <c r="I1677" t="s">
        <v>314</v>
      </c>
      <c r="J1677" t="s">
        <v>114</v>
      </c>
      <c r="K1677" t="s">
        <v>67</v>
      </c>
      <c r="L1677" t="str">
        <f>CONCATENATE(J1677,"_",K1677)</f>
        <v>Pastejado_Não queima</v>
      </c>
      <c r="M1677" t="s">
        <v>51</v>
      </c>
      <c r="N1677" t="s">
        <v>168</v>
      </c>
      <c r="O1677" t="s">
        <v>107</v>
      </c>
      <c r="P1677" t="s">
        <v>32</v>
      </c>
    </row>
    <row r="1678" spans="9:16" x14ac:dyDescent="0.3">
      <c r="I1678" t="s">
        <v>314</v>
      </c>
      <c r="J1678" t="s">
        <v>114</v>
      </c>
      <c r="K1678" t="s">
        <v>67</v>
      </c>
      <c r="L1678" t="str">
        <f>CONCATENATE(J1678,"_",K1678)</f>
        <v>Pastejado_Não queima</v>
      </c>
      <c r="M1678" t="s">
        <v>51</v>
      </c>
      <c r="N1678" t="s">
        <v>388</v>
      </c>
      <c r="O1678" t="s">
        <v>107</v>
      </c>
      <c r="P1678" t="s">
        <v>29</v>
      </c>
    </row>
    <row r="1679" spans="9:16" x14ac:dyDescent="0.3">
      <c r="I1679" t="s">
        <v>314</v>
      </c>
      <c r="J1679" t="s">
        <v>114</v>
      </c>
      <c r="K1679" t="s">
        <v>67</v>
      </c>
      <c r="L1679" t="str">
        <f>CONCATENATE(J1679,"_",K1679)</f>
        <v>Pastejado_Não queima</v>
      </c>
      <c r="M1679" t="s">
        <v>53</v>
      </c>
      <c r="N1679" t="s">
        <v>54</v>
      </c>
      <c r="O1679" t="s">
        <v>107</v>
      </c>
      <c r="P1679" t="s">
        <v>31</v>
      </c>
    </row>
    <row r="1680" spans="9:16" x14ac:dyDescent="0.3">
      <c r="I1680" t="s">
        <v>314</v>
      </c>
      <c r="J1680" t="s">
        <v>114</v>
      </c>
      <c r="K1680" t="s">
        <v>67</v>
      </c>
      <c r="L1680" t="str">
        <f>CONCATENATE(J1680,"_",K1680)</f>
        <v>Pastejado_Não queima</v>
      </c>
      <c r="M1680" t="s">
        <v>53</v>
      </c>
      <c r="N1680" t="s">
        <v>54</v>
      </c>
      <c r="O1680" t="s">
        <v>107</v>
      </c>
      <c r="P1680" t="s">
        <v>34</v>
      </c>
    </row>
    <row r="1681" spans="9:16" x14ac:dyDescent="0.3">
      <c r="I1681" t="s">
        <v>314</v>
      </c>
      <c r="J1681" t="s">
        <v>114</v>
      </c>
      <c r="K1681" t="s">
        <v>67</v>
      </c>
      <c r="L1681" t="str">
        <f>CONCATENATE(J1681,"_",K1681)</f>
        <v>Pastejado_Não queima</v>
      </c>
      <c r="M1681" t="s">
        <v>53</v>
      </c>
      <c r="N1681" t="s">
        <v>54</v>
      </c>
      <c r="O1681" t="s">
        <v>107</v>
      </c>
      <c r="P1681" t="s">
        <v>32</v>
      </c>
    </row>
    <row r="1682" spans="9:16" x14ac:dyDescent="0.3">
      <c r="I1682" t="s">
        <v>314</v>
      </c>
      <c r="J1682" t="s">
        <v>114</v>
      </c>
      <c r="K1682" t="s">
        <v>67</v>
      </c>
      <c r="L1682" t="str">
        <f>CONCATENATE(J1682,"_",K1682)</f>
        <v>Pastejado_Não queima</v>
      </c>
      <c r="M1682" t="s">
        <v>53</v>
      </c>
      <c r="N1682" t="s">
        <v>54</v>
      </c>
      <c r="O1682" t="s">
        <v>10</v>
      </c>
      <c r="P1682" t="s">
        <v>35</v>
      </c>
    </row>
    <row r="1683" spans="9:16" x14ac:dyDescent="0.3">
      <c r="I1683" t="s">
        <v>314</v>
      </c>
      <c r="J1683" t="s">
        <v>114</v>
      </c>
      <c r="K1683" t="s">
        <v>67</v>
      </c>
      <c r="L1683" t="str">
        <f>CONCATENATE(J1683,"_",K1683)</f>
        <v>Pastejado_Não queima</v>
      </c>
      <c r="M1683" t="s">
        <v>53</v>
      </c>
      <c r="N1683" t="s">
        <v>54</v>
      </c>
      <c r="O1683" t="s">
        <v>107</v>
      </c>
      <c r="P1683" t="s">
        <v>29</v>
      </c>
    </row>
    <row r="1684" spans="9:16" x14ac:dyDescent="0.3">
      <c r="I1684" t="s">
        <v>314</v>
      </c>
      <c r="J1684" t="s">
        <v>114</v>
      </c>
      <c r="K1684" t="s">
        <v>67</v>
      </c>
      <c r="L1684" t="str">
        <f>CONCATENATE(J1684,"_",K1684)</f>
        <v>Pastejado_Não queima</v>
      </c>
      <c r="M1684" t="s">
        <v>53</v>
      </c>
      <c r="N1684" t="s">
        <v>54</v>
      </c>
      <c r="O1684" t="s">
        <v>107</v>
      </c>
      <c r="P1684" t="s">
        <v>28</v>
      </c>
    </row>
    <row r="1685" spans="9:16" x14ac:dyDescent="0.3">
      <c r="I1685" t="s">
        <v>317</v>
      </c>
      <c r="J1685" t="s">
        <v>114</v>
      </c>
      <c r="K1685" t="s">
        <v>67</v>
      </c>
      <c r="L1685" t="str">
        <f>CONCATENATE(J1685,"_",K1685)</f>
        <v>Pastejado_Não queima</v>
      </c>
      <c r="M1685" t="s">
        <v>153</v>
      </c>
      <c r="N1685" t="s">
        <v>154</v>
      </c>
      <c r="O1685" t="s">
        <v>10</v>
      </c>
      <c r="P1685" t="s">
        <v>28</v>
      </c>
    </row>
    <row r="1686" spans="9:16" x14ac:dyDescent="0.3">
      <c r="I1686" t="s">
        <v>317</v>
      </c>
      <c r="J1686" t="s">
        <v>114</v>
      </c>
      <c r="K1686" t="s">
        <v>67</v>
      </c>
      <c r="L1686" t="str">
        <f>CONCATENATE(J1686,"_",K1686)</f>
        <v>Pastejado_Não queima</v>
      </c>
      <c r="M1686" t="s">
        <v>17</v>
      </c>
      <c r="N1686" t="s">
        <v>68</v>
      </c>
      <c r="O1686" t="s">
        <v>107</v>
      </c>
      <c r="P1686" t="s">
        <v>35</v>
      </c>
    </row>
    <row r="1687" spans="9:16" x14ac:dyDescent="0.3">
      <c r="I1687" t="s">
        <v>317</v>
      </c>
      <c r="J1687" t="s">
        <v>114</v>
      </c>
      <c r="K1687" t="s">
        <v>67</v>
      </c>
      <c r="L1687" t="str">
        <f>CONCATENATE(J1687,"_",K1687)</f>
        <v>Pastejado_Não queima</v>
      </c>
      <c r="M1687" t="s">
        <v>17</v>
      </c>
      <c r="N1687" t="s">
        <v>139</v>
      </c>
      <c r="O1687" t="s">
        <v>107</v>
      </c>
      <c r="P1687" t="s">
        <v>19</v>
      </c>
    </row>
    <row r="1688" spans="9:16" x14ac:dyDescent="0.3">
      <c r="I1688" t="s">
        <v>317</v>
      </c>
      <c r="J1688" t="s">
        <v>114</v>
      </c>
      <c r="K1688" t="s">
        <v>67</v>
      </c>
      <c r="L1688" t="str">
        <f>CONCATENATE(J1688,"_",K1688)</f>
        <v>Pastejado_Não queima</v>
      </c>
      <c r="M1688" t="s">
        <v>17</v>
      </c>
      <c r="N1688" t="s">
        <v>208</v>
      </c>
      <c r="O1688" t="s">
        <v>107</v>
      </c>
      <c r="P1688" t="s">
        <v>34</v>
      </c>
    </row>
    <row r="1689" spans="9:16" x14ac:dyDescent="0.3">
      <c r="I1689" t="s">
        <v>317</v>
      </c>
      <c r="J1689" t="s">
        <v>114</v>
      </c>
      <c r="K1689" t="s">
        <v>67</v>
      </c>
      <c r="L1689" t="str">
        <f>CONCATENATE(J1689,"_",K1689)</f>
        <v>Pastejado_Não queima</v>
      </c>
      <c r="M1689" t="s">
        <v>17</v>
      </c>
      <c r="N1689" t="s">
        <v>208</v>
      </c>
      <c r="O1689" t="s">
        <v>10</v>
      </c>
      <c r="P1689" t="s">
        <v>35</v>
      </c>
    </row>
    <row r="1690" spans="9:16" x14ac:dyDescent="0.3">
      <c r="I1690" t="s">
        <v>317</v>
      </c>
      <c r="J1690" t="s">
        <v>114</v>
      </c>
      <c r="K1690" t="s">
        <v>67</v>
      </c>
      <c r="L1690" t="str">
        <f>CONCATENATE(J1690,"_",K1690)</f>
        <v>Pastejado_Não queima</v>
      </c>
      <c r="M1690" t="s">
        <v>17</v>
      </c>
      <c r="N1690" t="s">
        <v>208</v>
      </c>
      <c r="O1690" t="s">
        <v>107</v>
      </c>
      <c r="P1690" t="s">
        <v>28</v>
      </c>
    </row>
    <row r="1691" spans="9:16" x14ac:dyDescent="0.3">
      <c r="I1691" t="s">
        <v>317</v>
      </c>
      <c r="J1691" t="s">
        <v>114</v>
      </c>
      <c r="K1691" t="s">
        <v>67</v>
      </c>
      <c r="L1691" t="str">
        <f>CONCATENATE(J1691,"_",K1691)</f>
        <v>Pastejado_Não queima</v>
      </c>
      <c r="M1691" t="s">
        <v>17</v>
      </c>
      <c r="N1691" t="s">
        <v>25</v>
      </c>
      <c r="O1691" t="s">
        <v>10</v>
      </c>
      <c r="P1691" t="s">
        <v>19</v>
      </c>
    </row>
    <row r="1692" spans="9:16" x14ac:dyDescent="0.3">
      <c r="I1692" t="s">
        <v>317</v>
      </c>
      <c r="J1692" t="s">
        <v>114</v>
      </c>
      <c r="K1692" t="s">
        <v>67</v>
      </c>
      <c r="L1692" t="str">
        <f>CONCATENATE(J1692,"_",K1692)</f>
        <v>Pastejado_Não queima</v>
      </c>
      <c r="M1692" t="s">
        <v>17</v>
      </c>
      <c r="N1692" t="s">
        <v>209</v>
      </c>
      <c r="O1692" t="s">
        <v>10</v>
      </c>
      <c r="P1692" t="s">
        <v>19</v>
      </c>
    </row>
    <row r="1693" spans="9:16" x14ac:dyDescent="0.3">
      <c r="I1693" t="s">
        <v>317</v>
      </c>
      <c r="J1693" t="s">
        <v>114</v>
      </c>
      <c r="K1693" t="s">
        <v>67</v>
      </c>
      <c r="L1693" t="str">
        <f>CONCATENATE(J1693,"_",K1693)</f>
        <v>Pastejado_Não queima</v>
      </c>
      <c r="M1693" t="s">
        <v>17</v>
      </c>
      <c r="N1693" t="s">
        <v>225</v>
      </c>
      <c r="O1693" t="s">
        <v>10</v>
      </c>
      <c r="P1693" t="s">
        <v>34</v>
      </c>
    </row>
    <row r="1694" spans="9:16" x14ac:dyDescent="0.3">
      <c r="I1694" t="s">
        <v>317</v>
      </c>
      <c r="J1694" t="s">
        <v>114</v>
      </c>
      <c r="K1694" t="s">
        <v>67</v>
      </c>
      <c r="L1694" t="str">
        <f>CONCATENATE(J1694,"_",K1694)</f>
        <v>Pastejado_Não queima</v>
      </c>
      <c r="M1694" t="s">
        <v>17</v>
      </c>
      <c r="N1694" t="s">
        <v>313</v>
      </c>
      <c r="O1694" t="s">
        <v>107</v>
      </c>
      <c r="P1694" t="s">
        <v>23</v>
      </c>
    </row>
    <row r="1695" spans="9:16" x14ac:dyDescent="0.3">
      <c r="I1695" t="s">
        <v>317</v>
      </c>
      <c r="J1695" t="s">
        <v>114</v>
      </c>
      <c r="K1695" t="s">
        <v>67</v>
      </c>
      <c r="L1695" t="str">
        <f>CONCATENATE(J1695,"_",K1695)</f>
        <v>Pastejado_Não queima</v>
      </c>
      <c r="M1695" t="s">
        <v>36</v>
      </c>
      <c r="N1695" t="s">
        <v>319</v>
      </c>
      <c r="O1695" t="s">
        <v>107</v>
      </c>
      <c r="P1695" t="s">
        <v>35</v>
      </c>
    </row>
    <row r="1696" spans="9:16" x14ac:dyDescent="0.3">
      <c r="I1696" t="s">
        <v>317</v>
      </c>
      <c r="J1696" t="s">
        <v>114</v>
      </c>
      <c r="K1696" t="s">
        <v>67</v>
      </c>
      <c r="L1696" t="str">
        <f>CONCATENATE(J1696,"_",K1696)</f>
        <v>Pastejado_Não queima</v>
      </c>
      <c r="M1696" t="s">
        <v>36</v>
      </c>
      <c r="N1696" t="s">
        <v>136</v>
      </c>
      <c r="O1696" t="s">
        <v>108</v>
      </c>
      <c r="P1696" t="s">
        <v>31</v>
      </c>
    </row>
    <row r="1697" spans="9:16" x14ac:dyDescent="0.3">
      <c r="I1697" t="s">
        <v>317</v>
      </c>
      <c r="J1697" t="s">
        <v>114</v>
      </c>
      <c r="K1697" t="s">
        <v>67</v>
      </c>
      <c r="L1697" t="str">
        <f>CONCATENATE(J1697,"_",K1697)</f>
        <v>Pastejado_Não queima</v>
      </c>
      <c r="M1697" t="s">
        <v>36</v>
      </c>
      <c r="N1697" t="s">
        <v>136</v>
      </c>
      <c r="O1697" t="s">
        <v>107</v>
      </c>
      <c r="P1697" t="s">
        <v>28</v>
      </c>
    </row>
    <row r="1698" spans="9:16" x14ac:dyDescent="0.3">
      <c r="I1698" t="s">
        <v>317</v>
      </c>
      <c r="J1698" t="s">
        <v>114</v>
      </c>
      <c r="K1698" t="s">
        <v>67</v>
      </c>
      <c r="L1698" t="str">
        <f>CONCATENATE(J1698,"_",K1698)</f>
        <v>Pastejado_Não queima</v>
      </c>
      <c r="M1698" t="s">
        <v>82</v>
      </c>
      <c r="N1698" t="s">
        <v>159</v>
      </c>
      <c r="O1698" t="s">
        <v>107</v>
      </c>
      <c r="P1698" t="s">
        <v>19</v>
      </c>
    </row>
    <row r="1699" spans="9:16" x14ac:dyDescent="0.3">
      <c r="I1699" t="s">
        <v>317</v>
      </c>
      <c r="J1699" t="s">
        <v>114</v>
      </c>
      <c r="K1699" t="s">
        <v>67</v>
      </c>
      <c r="L1699" t="str">
        <f>CONCATENATE(J1699,"_",K1699)</f>
        <v>Pastejado_Não queima</v>
      </c>
      <c r="M1699" t="s">
        <v>71</v>
      </c>
      <c r="N1699" t="s">
        <v>150</v>
      </c>
      <c r="O1699" t="s">
        <v>107</v>
      </c>
      <c r="P1699" t="s">
        <v>28</v>
      </c>
    </row>
    <row r="1700" spans="9:16" x14ac:dyDescent="0.3">
      <c r="I1700" t="s">
        <v>317</v>
      </c>
      <c r="J1700" t="s">
        <v>114</v>
      </c>
      <c r="K1700" t="s">
        <v>67</v>
      </c>
      <c r="L1700" t="str">
        <f>CONCATENATE(J1700,"_",K1700)</f>
        <v>Pastejado_Não queima</v>
      </c>
      <c r="M1700" t="s">
        <v>39</v>
      </c>
      <c r="N1700" t="s">
        <v>212</v>
      </c>
      <c r="O1700" t="s">
        <v>107</v>
      </c>
      <c r="P1700" t="s">
        <v>34</v>
      </c>
    </row>
    <row r="1701" spans="9:16" x14ac:dyDescent="0.3">
      <c r="I1701" t="s">
        <v>317</v>
      </c>
      <c r="J1701" t="s">
        <v>114</v>
      </c>
      <c r="K1701" t="s">
        <v>67</v>
      </c>
      <c r="L1701" t="str">
        <f>CONCATENATE(J1701,"_",K1701)</f>
        <v>Pastejado_Não queima</v>
      </c>
      <c r="M1701" t="s">
        <v>39</v>
      </c>
      <c r="N1701" t="s">
        <v>212</v>
      </c>
      <c r="O1701" t="s">
        <v>107</v>
      </c>
      <c r="P1701" t="s">
        <v>32</v>
      </c>
    </row>
    <row r="1702" spans="9:16" x14ac:dyDescent="0.3">
      <c r="I1702" t="s">
        <v>317</v>
      </c>
      <c r="J1702" t="s">
        <v>114</v>
      </c>
      <c r="K1702" t="s">
        <v>67</v>
      </c>
      <c r="L1702" t="str">
        <f>CONCATENATE(J1702,"_",K1702)</f>
        <v>Pastejado_Não queima</v>
      </c>
      <c r="M1702" t="s">
        <v>39</v>
      </c>
      <c r="N1702" t="s">
        <v>212</v>
      </c>
      <c r="O1702" t="s">
        <v>107</v>
      </c>
      <c r="P1702" t="s">
        <v>32</v>
      </c>
    </row>
    <row r="1703" spans="9:16" x14ac:dyDescent="0.3">
      <c r="I1703" t="s">
        <v>317</v>
      </c>
      <c r="J1703" t="s">
        <v>114</v>
      </c>
      <c r="K1703" t="s">
        <v>67</v>
      </c>
      <c r="L1703" t="str">
        <f>CONCATENATE(J1703,"_",K1703)</f>
        <v>Pastejado_Não queima</v>
      </c>
      <c r="M1703" t="s">
        <v>39</v>
      </c>
      <c r="N1703" t="s">
        <v>212</v>
      </c>
      <c r="O1703" t="s">
        <v>107</v>
      </c>
      <c r="P1703" t="s">
        <v>35</v>
      </c>
    </row>
    <row r="1704" spans="9:16" x14ac:dyDescent="0.3">
      <c r="I1704" t="s">
        <v>317</v>
      </c>
      <c r="J1704" t="s">
        <v>114</v>
      </c>
      <c r="K1704" t="s">
        <v>67</v>
      </c>
      <c r="L1704" t="str">
        <f>CONCATENATE(J1704,"_",K1704)</f>
        <v>Pastejado_Não queima</v>
      </c>
      <c r="M1704" t="s">
        <v>39</v>
      </c>
      <c r="N1704" t="s">
        <v>212</v>
      </c>
      <c r="O1704" t="s">
        <v>107</v>
      </c>
      <c r="P1704" t="s">
        <v>28</v>
      </c>
    </row>
    <row r="1705" spans="9:16" x14ac:dyDescent="0.3">
      <c r="I1705" t="s">
        <v>317</v>
      </c>
      <c r="J1705" t="s">
        <v>114</v>
      </c>
      <c r="K1705" t="s">
        <v>67</v>
      </c>
      <c r="L1705" t="str">
        <f>CONCATENATE(J1705,"_",K1705)</f>
        <v>Pastejado_Não queima</v>
      </c>
      <c r="M1705" t="s">
        <v>39</v>
      </c>
      <c r="N1705" t="s">
        <v>212</v>
      </c>
      <c r="O1705" t="s">
        <v>107</v>
      </c>
      <c r="P1705" t="s">
        <v>28</v>
      </c>
    </row>
    <row r="1706" spans="9:16" x14ac:dyDescent="0.3">
      <c r="I1706" t="s">
        <v>317</v>
      </c>
      <c r="J1706" t="s">
        <v>114</v>
      </c>
      <c r="K1706" t="s">
        <v>67</v>
      </c>
      <c r="L1706" t="str">
        <f>CONCATENATE(J1706,"_",K1706)</f>
        <v>Pastejado_Não queima</v>
      </c>
      <c r="M1706" t="s">
        <v>43</v>
      </c>
      <c r="N1706" t="s">
        <v>318</v>
      </c>
      <c r="O1706" t="s">
        <v>107</v>
      </c>
      <c r="P1706" t="s">
        <v>28</v>
      </c>
    </row>
    <row r="1707" spans="9:16" x14ac:dyDescent="0.3">
      <c r="I1707" t="s">
        <v>317</v>
      </c>
      <c r="J1707" t="s">
        <v>114</v>
      </c>
      <c r="K1707" t="s">
        <v>67</v>
      </c>
      <c r="L1707" t="str">
        <f>CONCATENATE(J1707,"_",K1707)</f>
        <v>Pastejado_Não queima</v>
      </c>
      <c r="M1707" t="s">
        <v>43</v>
      </c>
      <c r="N1707" t="s">
        <v>124</v>
      </c>
      <c r="O1707" t="s">
        <v>10</v>
      </c>
      <c r="P1707" t="s">
        <v>34</v>
      </c>
    </row>
    <row r="1708" spans="9:16" x14ac:dyDescent="0.3">
      <c r="I1708" t="s">
        <v>317</v>
      </c>
      <c r="J1708" t="s">
        <v>114</v>
      </c>
      <c r="K1708" t="s">
        <v>67</v>
      </c>
      <c r="L1708" t="str">
        <f>CONCATENATE(J1708,"_",K1708)</f>
        <v>Pastejado_Não queima</v>
      </c>
      <c r="M1708" t="s">
        <v>43</v>
      </c>
      <c r="N1708" t="s">
        <v>124</v>
      </c>
      <c r="O1708" t="s">
        <v>108</v>
      </c>
      <c r="P1708" t="s">
        <v>34</v>
      </c>
    </row>
    <row r="1709" spans="9:16" x14ac:dyDescent="0.3">
      <c r="I1709" t="s">
        <v>317</v>
      </c>
      <c r="J1709" t="s">
        <v>114</v>
      </c>
      <c r="K1709" t="s">
        <v>67</v>
      </c>
      <c r="L1709" t="str">
        <f>CONCATENATE(J1709,"_",K1709)</f>
        <v>Pastejado_Não queima</v>
      </c>
      <c r="M1709" t="s">
        <v>43</v>
      </c>
      <c r="N1709" t="s">
        <v>124</v>
      </c>
      <c r="O1709" t="s">
        <v>107</v>
      </c>
      <c r="P1709" t="s">
        <v>32</v>
      </c>
    </row>
    <row r="1710" spans="9:16" x14ac:dyDescent="0.3">
      <c r="I1710" t="s">
        <v>317</v>
      </c>
      <c r="J1710" t="s">
        <v>114</v>
      </c>
      <c r="K1710" t="s">
        <v>67</v>
      </c>
      <c r="L1710" t="str">
        <f>CONCATENATE(J1710,"_",K1710)</f>
        <v>Pastejado_Não queima</v>
      </c>
      <c r="M1710" t="s">
        <v>43</v>
      </c>
      <c r="N1710" t="s">
        <v>124</v>
      </c>
      <c r="O1710" t="s">
        <v>10</v>
      </c>
      <c r="P1710" t="s">
        <v>35</v>
      </c>
    </row>
    <row r="1711" spans="9:16" x14ac:dyDescent="0.3">
      <c r="I1711" t="s">
        <v>317</v>
      </c>
      <c r="J1711" t="s">
        <v>114</v>
      </c>
      <c r="K1711" t="s">
        <v>67</v>
      </c>
      <c r="L1711" t="str">
        <f>CONCATENATE(J1711,"_",K1711)</f>
        <v>Pastejado_Não queima</v>
      </c>
      <c r="M1711" t="s">
        <v>43</v>
      </c>
      <c r="N1711" t="s">
        <v>124</v>
      </c>
      <c r="O1711" t="s">
        <v>108</v>
      </c>
      <c r="P1711" t="s">
        <v>35</v>
      </c>
    </row>
    <row r="1712" spans="9:16" x14ac:dyDescent="0.3">
      <c r="I1712" t="s">
        <v>317</v>
      </c>
      <c r="J1712" t="s">
        <v>114</v>
      </c>
      <c r="K1712" t="s">
        <v>67</v>
      </c>
      <c r="L1712" t="str">
        <f>CONCATENATE(J1712,"_",K1712)</f>
        <v>Pastejado_Não queima</v>
      </c>
      <c r="M1712" t="s">
        <v>43</v>
      </c>
      <c r="N1712" t="s">
        <v>125</v>
      </c>
      <c r="O1712" t="s">
        <v>10</v>
      </c>
      <c r="P1712" t="s">
        <v>19</v>
      </c>
    </row>
    <row r="1713" spans="9:16" x14ac:dyDescent="0.3">
      <c r="I1713" t="s">
        <v>317</v>
      </c>
      <c r="J1713" t="s">
        <v>114</v>
      </c>
      <c r="K1713" t="s">
        <v>67</v>
      </c>
      <c r="L1713" t="str">
        <f>CONCATENATE(J1713,"_",K1713)</f>
        <v>Pastejado_Não queima</v>
      </c>
      <c r="M1713" t="s">
        <v>43</v>
      </c>
      <c r="N1713" t="s">
        <v>261</v>
      </c>
      <c r="O1713" t="s">
        <v>10</v>
      </c>
      <c r="P1713" t="s">
        <v>31</v>
      </c>
    </row>
    <row r="1714" spans="9:16" x14ac:dyDescent="0.3">
      <c r="I1714" t="s">
        <v>317</v>
      </c>
      <c r="J1714" t="s">
        <v>114</v>
      </c>
      <c r="K1714" t="s">
        <v>67</v>
      </c>
      <c r="L1714" t="str">
        <f>CONCATENATE(J1714,"_",K1714)</f>
        <v>Pastejado_Não queima</v>
      </c>
      <c r="M1714" t="s">
        <v>43</v>
      </c>
      <c r="N1714" t="s">
        <v>261</v>
      </c>
      <c r="O1714" t="s">
        <v>10</v>
      </c>
      <c r="P1714" t="s">
        <v>32</v>
      </c>
    </row>
    <row r="1715" spans="9:16" x14ac:dyDescent="0.3">
      <c r="I1715" t="s">
        <v>317</v>
      </c>
      <c r="J1715" t="s">
        <v>114</v>
      </c>
      <c r="K1715" t="s">
        <v>67</v>
      </c>
      <c r="L1715" t="str">
        <f>CONCATENATE(J1715,"_",K1715)</f>
        <v>Pastejado_Não queima</v>
      </c>
      <c r="M1715" t="s">
        <v>43</v>
      </c>
      <c r="N1715" t="s">
        <v>261</v>
      </c>
      <c r="O1715" t="s">
        <v>10</v>
      </c>
      <c r="P1715" t="s">
        <v>32</v>
      </c>
    </row>
    <row r="1716" spans="9:16" x14ac:dyDescent="0.3">
      <c r="I1716" t="s">
        <v>317</v>
      </c>
      <c r="J1716" t="s">
        <v>114</v>
      </c>
      <c r="K1716" t="s">
        <v>67</v>
      </c>
      <c r="L1716" t="str">
        <f>CONCATENATE(J1716,"_",K1716)</f>
        <v>Pastejado_Não queima</v>
      </c>
      <c r="M1716" t="s">
        <v>43</v>
      </c>
      <c r="N1716" t="s">
        <v>261</v>
      </c>
      <c r="O1716" t="s">
        <v>107</v>
      </c>
      <c r="P1716" t="s">
        <v>28</v>
      </c>
    </row>
    <row r="1717" spans="9:16" x14ac:dyDescent="0.3">
      <c r="I1717" t="s">
        <v>317</v>
      </c>
      <c r="J1717" t="s">
        <v>114</v>
      </c>
      <c r="K1717" t="s">
        <v>67</v>
      </c>
      <c r="L1717" t="str">
        <f>CONCATENATE(J1717,"_",K1717)</f>
        <v>Pastejado_Não queima</v>
      </c>
      <c r="M1717" t="s">
        <v>43</v>
      </c>
      <c r="N1717" t="s">
        <v>261</v>
      </c>
      <c r="O1717" t="s">
        <v>107</v>
      </c>
      <c r="P1717" t="s">
        <v>27</v>
      </c>
    </row>
    <row r="1718" spans="9:16" x14ac:dyDescent="0.3">
      <c r="I1718" t="s">
        <v>317</v>
      </c>
      <c r="J1718" t="s">
        <v>114</v>
      </c>
      <c r="K1718" t="s">
        <v>67</v>
      </c>
      <c r="L1718" t="str">
        <f>CONCATENATE(J1718,"_",K1718)</f>
        <v>Pastejado_Não queima</v>
      </c>
      <c r="M1718" t="s">
        <v>43</v>
      </c>
      <c r="N1718" t="s">
        <v>191</v>
      </c>
      <c r="O1718" t="s">
        <v>10</v>
      </c>
      <c r="P1718" t="s">
        <v>35</v>
      </c>
    </row>
    <row r="1719" spans="9:16" x14ac:dyDescent="0.3">
      <c r="I1719" t="s">
        <v>317</v>
      </c>
      <c r="J1719" t="s">
        <v>114</v>
      </c>
      <c r="K1719" t="s">
        <v>67</v>
      </c>
      <c r="L1719" t="str">
        <f>CONCATENATE(J1719,"_",K1719)</f>
        <v>Pastejado_Não queima</v>
      </c>
      <c r="M1719" t="s">
        <v>43</v>
      </c>
      <c r="N1719" t="s">
        <v>93</v>
      </c>
      <c r="O1719" t="s">
        <v>10</v>
      </c>
      <c r="P1719" t="s">
        <v>19</v>
      </c>
    </row>
    <row r="1720" spans="9:16" x14ac:dyDescent="0.3">
      <c r="I1720" t="s">
        <v>317</v>
      </c>
      <c r="J1720" t="s">
        <v>114</v>
      </c>
      <c r="K1720" t="s">
        <v>67</v>
      </c>
      <c r="L1720" t="str">
        <f>CONCATENATE(J1720,"_",K1720)</f>
        <v>Pastejado_Não queima</v>
      </c>
      <c r="M1720" t="s">
        <v>43</v>
      </c>
      <c r="N1720" t="s">
        <v>179</v>
      </c>
      <c r="O1720" t="s">
        <v>107</v>
      </c>
      <c r="P1720" t="s">
        <v>31</v>
      </c>
    </row>
    <row r="1721" spans="9:16" x14ac:dyDescent="0.3">
      <c r="I1721" t="s">
        <v>317</v>
      </c>
      <c r="J1721" t="s">
        <v>114</v>
      </c>
      <c r="K1721" t="s">
        <v>67</v>
      </c>
      <c r="L1721" t="str">
        <f>CONCATENATE(J1721,"_",K1721)</f>
        <v>Pastejado_Não queima</v>
      </c>
      <c r="M1721" t="s">
        <v>43</v>
      </c>
      <c r="N1721" t="s">
        <v>179</v>
      </c>
      <c r="O1721" t="s">
        <v>107</v>
      </c>
      <c r="P1721" t="s">
        <v>34</v>
      </c>
    </row>
    <row r="1722" spans="9:16" x14ac:dyDescent="0.3">
      <c r="I1722" t="s">
        <v>317</v>
      </c>
      <c r="J1722" t="s">
        <v>114</v>
      </c>
      <c r="K1722" t="s">
        <v>67</v>
      </c>
      <c r="L1722" t="str">
        <f>CONCATENATE(J1722,"_",K1722)</f>
        <v>Pastejado_Não queima</v>
      </c>
      <c r="M1722" t="s">
        <v>43</v>
      </c>
      <c r="N1722" t="s">
        <v>179</v>
      </c>
      <c r="O1722" t="s">
        <v>107</v>
      </c>
      <c r="P1722" t="s">
        <v>35</v>
      </c>
    </row>
    <row r="1723" spans="9:16" x14ac:dyDescent="0.3">
      <c r="I1723" t="s">
        <v>317</v>
      </c>
      <c r="J1723" t="s">
        <v>114</v>
      </c>
      <c r="K1723" t="s">
        <v>67</v>
      </c>
      <c r="L1723" t="str">
        <f>CONCATENATE(J1723,"_",K1723)</f>
        <v>Pastejado_Não queima</v>
      </c>
      <c r="M1723" t="s">
        <v>241</v>
      </c>
      <c r="N1723" t="s">
        <v>320</v>
      </c>
      <c r="O1723" t="s">
        <v>107</v>
      </c>
      <c r="P1723" t="s">
        <v>28</v>
      </c>
    </row>
    <row r="1724" spans="9:16" x14ac:dyDescent="0.3">
      <c r="I1724" t="s">
        <v>317</v>
      </c>
      <c r="J1724" t="s">
        <v>114</v>
      </c>
      <c r="K1724" t="s">
        <v>67</v>
      </c>
      <c r="L1724" t="str">
        <f>CONCATENATE(J1724,"_",K1724)</f>
        <v>Pastejado_Não queima</v>
      </c>
      <c r="M1724" t="s">
        <v>51</v>
      </c>
      <c r="N1724" t="s">
        <v>207</v>
      </c>
      <c r="O1724" t="s">
        <v>107</v>
      </c>
      <c r="P1724" t="s">
        <v>19</v>
      </c>
    </row>
    <row r="1725" spans="9:16" x14ac:dyDescent="0.3">
      <c r="I1725" t="s">
        <v>317</v>
      </c>
      <c r="J1725" t="s">
        <v>114</v>
      </c>
      <c r="K1725" t="s">
        <v>67</v>
      </c>
      <c r="L1725" t="str">
        <f>CONCATENATE(J1725,"_",K1725)</f>
        <v>Pastejado_Não queima</v>
      </c>
      <c r="M1725" t="s">
        <v>51</v>
      </c>
      <c r="N1725" t="s">
        <v>282</v>
      </c>
      <c r="O1725" t="s">
        <v>10</v>
      </c>
      <c r="P1725" t="s">
        <v>19</v>
      </c>
    </row>
    <row r="1726" spans="9:16" x14ac:dyDescent="0.3">
      <c r="I1726" t="s">
        <v>317</v>
      </c>
      <c r="J1726" t="s">
        <v>114</v>
      </c>
      <c r="K1726" t="s">
        <v>67</v>
      </c>
      <c r="L1726" t="str">
        <f>CONCATENATE(J1726,"_",K1726)</f>
        <v>Pastejado_Não queima</v>
      </c>
      <c r="M1726" t="s">
        <v>53</v>
      </c>
      <c r="N1726" t="s">
        <v>54</v>
      </c>
      <c r="O1726" t="s">
        <v>10</v>
      </c>
      <c r="P1726" t="s">
        <v>31</v>
      </c>
    </row>
    <row r="1727" spans="9:16" x14ac:dyDescent="0.3">
      <c r="I1727" t="s">
        <v>317</v>
      </c>
      <c r="J1727" t="s">
        <v>114</v>
      </c>
      <c r="K1727" t="s">
        <v>67</v>
      </c>
      <c r="L1727" t="str">
        <f>CONCATENATE(J1727,"_",K1727)</f>
        <v>Pastejado_Não queima</v>
      </c>
      <c r="M1727" t="s">
        <v>53</v>
      </c>
      <c r="N1727" t="s">
        <v>54</v>
      </c>
      <c r="O1727" t="s">
        <v>107</v>
      </c>
      <c r="P1727" t="s">
        <v>34</v>
      </c>
    </row>
    <row r="1728" spans="9:16" x14ac:dyDescent="0.3">
      <c r="I1728" t="s">
        <v>317</v>
      </c>
      <c r="J1728" t="s">
        <v>114</v>
      </c>
      <c r="K1728" t="s">
        <v>67</v>
      </c>
      <c r="L1728" t="str">
        <f>CONCATENATE(J1728,"_",K1728)</f>
        <v>Pastejado_Não queima</v>
      </c>
      <c r="M1728" t="s">
        <v>53</v>
      </c>
      <c r="N1728" t="s">
        <v>54</v>
      </c>
      <c r="O1728" t="s">
        <v>107</v>
      </c>
      <c r="P1728" t="s">
        <v>32</v>
      </c>
    </row>
    <row r="1729" spans="9:16" x14ac:dyDescent="0.3">
      <c r="I1729" t="s">
        <v>337</v>
      </c>
      <c r="J1729" t="s">
        <v>15</v>
      </c>
      <c r="K1729" t="s">
        <v>67</v>
      </c>
      <c r="L1729" t="str">
        <f>CONCATENATE(J1729,"_",K1729)</f>
        <v>Não pastejado_Não queima</v>
      </c>
      <c r="M1729" t="s">
        <v>155</v>
      </c>
      <c r="N1729" t="s">
        <v>156</v>
      </c>
      <c r="O1729" t="s">
        <v>107</v>
      </c>
      <c r="P1729" t="s">
        <v>31</v>
      </c>
    </row>
    <row r="1730" spans="9:16" x14ac:dyDescent="0.3">
      <c r="I1730" t="s">
        <v>337</v>
      </c>
      <c r="J1730" t="s">
        <v>15</v>
      </c>
      <c r="K1730" t="s">
        <v>67</v>
      </c>
      <c r="L1730" t="str">
        <f>CONCATENATE(J1730,"_",K1730)</f>
        <v>Não pastejado_Não queima</v>
      </c>
      <c r="M1730" t="s">
        <v>217</v>
      </c>
      <c r="N1730" t="s">
        <v>218</v>
      </c>
      <c r="O1730" t="s">
        <v>10</v>
      </c>
      <c r="P1730" t="s">
        <v>19</v>
      </c>
    </row>
    <row r="1731" spans="9:16" x14ac:dyDescent="0.3">
      <c r="I1731" t="s">
        <v>337</v>
      </c>
      <c r="J1731" t="s">
        <v>15</v>
      </c>
      <c r="K1731" t="s">
        <v>67</v>
      </c>
      <c r="L1731" t="str">
        <f>CONCATENATE(J1731,"_",K1731)</f>
        <v>Não pastejado_Não queima</v>
      </c>
      <c r="M1731" t="s">
        <v>17</v>
      </c>
      <c r="N1731" t="s">
        <v>56</v>
      </c>
      <c r="O1731" t="s">
        <v>107</v>
      </c>
      <c r="P1731" t="s">
        <v>19</v>
      </c>
    </row>
    <row r="1732" spans="9:16" x14ac:dyDescent="0.3">
      <c r="I1732" t="s">
        <v>337</v>
      </c>
      <c r="J1732" t="s">
        <v>15</v>
      </c>
      <c r="K1732" t="s">
        <v>67</v>
      </c>
      <c r="L1732" t="str">
        <f>CONCATENATE(J1732,"_",K1732)</f>
        <v>Não pastejado_Não queima</v>
      </c>
      <c r="M1732" t="s">
        <v>17</v>
      </c>
      <c r="N1732" t="s">
        <v>307</v>
      </c>
      <c r="O1732" t="s">
        <v>107</v>
      </c>
      <c r="P1732" t="s">
        <v>19</v>
      </c>
    </row>
    <row r="1733" spans="9:16" x14ac:dyDescent="0.3">
      <c r="I1733" t="s">
        <v>337</v>
      </c>
      <c r="J1733" t="s">
        <v>15</v>
      </c>
      <c r="K1733" t="s">
        <v>67</v>
      </c>
      <c r="L1733" t="str">
        <f>CONCATENATE(J1733,"_",K1733)</f>
        <v>Não pastejado_Não queima</v>
      </c>
      <c r="M1733" t="s">
        <v>82</v>
      </c>
      <c r="N1733" t="s">
        <v>159</v>
      </c>
      <c r="O1733" t="s">
        <v>107</v>
      </c>
      <c r="P1733" t="s">
        <v>29</v>
      </c>
    </row>
    <row r="1734" spans="9:16" x14ac:dyDescent="0.3">
      <c r="I1734" t="s">
        <v>337</v>
      </c>
      <c r="J1734" t="s">
        <v>15</v>
      </c>
      <c r="K1734" t="s">
        <v>67</v>
      </c>
      <c r="L1734" t="str">
        <f>CONCATENATE(J1734,"_",K1734)</f>
        <v>Não pastejado_Não queima</v>
      </c>
      <c r="M1734" t="s">
        <v>294</v>
      </c>
      <c r="N1734" t="s">
        <v>338</v>
      </c>
      <c r="O1734" t="s">
        <v>10</v>
      </c>
      <c r="P1734" t="s">
        <v>22</v>
      </c>
    </row>
    <row r="1735" spans="9:16" x14ac:dyDescent="0.3">
      <c r="I1735" t="s">
        <v>337</v>
      </c>
      <c r="J1735" t="s">
        <v>15</v>
      </c>
      <c r="K1735" t="s">
        <v>67</v>
      </c>
      <c r="L1735" t="str">
        <f>CONCATENATE(J1735,"_",K1735)</f>
        <v>Não pastejado_Não queima</v>
      </c>
      <c r="M1735" t="s">
        <v>43</v>
      </c>
      <c r="N1735" t="s">
        <v>125</v>
      </c>
      <c r="O1735" t="s">
        <v>107</v>
      </c>
      <c r="P1735" t="s">
        <v>19</v>
      </c>
    </row>
    <row r="1736" spans="9:16" x14ac:dyDescent="0.3">
      <c r="I1736" t="s">
        <v>337</v>
      </c>
      <c r="J1736" t="s">
        <v>15</v>
      </c>
      <c r="K1736" t="s">
        <v>67</v>
      </c>
      <c r="L1736" t="str">
        <f>CONCATENATE(J1736,"_",K1736)</f>
        <v>Não pastejado_Não queima</v>
      </c>
      <c r="M1736" t="s">
        <v>43</v>
      </c>
      <c r="N1736" t="s">
        <v>58</v>
      </c>
      <c r="O1736" t="s">
        <v>107</v>
      </c>
      <c r="P1736" t="s">
        <v>19</v>
      </c>
    </row>
    <row r="1737" spans="9:16" x14ac:dyDescent="0.3">
      <c r="I1737" t="s">
        <v>337</v>
      </c>
      <c r="J1737" t="s">
        <v>15</v>
      </c>
      <c r="K1737" t="s">
        <v>67</v>
      </c>
      <c r="L1737" t="str">
        <f>CONCATENATE(J1737,"_",K1737)</f>
        <v>Não pastejado_Não queima</v>
      </c>
      <c r="M1737" t="s">
        <v>43</v>
      </c>
      <c r="N1737" t="s">
        <v>390</v>
      </c>
      <c r="O1737" t="s">
        <v>107</v>
      </c>
      <c r="P1737" t="s">
        <v>31</v>
      </c>
    </row>
    <row r="1738" spans="9:16" x14ac:dyDescent="0.3">
      <c r="I1738" t="s">
        <v>337</v>
      </c>
      <c r="J1738" t="s">
        <v>15</v>
      </c>
      <c r="K1738" t="s">
        <v>67</v>
      </c>
      <c r="L1738" t="str">
        <f>CONCATENATE(J1738,"_",K1738)</f>
        <v>Não pastejado_Não queima</v>
      </c>
      <c r="M1738" t="s">
        <v>43</v>
      </c>
      <c r="N1738" t="s">
        <v>390</v>
      </c>
      <c r="O1738" t="s">
        <v>107</v>
      </c>
      <c r="P1738" t="s">
        <v>34</v>
      </c>
    </row>
    <row r="1739" spans="9:16" x14ac:dyDescent="0.3">
      <c r="I1739" t="s">
        <v>337</v>
      </c>
      <c r="J1739" t="s">
        <v>15</v>
      </c>
      <c r="K1739" t="s">
        <v>67</v>
      </c>
      <c r="L1739" t="str">
        <f>CONCATENATE(J1739,"_",K1739)</f>
        <v>Não pastejado_Não queima</v>
      </c>
      <c r="M1739" t="s">
        <v>43</v>
      </c>
      <c r="N1739" t="s">
        <v>390</v>
      </c>
      <c r="O1739" t="s">
        <v>107</v>
      </c>
      <c r="P1739" t="s">
        <v>32</v>
      </c>
    </row>
    <row r="1740" spans="9:16" x14ac:dyDescent="0.3">
      <c r="I1740" t="s">
        <v>337</v>
      </c>
      <c r="J1740" t="s">
        <v>15</v>
      </c>
      <c r="K1740" t="s">
        <v>67</v>
      </c>
      <c r="L1740" t="str">
        <f>CONCATENATE(J1740,"_",K1740)</f>
        <v>Não pastejado_Não queima</v>
      </c>
      <c r="M1740" t="s">
        <v>51</v>
      </c>
      <c r="N1740" t="s">
        <v>249</v>
      </c>
      <c r="O1740" t="s">
        <v>107</v>
      </c>
      <c r="P1740" t="s">
        <v>31</v>
      </c>
    </row>
    <row r="1741" spans="9:16" x14ac:dyDescent="0.3">
      <c r="I1741" t="s">
        <v>337</v>
      </c>
      <c r="J1741" t="s">
        <v>15</v>
      </c>
      <c r="K1741" t="s">
        <v>67</v>
      </c>
      <c r="L1741" t="str">
        <f>CONCATENATE(J1741,"_",K1741)</f>
        <v>Não pastejado_Não queima</v>
      </c>
      <c r="M1741" t="s">
        <v>51</v>
      </c>
      <c r="N1741" t="s">
        <v>249</v>
      </c>
      <c r="O1741" t="s">
        <v>107</v>
      </c>
      <c r="P1741" t="s">
        <v>31</v>
      </c>
    </row>
    <row r="1742" spans="9:16" x14ac:dyDescent="0.3">
      <c r="I1742" t="s">
        <v>339</v>
      </c>
      <c r="J1742" t="s">
        <v>15</v>
      </c>
      <c r="K1742" t="s">
        <v>67</v>
      </c>
      <c r="L1742" t="str">
        <f>CONCATENATE(J1742,"_",K1742)</f>
        <v>Não pastejado_Não queima</v>
      </c>
      <c r="M1742" t="s">
        <v>155</v>
      </c>
      <c r="N1742" t="s">
        <v>156</v>
      </c>
      <c r="O1742" t="s">
        <v>107</v>
      </c>
      <c r="P1742" t="s">
        <v>31</v>
      </c>
    </row>
    <row r="1743" spans="9:16" x14ac:dyDescent="0.3">
      <c r="I1743" t="s">
        <v>339</v>
      </c>
      <c r="J1743" t="s">
        <v>15</v>
      </c>
      <c r="K1743" t="s">
        <v>67</v>
      </c>
      <c r="L1743" t="str">
        <f>CONCATENATE(J1743,"_",K1743)</f>
        <v>Não pastejado_Não queima</v>
      </c>
      <c r="M1743" t="s">
        <v>122</v>
      </c>
      <c r="N1743" t="s">
        <v>123</v>
      </c>
      <c r="O1743" t="s">
        <v>10</v>
      </c>
      <c r="P1743" t="s">
        <v>19</v>
      </c>
    </row>
    <row r="1744" spans="9:16" x14ac:dyDescent="0.3">
      <c r="I1744" t="s">
        <v>339</v>
      </c>
      <c r="J1744" t="s">
        <v>15</v>
      </c>
      <c r="K1744" t="s">
        <v>67</v>
      </c>
      <c r="L1744" t="str">
        <f>CONCATENATE(J1744,"_",K1744)</f>
        <v>Não pastejado_Não queima</v>
      </c>
      <c r="M1744" t="s">
        <v>217</v>
      </c>
      <c r="N1744" t="s">
        <v>263</v>
      </c>
      <c r="O1744" t="s">
        <v>107</v>
      </c>
      <c r="P1744" t="s">
        <v>32</v>
      </c>
    </row>
    <row r="1745" spans="9:16" x14ac:dyDescent="0.3">
      <c r="I1745" t="s">
        <v>339</v>
      </c>
      <c r="J1745" t="s">
        <v>15</v>
      </c>
      <c r="K1745" t="s">
        <v>67</v>
      </c>
      <c r="L1745" t="str">
        <f>CONCATENATE(J1745,"_",K1745)</f>
        <v>Não pastejado_Não queima</v>
      </c>
      <c r="M1745" t="s">
        <v>217</v>
      </c>
      <c r="N1745" t="s">
        <v>218</v>
      </c>
      <c r="O1745" t="s">
        <v>10</v>
      </c>
      <c r="P1745" t="s">
        <v>19</v>
      </c>
    </row>
    <row r="1746" spans="9:16" x14ac:dyDescent="0.3">
      <c r="I1746" t="s">
        <v>339</v>
      </c>
      <c r="J1746" t="s">
        <v>15</v>
      </c>
      <c r="K1746" t="s">
        <v>67</v>
      </c>
      <c r="L1746" t="str">
        <f>CONCATENATE(J1746,"_",K1746)</f>
        <v>Não pastejado_Não queima</v>
      </c>
      <c r="M1746" t="s">
        <v>17</v>
      </c>
      <c r="N1746" t="s">
        <v>68</v>
      </c>
      <c r="O1746" t="s">
        <v>10</v>
      </c>
      <c r="P1746" t="s">
        <v>19</v>
      </c>
    </row>
    <row r="1747" spans="9:16" x14ac:dyDescent="0.3">
      <c r="I1747" t="s">
        <v>339</v>
      </c>
      <c r="J1747" t="s">
        <v>15</v>
      </c>
      <c r="K1747" t="s">
        <v>67</v>
      </c>
      <c r="L1747" t="str">
        <f>CONCATENATE(J1747,"_",K1747)</f>
        <v>Não pastejado_Não queima</v>
      </c>
      <c r="M1747" t="s">
        <v>17</v>
      </c>
      <c r="N1747" t="s">
        <v>68</v>
      </c>
      <c r="O1747" t="s">
        <v>107</v>
      </c>
      <c r="P1747" t="s">
        <v>19</v>
      </c>
    </row>
    <row r="1748" spans="9:16" x14ac:dyDescent="0.3">
      <c r="I1748" t="s">
        <v>339</v>
      </c>
      <c r="J1748" t="s">
        <v>15</v>
      </c>
      <c r="K1748" t="s">
        <v>67</v>
      </c>
      <c r="L1748" t="str">
        <f>CONCATENATE(J1748,"_",K1748)</f>
        <v>Não pastejado_Não queima</v>
      </c>
      <c r="M1748" t="s">
        <v>17</v>
      </c>
      <c r="N1748" t="s">
        <v>30</v>
      </c>
      <c r="O1748" t="s">
        <v>107</v>
      </c>
      <c r="P1748" t="s">
        <v>31</v>
      </c>
    </row>
    <row r="1749" spans="9:16" x14ac:dyDescent="0.3">
      <c r="I1749" t="s">
        <v>339</v>
      </c>
      <c r="J1749" t="s">
        <v>15</v>
      </c>
      <c r="K1749" t="s">
        <v>67</v>
      </c>
      <c r="L1749" t="str">
        <f>CONCATENATE(J1749,"_",K1749)</f>
        <v>Não pastejado_Não queima</v>
      </c>
      <c r="M1749" t="s">
        <v>17</v>
      </c>
      <c r="N1749" t="s">
        <v>30</v>
      </c>
      <c r="O1749" t="s">
        <v>107</v>
      </c>
      <c r="P1749" t="s">
        <v>32</v>
      </c>
    </row>
    <row r="1750" spans="9:16" x14ac:dyDescent="0.3">
      <c r="I1750" t="s">
        <v>339</v>
      </c>
      <c r="J1750" t="s">
        <v>15</v>
      </c>
      <c r="K1750" t="s">
        <v>67</v>
      </c>
      <c r="L1750" t="str">
        <f>CONCATENATE(J1750,"_",K1750)</f>
        <v>Não pastejado_Não queima</v>
      </c>
      <c r="M1750" t="s">
        <v>17</v>
      </c>
      <c r="N1750" t="s">
        <v>30</v>
      </c>
      <c r="O1750" t="s">
        <v>107</v>
      </c>
      <c r="P1750" t="s">
        <v>19</v>
      </c>
    </row>
    <row r="1751" spans="9:16" x14ac:dyDescent="0.3">
      <c r="I1751" t="s">
        <v>339</v>
      </c>
      <c r="J1751" t="s">
        <v>15</v>
      </c>
      <c r="K1751" t="s">
        <v>67</v>
      </c>
      <c r="L1751" t="str">
        <f>CONCATENATE(J1751,"_",K1751)</f>
        <v>Não pastejado_Não queima</v>
      </c>
      <c r="M1751" t="s">
        <v>17</v>
      </c>
      <c r="N1751" t="s">
        <v>139</v>
      </c>
      <c r="O1751" t="s">
        <v>10</v>
      </c>
      <c r="P1751" t="s">
        <v>19</v>
      </c>
    </row>
    <row r="1752" spans="9:16" x14ac:dyDescent="0.3">
      <c r="I1752" t="s">
        <v>339</v>
      </c>
      <c r="J1752" t="s">
        <v>15</v>
      </c>
      <c r="K1752" t="s">
        <v>67</v>
      </c>
      <c r="L1752" t="str">
        <f>CONCATENATE(J1752,"_",K1752)</f>
        <v>Não pastejado_Não queima</v>
      </c>
      <c r="M1752" t="s">
        <v>17</v>
      </c>
      <c r="N1752" t="s">
        <v>139</v>
      </c>
      <c r="O1752" t="s">
        <v>107</v>
      </c>
      <c r="P1752" t="s">
        <v>19</v>
      </c>
    </row>
    <row r="1753" spans="9:16" x14ac:dyDescent="0.3">
      <c r="I1753" t="s">
        <v>339</v>
      </c>
      <c r="J1753" t="s">
        <v>15</v>
      </c>
      <c r="K1753" t="s">
        <v>67</v>
      </c>
      <c r="L1753" t="str">
        <f>CONCATENATE(J1753,"_",K1753)</f>
        <v>Não pastejado_Não queima</v>
      </c>
      <c r="M1753" t="s">
        <v>17</v>
      </c>
      <c r="N1753" t="s">
        <v>25</v>
      </c>
      <c r="O1753" t="s">
        <v>107</v>
      </c>
      <c r="P1753" t="s">
        <v>32</v>
      </c>
    </row>
    <row r="1754" spans="9:16" x14ac:dyDescent="0.3">
      <c r="I1754" t="s">
        <v>339</v>
      </c>
      <c r="J1754" t="s">
        <v>15</v>
      </c>
      <c r="K1754" t="s">
        <v>67</v>
      </c>
      <c r="L1754" t="str">
        <f>CONCATENATE(J1754,"_",K1754)</f>
        <v>Não pastejado_Não queima</v>
      </c>
      <c r="M1754" t="s">
        <v>184</v>
      </c>
      <c r="N1754" t="s">
        <v>185</v>
      </c>
      <c r="O1754" t="s">
        <v>107</v>
      </c>
      <c r="P1754" t="s">
        <v>32</v>
      </c>
    </row>
    <row r="1755" spans="9:16" x14ac:dyDescent="0.3">
      <c r="I1755" t="s">
        <v>339</v>
      </c>
      <c r="J1755" t="s">
        <v>15</v>
      </c>
      <c r="K1755" t="s">
        <v>67</v>
      </c>
      <c r="L1755" t="str">
        <f>CONCATENATE(J1755,"_",K1755)</f>
        <v>Não pastejado_Não queima</v>
      </c>
      <c r="M1755" t="s">
        <v>43</v>
      </c>
      <c r="N1755" t="s">
        <v>111</v>
      </c>
      <c r="O1755" t="s">
        <v>10</v>
      </c>
      <c r="P1755" t="s">
        <v>32</v>
      </c>
    </row>
    <row r="1756" spans="9:16" x14ac:dyDescent="0.3">
      <c r="I1756" t="s">
        <v>339</v>
      </c>
      <c r="J1756" t="s">
        <v>15</v>
      </c>
      <c r="K1756" t="s">
        <v>67</v>
      </c>
      <c r="L1756" t="str">
        <f>CONCATENATE(J1756,"_",K1756)</f>
        <v>Não pastejado_Não queima</v>
      </c>
      <c r="M1756" t="s">
        <v>43</v>
      </c>
      <c r="N1756" t="s">
        <v>144</v>
      </c>
      <c r="O1756" t="s">
        <v>107</v>
      </c>
      <c r="P1756" t="s">
        <v>32</v>
      </c>
    </row>
    <row r="1757" spans="9:16" x14ac:dyDescent="0.3">
      <c r="I1757" t="s">
        <v>339</v>
      </c>
      <c r="J1757" t="s">
        <v>15</v>
      </c>
      <c r="K1757" t="s">
        <v>67</v>
      </c>
      <c r="L1757" t="str">
        <f>CONCATENATE(J1757,"_",K1757)</f>
        <v>Não pastejado_Não queima</v>
      </c>
      <c r="M1757" t="s">
        <v>43</v>
      </c>
      <c r="N1757" t="s">
        <v>145</v>
      </c>
      <c r="O1757" t="s">
        <v>10</v>
      </c>
      <c r="P1757" t="s">
        <v>31</v>
      </c>
    </row>
    <row r="1758" spans="9:16" x14ac:dyDescent="0.3">
      <c r="I1758" t="s">
        <v>339</v>
      </c>
      <c r="J1758" t="s">
        <v>15</v>
      </c>
      <c r="K1758" t="s">
        <v>67</v>
      </c>
      <c r="L1758" t="str">
        <f>CONCATENATE(J1758,"_",K1758)</f>
        <v>Não pastejado_Não queima</v>
      </c>
      <c r="M1758" t="s">
        <v>43</v>
      </c>
      <c r="N1758" t="s">
        <v>145</v>
      </c>
      <c r="O1758" t="s">
        <v>10</v>
      </c>
      <c r="P1758" t="s">
        <v>32</v>
      </c>
    </row>
    <row r="1759" spans="9:16" x14ac:dyDescent="0.3">
      <c r="I1759" t="s">
        <v>339</v>
      </c>
      <c r="J1759" t="s">
        <v>15</v>
      </c>
      <c r="K1759" t="s">
        <v>67</v>
      </c>
      <c r="L1759" t="str">
        <f>CONCATENATE(J1759,"_",K1759)</f>
        <v>Não pastejado_Não queima</v>
      </c>
      <c r="M1759" t="s">
        <v>43</v>
      </c>
      <c r="N1759" t="s">
        <v>125</v>
      </c>
      <c r="O1759" t="s">
        <v>108</v>
      </c>
      <c r="P1759" t="s">
        <v>31</v>
      </c>
    </row>
    <row r="1760" spans="9:16" x14ac:dyDescent="0.3">
      <c r="I1760" t="s">
        <v>339</v>
      </c>
      <c r="J1760" t="s">
        <v>15</v>
      </c>
      <c r="K1760" t="s">
        <v>67</v>
      </c>
      <c r="L1760" t="str">
        <f>CONCATENATE(J1760,"_",K1760)</f>
        <v>Não pastejado_Não queima</v>
      </c>
      <c r="M1760" t="s">
        <v>43</v>
      </c>
      <c r="N1760" t="s">
        <v>125</v>
      </c>
      <c r="O1760" t="s">
        <v>107</v>
      </c>
      <c r="P1760" t="s">
        <v>32</v>
      </c>
    </row>
    <row r="1761" spans="9:16" x14ac:dyDescent="0.3">
      <c r="I1761" t="s">
        <v>339</v>
      </c>
      <c r="J1761" t="s">
        <v>15</v>
      </c>
      <c r="K1761" t="s">
        <v>67</v>
      </c>
      <c r="L1761" t="str">
        <f>CONCATENATE(J1761,"_",K1761)</f>
        <v>Não pastejado_Não queima</v>
      </c>
      <c r="M1761" t="s">
        <v>43</v>
      </c>
      <c r="N1761" t="s">
        <v>125</v>
      </c>
      <c r="O1761" t="s">
        <v>108</v>
      </c>
      <c r="P1761" t="s">
        <v>19</v>
      </c>
    </row>
    <row r="1762" spans="9:16" x14ac:dyDescent="0.3">
      <c r="I1762" t="s">
        <v>339</v>
      </c>
      <c r="J1762" t="s">
        <v>15</v>
      </c>
      <c r="K1762" t="s">
        <v>67</v>
      </c>
      <c r="L1762" t="str">
        <f>CONCATENATE(J1762,"_",K1762)</f>
        <v>Não pastejado_Não queima</v>
      </c>
      <c r="M1762" t="s">
        <v>43</v>
      </c>
      <c r="N1762" t="s">
        <v>125</v>
      </c>
      <c r="O1762" t="s">
        <v>107</v>
      </c>
      <c r="P1762" t="s">
        <v>29</v>
      </c>
    </row>
    <row r="1763" spans="9:16" x14ac:dyDescent="0.3">
      <c r="I1763" t="s">
        <v>339</v>
      </c>
      <c r="J1763" t="s">
        <v>15</v>
      </c>
      <c r="K1763" t="s">
        <v>67</v>
      </c>
      <c r="L1763" t="str">
        <f>CONCATENATE(J1763,"_",K1763)</f>
        <v>Não pastejado_Não queima</v>
      </c>
      <c r="M1763" t="s">
        <v>43</v>
      </c>
      <c r="N1763" t="s">
        <v>58</v>
      </c>
      <c r="O1763" t="s">
        <v>107</v>
      </c>
      <c r="P1763" t="s">
        <v>22</v>
      </c>
    </row>
    <row r="1764" spans="9:16" x14ac:dyDescent="0.3">
      <c r="I1764" t="s">
        <v>339</v>
      </c>
      <c r="J1764" t="s">
        <v>15</v>
      </c>
      <c r="K1764" t="s">
        <v>67</v>
      </c>
      <c r="L1764" t="str">
        <f>CONCATENATE(J1764,"_",K1764)</f>
        <v>Não pastejado_Não queima</v>
      </c>
      <c r="M1764" t="s">
        <v>43</v>
      </c>
      <c r="N1764" t="s">
        <v>58</v>
      </c>
      <c r="O1764" t="s">
        <v>108</v>
      </c>
      <c r="P1764" t="s">
        <v>19</v>
      </c>
    </row>
    <row r="1765" spans="9:16" x14ac:dyDescent="0.3">
      <c r="I1765" t="s">
        <v>339</v>
      </c>
      <c r="J1765" t="s">
        <v>15</v>
      </c>
      <c r="K1765" t="s">
        <v>67</v>
      </c>
      <c r="L1765" t="str">
        <f>CONCATENATE(J1765,"_",K1765)</f>
        <v>Não pastejado_Não queima</v>
      </c>
      <c r="M1765" t="s">
        <v>43</v>
      </c>
      <c r="N1765" t="s">
        <v>390</v>
      </c>
      <c r="O1765" t="s">
        <v>10</v>
      </c>
      <c r="P1765" t="s">
        <v>32</v>
      </c>
    </row>
    <row r="1766" spans="9:16" x14ac:dyDescent="0.3">
      <c r="I1766" t="s">
        <v>339</v>
      </c>
      <c r="J1766" t="s">
        <v>15</v>
      </c>
      <c r="K1766" t="s">
        <v>67</v>
      </c>
      <c r="L1766" t="str">
        <f>CONCATENATE(J1766,"_",K1766)</f>
        <v>Não pastejado_Não queima</v>
      </c>
      <c r="M1766" t="s">
        <v>43</v>
      </c>
      <c r="N1766" t="s">
        <v>179</v>
      </c>
      <c r="O1766" t="s">
        <v>107</v>
      </c>
      <c r="P1766" t="s">
        <v>32</v>
      </c>
    </row>
    <row r="1767" spans="9:16" x14ac:dyDescent="0.3">
      <c r="I1767" t="s">
        <v>339</v>
      </c>
      <c r="J1767" t="s">
        <v>15</v>
      </c>
      <c r="K1767" t="s">
        <v>67</v>
      </c>
      <c r="L1767" t="str">
        <f>CONCATENATE(J1767,"_",K1767)</f>
        <v>Não pastejado_Não queima</v>
      </c>
      <c r="M1767" t="s">
        <v>192</v>
      </c>
      <c r="N1767" t="s">
        <v>193</v>
      </c>
      <c r="O1767" t="s">
        <v>107</v>
      </c>
      <c r="P1767" t="s">
        <v>31</v>
      </c>
    </row>
    <row r="1768" spans="9:16" x14ac:dyDescent="0.3">
      <c r="I1768" t="s">
        <v>340</v>
      </c>
      <c r="J1768" t="s">
        <v>15</v>
      </c>
      <c r="K1768" t="s">
        <v>67</v>
      </c>
      <c r="L1768" t="str">
        <f>CONCATENATE(J1768,"_",K1768)</f>
        <v>Não pastejado_Não queima</v>
      </c>
      <c r="M1768" t="s">
        <v>151</v>
      </c>
      <c r="N1768" t="s">
        <v>152</v>
      </c>
      <c r="O1768" t="s">
        <v>107</v>
      </c>
      <c r="P1768" t="s">
        <v>31</v>
      </c>
    </row>
    <row r="1769" spans="9:16" x14ac:dyDescent="0.3">
      <c r="I1769" t="s">
        <v>340</v>
      </c>
      <c r="J1769" t="s">
        <v>15</v>
      </c>
      <c r="K1769" t="s">
        <v>67</v>
      </c>
      <c r="L1769" t="str">
        <f>CONCATENATE(J1769,"_",K1769)</f>
        <v>Não pastejado_Não queima</v>
      </c>
      <c r="M1769" t="s">
        <v>43</v>
      </c>
      <c r="N1769" t="s">
        <v>145</v>
      </c>
      <c r="O1769" t="s">
        <v>10</v>
      </c>
      <c r="P1769" t="s">
        <v>31</v>
      </c>
    </row>
    <row r="1770" spans="9:16" x14ac:dyDescent="0.3">
      <c r="I1770" t="s">
        <v>340</v>
      </c>
      <c r="J1770" t="s">
        <v>15</v>
      </c>
      <c r="K1770" t="s">
        <v>67</v>
      </c>
      <c r="L1770" t="str">
        <f>CONCATENATE(J1770,"_",K1770)</f>
        <v>Não pastejado_Não queima</v>
      </c>
      <c r="M1770" t="s">
        <v>43</v>
      </c>
      <c r="N1770" t="s">
        <v>145</v>
      </c>
      <c r="O1770" t="s">
        <v>10</v>
      </c>
      <c r="P1770" t="s">
        <v>29</v>
      </c>
    </row>
    <row r="1771" spans="9:16" x14ac:dyDescent="0.3">
      <c r="I1771" t="s">
        <v>340</v>
      </c>
      <c r="J1771" t="s">
        <v>15</v>
      </c>
      <c r="K1771" t="s">
        <v>67</v>
      </c>
      <c r="L1771" t="str">
        <f>CONCATENATE(J1771,"_",K1771)</f>
        <v>Não pastejado_Não queima</v>
      </c>
      <c r="M1771" t="s">
        <v>43</v>
      </c>
      <c r="N1771" t="s">
        <v>145</v>
      </c>
      <c r="O1771" t="s">
        <v>107</v>
      </c>
      <c r="P1771" t="s">
        <v>29</v>
      </c>
    </row>
    <row r="1772" spans="9:16" x14ac:dyDescent="0.3">
      <c r="I1772" t="s">
        <v>340</v>
      </c>
      <c r="J1772" t="s">
        <v>15</v>
      </c>
      <c r="K1772" t="s">
        <v>67</v>
      </c>
      <c r="L1772" t="str">
        <f>CONCATENATE(J1772,"_",K1772)</f>
        <v>Não pastejado_Não queima</v>
      </c>
      <c r="M1772" t="s">
        <v>43</v>
      </c>
      <c r="N1772" t="s">
        <v>216</v>
      </c>
      <c r="O1772" t="s">
        <v>107</v>
      </c>
      <c r="P1772" t="s">
        <v>34</v>
      </c>
    </row>
    <row r="1773" spans="9:16" x14ac:dyDescent="0.3">
      <c r="I1773" t="s">
        <v>340</v>
      </c>
      <c r="J1773" t="s">
        <v>15</v>
      </c>
      <c r="K1773" t="s">
        <v>67</v>
      </c>
      <c r="L1773" t="str">
        <f>CONCATENATE(J1773,"_",K1773)</f>
        <v>Não pastejado_Não queima</v>
      </c>
      <c r="M1773" t="s">
        <v>43</v>
      </c>
      <c r="N1773" t="s">
        <v>216</v>
      </c>
      <c r="O1773" t="s">
        <v>108</v>
      </c>
      <c r="P1773" t="s">
        <v>19</v>
      </c>
    </row>
    <row r="1774" spans="9:16" x14ac:dyDescent="0.3">
      <c r="I1774" t="s">
        <v>340</v>
      </c>
      <c r="J1774" t="s">
        <v>15</v>
      </c>
      <c r="K1774" t="s">
        <v>67</v>
      </c>
      <c r="L1774" t="str">
        <f>CONCATENATE(J1774,"_",K1774)</f>
        <v>Não pastejado_Não queima</v>
      </c>
      <c r="M1774" t="s">
        <v>51</v>
      </c>
      <c r="N1774" t="s">
        <v>85</v>
      </c>
      <c r="O1774" t="s">
        <v>10</v>
      </c>
      <c r="P1774" t="s">
        <v>19</v>
      </c>
    </row>
    <row r="1775" spans="9:16" x14ac:dyDescent="0.3">
      <c r="I1775" t="s">
        <v>341</v>
      </c>
      <c r="J1775" t="s">
        <v>15</v>
      </c>
      <c r="K1775" t="s">
        <v>16</v>
      </c>
      <c r="L1775" t="str">
        <f>CONCATENATE(J1775,"_",K1775)</f>
        <v>Não pastejado_Queima</v>
      </c>
      <c r="M1775" t="s">
        <v>155</v>
      </c>
      <c r="N1775" t="s">
        <v>156</v>
      </c>
      <c r="O1775" t="s">
        <v>107</v>
      </c>
      <c r="P1775" t="s">
        <v>31</v>
      </c>
    </row>
    <row r="1776" spans="9:16" x14ac:dyDescent="0.3">
      <c r="I1776" t="s">
        <v>341</v>
      </c>
      <c r="J1776" t="s">
        <v>15</v>
      </c>
      <c r="K1776" t="s">
        <v>16</v>
      </c>
      <c r="L1776" t="str">
        <f>CONCATENATE(J1776,"_",K1776)</f>
        <v>Não pastejado_Queima</v>
      </c>
      <c r="M1776" t="s">
        <v>155</v>
      </c>
      <c r="N1776" t="s">
        <v>156</v>
      </c>
      <c r="O1776" t="s">
        <v>107</v>
      </c>
      <c r="P1776" t="s">
        <v>29</v>
      </c>
    </row>
    <row r="1777" spans="9:16" x14ac:dyDescent="0.3">
      <c r="I1777" t="s">
        <v>341</v>
      </c>
      <c r="J1777" t="s">
        <v>15</v>
      </c>
      <c r="K1777" t="s">
        <v>16</v>
      </c>
      <c r="L1777" t="str">
        <f>CONCATENATE(J1777,"_",K1777)</f>
        <v>Não pastejado_Queima</v>
      </c>
      <c r="M1777" t="s">
        <v>153</v>
      </c>
      <c r="N1777" t="s">
        <v>154</v>
      </c>
      <c r="O1777" t="s">
        <v>107</v>
      </c>
      <c r="P1777" t="s">
        <v>29</v>
      </c>
    </row>
    <row r="1778" spans="9:16" x14ac:dyDescent="0.3">
      <c r="I1778" t="s">
        <v>341</v>
      </c>
      <c r="J1778" t="s">
        <v>15</v>
      </c>
      <c r="K1778" t="s">
        <v>16</v>
      </c>
      <c r="L1778" t="str">
        <f>CONCATENATE(J1778,"_",K1778)</f>
        <v>Não pastejado_Queima</v>
      </c>
      <c r="M1778" t="s">
        <v>342</v>
      </c>
      <c r="N1778" t="s">
        <v>218</v>
      </c>
      <c r="O1778" t="s">
        <v>107</v>
      </c>
      <c r="P1778" t="s">
        <v>31</v>
      </c>
    </row>
    <row r="1779" spans="9:16" x14ac:dyDescent="0.3">
      <c r="I1779" t="s">
        <v>341</v>
      </c>
      <c r="J1779" t="s">
        <v>15</v>
      </c>
      <c r="K1779" t="s">
        <v>16</v>
      </c>
      <c r="L1779" t="str">
        <f>CONCATENATE(J1779,"_",K1779)</f>
        <v>Não pastejado_Queima</v>
      </c>
      <c r="M1779" t="s">
        <v>342</v>
      </c>
      <c r="N1779" t="s">
        <v>218</v>
      </c>
      <c r="O1779" t="s">
        <v>107</v>
      </c>
      <c r="P1779" t="s">
        <v>31</v>
      </c>
    </row>
    <row r="1780" spans="9:16" x14ac:dyDescent="0.3">
      <c r="I1780" t="s">
        <v>341</v>
      </c>
      <c r="J1780" t="s">
        <v>15</v>
      </c>
      <c r="K1780" t="s">
        <v>16</v>
      </c>
      <c r="L1780" t="str">
        <f>CONCATENATE(J1780,"_",K1780)</f>
        <v>Não pastejado_Queima</v>
      </c>
      <c r="M1780" t="s">
        <v>217</v>
      </c>
      <c r="N1780" t="s">
        <v>218</v>
      </c>
      <c r="O1780" t="s">
        <v>107</v>
      </c>
      <c r="P1780" t="s">
        <v>29</v>
      </c>
    </row>
    <row r="1781" spans="9:16" x14ac:dyDescent="0.3">
      <c r="I1781" t="s">
        <v>341</v>
      </c>
      <c r="J1781" t="s">
        <v>15</v>
      </c>
      <c r="K1781" t="s">
        <v>16</v>
      </c>
      <c r="L1781" t="str">
        <f>CONCATENATE(J1781,"_",K1781)</f>
        <v>Não pastejado_Queima</v>
      </c>
      <c r="M1781" t="s">
        <v>17</v>
      </c>
      <c r="N1781" t="s">
        <v>56</v>
      </c>
      <c r="O1781" t="s">
        <v>10</v>
      </c>
      <c r="P1781" t="s">
        <v>19</v>
      </c>
    </row>
    <row r="1782" spans="9:16" x14ac:dyDescent="0.3">
      <c r="I1782" t="s">
        <v>341</v>
      </c>
      <c r="J1782" t="s">
        <v>15</v>
      </c>
      <c r="K1782" t="s">
        <v>16</v>
      </c>
      <c r="L1782" t="str">
        <f>CONCATENATE(J1782,"_",K1782)</f>
        <v>Não pastejado_Queima</v>
      </c>
      <c r="M1782" t="s">
        <v>17</v>
      </c>
      <c r="N1782" t="s">
        <v>25</v>
      </c>
      <c r="O1782" t="s">
        <v>10</v>
      </c>
      <c r="P1782" t="s">
        <v>23</v>
      </c>
    </row>
    <row r="1783" spans="9:16" x14ac:dyDescent="0.3">
      <c r="I1783" t="s">
        <v>341</v>
      </c>
      <c r="J1783" t="s">
        <v>15</v>
      </c>
      <c r="K1783" t="s">
        <v>16</v>
      </c>
      <c r="L1783" t="str">
        <f>CONCATENATE(J1783,"_",K1783)</f>
        <v>Não pastejado_Queima</v>
      </c>
      <c r="M1783" t="s">
        <v>17</v>
      </c>
      <c r="N1783" t="s">
        <v>25</v>
      </c>
      <c r="O1783" t="s">
        <v>10</v>
      </c>
      <c r="P1783" t="s">
        <v>22</v>
      </c>
    </row>
    <row r="1784" spans="9:16" x14ac:dyDescent="0.3">
      <c r="I1784" t="s">
        <v>341</v>
      </c>
      <c r="J1784" t="s">
        <v>15</v>
      </c>
      <c r="K1784" t="s">
        <v>16</v>
      </c>
      <c r="L1784" t="str">
        <f>CONCATENATE(J1784,"_",K1784)</f>
        <v>Não pastejado_Queima</v>
      </c>
      <c r="M1784" t="s">
        <v>17</v>
      </c>
      <c r="N1784" t="s">
        <v>25</v>
      </c>
      <c r="O1784" t="s">
        <v>107</v>
      </c>
      <c r="P1784" t="s">
        <v>19</v>
      </c>
    </row>
    <row r="1785" spans="9:16" x14ac:dyDescent="0.3">
      <c r="I1785" t="s">
        <v>341</v>
      </c>
      <c r="J1785" t="s">
        <v>15</v>
      </c>
      <c r="K1785" t="s">
        <v>16</v>
      </c>
      <c r="L1785" t="str">
        <f>CONCATENATE(J1785,"_",K1785)</f>
        <v>Não pastejado_Queima</v>
      </c>
      <c r="M1785" t="s">
        <v>17</v>
      </c>
      <c r="N1785" t="s">
        <v>174</v>
      </c>
      <c r="O1785" t="s">
        <v>10</v>
      </c>
      <c r="P1785" t="s">
        <v>32</v>
      </c>
    </row>
    <row r="1786" spans="9:16" x14ac:dyDescent="0.3">
      <c r="I1786" t="s">
        <v>341</v>
      </c>
      <c r="J1786" t="s">
        <v>15</v>
      </c>
      <c r="K1786" t="s">
        <v>16</v>
      </c>
      <c r="L1786" t="str">
        <f>CONCATENATE(J1786,"_",K1786)</f>
        <v>Não pastejado_Queima</v>
      </c>
      <c r="M1786" t="s">
        <v>17</v>
      </c>
      <c r="N1786" t="s">
        <v>175</v>
      </c>
      <c r="O1786" t="s">
        <v>107</v>
      </c>
      <c r="P1786" t="s">
        <v>29</v>
      </c>
    </row>
    <row r="1787" spans="9:16" x14ac:dyDescent="0.3">
      <c r="I1787" t="s">
        <v>341</v>
      </c>
      <c r="J1787" t="s">
        <v>15</v>
      </c>
      <c r="K1787" t="s">
        <v>16</v>
      </c>
      <c r="L1787" t="str">
        <f>CONCATENATE(J1787,"_",K1787)</f>
        <v>Não pastejado_Queima</v>
      </c>
      <c r="M1787" t="s">
        <v>17</v>
      </c>
      <c r="N1787" t="s">
        <v>175</v>
      </c>
      <c r="O1787" t="s">
        <v>107</v>
      </c>
      <c r="P1787" t="s">
        <v>28</v>
      </c>
    </row>
    <row r="1788" spans="9:16" x14ac:dyDescent="0.3">
      <c r="I1788" t="s">
        <v>341</v>
      </c>
      <c r="J1788" t="s">
        <v>15</v>
      </c>
      <c r="K1788" t="s">
        <v>16</v>
      </c>
      <c r="L1788" t="str">
        <f>CONCATENATE(J1788,"_",K1788)</f>
        <v>Não pastejado_Queima</v>
      </c>
      <c r="M1788" t="s">
        <v>148</v>
      </c>
      <c r="N1788" t="s">
        <v>149</v>
      </c>
      <c r="O1788" t="s">
        <v>10</v>
      </c>
      <c r="P1788" t="s">
        <v>31</v>
      </c>
    </row>
    <row r="1789" spans="9:16" x14ac:dyDescent="0.3">
      <c r="I1789" t="s">
        <v>341</v>
      </c>
      <c r="J1789" t="s">
        <v>15</v>
      </c>
      <c r="K1789" t="s">
        <v>16</v>
      </c>
      <c r="L1789" t="str">
        <f>CONCATENATE(J1789,"_",K1789)</f>
        <v>Não pastejado_Queima</v>
      </c>
      <c r="M1789" t="s">
        <v>148</v>
      </c>
      <c r="N1789" t="s">
        <v>149</v>
      </c>
      <c r="O1789" t="s">
        <v>107</v>
      </c>
      <c r="P1789" t="s">
        <v>31</v>
      </c>
    </row>
    <row r="1790" spans="9:16" x14ac:dyDescent="0.3">
      <c r="I1790" t="s">
        <v>341</v>
      </c>
      <c r="J1790" t="s">
        <v>15</v>
      </c>
      <c r="K1790" t="s">
        <v>16</v>
      </c>
      <c r="L1790" t="str">
        <f>CONCATENATE(J1790,"_",K1790)</f>
        <v>Não pastejado_Queima</v>
      </c>
      <c r="M1790" t="s">
        <v>82</v>
      </c>
      <c r="N1790" t="s">
        <v>159</v>
      </c>
      <c r="O1790" t="s">
        <v>107</v>
      </c>
      <c r="P1790" t="s">
        <v>29</v>
      </c>
    </row>
    <row r="1791" spans="9:16" x14ac:dyDescent="0.3">
      <c r="I1791" t="s">
        <v>341</v>
      </c>
      <c r="J1791" t="s">
        <v>15</v>
      </c>
      <c r="K1791" t="s">
        <v>16</v>
      </c>
      <c r="L1791" t="str">
        <f>CONCATENATE(J1791,"_",K1791)</f>
        <v>Não pastejado_Queima</v>
      </c>
      <c r="M1791" t="s">
        <v>82</v>
      </c>
      <c r="N1791" t="s">
        <v>169</v>
      </c>
      <c r="O1791" t="s">
        <v>107</v>
      </c>
      <c r="P1791" t="s">
        <v>31</v>
      </c>
    </row>
    <row r="1792" spans="9:16" x14ac:dyDescent="0.3">
      <c r="I1792" t="s">
        <v>341</v>
      </c>
      <c r="J1792" t="s">
        <v>15</v>
      </c>
      <c r="K1792" t="s">
        <v>16</v>
      </c>
      <c r="L1792" t="str">
        <f>CONCATENATE(J1792,"_",K1792)</f>
        <v>Não pastejado_Queima</v>
      </c>
      <c r="M1792" t="s">
        <v>82</v>
      </c>
      <c r="N1792" t="s">
        <v>169</v>
      </c>
      <c r="O1792" t="s">
        <v>107</v>
      </c>
      <c r="P1792" t="s">
        <v>31</v>
      </c>
    </row>
    <row r="1793" spans="9:16" x14ac:dyDescent="0.3">
      <c r="I1793" t="s">
        <v>341</v>
      </c>
      <c r="J1793" t="s">
        <v>15</v>
      </c>
      <c r="K1793" t="s">
        <v>16</v>
      </c>
      <c r="L1793" t="str">
        <f>CONCATENATE(J1793,"_",K1793)</f>
        <v>Não pastejado_Queima</v>
      </c>
      <c r="M1793" t="s">
        <v>82</v>
      </c>
      <c r="N1793" t="s">
        <v>169</v>
      </c>
      <c r="O1793" t="s">
        <v>107</v>
      </c>
      <c r="P1793" t="s">
        <v>29</v>
      </c>
    </row>
    <row r="1794" spans="9:16" x14ac:dyDescent="0.3">
      <c r="I1794" t="s">
        <v>341</v>
      </c>
      <c r="J1794" t="s">
        <v>15</v>
      </c>
      <c r="K1794" t="s">
        <v>16</v>
      </c>
      <c r="L1794" t="str">
        <f>CONCATENATE(J1794,"_",K1794)</f>
        <v>Não pastejado_Queima</v>
      </c>
      <c r="M1794" t="s">
        <v>82</v>
      </c>
      <c r="N1794" t="s">
        <v>235</v>
      </c>
      <c r="O1794" t="s">
        <v>107</v>
      </c>
      <c r="P1794" t="s">
        <v>28</v>
      </c>
    </row>
    <row r="1795" spans="9:16" x14ac:dyDescent="0.3">
      <c r="I1795" t="s">
        <v>341</v>
      </c>
      <c r="J1795" t="s">
        <v>15</v>
      </c>
      <c r="K1795" t="s">
        <v>16</v>
      </c>
      <c r="L1795" t="str">
        <f>CONCATENATE(J1795,"_",K1795)</f>
        <v>Não pastejado_Queima</v>
      </c>
      <c r="M1795" t="s">
        <v>71</v>
      </c>
      <c r="N1795" t="s">
        <v>150</v>
      </c>
      <c r="O1795" t="s">
        <v>107</v>
      </c>
      <c r="P1795" t="s">
        <v>29</v>
      </c>
    </row>
    <row r="1796" spans="9:16" x14ac:dyDescent="0.3">
      <c r="I1796" t="s">
        <v>341</v>
      </c>
      <c r="J1796" t="s">
        <v>15</v>
      </c>
      <c r="K1796" t="s">
        <v>16</v>
      </c>
      <c r="L1796" t="str">
        <f>CONCATENATE(J1796,"_",K1796)</f>
        <v>Não pastejado_Queima</v>
      </c>
      <c r="M1796" t="s">
        <v>146</v>
      </c>
      <c r="N1796" t="s">
        <v>147</v>
      </c>
      <c r="O1796" t="s">
        <v>107</v>
      </c>
      <c r="P1796" t="s">
        <v>29</v>
      </c>
    </row>
    <row r="1797" spans="9:16" x14ac:dyDescent="0.3">
      <c r="I1797" t="s">
        <v>341</v>
      </c>
      <c r="J1797" t="s">
        <v>15</v>
      </c>
      <c r="K1797" t="s">
        <v>16</v>
      </c>
      <c r="L1797" t="str">
        <f>CONCATENATE(J1797,"_",K1797)</f>
        <v>Não pastejado_Queima</v>
      </c>
      <c r="M1797" t="s">
        <v>274</v>
      </c>
      <c r="N1797" t="s">
        <v>323</v>
      </c>
      <c r="O1797" t="s">
        <v>107</v>
      </c>
      <c r="P1797" t="s">
        <v>29</v>
      </c>
    </row>
    <row r="1798" spans="9:16" x14ac:dyDescent="0.3">
      <c r="I1798" t="s">
        <v>341</v>
      </c>
      <c r="J1798" t="s">
        <v>15</v>
      </c>
      <c r="K1798" t="s">
        <v>16</v>
      </c>
      <c r="L1798" t="str">
        <f>CONCATENATE(J1798,"_",K1798)</f>
        <v>Não pastejado_Queima</v>
      </c>
      <c r="M1798" t="s">
        <v>202</v>
      </c>
      <c r="N1798" t="s">
        <v>221</v>
      </c>
      <c r="O1798" t="s">
        <v>107</v>
      </c>
      <c r="P1798" t="s">
        <v>29</v>
      </c>
    </row>
    <row r="1799" spans="9:16" x14ac:dyDescent="0.3">
      <c r="I1799" t="s">
        <v>341</v>
      </c>
      <c r="J1799" t="s">
        <v>15</v>
      </c>
      <c r="K1799" t="s">
        <v>16</v>
      </c>
      <c r="L1799" t="str">
        <f>CONCATENATE(J1799,"_",K1799)</f>
        <v>Não pastejado_Queima</v>
      </c>
      <c r="M1799" t="s">
        <v>202</v>
      </c>
      <c r="N1799" t="s">
        <v>221</v>
      </c>
      <c r="O1799" t="s">
        <v>107</v>
      </c>
      <c r="P1799" t="s">
        <v>28</v>
      </c>
    </row>
    <row r="1800" spans="9:16" x14ac:dyDescent="0.3">
      <c r="I1800" t="s">
        <v>341</v>
      </c>
      <c r="J1800" t="s">
        <v>15</v>
      </c>
      <c r="K1800" t="s">
        <v>16</v>
      </c>
      <c r="L1800" t="str">
        <f>CONCATENATE(J1800,"_",K1800)</f>
        <v>Não pastejado_Queima</v>
      </c>
      <c r="M1800" t="s">
        <v>202</v>
      </c>
      <c r="N1800" t="s">
        <v>221</v>
      </c>
      <c r="O1800" t="s">
        <v>107</v>
      </c>
      <c r="P1800" t="s">
        <v>27</v>
      </c>
    </row>
    <row r="1801" spans="9:16" x14ac:dyDescent="0.3">
      <c r="I1801" t="s">
        <v>341</v>
      </c>
      <c r="J1801" t="s">
        <v>15</v>
      </c>
      <c r="K1801" t="s">
        <v>16</v>
      </c>
      <c r="L1801" t="str">
        <f>CONCATENATE(J1801,"_",K1801)</f>
        <v>Não pastejado_Queima</v>
      </c>
      <c r="M1801" t="s">
        <v>43</v>
      </c>
      <c r="N1801" t="s">
        <v>111</v>
      </c>
      <c r="O1801" t="s">
        <v>10</v>
      </c>
      <c r="P1801" t="s">
        <v>34</v>
      </c>
    </row>
    <row r="1802" spans="9:16" x14ac:dyDescent="0.3">
      <c r="I1802" t="s">
        <v>341</v>
      </c>
      <c r="J1802" t="s">
        <v>15</v>
      </c>
      <c r="K1802" t="s">
        <v>16</v>
      </c>
      <c r="L1802" t="str">
        <f>CONCATENATE(J1802,"_",K1802)</f>
        <v>Não pastejado_Queima</v>
      </c>
      <c r="M1802" t="s">
        <v>43</v>
      </c>
      <c r="N1802" t="s">
        <v>111</v>
      </c>
      <c r="O1802" t="s">
        <v>107</v>
      </c>
      <c r="P1802" t="s">
        <v>32</v>
      </c>
    </row>
    <row r="1803" spans="9:16" x14ac:dyDescent="0.3">
      <c r="I1803" t="s">
        <v>341</v>
      </c>
      <c r="J1803" t="s">
        <v>15</v>
      </c>
      <c r="K1803" t="s">
        <v>16</v>
      </c>
      <c r="L1803" t="str">
        <f>CONCATENATE(J1803,"_",K1803)</f>
        <v>Não pastejado_Queima</v>
      </c>
      <c r="M1803" t="s">
        <v>43</v>
      </c>
      <c r="N1803" t="s">
        <v>111</v>
      </c>
      <c r="O1803" t="s">
        <v>107</v>
      </c>
      <c r="P1803" t="s">
        <v>19</v>
      </c>
    </row>
    <row r="1804" spans="9:16" x14ac:dyDescent="0.3">
      <c r="I1804" t="s">
        <v>341</v>
      </c>
      <c r="J1804" t="s">
        <v>15</v>
      </c>
      <c r="K1804" t="s">
        <v>16</v>
      </c>
      <c r="L1804" t="str">
        <f>CONCATENATE(J1804,"_",K1804)</f>
        <v>Não pastejado_Queima</v>
      </c>
      <c r="M1804" t="s">
        <v>43</v>
      </c>
      <c r="N1804" t="s">
        <v>144</v>
      </c>
      <c r="O1804" t="s">
        <v>10</v>
      </c>
      <c r="P1804" t="s">
        <v>31</v>
      </c>
    </row>
    <row r="1805" spans="9:16" x14ac:dyDescent="0.3">
      <c r="I1805" t="s">
        <v>341</v>
      </c>
      <c r="J1805" t="s">
        <v>15</v>
      </c>
      <c r="K1805" t="s">
        <v>16</v>
      </c>
      <c r="L1805" t="str">
        <f>CONCATENATE(J1805,"_",K1805)</f>
        <v>Não pastejado_Queima</v>
      </c>
      <c r="M1805" t="s">
        <v>43</v>
      </c>
      <c r="N1805" t="s">
        <v>144</v>
      </c>
      <c r="O1805" t="s">
        <v>10</v>
      </c>
      <c r="P1805" t="s">
        <v>32</v>
      </c>
    </row>
    <row r="1806" spans="9:16" x14ac:dyDescent="0.3">
      <c r="I1806" t="s">
        <v>341</v>
      </c>
      <c r="J1806" t="s">
        <v>15</v>
      </c>
      <c r="K1806" t="s">
        <v>16</v>
      </c>
      <c r="L1806" t="str">
        <f>CONCATENATE(J1806,"_",K1806)</f>
        <v>Não pastejado_Queima</v>
      </c>
      <c r="M1806" t="s">
        <v>43</v>
      </c>
      <c r="N1806" t="s">
        <v>144</v>
      </c>
      <c r="O1806" t="s">
        <v>107</v>
      </c>
      <c r="P1806" t="s">
        <v>29</v>
      </c>
    </row>
    <row r="1807" spans="9:16" x14ac:dyDescent="0.3">
      <c r="I1807" t="s">
        <v>341</v>
      </c>
      <c r="J1807" t="s">
        <v>15</v>
      </c>
      <c r="K1807" t="s">
        <v>16</v>
      </c>
      <c r="L1807" t="str">
        <f>CONCATENATE(J1807,"_",K1807)</f>
        <v>Não pastejado_Queima</v>
      </c>
      <c r="M1807" t="s">
        <v>43</v>
      </c>
      <c r="N1807" t="s">
        <v>308</v>
      </c>
      <c r="O1807" t="s">
        <v>107</v>
      </c>
      <c r="P1807" t="s">
        <v>31</v>
      </c>
    </row>
    <row r="1808" spans="9:16" x14ac:dyDescent="0.3">
      <c r="I1808" t="s">
        <v>341</v>
      </c>
      <c r="J1808" t="s">
        <v>15</v>
      </c>
      <c r="K1808" t="s">
        <v>16</v>
      </c>
      <c r="L1808" t="str">
        <f>CONCATENATE(J1808,"_",K1808)</f>
        <v>Não pastejado_Queima</v>
      </c>
      <c r="M1808" t="s">
        <v>43</v>
      </c>
      <c r="N1808" t="s">
        <v>308</v>
      </c>
      <c r="O1808" t="s">
        <v>107</v>
      </c>
      <c r="P1808" t="s">
        <v>29</v>
      </c>
    </row>
    <row r="1809" spans="9:16" x14ac:dyDescent="0.3">
      <c r="I1809" t="s">
        <v>341</v>
      </c>
      <c r="J1809" t="s">
        <v>15</v>
      </c>
      <c r="K1809" t="s">
        <v>16</v>
      </c>
      <c r="L1809" t="str">
        <f>CONCATENATE(J1809,"_",K1809)</f>
        <v>Não pastejado_Queima</v>
      </c>
      <c r="M1809" t="s">
        <v>43</v>
      </c>
      <c r="N1809" t="s">
        <v>125</v>
      </c>
      <c r="O1809" t="s">
        <v>107</v>
      </c>
      <c r="P1809" t="s">
        <v>31</v>
      </c>
    </row>
    <row r="1810" spans="9:16" x14ac:dyDescent="0.3">
      <c r="I1810" t="s">
        <v>341</v>
      </c>
      <c r="J1810" t="s">
        <v>15</v>
      </c>
      <c r="K1810" t="s">
        <v>16</v>
      </c>
      <c r="L1810" t="str">
        <f>CONCATENATE(J1810,"_",K1810)</f>
        <v>Não pastejado_Queima</v>
      </c>
      <c r="M1810" t="s">
        <v>43</v>
      </c>
      <c r="N1810" t="s">
        <v>157</v>
      </c>
      <c r="O1810" t="s">
        <v>10</v>
      </c>
      <c r="P1810" t="s">
        <v>31</v>
      </c>
    </row>
    <row r="1811" spans="9:16" x14ac:dyDescent="0.3">
      <c r="I1811" t="s">
        <v>341</v>
      </c>
      <c r="J1811" t="s">
        <v>15</v>
      </c>
      <c r="K1811" t="s">
        <v>16</v>
      </c>
      <c r="L1811" t="str">
        <f>CONCATENATE(J1811,"_",K1811)</f>
        <v>Não pastejado_Queima</v>
      </c>
      <c r="M1811" t="s">
        <v>43</v>
      </c>
      <c r="N1811" t="s">
        <v>157</v>
      </c>
      <c r="O1811" t="s">
        <v>108</v>
      </c>
      <c r="P1811" t="s">
        <v>31</v>
      </c>
    </row>
    <row r="1812" spans="9:16" x14ac:dyDescent="0.3">
      <c r="I1812" t="s">
        <v>341</v>
      </c>
      <c r="J1812" t="s">
        <v>15</v>
      </c>
      <c r="K1812" t="s">
        <v>16</v>
      </c>
      <c r="L1812" t="str">
        <f>CONCATENATE(J1812,"_",K1812)</f>
        <v>Não pastejado_Queima</v>
      </c>
      <c r="M1812" t="s">
        <v>43</v>
      </c>
      <c r="N1812" t="s">
        <v>157</v>
      </c>
      <c r="O1812" t="s">
        <v>107</v>
      </c>
      <c r="P1812" t="s">
        <v>29</v>
      </c>
    </row>
    <row r="1813" spans="9:16" x14ac:dyDescent="0.3">
      <c r="I1813" t="s">
        <v>341</v>
      </c>
      <c r="J1813" t="s">
        <v>15</v>
      </c>
      <c r="K1813" t="s">
        <v>16</v>
      </c>
      <c r="L1813" t="str">
        <f>CONCATENATE(J1813,"_",K1813)</f>
        <v>Não pastejado_Queima</v>
      </c>
      <c r="M1813" t="s">
        <v>43</v>
      </c>
      <c r="N1813" t="s">
        <v>398</v>
      </c>
      <c r="O1813" t="s">
        <v>108</v>
      </c>
      <c r="P1813" t="s">
        <v>31</v>
      </c>
    </row>
    <row r="1814" spans="9:16" x14ac:dyDescent="0.3">
      <c r="I1814" t="s">
        <v>341</v>
      </c>
      <c r="J1814" t="s">
        <v>15</v>
      </c>
      <c r="K1814" t="s">
        <v>16</v>
      </c>
      <c r="L1814" t="str">
        <f>CONCATENATE(J1814,"_",K1814)</f>
        <v>Não pastejado_Queima</v>
      </c>
      <c r="M1814" t="s">
        <v>43</v>
      </c>
      <c r="N1814" t="s">
        <v>390</v>
      </c>
      <c r="O1814" t="s">
        <v>10</v>
      </c>
      <c r="P1814" t="s">
        <v>32</v>
      </c>
    </row>
    <row r="1815" spans="9:16" x14ac:dyDescent="0.3">
      <c r="I1815" t="s">
        <v>341</v>
      </c>
      <c r="J1815" t="s">
        <v>15</v>
      </c>
      <c r="K1815" t="s">
        <v>16</v>
      </c>
      <c r="L1815" t="str">
        <f>CONCATENATE(J1815,"_",K1815)</f>
        <v>Não pastejado_Queima</v>
      </c>
      <c r="M1815" t="s">
        <v>51</v>
      </c>
      <c r="N1815" t="s">
        <v>282</v>
      </c>
      <c r="O1815" t="s">
        <v>10</v>
      </c>
      <c r="P1815" t="s">
        <v>32</v>
      </c>
    </row>
    <row r="1816" spans="9:16" x14ac:dyDescent="0.3">
      <c r="I1816" t="s">
        <v>341</v>
      </c>
      <c r="J1816" t="s">
        <v>15</v>
      </c>
      <c r="K1816" t="s">
        <v>16</v>
      </c>
      <c r="L1816" t="str">
        <f>CONCATENATE(J1816,"_",K1816)</f>
        <v>Não pastejado_Queima</v>
      </c>
      <c r="M1816" t="s">
        <v>51</v>
      </c>
      <c r="N1816" t="s">
        <v>282</v>
      </c>
      <c r="O1816" t="s">
        <v>107</v>
      </c>
      <c r="P1816" t="s">
        <v>19</v>
      </c>
    </row>
    <row r="1817" spans="9:16" x14ac:dyDescent="0.3">
      <c r="I1817" t="s">
        <v>341</v>
      </c>
      <c r="J1817" t="s">
        <v>15</v>
      </c>
      <c r="K1817" t="s">
        <v>16</v>
      </c>
      <c r="L1817" t="str">
        <f>CONCATENATE(J1817,"_",K1817)</f>
        <v>Não pastejado_Queima</v>
      </c>
      <c r="M1817" t="s">
        <v>51</v>
      </c>
      <c r="N1817" t="s">
        <v>282</v>
      </c>
      <c r="O1817" t="s">
        <v>107</v>
      </c>
      <c r="P1817" t="s">
        <v>29</v>
      </c>
    </row>
    <row r="1818" spans="9:16" x14ac:dyDescent="0.3">
      <c r="I1818" t="s">
        <v>341</v>
      </c>
      <c r="J1818" t="s">
        <v>15</v>
      </c>
      <c r="K1818" t="s">
        <v>16</v>
      </c>
      <c r="L1818" t="str">
        <f>CONCATENATE(J1818,"_",K1818)</f>
        <v>Não pastejado_Queima</v>
      </c>
      <c r="M1818" t="s">
        <v>343</v>
      </c>
      <c r="N1818" t="s">
        <v>249</v>
      </c>
      <c r="O1818" t="s">
        <v>107</v>
      </c>
      <c r="P1818" t="s">
        <v>31</v>
      </c>
    </row>
    <row r="1819" spans="9:16" x14ac:dyDescent="0.3">
      <c r="I1819" t="s">
        <v>341</v>
      </c>
      <c r="J1819" t="s">
        <v>15</v>
      </c>
      <c r="K1819" t="s">
        <v>16</v>
      </c>
      <c r="L1819" t="str">
        <f>CONCATENATE(J1819,"_",K1819)</f>
        <v>Não pastejado_Queima</v>
      </c>
      <c r="M1819" t="s">
        <v>343</v>
      </c>
      <c r="N1819" t="s">
        <v>249</v>
      </c>
      <c r="O1819" t="s">
        <v>107</v>
      </c>
      <c r="P1819" t="s">
        <v>31</v>
      </c>
    </row>
    <row r="1820" spans="9:16" x14ac:dyDescent="0.3">
      <c r="I1820" t="s">
        <v>341</v>
      </c>
      <c r="J1820" t="s">
        <v>15</v>
      </c>
      <c r="K1820" t="s">
        <v>16</v>
      </c>
      <c r="L1820" t="str">
        <f>CONCATENATE(J1820,"_",K1820)</f>
        <v>Não pastejado_Queima</v>
      </c>
      <c r="M1820" t="s">
        <v>53</v>
      </c>
      <c r="N1820" t="s">
        <v>54</v>
      </c>
      <c r="O1820" t="s">
        <v>107</v>
      </c>
      <c r="P1820" t="s">
        <v>29</v>
      </c>
    </row>
    <row r="1821" spans="9:16" x14ac:dyDescent="0.3">
      <c r="I1821" t="s">
        <v>344</v>
      </c>
      <c r="J1821" t="s">
        <v>15</v>
      </c>
      <c r="K1821" t="s">
        <v>16</v>
      </c>
      <c r="L1821" t="str">
        <f>CONCATENATE(J1821,"_",K1821)</f>
        <v>Não pastejado_Queima</v>
      </c>
      <c r="M1821" t="s">
        <v>153</v>
      </c>
      <c r="N1821" t="s">
        <v>154</v>
      </c>
      <c r="O1821" t="s">
        <v>107</v>
      </c>
      <c r="P1821" t="s">
        <v>28</v>
      </c>
    </row>
    <row r="1822" spans="9:16" x14ac:dyDescent="0.3">
      <c r="I1822" t="s">
        <v>344</v>
      </c>
      <c r="J1822" t="s">
        <v>15</v>
      </c>
      <c r="K1822" t="s">
        <v>16</v>
      </c>
      <c r="L1822" t="str">
        <f>CONCATENATE(J1822,"_",K1822)</f>
        <v>Não pastejado_Queima</v>
      </c>
      <c r="M1822" t="s">
        <v>202</v>
      </c>
      <c r="N1822" t="s">
        <v>265</v>
      </c>
      <c r="O1822" t="s">
        <v>107</v>
      </c>
      <c r="P1822" t="s">
        <v>28</v>
      </c>
    </row>
    <row r="1823" spans="9:16" x14ac:dyDescent="0.3">
      <c r="I1823" t="s">
        <v>344</v>
      </c>
      <c r="J1823" t="s">
        <v>15</v>
      </c>
      <c r="K1823" t="s">
        <v>16</v>
      </c>
      <c r="L1823" t="str">
        <f>CONCATENATE(J1823,"_",K1823)</f>
        <v>Não pastejado_Queima</v>
      </c>
      <c r="M1823" t="s">
        <v>202</v>
      </c>
      <c r="N1823" t="s">
        <v>265</v>
      </c>
      <c r="O1823" t="s">
        <v>107</v>
      </c>
      <c r="P1823" t="s">
        <v>27</v>
      </c>
    </row>
    <row r="1824" spans="9:16" x14ac:dyDescent="0.3">
      <c r="I1824" t="s">
        <v>345</v>
      </c>
      <c r="J1824" t="s">
        <v>15</v>
      </c>
      <c r="K1824" t="s">
        <v>16</v>
      </c>
      <c r="L1824" t="str">
        <f>CONCATENATE(J1824,"_",K1824)</f>
        <v>Não pastejado_Queima</v>
      </c>
      <c r="M1824" t="s">
        <v>155</v>
      </c>
      <c r="N1824" t="s">
        <v>156</v>
      </c>
      <c r="O1824" t="s">
        <v>107</v>
      </c>
      <c r="P1824" t="s">
        <v>29</v>
      </c>
    </row>
    <row r="1825" spans="9:16" x14ac:dyDescent="0.3">
      <c r="I1825" t="s">
        <v>345</v>
      </c>
      <c r="J1825" t="s">
        <v>15</v>
      </c>
      <c r="K1825" t="s">
        <v>16</v>
      </c>
      <c r="L1825" t="str">
        <f>CONCATENATE(J1825,"_",K1825)</f>
        <v>Não pastejado_Queima</v>
      </c>
      <c r="M1825" t="s">
        <v>153</v>
      </c>
      <c r="N1825" t="s">
        <v>154</v>
      </c>
      <c r="O1825" t="s">
        <v>107</v>
      </c>
      <c r="P1825" t="s">
        <v>31</v>
      </c>
    </row>
    <row r="1826" spans="9:16" x14ac:dyDescent="0.3">
      <c r="I1826" t="s">
        <v>345</v>
      </c>
      <c r="J1826" t="s">
        <v>15</v>
      </c>
      <c r="K1826" t="s">
        <v>16</v>
      </c>
      <c r="L1826" t="str">
        <f>CONCATENATE(J1826,"_",K1826)</f>
        <v>Não pastejado_Queima</v>
      </c>
      <c r="M1826" t="s">
        <v>153</v>
      </c>
      <c r="N1826" t="s">
        <v>154</v>
      </c>
      <c r="O1826" t="s">
        <v>107</v>
      </c>
      <c r="P1826" t="s">
        <v>29</v>
      </c>
    </row>
    <row r="1827" spans="9:16" x14ac:dyDescent="0.3">
      <c r="I1827" t="s">
        <v>345</v>
      </c>
      <c r="J1827" t="s">
        <v>15</v>
      </c>
      <c r="K1827" t="s">
        <v>16</v>
      </c>
      <c r="L1827" t="str">
        <f>CONCATENATE(J1827,"_",K1827)</f>
        <v>Não pastejado_Queima</v>
      </c>
      <c r="M1827" t="s">
        <v>153</v>
      </c>
      <c r="N1827" t="s">
        <v>154</v>
      </c>
      <c r="O1827" t="s">
        <v>107</v>
      </c>
      <c r="P1827" t="s">
        <v>29</v>
      </c>
    </row>
    <row r="1828" spans="9:16" x14ac:dyDescent="0.3">
      <c r="I1828" t="s">
        <v>345</v>
      </c>
      <c r="J1828" t="s">
        <v>15</v>
      </c>
      <c r="K1828" t="s">
        <v>16</v>
      </c>
      <c r="L1828" t="str">
        <f>CONCATENATE(J1828,"_",K1828)</f>
        <v>Não pastejado_Queima</v>
      </c>
      <c r="M1828" t="s">
        <v>153</v>
      </c>
      <c r="N1828" t="s">
        <v>154</v>
      </c>
      <c r="O1828" t="s">
        <v>107</v>
      </c>
      <c r="P1828" t="s">
        <v>28</v>
      </c>
    </row>
    <row r="1829" spans="9:16" x14ac:dyDescent="0.3">
      <c r="I1829" t="s">
        <v>345</v>
      </c>
      <c r="J1829" t="s">
        <v>15</v>
      </c>
      <c r="K1829" t="s">
        <v>16</v>
      </c>
      <c r="L1829" t="str">
        <f>CONCATENATE(J1829,"_",K1829)</f>
        <v>Não pastejado_Queima</v>
      </c>
      <c r="M1829" t="s">
        <v>17</v>
      </c>
      <c r="N1829" t="s">
        <v>68</v>
      </c>
      <c r="O1829" t="s">
        <v>107</v>
      </c>
      <c r="P1829" t="s">
        <v>35</v>
      </c>
    </row>
    <row r="1830" spans="9:16" x14ac:dyDescent="0.3">
      <c r="I1830" t="s">
        <v>345</v>
      </c>
      <c r="J1830" t="s">
        <v>15</v>
      </c>
      <c r="K1830" t="s">
        <v>16</v>
      </c>
      <c r="L1830" t="str">
        <f>CONCATENATE(J1830,"_",K1830)</f>
        <v>Não pastejado_Queima</v>
      </c>
      <c r="M1830" t="s">
        <v>17</v>
      </c>
      <c r="N1830" t="s">
        <v>68</v>
      </c>
      <c r="O1830" t="s">
        <v>107</v>
      </c>
      <c r="P1830" t="s">
        <v>35</v>
      </c>
    </row>
    <row r="1831" spans="9:16" x14ac:dyDescent="0.3">
      <c r="I1831" t="s">
        <v>345</v>
      </c>
      <c r="J1831" t="s">
        <v>15</v>
      </c>
      <c r="K1831" t="s">
        <v>16</v>
      </c>
      <c r="L1831" t="str">
        <f>CONCATENATE(J1831,"_",K1831)</f>
        <v>Não pastejado_Queima</v>
      </c>
      <c r="M1831" t="s">
        <v>17</v>
      </c>
      <c r="N1831" t="s">
        <v>347</v>
      </c>
      <c r="O1831" t="s">
        <v>10</v>
      </c>
      <c r="P1831" t="s">
        <v>31</v>
      </c>
    </row>
    <row r="1832" spans="9:16" x14ac:dyDescent="0.3">
      <c r="I1832" t="s">
        <v>345</v>
      </c>
      <c r="J1832" t="s">
        <v>15</v>
      </c>
      <c r="K1832" t="s">
        <v>16</v>
      </c>
      <c r="L1832" t="str">
        <f>CONCATENATE(J1832,"_",K1832)</f>
        <v>Não pastejado_Queima</v>
      </c>
      <c r="M1832" t="s">
        <v>17</v>
      </c>
      <c r="N1832" t="s">
        <v>225</v>
      </c>
      <c r="O1832" t="s">
        <v>10</v>
      </c>
      <c r="P1832" t="s">
        <v>31</v>
      </c>
    </row>
    <row r="1833" spans="9:16" x14ac:dyDescent="0.3">
      <c r="I1833" t="s">
        <v>345</v>
      </c>
      <c r="J1833" t="s">
        <v>15</v>
      </c>
      <c r="K1833" t="s">
        <v>16</v>
      </c>
      <c r="L1833" t="str">
        <f>CONCATENATE(J1833,"_",K1833)</f>
        <v>Não pastejado_Queima</v>
      </c>
      <c r="M1833" t="s">
        <v>17</v>
      </c>
      <c r="N1833" t="s">
        <v>225</v>
      </c>
      <c r="O1833" t="s">
        <v>107</v>
      </c>
      <c r="P1833" t="s">
        <v>29</v>
      </c>
    </row>
    <row r="1834" spans="9:16" x14ac:dyDescent="0.3">
      <c r="I1834" t="s">
        <v>345</v>
      </c>
      <c r="J1834" t="s">
        <v>15</v>
      </c>
      <c r="K1834" t="s">
        <v>16</v>
      </c>
      <c r="L1834" t="str">
        <f>CONCATENATE(J1834,"_",K1834)</f>
        <v>Não pastejado_Queima</v>
      </c>
      <c r="M1834" t="s">
        <v>17</v>
      </c>
      <c r="N1834" t="s">
        <v>313</v>
      </c>
      <c r="O1834" t="s">
        <v>10</v>
      </c>
      <c r="P1834" t="s">
        <v>31</v>
      </c>
    </row>
    <row r="1835" spans="9:16" x14ac:dyDescent="0.3">
      <c r="I1835" t="s">
        <v>345</v>
      </c>
      <c r="J1835" t="s">
        <v>15</v>
      </c>
      <c r="K1835" t="s">
        <v>16</v>
      </c>
      <c r="L1835" t="str">
        <f>CONCATENATE(J1835,"_",K1835)</f>
        <v>Não pastejado_Queima</v>
      </c>
      <c r="M1835" t="s">
        <v>17</v>
      </c>
      <c r="N1835" t="s">
        <v>313</v>
      </c>
      <c r="O1835" t="s">
        <v>107</v>
      </c>
      <c r="P1835" t="s">
        <v>31</v>
      </c>
    </row>
    <row r="1836" spans="9:16" x14ac:dyDescent="0.3">
      <c r="I1836" t="s">
        <v>345</v>
      </c>
      <c r="J1836" t="s">
        <v>15</v>
      </c>
      <c r="K1836" t="s">
        <v>16</v>
      </c>
      <c r="L1836" t="str">
        <f>CONCATENATE(J1836,"_",K1836)</f>
        <v>Não pastejado_Queima</v>
      </c>
      <c r="M1836" t="s">
        <v>17</v>
      </c>
      <c r="N1836" t="s">
        <v>313</v>
      </c>
      <c r="O1836" t="s">
        <v>107</v>
      </c>
      <c r="P1836" t="s">
        <v>34</v>
      </c>
    </row>
    <row r="1837" spans="9:16" x14ac:dyDescent="0.3">
      <c r="I1837" t="s">
        <v>345</v>
      </c>
      <c r="J1837" t="s">
        <v>15</v>
      </c>
      <c r="K1837" t="s">
        <v>16</v>
      </c>
      <c r="L1837" t="str">
        <f>CONCATENATE(J1837,"_",K1837)</f>
        <v>Não pastejado_Queima</v>
      </c>
      <c r="M1837" t="s">
        <v>36</v>
      </c>
      <c r="N1837" t="s">
        <v>346</v>
      </c>
      <c r="O1837" t="s">
        <v>107</v>
      </c>
      <c r="P1837" t="s">
        <v>32</v>
      </c>
    </row>
    <row r="1838" spans="9:16" x14ac:dyDescent="0.3">
      <c r="I1838" t="s">
        <v>345</v>
      </c>
      <c r="J1838" t="s">
        <v>15</v>
      </c>
      <c r="K1838" t="s">
        <v>16</v>
      </c>
      <c r="L1838" t="str">
        <f>CONCATENATE(J1838,"_",K1838)</f>
        <v>Não pastejado_Queima</v>
      </c>
      <c r="M1838" t="s">
        <v>82</v>
      </c>
      <c r="N1838" t="s">
        <v>159</v>
      </c>
      <c r="O1838" t="s">
        <v>10</v>
      </c>
      <c r="P1838" t="s">
        <v>29</v>
      </c>
    </row>
    <row r="1839" spans="9:16" x14ac:dyDescent="0.3">
      <c r="I1839" t="s">
        <v>345</v>
      </c>
      <c r="J1839" t="s">
        <v>15</v>
      </c>
      <c r="K1839" t="s">
        <v>16</v>
      </c>
      <c r="L1839" t="str">
        <f>CONCATENATE(J1839,"_",K1839)</f>
        <v>Não pastejado_Queima</v>
      </c>
      <c r="M1839" t="s">
        <v>71</v>
      </c>
      <c r="N1839" t="s">
        <v>150</v>
      </c>
      <c r="O1839" t="s">
        <v>107</v>
      </c>
      <c r="P1839" t="s">
        <v>29</v>
      </c>
    </row>
    <row r="1840" spans="9:16" x14ac:dyDescent="0.3">
      <c r="I1840" t="s">
        <v>345</v>
      </c>
      <c r="J1840" t="s">
        <v>15</v>
      </c>
      <c r="K1840" t="s">
        <v>16</v>
      </c>
      <c r="L1840" t="str">
        <f>CONCATENATE(J1840,"_",K1840)</f>
        <v>Não pastejado_Queima</v>
      </c>
      <c r="M1840" t="s">
        <v>71</v>
      </c>
      <c r="N1840" t="s">
        <v>150</v>
      </c>
      <c r="O1840" t="s">
        <v>107</v>
      </c>
      <c r="P1840" t="s">
        <v>29</v>
      </c>
    </row>
    <row r="1841" spans="9:16" x14ac:dyDescent="0.3">
      <c r="I1841" t="s">
        <v>345</v>
      </c>
      <c r="J1841" t="s">
        <v>15</v>
      </c>
      <c r="K1841" t="s">
        <v>16</v>
      </c>
      <c r="L1841" t="str">
        <f>CONCATENATE(J1841,"_",K1841)</f>
        <v>Não pastejado_Queima</v>
      </c>
      <c r="M1841" t="s">
        <v>202</v>
      </c>
      <c r="N1841" t="s">
        <v>203</v>
      </c>
      <c r="O1841" t="s">
        <v>107</v>
      </c>
      <c r="P1841" t="s">
        <v>31</v>
      </c>
    </row>
    <row r="1842" spans="9:16" x14ac:dyDescent="0.3">
      <c r="I1842" t="s">
        <v>345</v>
      </c>
      <c r="J1842" t="s">
        <v>15</v>
      </c>
      <c r="K1842" t="s">
        <v>16</v>
      </c>
      <c r="L1842" t="str">
        <f>CONCATENATE(J1842,"_",K1842)</f>
        <v>Não pastejado_Queima</v>
      </c>
      <c r="M1842" t="s">
        <v>202</v>
      </c>
      <c r="N1842" t="s">
        <v>203</v>
      </c>
      <c r="O1842" t="s">
        <v>107</v>
      </c>
      <c r="P1842" t="s">
        <v>29</v>
      </c>
    </row>
    <row r="1843" spans="9:16" x14ac:dyDescent="0.3">
      <c r="I1843" t="s">
        <v>345</v>
      </c>
      <c r="J1843" t="s">
        <v>15</v>
      </c>
      <c r="K1843" t="s">
        <v>16</v>
      </c>
      <c r="L1843" t="str">
        <f>CONCATENATE(J1843,"_",K1843)</f>
        <v>Não pastejado_Queima</v>
      </c>
      <c r="M1843" t="s">
        <v>202</v>
      </c>
      <c r="N1843" t="s">
        <v>221</v>
      </c>
      <c r="O1843" t="s">
        <v>107</v>
      </c>
      <c r="P1843" t="s">
        <v>27</v>
      </c>
    </row>
    <row r="1844" spans="9:16" x14ac:dyDescent="0.3">
      <c r="I1844" t="s">
        <v>345</v>
      </c>
      <c r="J1844" t="s">
        <v>15</v>
      </c>
      <c r="K1844" t="s">
        <v>16</v>
      </c>
      <c r="L1844" t="str">
        <f>CONCATENATE(J1844,"_",K1844)</f>
        <v>Não pastejado_Queima</v>
      </c>
      <c r="M1844" t="s">
        <v>43</v>
      </c>
      <c r="N1844" t="s">
        <v>216</v>
      </c>
      <c r="O1844" t="s">
        <v>107</v>
      </c>
      <c r="P1844" t="s">
        <v>35</v>
      </c>
    </row>
    <row r="1845" spans="9:16" x14ac:dyDescent="0.3">
      <c r="I1845" t="s">
        <v>345</v>
      </c>
      <c r="J1845" t="s">
        <v>15</v>
      </c>
      <c r="K1845" t="s">
        <v>16</v>
      </c>
      <c r="L1845" t="str">
        <f>CONCATENATE(J1845,"_",K1845)</f>
        <v>Não pastejado_Queima</v>
      </c>
      <c r="M1845" t="s">
        <v>43</v>
      </c>
      <c r="N1845" t="s">
        <v>216</v>
      </c>
      <c r="O1845" t="s">
        <v>108</v>
      </c>
      <c r="P1845" t="s">
        <v>35</v>
      </c>
    </row>
    <row r="1846" spans="9:16" x14ac:dyDescent="0.3">
      <c r="I1846" t="s">
        <v>345</v>
      </c>
      <c r="J1846" t="s">
        <v>15</v>
      </c>
      <c r="K1846" t="s">
        <v>16</v>
      </c>
      <c r="L1846" t="str">
        <f>CONCATENATE(J1846,"_",K1846)</f>
        <v>Não pastejado_Queima</v>
      </c>
      <c r="M1846" t="s">
        <v>43</v>
      </c>
      <c r="N1846" t="s">
        <v>191</v>
      </c>
      <c r="O1846" t="s">
        <v>10</v>
      </c>
      <c r="P1846" t="s">
        <v>34</v>
      </c>
    </row>
    <row r="1847" spans="9:16" x14ac:dyDescent="0.3">
      <c r="I1847" t="s">
        <v>345</v>
      </c>
      <c r="J1847" t="s">
        <v>15</v>
      </c>
      <c r="K1847" t="s">
        <v>16</v>
      </c>
      <c r="L1847" t="str">
        <f>CONCATENATE(J1847,"_",K1847)</f>
        <v>Não pastejado_Queima</v>
      </c>
      <c r="M1847" t="s">
        <v>43</v>
      </c>
      <c r="N1847" t="s">
        <v>191</v>
      </c>
      <c r="O1847" t="s">
        <v>107</v>
      </c>
      <c r="P1847" t="s">
        <v>34</v>
      </c>
    </row>
    <row r="1848" spans="9:16" x14ac:dyDescent="0.3">
      <c r="I1848" t="s">
        <v>345</v>
      </c>
      <c r="J1848" t="s">
        <v>15</v>
      </c>
      <c r="K1848" t="s">
        <v>16</v>
      </c>
      <c r="L1848" t="str">
        <f>CONCATENATE(J1848,"_",K1848)</f>
        <v>Não pastejado_Queima</v>
      </c>
      <c r="M1848" t="s">
        <v>43</v>
      </c>
      <c r="N1848" t="s">
        <v>191</v>
      </c>
      <c r="O1848" t="s">
        <v>108</v>
      </c>
      <c r="P1848" t="s">
        <v>34</v>
      </c>
    </row>
    <row r="1849" spans="9:16" x14ac:dyDescent="0.3">
      <c r="I1849" t="s">
        <v>345</v>
      </c>
      <c r="J1849" t="s">
        <v>15</v>
      </c>
      <c r="K1849" t="s">
        <v>16</v>
      </c>
      <c r="L1849" t="str">
        <f>CONCATENATE(J1849,"_",K1849)</f>
        <v>Não pastejado_Queima</v>
      </c>
      <c r="M1849" t="s">
        <v>43</v>
      </c>
      <c r="N1849" t="s">
        <v>191</v>
      </c>
      <c r="O1849" t="s">
        <v>107</v>
      </c>
      <c r="P1849" t="s">
        <v>32</v>
      </c>
    </row>
    <row r="1850" spans="9:16" x14ac:dyDescent="0.3">
      <c r="I1850" t="s">
        <v>345</v>
      </c>
      <c r="J1850" t="s">
        <v>15</v>
      </c>
      <c r="K1850" t="s">
        <v>16</v>
      </c>
      <c r="L1850" t="str">
        <f>CONCATENATE(J1850,"_",K1850)</f>
        <v>Não pastejado_Queima</v>
      </c>
      <c r="M1850" t="s">
        <v>43</v>
      </c>
      <c r="N1850" t="s">
        <v>191</v>
      </c>
      <c r="O1850" t="s">
        <v>10</v>
      </c>
      <c r="P1850" t="s">
        <v>35</v>
      </c>
    </row>
    <row r="1851" spans="9:16" x14ac:dyDescent="0.3">
      <c r="I1851" t="s">
        <v>345</v>
      </c>
      <c r="J1851" t="s">
        <v>15</v>
      </c>
      <c r="K1851" t="s">
        <v>16</v>
      </c>
      <c r="L1851" t="str">
        <f>CONCATENATE(J1851,"_",K1851)</f>
        <v>Não pastejado_Queima</v>
      </c>
      <c r="M1851" t="s">
        <v>43</v>
      </c>
      <c r="N1851" t="s">
        <v>191</v>
      </c>
      <c r="O1851" t="s">
        <v>108</v>
      </c>
      <c r="P1851" t="s">
        <v>35</v>
      </c>
    </row>
    <row r="1852" spans="9:16" x14ac:dyDescent="0.3">
      <c r="I1852" t="s">
        <v>345</v>
      </c>
      <c r="J1852" t="s">
        <v>15</v>
      </c>
      <c r="K1852" t="s">
        <v>16</v>
      </c>
      <c r="L1852" t="str">
        <f>CONCATENATE(J1852,"_",K1852)</f>
        <v>Não pastejado_Queima</v>
      </c>
      <c r="M1852" t="s">
        <v>43</v>
      </c>
      <c r="N1852" t="s">
        <v>50</v>
      </c>
      <c r="O1852" t="s">
        <v>10</v>
      </c>
      <c r="P1852" t="s">
        <v>35</v>
      </c>
    </row>
    <row r="1853" spans="9:16" x14ac:dyDescent="0.3">
      <c r="I1853" t="s">
        <v>345</v>
      </c>
      <c r="J1853" t="s">
        <v>15</v>
      </c>
      <c r="K1853" t="s">
        <v>16</v>
      </c>
      <c r="L1853" t="str">
        <f>CONCATENATE(J1853,"_",K1853)</f>
        <v>Não pastejado_Queima</v>
      </c>
      <c r="M1853" t="s">
        <v>43</v>
      </c>
      <c r="N1853" t="s">
        <v>50</v>
      </c>
      <c r="O1853" t="s">
        <v>108</v>
      </c>
      <c r="P1853" t="s">
        <v>35</v>
      </c>
    </row>
    <row r="1854" spans="9:16" x14ac:dyDescent="0.3">
      <c r="I1854" t="s">
        <v>348</v>
      </c>
      <c r="J1854" t="s">
        <v>114</v>
      </c>
      <c r="K1854" t="s">
        <v>67</v>
      </c>
      <c r="L1854" t="str">
        <f>CONCATENATE(J1854,"_",K1854)</f>
        <v>Pastejado_Não queima</v>
      </c>
      <c r="M1854" t="s">
        <v>328</v>
      </c>
      <c r="N1854" t="s">
        <v>329</v>
      </c>
      <c r="O1854" t="s">
        <v>107</v>
      </c>
      <c r="P1854" t="s">
        <v>28</v>
      </c>
    </row>
    <row r="1855" spans="9:16" x14ac:dyDescent="0.3">
      <c r="I1855" t="s">
        <v>348</v>
      </c>
      <c r="J1855" t="s">
        <v>114</v>
      </c>
      <c r="K1855" t="s">
        <v>67</v>
      </c>
      <c r="L1855" t="str">
        <f>CONCATENATE(J1855,"_",K1855)</f>
        <v>Pastejado_Não queima</v>
      </c>
      <c r="M1855" t="s">
        <v>155</v>
      </c>
      <c r="N1855" t="s">
        <v>156</v>
      </c>
      <c r="O1855" t="s">
        <v>10</v>
      </c>
      <c r="P1855" t="s">
        <v>31</v>
      </c>
    </row>
    <row r="1856" spans="9:16" x14ac:dyDescent="0.3">
      <c r="I1856" t="s">
        <v>348</v>
      </c>
      <c r="J1856" t="s">
        <v>114</v>
      </c>
      <c r="K1856" t="s">
        <v>67</v>
      </c>
      <c r="L1856" t="str">
        <f>CONCATENATE(J1856,"_",K1856)</f>
        <v>Pastejado_Não queima</v>
      </c>
      <c r="M1856" t="s">
        <v>155</v>
      </c>
      <c r="N1856" t="s">
        <v>156</v>
      </c>
      <c r="O1856" t="s">
        <v>107</v>
      </c>
      <c r="P1856" t="s">
        <v>31</v>
      </c>
    </row>
    <row r="1857" spans="9:16" x14ac:dyDescent="0.3">
      <c r="I1857" t="s">
        <v>348</v>
      </c>
      <c r="J1857" t="s">
        <v>114</v>
      </c>
      <c r="K1857" t="s">
        <v>67</v>
      </c>
      <c r="L1857" t="str">
        <f>CONCATENATE(J1857,"_",K1857)</f>
        <v>Pastejado_Não queima</v>
      </c>
      <c r="M1857" t="s">
        <v>155</v>
      </c>
      <c r="N1857" t="s">
        <v>156</v>
      </c>
      <c r="O1857" t="s">
        <v>107</v>
      </c>
      <c r="P1857" t="s">
        <v>32</v>
      </c>
    </row>
    <row r="1858" spans="9:16" x14ac:dyDescent="0.3">
      <c r="I1858" t="s">
        <v>348</v>
      </c>
      <c r="J1858" t="s">
        <v>114</v>
      </c>
      <c r="K1858" t="s">
        <v>67</v>
      </c>
      <c r="L1858" t="str">
        <f>CONCATENATE(J1858,"_",K1858)</f>
        <v>Pastejado_Não queima</v>
      </c>
      <c r="M1858" t="s">
        <v>155</v>
      </c>
      <c r="N1858" t="s">
        <v>156</v>
      </c>
      <c r="O1858" t="s">
        <v>107</v>
      </c>
      <c r="P1858" t="s">
        <v>29</v>
      </c>
    </row>
    <row r="1859" spans="9:16" x14ac:dyDescent="0.3">
      <c r="I1859" t="s">
        <v>348</v>
      </c>
      <c r="J1859" t="s">
        <v>114</v>
      </c>
      <c r="K1859" t="s">
        <v>67</v>
      </c>
      <c r="L1859" t="str">
        <f>CONCATENATE(J1859,"_",K1859)</f>
        <v>Pastejado_Não queima</v>
      </c>
      <c r="M1859" t="s">
        <v>155</v>
      </c>
      <c r="N1859" t="s">
        <v>156</v>
      </c>
      <c r="O1859" t="s">
        <v>107</v>
      </c>
      <c r="P1859" t="s">
        <v>28</v>
      </c>
    </row>
    <row r="1860" spans="9:16" x14ac:dyDescent="0.3">
      <c r="I1860" t="s">
        <v>348</v>
      </c>
      <c r="J1860" t="s">
        <v>114</v>
      </c>
      <c r="K1860" t="s">
        <v>67</v>
      </c>
      <c r="L1860" t="str">
        <f>CONCATENATE(J1860,"_",K1860)</f>
        <v>Pastejado_Não queima</v>
      </c>
      <c r="M1860" t="s">
        <v>217</v>
      </c>
      <c r="N1860" t="s">
        <v>218</v>
      </c>
      <c r="O1860" t="s">
        <v>10</v>
      </c>
      <c r="P1860" t="s">
        <v>31</v>
      </c>
    </row>
    <row r="1861" spans="9:16" x14ac:dyDescent="0.3">
      <c r="I1861" t="s">
        <v>348</v>
      </c>
      <c r="J1861" t="s">
        <v>114</v>
      </c>
      <c r="K1861" t="s">
        <v>67</v>
      </c>
      <c r="L1861" t="str">
        <f>CONCATENATE(J1861,"_",K1861)</f>
        <v>Pastejado_Não queima</v>
      </c>
      <c r="M1861" t="s">
        <v>217</v>
      </c>
      <c r="N1861" t="s">
        <v>218</v>
      </c>
      <c r="O1861" t="s">
        <v>107</v>
      </c>
      <c r="P1861" t="s">
        <v>31</v>
      </c>
    </row>
    <row r="1862" spans="9:16" x14ac:dyDescent="0.3">
      <c r="I1862" t="s">
        <v>348</v>
      </c>
      <c r="J1862" t="s">
        <v>114</v>
      </c>
      <c r="K1862" t="s">
        <v>67</v>
      </c>
      <c r="L1862" t="str">
        <f>CONCATENATE(J1862,"_",K1862)</f>
        <v>Pastejado_Não queima</v>
      </c>
      <c r="M1862" t="s">
        <v>217</v>
      </c>
      <c r="N1862" t="s">
        <v>218</v>
      </c>
      <c r="O1862" t="s">
        <v>107</v>
      </c>
      <c r="P1862" t="s">
        <v>29</v>
      </c>
    </row>
    <row r="1863" spans="9:16" x14ac:dyDescent="0.3">
      <c r="I1863" t="s">
        <v>348</v>
      </c>
      <c r="J1863" t="s">
        <v>114</v>
      </c>
      <c r="K1863" t="s">
        <v>67</v>
      </c>
      <c r="L1863" t="str">
        <f>CONCATENATE(J1863,"_",K1863)</f>
        <v>Pastejado_Não queima</v>
      </c>
      <c r="M1863" t="s">
        <v>17</v>
      </c>
      <c r="N1863" t="s">
        <v>68</v>
      </c>
      <c r="O1863" t="s">
        <v>107</v>
      </c>
      <c r="P1863" t="s">
        <v>34</v>
      </c>
    </row>
    <row r="1864" spans="9:16" x14ac:dyDescent="0.3">
      <c r="I1864" t="s">
        <v>348</v>
      </c>
      <c r="J1864" t="s">
        <v>114</v>
      </c>
      <c r="K1864" t="s">
        <v>67</v>
      </c>
      <c r="L1864" t="str">
        <f>CONCATENATE(J1864,"_",K1864)</f>
        <v>Pastejado_Não queima</v>
      </c>
      <c r="M1864" t="s">
        <v>17</v>
      </c>
      <c r="N1864" t="s">
        <v>68</v>
      </c>
      <c r="O1864" t="s">
        <v>10</v>
      </c>
      <c r="P1864" t="s">
        <v>19</v>
      </c>
    </row>
    <row r="1865" spans="9:16" x14ac:dyDescent="0.3">
      <c r="I1865" t="s">
        <v>348</v>
      </c>
      <c r="J1865" t="s">
        <v>114</v>
      </c>
      <c r="K1865" t="s">
        <v>67</v>
      </c>
      <c r="L1865" t="str">
        <f>CONCATENATE(J1865,"_",K1865)</f>
        <v>Pastejado_Não queima</v>
      </c>
      <c r="M1865" t="s">
        <v>17</v>
      </c>
      <c r="N1865" t="s">
        <v>68</v>
      </c>
      <c r="O1865" t="s">
        <v>107</v>
      </c>
      <c r="P1865" t="s">
        <v>35</v>
      </c>
    </row>
    <row r="1866" spans="9:16" x14ac:dyDescent="0.3">
      <c r="I1866" t="s">
        <v>348</v>
      </c>
      <c r="J1866" t="s">
        <v>114</v>
      </c>
      <c r="K1866" t="s">
        <v>67</v>
      </c>
      <c r="L1866" t="str">
        <f>CONCATENATE(J1866,"_",K1866)</f>
        <v>Pastejado_Não queima</v>
      </c>
      <c r="M1866" t="s">
        <v>17</v>
      </c>
      <c r="N1866" t="s">
        <v>68</v>
      </c>
      <c r="O1866" t="s">
        <v>107</v>
      </c>
      <c r="P1866" t="s">
        <v>35</v>
      </c>
    </row>
    <row r="1867" spans="9:16" x14ac:dyDescent="0.3">
      <c r="I1867" t="s">
        <v>348</v>
      </c>
      <c r="J1867" t="s">
        <v>114</v>
      </c>
      <c r="K1867" t="s">
        <v>67</v>
      </c>
      <c r="L1867" t="str">
        <f>CONCATENATE(J1867,"_",K1867)</f>
        <v>Pastejado_Não queima</v>
      </c>
      <c r="M1867" t="s">
        <v>17</v>
      </c>
      <c r="N1867" t="s">
        <v>307</v>
      </c>
      <c r="O1867" t="s">
        <v>10</v>
      </c>
      <c r="P1867" t="s">
        <v>19</v>
      </c>
    </row>
    <row r="1868" spans="9:16" x14ac:dyDescent="0.3">
      <c r="I1868" t="s">
        <v>348</v>
      </c>
      <c r="J1868" t="s">
        <v>114</v>
      </c>
      <c r="K1868" t="s">
        <v>67</v>
      </c>
      <c r="L1868" t="str">
        <f>CONCATENATE(J1868,"_",K1868)</f>
        <v>Pastejado_Não queima</v>
      </c>
      <c r="M1868" t="s">
        <v>17</v>
      </c>
      <c r="N1868" t="s">
        <v>91</v>
      </c>
      <c r="O1868" t="s">
        <v>107</v>
      </c>
      <c r="P1868" t="s">
        <v>35</v>
      </c>
    </row>
    <row r="1869" spans="9:16" x14ac:dyDescent="0.3">
      <c r="I1869" t="s">
        <v>348</v>
      </c>
      <c r="J1869" t="s">
        <v>114</v>
      </c>
      <c r="K1869" t="s">
        <v>67</v>
      </c>
      <c r="L1869" t="str">
        <f>CONCATENATE(J1869,"_",K1869)</f>
        <v>Pastejado_Não queima</v>
      </c>
      <c r="M1869" t="s">
        <v>17</v>
      </c>
      <c r="N1869" t="s">
        <v>91</v>
      </c>
      <c r="O1869" t="s">
        <v>107</v>
      </c>
      <c r="P1869" t="s">
        <v>35</v>
      </c>
    </row>
    <row r="1870" spans="9:16" x14ac:dyDescent="0.3">
      <c r="I1870" t="s">
        <v>348</v>
      </c>
      <c r="J1870" t="s">
        <v>114</v>
      </c>
      <c r="K1870" t="s">
        <v>67</v>
      </c>
      <c r="L1870" t="str">
        <f>CONCATENATE(J1870,"_",K1870)</f>
        <v>Pastejado_Não queima</v>
      </c>
      <c r="M1870" t="s">
        <v>17</v>
      </c>
      <c r="N1870" t="s">
        <v>209</v>
      </c>
      <c r="O1870" t="s">
        <v>10</v>
      </c>
      <c r="P1870" t="s">
        <v>19</v>
      </c>
    </row>
    <row r="1871" spans="9:16" x14ac:dyDescent="0.3">
      <c r="I1871" t="s">
        <v>348</v>
      </c>
      <c r="J1871" t="s">
        <v>114</v>
      </c>
      <c r="K1871" t="s">
        <v>67</v>
      </c>
      <c r="L1871" t="str">
        <f>CONCATENATE(J1871,"_",K1871)</f>
        <v>Pastejado_Não queima</v>
      </c>
      <c r="M1871" t="s">
        <v>17</v>
      </c>
      <c r="N1871" t="s">
        <v>209</v>
      </c>
      <c r="O1871" t="s">
        <v>107</v>
      </c>
      <c r="P1871" t="s">
        <v>19</v>
      </c>
    </row>
    <row r="1872" spans="9:16" x14ac:dyDescent="0.3">
      <c r="I1872" t="s">
        <v>348</v>
      </c>
      <c r="J1872" t="s">
        <v>114</v>
      </c>
      <c r="K1872" t="s">
        <v>67</v>
      </c>
      <c r="L1872" t="str">
        <f>CONCATENATE(J1872,"_",K1872)</f>
        <v>Pastejado_Não queima</v>
      </c>
      <c r="M1872" t="s">
        <v>17</v>
      </c>
      <c r="N1872" t="s">
        <v>209</v>
      </c>
      <c r="O1872" t="s">
        <v>107</v>
      </c>
      <c r="P1872" t="s">
        <v>35</v>
      </c>
    </row>
    <row r="1873" spans="9:16" x14ac:dyDescent="0.3">
      <c r="I1873" t="s">
        <v>348</v>
      </c>
      <c r="J1873" t="s">
        <v>114</v>
      </c>
      <c r="K1873" t="s">
        <v>67</v>
      </c>
      <c r="L1873" t="str">
        <f>CONCATENATE(J1873,"_",K1873)</f>
        <v>Pastejado_Não queima</v>
      </c>
      <c r="M1873" t="s">
        <v>148</v>
      </c>
      <c r="N1873" t="s">
        <v>149</v>
      </c>
      <c r="O1873" t="s">
        <v>107</v>
      </c>
      <c r="P1873" t="s">
        <v>28</v>
      </c>
    </row>
    <row r="1874" spans="9:16" x14ac:dyDescent="0.3">
      <c r="I1874" t="s">
        <v>348</v>
      </c>
      <c r="J1874" t="s">
        <v>114</v>
      </c>
      <c r="K1874" t="s">
        <v>67</v>
      </c>
      <c r="L1874" t="str">
        <f>CONCATENATE(J1874,"_",K1874)</f>
        <v>Pastejado_Não queima</v>
      </c>
      <c r="M1874" t="s">
        <v>36</v>
      </c>
      <c r="N1874" t="s">
        <v>173</v>
      </c>
      <c r="O1874" t="s">
        <v>107</v>
      </c>
      <c r="P1874" t="s">
        <v>29</v>
      </c>
    </row>
    <row r="1875" spans="9:16" x14ac:dyDescent="0.3">
      <c r="I1875" t="s">
        <v>348</v>
      </c>
      <c r="J1875" t="s">
        <v>114</v>
      </c>
      <c r="K1875" t="s">
        <v>67</v>
      </c>
      <c r="L1875" t="str">
        <f>CONCATENATE(J1875,"_",K1875)</f>
        <v>Pastejado_Não queima</v>
      </c>
      <c r="M1875" t="s">
        <v>162</v>
      </c>
      <c r="N1875" t="s">
        <v>280</v>
      </c>
      <c r="O1875" t="s">
        <v>107</v>
      </c>
      <c r="P1875" t="s">
        <v>31</v>
      </c>
    </row>
    <row r="1876" spans="9:16" x14ac:dyDescent="0.3">
      <c r="I1876" t="s">
        <v>348</v>
      </c>
      <c r="J1876" t="s">
        <v>114</v>
      </c>
      <c r="K1876" t="s">
        <v>67</v>
      </c>
      <c r="L1876" t="str">
        <f>CONCATENATE(J1876,"_",K1876)</f>
        <v>Pastejado_Não queima</v>
      </c>
      <c r="M1876" t="s">
        <v>162</v>
      </c>
      <c r="N1876" t="s">
        <v>280</v>
      </c>
      <c r="O1876" t="s">
        <v>107</v>
      </c>
      <c r="P1876" t="s">
        <v>32</v>
      </c>
    </row>
    <row r="1877" spans="9:16" x14ac:dyDescent="0.3">
      <c r="I1877" t="s">
        <v>348</v>
      </c>
      <c r="J1877" t="s">
        <v>114</v>
      </c>
      <c r="K1877" t="s">
        <v>67</v>
      </c>
      <c r="L1877" t="str">
        <f>CONCATENATE(J1877,"_",K1877)</f>
        <v>Pastejado_Não queima</v>
      </c>
      <c r="M1877" t="s">
        <v>82</v>
      </c>
      <c r="N1877" t="s">
        <v>278</v>
      </c>
      <c r="O1877" t="s">
        <v>107</v>
      </c>
      <c r="P1877" t="s">
        <v>32</v>
      </c>
    </row>
    <row r="1878" spans="9:16" x14ac:dyDescent="0.3">
      <c r="I1878" t="s">
        <v>348</v>
      </c>
      <c r="J1878" t="s">
        <v>114</v>
      </c>
      <c r="K1878" t="s">
        <v>67</v>
      </c>
      <c r="L1878" t="str">
        <f>CONCATENATE(J1878,"_",K1878)</f>
        <v>Pastejado_Não queima</v>
      </c>
      <c r="M1878" t="s">
        <v>82</v>
      </c>
      <c r="N1878" t="s">
        <v>223</v>
      </c>
      <c r="O1878" t="s">
        <v>10</v>
      </c>
      <c r="P1878" t="s">
        <v>35</v>
      </c>
    </row>
    <row r="1879" spans="9:16" x14ac:dyDescent="0.3">
      <c r="I1879" t="s">
        <v>348</v>
      </c>
      <c r="J1879" t="s">
        <v>114</v>
      </c>
      <c r="K1879" t="s">
        <v>67</v>
      </c>
      <c r="L1879" t="str">
        <f>CONCATENATE(J1879,"_",K1879)</f>
        <v>Pastejado_Não queima</v>
      </c>
      <c r="M1879" t="s">
        <v>151</v>
      </c>
      <c r="N1879" t="s">
        <v>152</v>
      </c>
      <c r="O1879" t="s">
        <v>107</v>
      </c>
      <c r="P1879" t="s">
        <v>31</v>
      </c>
    </row>
    <row r="1880" spans="9:16" x14ac:dyDescent="0.3">
      <c r="I1880" t="s">
        <v>348</v>
      </c>
      <c r="J1880" t="s">
        <v>114</v>
      </c>
      <c r="K1880" t="s">
        <v>67</v>
      </c>
      <c r="L1880" t="str">
        <f>CONCATENATE(J1880,"_",K1880)</f>
        <v>Pastejado_Não queima</v>
      </c>
      <c r="M1880" t="s">
        <v>151</v>
      </c>
      <c r="N1880" t="s">
        <v>152</v>
      </c>
      <c r="O1880" t="s">
        <v>107</v>
      </c>
      <c r="P1880" t="s">
        <v>31</v>
      </c>
    </row>
    <row r="1881" spans="9:16" x14ac:dyDescent="0.3">
      <c r="I1881" t="s">
        <v>348</v>
      </c>
      <c r="J1881" t="s">
        <v>114</v>
      </c>
      <c r="K1881" t="s">
        <v>67</v>
      </c>
      <c r="L1881" t="str">
        <f>CONCATENATE(J1881,"_",K1881)</f>
        <v>Pastejado_Não queima</v>
      </c>
      <c r="M1881" t="s">
        <v>151</v>
      </c>
      <c r="N1881" t="s">
        <v>152</v>
      </c>
      <c r="O1881" t="s">
        <v>107</v>
      </c>
      <c r="P1881" t="s">
        <v>32</v>
      </c>
    </row>
    <row r="1882" spans="9:16" x14ac:dyDescent="0.3">
      <c r="I1882" t="s">
        <v>348</v>
      </c>
      <c r="J1882" t="s">
        <v>114</v>
      </c>
      <c r="K1882" t="s">
        <v>67</v>
      </c>
      <c r="L1882" t="str">
        <f>CONCATENATE(J1882,"_",K1882)</f>
        <v>Pastejado_Não queima</v>
      </c>
      <c r="M1882" t="s">
        <v>151</v>
      </c>
      <c r="N1882" t="s">
        <v>152</v>
      </c>
      <c r="O1882" t="s">
        <v>107</v>
      </c>
      <c r="P1882" t="s">
        <v>29</v>
      </c>
    </row>
    <row r="1883" spans="9:16" x14ac:dyDescent="0.3">
      <c r="I1883" t="s">
        <v>348</v>
      </c>
      <c r="J1883" t="s">
        <v>114</v>
      </c>
      <c r="K1883" t="s">
        <v>67</v>
      </c>
      <c r="L1883" t="str">
        <f>CONCATENATE(J1883,"_",K1883)</f>
        <v>Pastejado_Não queima</v>
      </c>
      <c r="M1883" t="s">
        <v>151</v>
      </c>
      <c r="N1883" t="s">
        <v>152</v>
      </c>
      <c r="O1883" t="s">
        <v>107</v>
      </c>
      <c r="P1883" t="s">
        <v>28</v>
      </c>
    </row>
    <row r="1884" spans="9:16" x14ac:dyDescent="0.3">
      <c r="I1884" t="s">
        <v>348</v>
      </c>
      <c r="J1884" t="s">
        <v>114</v>
      </c>
      <c r="K1884" t="s">
        <v>67</v>
      </c>
      <c r="L1884" t="str">
        <f>CONCATENATE(J1884,"_",K1884)</f>
        <v>Pastejado_Não queima</v>
      </c>
      <c r="M1884" t="s">
        <v>43</v>
      </c>
      <c r="N1884" t="s">
        <v>142</v>
      </c>
      <c r="O1884" t="s">
        <v>10</v>
      </c>
      <c r="P1884" t="s">
        <v>35</v>
      </c>
    </row>
    <row r="1885" spans="9:16" x14ac:dyDescent="0.3">
      <c r="I1885" t="s">
        <v>348</v>
      </c>
      <c r="J1885" t="s">
        <v>114</v>
      </c>
      <c r="K1885" t="s">
        <v>67</v>
      </c>
      <c r="L1885" t="str">
        <f>CONCATENATE(J1885,"_",K1885)</f>
        <v>Pastejado_Não queima</v>
      </c>
      <c r="M1885" t="s">
        <v>43</v>
      </c>
      <c r="N1885" t="s">
        <v>142</v>
      </c>
      <c r="O1885" t="s">
        <v>107</v>
      </c>
      <c r="P1885" t="s">
        <v>28</v>
      </c>
    </row>
    <row r="1886" spans="9:16" x14ac:dyDescent="0.3">
      <c r="I1886" t="s">
        <v>348</v>
      </c>
      <c r="J1886" t="s">
        <v>114</v>
      </c>
      <c r="K1886" t="s">
        <v>67</v>
      </c>
      <c r="L1886" t="str">
        <f>CONCATENATE(J1886,"_",K1886)</f>
        <v>Pastejado_Não queima</v>
      </c>
      <c r="M1886" t="s">
        <v>43</v>
      </c>
      <c r="N1886" t="s">
        <v>144</v>
      </c>
      <c r="O1886" t="s">
        <v>10</v>
      </c>
      <c r="P1886" t="s">
        <v>28</v>
      </c>
    </row>
    <row r="1887" spans="9:16" x14ac:dyDescent="0.3">
      <c r="I1887" t="s">
        <v>348</v>
      </c>
      <c r="J1887" t="s">
        <v>114</v>
      </c>
      <c r="K1887" t="s">
        <v>67</v>
      </c>
      <c r="L1887" t="str">
        <f>CONCATENATE(J1887,"_",K1887)</f>
        <v>Pastejado_Não queima</v>
      </c>
      <c r="M1887" t="s">
        <v>43</v>
      </c>
      <c r="N1887" t="s">
        <v>144</v>
      </c>
      <c r="O1887" t="s">
        <v>107</v>
      </c>
      <c r="P1887" t="s">
        <v>28</v>
      </c>
    </row>
    <row r="1888" spans="9:16" x14ac:dyDescent="0.3">
      <c r="I1888" t="s">
        <v>348</v>
      </c>
      <c r="J1888" t="s">
        <v>114</v>
      </c>
      <c r="K1888" t="s">
        <v>67</v>
      </c>
      <c r="L1888" t="str">
        <f>CONCATENATE(J1888,"_",K1888)</f>
        <v>Pastejado_Não queima</v>
      </c>
      <c r="M1888" t="s">
        <v>43</v>
      </c>
      <c r="N1888" t="s">
        <v>144</v>
      </c>
      <c r="O1888" t="s">
        <v>107</v>
      </c>
      <c r="P1888" t="s">
        <v>28</v>
      </c>
    </row>
    <row r="1889" spans="9:16" x14ac:dyDescent="0.3">
      <c r="I1889" t="s">
        <v>348</v>
      </c>
      <c r="J1889" t="s">
        <v>114</v>
      </c>
      <c r="K1889" t="s">
        <v>67</v>
      </c>
      <c r="L1889" t="str">
        <f>CONCATENATE(J1889,"_",K1889)</f>
        <v>Pastejado_Não queima</v>
      </c>
      <c r="M1889" t="s">
        <v>43</v>
      </c>
      <c r="N1889" t="s">
        <v>260</v>
      </c>
      <c r="O1889" t="s">
        <v>10</v>
      </c>
      <c r="P1889" t="s">
        <v>32</v>
      </c>
    </row>
    <row r="1890" spans="9:16" x14ac:dyDescent="0.3">
      <c r="I1890" t="s">
        <v>348</v>
      </c>
      <c r="J1890" t="s">
        <v>114</v>
      </c>
      <c r="K1890" t="s">
        <v>67</v>
      </c>
      <c r="L1890" t="str">
        <f>CONCATENATE(J1890,"_",K1890)</f>
        <v>Pastejado_Não queima</v>
      </c>
      <c r="M1890" t="s">
        <v>43</v>
      </c>
      <c r="N1890" t="s">
        <v>260</v>
      </c>
      <c r="O1890" t="s">
        <v>107</v>
      </c>
      <c r="P1890" t="s">
        <v>28</v>
      </c>
    </row>
    <row r="1891" spans="9:16" x14ac:dyDescent="0.3">
      <c r="I1891" t="s">
        <v>348</v>
      </c>
      <c r="J1891" t="s">
        <v>114</v>
      </c>
      <c r="K1891" t="s">
        <v>67</v>
      </c>
      <c r="L1891" t="str">
        <f>CONCATENATE(J1891,"_",K1891)</f>
        <v>Pastejado_Não queima</v>
      </c>
      <c r="M1891" t="s">
        <v>43</v>
      </c>
      <c r="N1891" t="s">
        <v>125</v>
      </c>
      <c r="O1891" t="s">
        <v>10</v>
      </c>
      <c r="P1891" t="s">
        <v>31</v>
      </c>
    </row>
    <row r="1892" spans="9:16" x14ac:dyDescent="0.3">
      <c r="I1892" t="s">
        <v>348</v>
      </c>
      <c r="J1892" t="s">
        <v>114</v>
      </c>
      <c r="K1892" t="s">
        <v>67</v>
      </c>
      <c r="L1892" t="str">
        <f>CONCATENATE(J1892,"_",K1892)</f>
        <v>Pastejado_Não queima</v>
      </c>
      <c r="M1892" t="s">
        <v>43</v>
      </c>
      <c r="N1892" t="s">
        <v>125</v>
      </c>
      <c r="O1892" t="s">
        <v>108</v>
      </c>
      <c r="P1892" t="s">
        <v>31</v>
      </c>
    </row>
    <row r="1893" spans="9:16" x14ac:dyDescent="0.3">
      <c r="I1893" t="s">
        <v>348</v>
      </c>
      <c r="J1893" t="s">
        <v>114</v>
      </c>
      <c r="K1893" t="s">
        <v>67</v>
      </c>
      <c r="L1893" t="str">
        <f>CONCATENATE(J1893,"_",K1893)</f>
        <v>Pastejado_Não queima</v>
      </c>
      <c r="M1893" t="s">
        <v>43</v>
      </c>
      <c r="N1893" t="s">
        <v>125</v>
      </c>
      <c r="O1893" t="s">
        <v>107</v>
      </c>
      <c r="P1893" t="s">
        <v>32</v>
      </c>
    </row>
    <row r="1894" spans="9:16" x14ac:dyDescent="0.3">
      <c r="I1894" t="s">
        <v>348</v>
      </c>
      <c r="J1894" t="s">
        <v>114</v>
      </c>
      <c r="K1894" t="s">
        <v>67</v>
      </c>
      <c r="L1894" t="str">
        <f>CONCATENATE(J1894,"_",K1894)</f>
        <v>Pastejado_Não queima</v>
      </c>
      <c r="M1894" t="s">
        <v>43</v>
      </c>
      <c r="N1894" t="s">
        <v>125</v>
      </c>
      <c r="O1894" t="s">
        <v>107</v>
      </c>
      <c r="P1894" t="s">
        <v>19</v>
      </c>
    </row>
    <row r="1895" spans="9:16" x14ac:dyDescent="0.3">
      <c r="I1895" t="s">
        <v>348</v>
      </c>
      <c r="J1895" t="s">
        <v>114</v>
      </c>
      <c r="K1895" t="s">
        <v>67</v>
      </c>
      <c r="L1895" t="str">
        <f>CONCATENATE(J1895,"_",K1895)</f>
        <v>Pastejado_Não queima</v>
      </c>
      <c r="M1895" t="s">
        <v>43</v>
      </c>
      <c r="N1895" t="s">
        <v>125</v>
      </c>
      <c r="O1895" t="s">
        <v>107</v>
      </c>
      <c r="P1895" t="s">
        <v>29</v>
      </c>
    </row>
    <row r="1896" spans="9:16" x14ac:dyDescent="0.3">
      <c r="I1896" t="s">
        <v>348</v>
      </c>
      <c r="J1896" t="s">
        <v>114</v>
      </c>
      <c r="K1896" t="s">
        <v>67</v>
      </c>
      <c r="L1896" t="str">
        <f>CONCATENATE(J1896,"_",K1896)</f>
        <v>Pastejado_Não queima</v>
      </c>
      <c r="M1896" t="s">
        <v>43</v>
      </c>
      <c r="N1896" t="s">
        <v>125</v>
      </c>
      <c r="O1896" t="s">
        <v>107</v>
      </c>
      <c r="P1896" t="s">
        <v>28</v>
      </c>
    </row>
    <row r="1897" spans="9:16" x14ac:dyDescent="0.3">
      <c r="I1897" t="s">
        <v>348</v>
      </c>
      <c r="J1897" t="s">
        <v>114</v>
      </c>
      <c r="K1897" t="s">
        <v>67</v>
      </c>
      <c r="L1897" t="str">
        <f>CONCATENATE(J1897,"_",K1897)</f>
        <v>Pastejado_Não queima</v>
      </c>
      <c r="M1897" t="s">
        <v>43</v>
      </c>
      <c r="N1897" t="s">
        <v>210</v>
      </c>
      <c r="O1897" t="s">
        <v>10</v>
      </c>
      <c r="P1897" t="s">
        <v>35</v>
      </c>
    </row>
    <row r="1898" spans="9:16" x14ac:dyDescent="0.3">
      <c r="I1898" t="s">
        <v>348</v>
      </c>
      <c r="J1898" t="s">
        <v>114</v>
      </c>
      <c r="K1898" t="s">
        <v>67</v>
      </c>
      <c r="L1898" t="str">
        <f>CONCATENATE(J1898,"_",K1898)</f>
        <v>Pastejado_Não queima</v>
      </c>
      <c r="M1898" t="s">
        <v>43</v>
      </c>
      <c r="N1898" t="s">
        <v>216</v>
      </c>
      <c r="O1898" t="s">
        <v>10</v>
      </c>
      <c r="P1898" t="s">
        <v>19</v>
      </c>
    </row>
    <row r="1899" spans="9:16" x14ac:dyDescent="0.3">
      <c r="I1899" t="s">
        <v>348</v>
      </c>
      <c r="J1899" t="s">
        <v>114</v>
      </c>
      <c r="K1899" t="s">
        <v>67</v>
      </c>
      <c r="L1899" t="str">
        <f>CONCATENATE(J1899,"_",K1899)</f>
        <v>Pastejado_Não queima</v>
      </c>
      <c r="M1899" t="s">
        <v>43</v>
      </c>
      <c r="N1899" t="s">
        <v>216</v>
      </c>
      <c r="O1899" t="s">
        <v>107</v>
      </c>
      <c r="P1899" t="s">
        <v>35</v>
      </c>
    </row>
    <row r="1900" spans="9:16" x14ac:dyDescent="0.3">
      <c r="I1900" t="s">
        <v>348</v>
      </c>
      <c r="J1900" t="s">
        <v>114</v>
      </c>
      <c r="K1900" t="s">
        <v>67</v>
      </c>
      <c r="L1900" t="str">
        <f>CONCATENATE(J1900,"_",K1900)</f>
        <v>Pastejado_Não queima</v>
      </c>
      <c r="M1900" t="s">
        <v>43</v>
      </c>
      <c r="N1900" t="s">
        <v>216</v>
      </c>
      <c r="O1900" t="s">
        <v>108</v>
      </c>
      <c r="P1900" t="s">
        <v>35</v>
      </c>
    </row>
    <row r="1901" spans="9:16" x14ac:dyDescent="0.3">
      <c r="I1901" t="s">
        <v>348</v>
      </c>
      <c r="J1901" t="s">
        <v>114</v>
      </c>
      <c r="K1901" t="s">
        <v>67</v>
      </c>
      <c r="L1901" t="str">
        <f>CONCATENATE(J1901,"_",K1901)</f>
        <v>Pastejado_Não queima</v>
      </c>
      <c r="M1901" t="s">
        <v>43</v>
      </c>
      <c r="N1901" t="s">
        <v>88</v>
      </c>
      <c r="O1901" t="s">
        <v>107</v>
      </c>
      <c r="P1901" t="s">
        <v>29</v>
      </c>
    </row>
    <row r="1902" spans="9:16" x14ac:dyDescent="0.3">
      <c r="I1902" t="s">
        <v>348</v>
      </c>
      <c r="J1902" t="s">
        <v>114</v>
      </c>
      <c r="K1902" t="s">
        <v>67</v>
      </c>
      <c r="L1902" t="str">
        <f>CONCATENATE(J1902,"_",K1902)</f>
        <v>Pastejado_Não queima</v>
      </c>
      <c r="M1902" t="s">
        <v>241</v>
      </c>
      <c r="N1902" t="s">
        <v>242</v>
      </c>
      <c r="O1902" t="s">
        <v>107</v>
      </c>
      <c r="P1902" t="s">
        <v>31</v>
      </c>
    </row>
    <row r="1903" spans="9:16" x14ac:dyDescent="0.3">
      <c r="I1903" t="s">
        <v>348</v>
      </c>
      <c r="J1903" t="s">
        <v>114</v>
      </c>
      <c r="K1903" t="s">
        <v>67</v>
      </c>
      <c r="L1903" t="str">
        <f>CONCATENATE(J1903,"_",K1903)</f>
        <v>Pastejado_Não queima</v>
      </c>
      <c r="M1903" t="s">
        <v>241</v>
      </c>
      <c r="N1903" t="s">
        <v>242</v>
      </c>
      <c r="O1903" t="s">
        <v>107</v>
      </c>
      <c r="P1903" t="s">
        <v>31</v>
      </c>
    </row>
    <row r="1904" spans="9:16" x14ac:dyDescent="0.3">
      <c r="I1904" t="s">
        <v>348</v>
      </c>
      <c r="J1904" t="s">
        <v>114</v>
      </c>
      <c r="K1904" t="s">
        <v>67</v>
      </c>
      <c r="L1904" t="str">
        <f>CONCATENATE(J1904,"_",K1904)</f>
        <v>Pastejado_Não queima</v>
      </c>
      <c r="M1904" t="s">
        <v>241</v>
      </c>
      <c r="N1904" t="s">
        <v>242</v>
      </c>
      <c r="O1904" t="s">
        <v>107</v>
      </c>
      <c r="P1904" t="s">
        <v>32</v>
      </c>
    </row>
    <row r="1905" spans="9:16" x14ac:dyDescent="0.3">
      <c r="I1905" t="s">
        <v>349</v>
      </c>
      <c r="J1905" t="s">
        <v>114</v>
      </c>
      <c r="K1905" t="s">
        <v>67</v>
      </c>
      <c r="L1905" t="str">
        <f>CONCATENATE(J1905,"_",K1905)</f>
        <v>Pastejado_Não queima</v>
      </c>
      <c r="M1905" t="s">
        <v>328</v>
      </c>
      <c r="N1905" t="s">
        <v>350</v>
      </c>
      <c r="O1905" t="s">
        <v>107</v>
      </c>
      <c r="P1905" t="s">
        <v>32</v>
      </c>
    </row>
    <row r="1906" spans="9:16" x14ac:dyDescent="0.3">
      <c r="I1906" t="s">
        <v>349</v>
      </c>
      <c r="J1906" t="s">
        <v>114</v>
      </c>
      <c r="K1906" t="s">
        <v>67</v>
      </c>
      <c r="L1906" t="str">
        <f>CONCATENATE(J1906,"_",K1906)</f>
        <v>Pastejado_Não queima</v>
      </c>
      <c r="M1906" t="s">
        <v>351</v>
      </c>
      <c r="N1906" t="s">
        <v>352</v>
      </c>
      <c r="O1906" t="s">
        <v>107</v>
      </c>
      <c r="P1906" t="s">
        <v>35</v>
      </c>
    </row>
    <row r="1907" spans="9:16" x14ac:dyDescent="0.3">
      <c r="I1907" t="s">
        <v>349</v>
      </c>
      <c r="J1907" t="s">
        <v>114</v>
      </c>
      <c r="K1907" t="s">
        <v>67</v>
      </c>
      <c r="L1907" t="str">
        <f>CONCATENATE(J1907,"_",K1907)</f>
        <v>Pastejado_Não queima</v>
      </c>
      <c r="M1907" t="s">
        <v>36</v>
      </c>
      <c r="N1907" t="s">
        <v>136</v>
      </c>
      <c r="O1907" t="s">
        <v>107</v>
      </c>
      <c r="P1907" t="s">
        <v>31</v>
      </c>
    </row>
    <row r="1908" spans="9:16" x14ac:dyDescent="0.3">
      <c r="I1908" t="s">
        <v>349</v>
      </c>
      <c r="J1908" t="s">
        <v>114</v>
      </c>
      <c r="K1908" t="s">
        <v>67</v>
      </c>
      <c r="L1908" t="str">
        <f>CONCATENATE(J1908,"_",K1908)</f>
        <v>Pastejado_Não queima</v>
      </c>
      <c r="M1908" t="s">
        <v>36</v>
      </c>
      <c r="N1908" t="s">
        <v>136</v>
      </c>
      <c r="O1908" t="s">
        <v>10</v>
      </c>
      <c r="P1908" t="s">
        <v>32</v>
      </c>
    </row>
    <row r="1909" spans="9:16" x14ac:dyDescent="0.3">
      <c r="I1909" t="s">
        <v>349</v>
      </c>
      <c r="J1909" t="s">
        <v>114</v>
      </c>
      <c r="K1909" t="s">
        <v>67</v>
      </c>
      <c r="L1909" t="str">
        <f>CONCATENATE(J1909,"_",K1909)</f>
        <v>Pastejado_Não queima</v>
      </c>
      <c r="M1909" t="s">
        <v>36</v>
      </c>
      <c r="N1909" t="s">
        <v>136</v>
      </c>
      <c r="O1909" t="s">
        <v>107</v>
      </c>
      <c r="P1909" t="s">
        <v>29</v>
      </c>
    </row>
    <row r="1910" spans="9:16" x14ac:dyDescent="0.3">
      <c r="I1910" t="s">
        <v>349</v>
      </c>
      <c r="J1910" t="s">
        <v>114</v>
      </c>
      <c r="K1910" t="s">
        <v>67</v>
      </c>
      <c r="L1910" t="str">
        <f>CONCATENATE(J1910,"_",K1910)</f>
        <v>Pastejado_Não queima</v>
      </c>
      <c r="M1910" t="s">
        <v>36</v>
      </c>
      <c r="N1910" t="s">
        <v>136</v>
      </c>
      <c r="O1910" t="s">
        <v>10</v>
      </c>
      <c r="P1910" t="s">
        <v>28</v>
      </c>
    </row>
    <row r="1911" spans="9:16" x14ac:dyDescent="0.3">
      <c r="I1911" t="s">
        <v>349</v>
      </c>
      <c r="J1911" t="s">
        <v>114</v>
      </c>
      <c r="K1911" t="s">
        <v>67</v>
      </c>
      <c r="L1911" t="str">
        <f>CONCATENATE(J1911,"_",K1911)</f>
        <v>Pastejado_Não queima</v>
      </c>
      <c r="M1911" t="s">
        <v>43</v>
      </c>
      <c r="N1911" t="s">
        <v>111</v>
      </c>
      <c r="O1911" t="s">
        <v>10</v>
      </c>
      <c r="P1911" t="s">
        <v>22</v>
      </c>
    </row>
    <row r="1912" spans="9:16" x14ac:dyDescent="0.3">
      <c r="I1912" t="s">
        <v>349</v>
      </c>
      <c r="J1912" t="s">
        <v>114</v>
      </c>
      <c r="K1912" t="s">
        <v>67</v>
      </c>
      <c r="L1912" t="str">
        <f>CONCATENATE(J1912,"_",K1912)</f>
        <v>Pastejado_Não queima</v>
      </c>
      <c r="M1912" t="s">
        <v>43</v>
      </c>
      <c r="N1912" t="s">
        <v>111</v>
      </c>
      <c r="O1912" t="s">
        <v>107</v>
      </c>
      <c r="P1912" t="s">
        <v>19</v>
      </c>
    </row>
    <row r="1913" spans="9:16" x14ac:dyDescent="0.3">
      <c r="I1913" t="s">
        <v>349</v>
      </c>
      <c r="J1913" t="s">
        <v>114</v>
      </c>
      <c r="K1913" t="s">
        <v>67</v>
      </c>
      <c r="L1913" t="str">
        <f>CONCATENATE(J1913,"_",K1913)</f>
        <v>Pastejado_Não queima</v>
      </c>
      <c r="M1913" t="s">
        <v>43</v>
      </c>
      <c r="N1913" t="s">
        <v>125</v>
      </c>
      <c r="O1913" t="s">
        <v>107</v>
      </c>
      <c r="P1913" t="s">
        <v>31</v>
      </c>
    </row>
    <row r="1914" spans="9:16" x14ac:dyDescent="0.3">
      <c r="I1914" t="s">
        <v>349</v>
      </c>
      <c r="J1914" t="s">
        <v>114</v>
      </c>
      <c r="K1914" t="s">
        <v>67</v>
      </c>
      <c r="L1914" t="str">
        <f>CONCATENATE(J1914,"_",K1914)</f>
        <v>Pastejado_Não queima</v>
      </c>
      <c r="M1914" t="s">
        <v>43</v>
      </c>
      <c r="N1914" t="s">
        <v>125</v>
      </c>
      <c r="O1914" t="s">
        <v>107</v>
      </c>
      <c r="P1914" t="s">
        <v>32</v>
      </c>
    </row>
    <row r="1915" spans="9:16" x14ac:dyDescent="0.3">
      <c r="I1915" t="s">
        <v>349</v>
      </c>
      <c r="J1915" t="s">
        <v>114</v>
      </c>
      <c r="K1915" t="s">
        <v>67</v>
      </c>
      <c r="L1915" t="str">
        <f>CONCATENATE(J1915,"_",K1915)</f>
        <v>Pastejado_Não queima</v>
      </c>
      <c r="M1915" t="s">
        <v>43</v>
      </c>
      <c r="N1915" t="s">
        <v>125</v>
      </c>
      <c r="O1915" t="s">
        <v>10</v>
      </c>
      <c r="P1915" t="s">
        <v>19</v>
      </c>
    </row>
    <row r="1916" spans="9:16" x14ac:dyDescent="0.3">
      <c r="I1916" t="s">
        <v>349</v>
      </c>
      <c r="J1916" t="s">
        <v>114</v>
      </c>
      <c r="K1916" t="s">
        <v>67</v>
      </c>
      <c r="L1916" t="str">
        <f>CONCATENATE(J1916,"_",K1916)</f>
        <v>Pastejado_Não queima</v>
      </c>
      <c r="M1916" t="s">
        <v>43</v>
      </c>
      <c r="N1916" t="s">
        <v>125</v>
      </c>
      <c r="O1916" t="s">
        <v>107</v>
      </c>
      <c r="P1916" t="s">
        <v>35</v>
      </c>
    </row>
    <row r="1917" spans="9:16" x14ac:dyDescent="0.3">
      <c r="I1917" t="s">
        <v>349</v>
      </c>
      <c r="J1917" t="s">
        <v>114</v>
      </c>
      <c r="K1917" t="s">
        <v>67</v>
      </c>
      <c r="L1917" t="str">
        <f>CONCATENATE(J1917,"_",K1917)</f>
        <v>Pastejado_Não queima</v>
      </c>
      <c r="M1917" t="s">
        <v>43</v>
      </c>
      <c r="N1917" t="s">
        <v>125</v>
      </c>
      <c r="O1917" t="s">
        <v>107</v>
      </c>
      <c r="P1917" t="s">
        <v>29</v>
      </c>
    </row>
    <row r="1918" spans="9:16" x14ac:dyDescent="0.3">
      <c r="I1918" t="s">
        <v>349</v>
      </c>
      <c r="J1918" t="s">
        <v>114</v>
      </c>
      <c r="K1918" t="s">
        <v>67</v>
      </c>
      <c r="L1918" t="str">
        <f>CONCATENATE(J1918,"_",K1918)</f>
        <v>Pastejado_Não queima</v>
      </c>
      <c r="M1918" t="s">
        <v>43</v>
      </c>
      <c r="N1918" t="s">
        <v>125</v>
      </c>
      <c r="O1918" t="s">
        <v>107</v>
      </c>
      <c r="P1918" t="s">
        <v>28</v>
      </c>
    </row>
    <row r="1919" spans="9:16" x14ac:dyDescent="0.3">
      <c r="I1919" t="s">
        <v>349</v>
      </c>
      <c r="J1919" t="s">
        <v>114</v>
      </c>
      <c r="K1919" t="s">
        <v>67</v>
      </c>
      <c r="L1919" t="str">
        <f>CONCATENATE(J1919,"_",K1919)</f>
        <v>Pastejado_Não queima</v>
      </c>
      <c r="M1919" t="s">
        <v>43</v>
      </c>
      <c r="N1919" t="s">
        <v>165</v>
      </c>
      <c r="O1919" t="s">
        <v>108</v>
      </c>
      <c r="P1919" t="s">
        <v>28</v>
      </c>
    </row>
    <row r="1920" spans="9:16" x14ac:dyDescent="0.3">
      <c r="I1920" t="s">
        <v>349</v>
      </c>
      <c r="J1920" t="s">
        <v>114</v>
      </c>
      <c r="K1920" t="s">
        <v>67</v>
      </c>
      <c r="L1920" t="str">
        <f>CONCATENATE(J1920,"_",K1920)</f>
        <v>Pastejado_Não queima</v>
      </c>
      <c r="M1920" t="s">
        <v>43</v>
      </c>
      <c r="N1920" t="s">
        <v>167</v>
      </c>
      <c r="O1920" t="s">
        <v>10</v>
      </c>
      <c r="P1920" t="s">
        <v>19</v>
      </c>
    </row>
    <row r="1921" spans="9:16" x14ac:dyDescent="0.3">
      <c r="I1921" t="s">
        <v>349</v>
      </c>
      <c r="J1921" t="s">
        <v>114</v>
      </c>
      <c r="K1921" t="s">
        <v>67</v>
      </c>
      <c r="L1921" t="str">
        <f>CONCATENATE(J1921,"_",K1921)</f>
        <v>Pastejado_Não queima</v>
      </c>
      <c r="M1921" t="s">
        <v>43</v>
      </c>
      <c r="N1921" t="s">
        <v>167</v>
      </c>
      <c r="O1921" t="s">
        <v>107</v>
      </c>
      <c r="P1921" t="s">
        <v>35</v>
      </c>
    </row>
    <row r="1922" spans="9:16" x14ac:dyDescent="0.3">
      <c r="I1922" t="s">
        <v>349</v>
      </c>
      <c r="J1922" t="s">
        <v>114</v>
      </c>
      <c r="K1922" t="s">
        <v>67</v>
      </c>
      <c r="L1922" t="str">
        <f>CONCATENATE(J1922,"_",K1922)</f>
        <v>Pastejado_Não queima</v>
      </c>
      <c r="M1922" t="s">
        <v>53</v>
      </c>
      <c r="N1922" t="s">
        <v>54</v>
      </c>
      <c r="O1922" t="s">
        <v>10</v>
      </c>
      <c r="P1922" t="s">
        <v>19</v>
      </c>
    </row>
    <row r="1923" spans="9:16" x14ac:dyDescent="0.3">
      <c r="I1923" t="s">
        <v>353</v>
      </c>
      <c r="J1923" t="s">
        <v>114</v>
      </c>
      <c r="K1923" t="s">
        <v>67</v>
      </c>
      <c r="L1923" t="str">
        <f>CONCATENATE(J1923,"_",K1923)</f>
        <v>Pastejado_Não queima</v>
      </c>
      <c r="M1923" t="s">
        <v>328</v>
      </c>
      <c r="N1923" t="s">
        <v>329</v>
      </c>
      <c r="O1923" t="s">
        <v>107</v>
      </c>
      <c r="P1923" t="s">
        <v>34</v>
      </c>
    </row>
    <row r="1924" spans="9:16" x14ac:dyDescent="0.3">
      <c r="I1924" t="s">
        <v>353</v>
      </c>
      <c r="J1924" t="s">
        <v>114</v>
      </c>
      <c r="K1924" t="s">
        <v>67</v>
      </c>
      <c r="L1924" t="str">
        <f>CONCATENATE(J1924,"_",K1924)</f>
        <v>Pastejado_Não queima</v>
      </c>
      <c r="M1924" t="s">
        <v>328</v>
      </c>
      <c r="N1924" t="s">
        <v>329</v>
      </c>
      <c r="O1924" t="s">
        <v>10</v>
      </c>
      <c r="P1924" t="s">
        <v>27</v>
      </c>
    </row>
    <row r="1925" spans="9:16" x14ac:dyDescent="0.3">
      <c r="I1925" t="s">
        <v>353</v>
      </c>
      <c r="J1925" t="s">
        <v>114</v>
      </c>
      <c r="K1925" t="s">
        <v>67</v>
      </c>
      <c r="L1925" t="str">
        <f>CONCATENATE(J1925,"_",K1925)</f>
        <v>Pastejado_Não queima</v>
      </c>
      <c r="M1925" t="s">
        <v>17</v>
      </c>
      <c r="N1925" t="s">
        <v>307</v>
      </c>
      <c r="O1925" t="s">
        <v>107</v>
      </c>
      <c r="P1925" t="s">
        <v>35</v>
      </c>
    </row>
    <row r="1926" spans="9:16" x14ac:dyDescent="0.3">
      <c r="I1926" t="s">
        <v>353</v>
      </c>
      <c r="J1926" t="s">
        <v>114</v>
      </c>
      <c r="K1926" t="s">
        <v>67</v>
      </c>
      <c r="L1926" t="str">
        <f>CONCATENATE(J1926,"_",K1926)</f>
        <v>Pastejado_Não queima</v>
      </c>
      <c r="M1926" t="s">
        <v>17</v>
      </c>
      <c r="N1926" t="s">
        <v>307</v>
      </c>
      <c r="O1926" t="s">
        <v>107</v>
      </c>
      <c r="P1926" t="s">
        <v>35</v>
      </c>
    </row>
    <row r="1927" spans="9:16" x14ac:dyDescent="0.3">
      <c r="I1927" t="s">
        <v>353</v>
      </c>
      <c r="J1927" t="s">
        <v>114</v>
      </c>
      <c r="K1927" t="s">
        <v>67</v>
      </c>
      <c r="L1927" t="str">
        <f>CONCATENATE(J1927,"_",K1927)</f>
        <v>Pastejado_Não queima</v>
      </c>
      <c r="M1927" t="s">
        <v>17</v>
      </c>
      <c r="N1927" t="s">
        <v>209</v>
      </c>
      <c r="O1927" t="s">
        <v>10</v>
      </c>
      <c r="P1927" t="s">
        <v>35</v>
      </c>
    </row>
    <row r="1928" spans="9:16" x14ac:dyDescent="0.3">
      <c r="I1928" t="s">
        <v>353</v>
      </c>
      <c r="J1928" t="s">
        <v>114</v>
      </c>
      <c r="K1928" t="s">
        <v>67</v>
      </c>
      <c r="L1928" t="str">
        <f>CONCATENATE(J1928,"_",K1928)</f>
        <v>Pastejado_Não queima</v>
      </c>
      <c r="M1928" t="s">
        <v>17</v>
      </c>
      <c r="N1928" t="s">
        <v>389</v>
      </c>
      <c r="O1928" t="s">
        <v>107</v>
      </c>
      <c r="P1928" t="s">
        <v>35</v>
      </c>
    </row>
    <row r="1929" spans="9:16" x14ac:dyDescent="0.3">
      <c r="I1929" t="s">
        <v>353</v>
      </c>
      <c r="J1929" t="s">
        <v>114</v>
      </c>
      <c r="K1929" t="s">
        <v>67</v>
      </c>
      <c r="L1929" t="str">
        <f>CONCATENATE(J1929,"_",K1929)</f>
        <v>Pastejado_Não queima</v>
      </c>
      <c r="M1929" t="s">
        <v>162</v>
      </c>
      <c r="N1929" t="s">
        <v>163</v>
      </c>
      <c r="O1929" t="s">
        <v>107</v>
      </c>
      <c r="P1929" t="s">
        <v>34</v>
      </c>
    </row>
    <row r="1930" spans="9:16" x14ac:dyDescent="0.3">
      <c r="I1930" t="s">
        <v>353</v>
      </c>
      <c r="J1930" t="s">
        <v>114</v>
      </c>
      <c r="K1930" t="s">
        <v>67</v>
      </c>
      <c r="L1930" t="str">
        <f>CONCATENATE(J1930,"_",K1930)</f>
        <v>Pastejado_Não queima</v>
      </c>
      <c r="M1930" t="s">
        <v>162</v>
      </c>
      <c r="N1930" t="s">
        <v>163</v>
      </c>
      <c r="O1930" t="s">
        <v>107</v>
      </c>
      <c r="P1930" t="s">
        <v>32</v>
      </c>
    </row>
    <row r="1931" spans="9:16" x14ac:dyDescent="0.3">
      <c r="I1931" t="s">
        <v>353</v>
      </c>
      <c r="J1931" t="s">
        <v>114</v>
      </c>
      <c r="K1931" t="s">
        <v>67</v>
      </c>
      <c r="L1931" t="str">
        <f>CONCATENATE(J1931,"_",K1931)</f>
        <v>Pastejado_Não queima</v>
      </c>
      <c r="M1931" t="s">
        <v>82</v>
      </c>
      <c r="N1931" t="s">
        <v>268</v>
      </c>
      <c r="O1931" t="s">
        <v>107</v>
      </c>
      <c r="P1931" t="s">
        <v>34</v>
      </c>
    </row>
    <row r="1932" spans="9:16" x14ac:dyDescent="0.3">
      <c r="I1932" t="s">
        <v>353</v>
      </c>
      <c r="J1932" t="s">
        <v>114</v>
      </c>
      <c r="K1932" t="s">
        <v>67</v>
      </c>
      <c r="L1932" t="str">
        <f>CONCATENATE(J1932,"_",K1932)</f>
        <v>Pastejado_Não queima</v>
      </c>
      <c r="M1932" t="s">
        <v>82</v>
      </c>
      <c r="N1932" t="s">
        <v>268</v>
      </c>
      <c r="O1932" t="s">
        <v>107</v>
      </c>
      <c r="P1932" t="s">
        <v>32</v>
      </c>
    </row>
    <row r="1933" spans="9:16" x14ac:dyDescent="0.3">
      <c r="I1933" t="s">
        <v>353</v>
      </c>
      <c r="J1933" t="s">
        <v>114</v>
      </c>
      <c r="K1933" t="s">
        <v>67</v>
      </c>
      <c r="L1933" t="str">
        <f>CONCATENATE(J1933,"_",K1933)</f>
        <v>Pastejado_Não queima</v>
      </c>
      <c r="M1933" t="s">
        <v>82</v>
      </c>
      <c r="N1933" t="s">
        <v>169</v>
      </c>
      <c r="O1933" t="s">
        <v>107</v>
      </c>
      <c r="P1933" t="s">
        <v>35</v>
      </c>
    </row>
    <row r="1934" spans="9:16" x14ac:dyDescent="0.3">
      <c r="I1934" t="s">
        <v>353</v>
      </c>
      <c r="J1934" t="s">
        <v>114</v>
      </c>
      <c r="K1934" t="s">
        <v>67</v>
      </c>
      <c r="L1934" t="str">
        <f>CONCATENATE(J1934,"_",K1934)</f>
        <v>Pastejado_Não queima</v>
      </c>
      <c r="M1934" t="s">
        <v>43</v>
      </c>
      <c r="N1934" t="s">
        <v>125</v>
      </c>
      <c r="O1934" t="s">
        <v>107</v>
      </c>
      <c r="P1934" t="s">
        <v>31</v>
      </c>
    </row>
    <row r="1935" spans="9:16" x14ac:dyDescent="0.3">
      <c r="I1935" t="s">
        <v>353</v>
      </c>
      <c r="J1935" t="s">
        <v>114</v>
      </c>
      <c r="K1935" t="s">
        <v>67</v>
      </c>
      <c r="L1935" t="str">
        <f>CONCATENATE(J1935,"_",K1935)</f>
        <v>Pastejado_Não queima</v>
      </c>
      <c r="M1935" t="s">
        <v>43</v>
      </c>
      <c r="N1935" t="s">
        <v>125</v>
      </c>
      <c r="O1935" t="s">
        <v>107</v>
      </c>
      <c r="P1935" t="s">
        <v>32</v>
      </c>
    </row>
    <row r="1936" spans="9:16" x14ac:dyDescent="0.3">
      <c r="I1936" t="s">
        <v>353</v>
      </c>
      <c r="J1936" t="s">
        <v>114</v>
      </c>
      <c r="K1936" t="s">
        <v>67</v>
      </c>
      <c r="L1936" t="str">
        <f>CONCATENATE(J1936,"_",K1936)</f>
        <v>Pastejado_Não queima</v>
      </c>
      <c r="M1936" t="s">
        <v>43</v>
      </c>
      <c r="N1936" t="s">
        <v>125</v>
      </c>
      <c r="O1936" t="s">
        <v>10</v>
      </c>
      <c r="P1936" t="s">
        <v>19</v>
      </c>
    </row>
    <row r="1937" spans="9:16" x14ac:dyDescent="0.3">
      <c r="I1937" t="s">
        <v>353</v>
      </c>
      <c r="J1937" t="s">
        <v>114</v>
      </c>
      <c r="K1937" t="s">
        <v>67</v>
      </c>
      <c r="L1937" t="str">
        <f>CONCATENATE(J1937,"_",K1937)</f>
        <v>Pastejado_Não queima</v>
      </c>
      <c r="M1937" t="s">
        <v>43</v>
      </c>
      <c r="N1937" t="s">
        <v>125</v>
      </c>
      <c r="O1937" t="s">
        <v>107</v>
      </c>
      <c r="P1937" t="s">
        <v>29</v>
      </c>
    </row>
    <row r="1938" spans="9:16" x14ac:dyDescent="0.3">
      <c r="I1938" t="s">
        <v>353</v>
      </c>
      <c r="J1938" t="s">
        <v>114</v>
      </c>
      <c r="K1938" t="s">
        <v>67</v>
      </c>
      <c r="L1938" t="str">
        <f>CONCATENATE(J1938,"_",K1938)</f>
        <v>Pastejado_Não queima</v>
      </c>
      <c r="M1938" t="s">
        <v>43</v>
      </c>
      <c r="N1938" t="s">
        <v>125</v>
      </c>
      <c r="O1938" t="s">
        <v>107</v>
      </c>
      <c r="P1938" t="s">
        <v>28</v>
      </c>
    </row>
    <row r="1939" spans="9:16" x14ac:dyDescent="0.3">
      <c r="I1939" t="s">
        <v>353</v>
      </c>
      <c r="J1939" t="s">
        <v>114</v>
      </c>
      <c r="K1939" t="s">
        <v>67</v>
      </c>
      <c r="L1939" t="str">
        <f>CONCATENATE(J1939,"_",K1939)</f>
        <v>Pastejado_Não queima</v>
      </c>
      <c r="M1939" t="s">
        <v>43</v>
      </c>
      <c r="N1939" t="s">
        <v>213</v>
      </c>
      <c r="O1939" t="s">
        <v>107</v>
      </c>
      <c r="P1939" t="s">
        <v>34</v>
      </c>
    </row>
    <row r="1940" spans="9:16" x14ac:dyDescent="0.3">
      <c r="I1940" t="s">
        <v>353</v>
      </c>
      <c r="J1940" t="s">
        <v>114</v>
      </c>
      <c r="K1940" t="s">
        <v>67</v>
      </c>
      <c r="L1940" t="str">
        <f>CONCATENATE(J1940,"_",K1940)</f>
        <v>Pastejado_Não queima</v>
      </c>
      <c r="M1940" t="s">
        <v>43</v>
      </c>
      <c r="N1940" t="s">
        <v>213</v>
      </c>
      <c r="O1940" t="s">
        <v>107</v>
      </c>
      <c r="P1940" t="s">
        <v>28</v>
      </c>
    </row>
    <row r="1941" spans="9:16" x14ac:dyDescent="0.3">
      <c r="I1941" t="s">
        <v>353</v>
      </c>
      <c r="J1941" t="s">
        <v>114</v>
      </c>
      <c r="K1941" t="s">
        <v>67</v>
      </c>
      <c r="L1941" t="str">
        <f>CONCATENATE(J1941,"_",K1941)</f>
        <v>Pastejado_Não queima</v>
      </c>
      <c r="M1941" t="s">
        <v>43</v>
      </c>
      <c r="N1941" t="s">
        <v>390</v>
      </c>
      <c r="O1941" t="s">
        <v>107</v>
      </c>
      <c r="P1941" t="s">
        <v>35</v>
      </c>
    </row>
    <row r="1942" spans="9:16" x14ac:dyDescent="0.3">
      <c r="I1942" t="s">
        <v>353</v>
      </c>
      <c r="J1942" t="s">
        <v>114</v>
      </c>
      <c r="K1942" t="s">
        <v>67</v>
      </c>
      <c r="L1942" t="str">
        <f>CONCATENATE(J1942,"_",K1942)</f>
        <v>Pastejado_Não queima</v>
      </c>
      <c r="M1942" t="s">
        <v>43</v>
      </c>
      <c r="N1942" t="s">
        <v>179</v>
      </c>
      <c r="O1942" t="s">
        <v>10</v>
      </c>
      <c r="P1942" t="s">
        <v>22</v>
      </c>
    </row>
    <row r="1943" spans="9:16" x14ac:dyDescent="0.3">
      <c r="I1943" t="s">
        <v>353</v>
      </c>
      <c r="J1943" t="s">
        <v>114</v>
      </c>
      <c r="K1943" t="s">
        <v>67</v>
      </c>
      <c r="L1943" t="str">
        <f>CONCATENATE(J1943,"_",K1943)</f>
        <v>Pastejado_Não queima</v>
      </c>
      <c r="M1943" t="s">
        <v>43</v>
      </c>
      <c r="N1943" t="s">
        <v>179</v>
      </c>
      <c r="O1943" t="s">
        <v>107</v>
      </c>
      <c r="P1943" t="s">
        <v>22</v>
      </c>
    </row>
    <row r="1944" spans="9:16" x14ac:dyDescent="0.3">
      <c r="I1944" t="s">
        <v>353</v>
      </c>
      <c r="J1944" t="s">
        <v>114</v>
      </c>
      <c r="K1944" t="s">
        <v>67</v>
      </c>
      <c r="L1944" t="str">
        <f>CONCATENATE(J1944,"_",K1944)</f>
        <v>Pastejado_Não queima</v>
      </c>
      <c r="M1944" t="s">
        <v>43</v>
      </c>
      <c r="N1944" t="s">
        <v>179</v>
      </c>
      <c r="O1944" t="s">
        <v>107</v>
      </c>
      <c r="P1944" t="s">
        <v>22</v>
      </c>
    </row>
    <row r="1945" spans="9:16" x14ac:dyDescent="0.3">
      <c r="I1945" t="s">
        <v>353</v>
      </c>
      <c r="J1945" t="s">
        <v>114</v>
      </c>
      <c r="K1945" t="s">
        <v>67</v>
      </c>
      <c r="L1945" t="str">
        <f>CONCATENATE(J1945,"_",K1945)</f>
        <v>Pastejado_Não queima</v>
      </c>
      <c r="M1945" t="s">
        <v>43</v>
      </c>
      <c r="N1945" t="s">
        <v>179</v>
      </c>
      <c r="O1945" t="s">
        <v>107</v>
      </c>
      <c r="P1945" t="s">
        <v>35</v>
      </c>
    </row>
    <row r="1946" spans="9:16" x14ac:dyDescent="0.3">
      <c r="I1946" t="s">
        <v>353</v>
      </c>
      <c r="J1946" t="s">
        <v>114</v>
      </c>
      <c r="K1946" t="s">
        <v>67</v>
      </c>
      <c r="L1946" t="str">
        <f>CONCATENATE(J1946,"_",K1946)</f>
        <v>Pastejado_Não queima</v>
      </c>
      <c r="M1946" t="s">
        <v>241</v>
      </c>
      <c r="N1946" t="s">
        <v>354</v>
      </c>
      <c r="O1946" t="s">
        <v>107</v>
      </c>
      <c r="P1946" t="s">
        <v>35</v>
      </c>
    </row>
    <row r="1947" spans="9:16" x14ac:dyDescent="0.3">
      <c r="I1947" t="s">
        <v>355</v>
      </c>
      <c r="J1947" t="s">
        <v>114</v>
      </c>
      <c r="K1947" t="s">
        <v>16</v>
      </c>
      <c r="L1947" t="str">
        <f>CONCATENATE(J1947,"_",K1947)</f>
        <v>Pastejado_Queima</v>
      </c>
      <c r="M1947" t="s">
        <v>328</v>
      </c>
      <c r="N1947" t="s">
        <v>329</v>
      </c>
      <c r="O1947" t="s">
        <v>107</v>
      </c>
      <c r="P1947" t="s">
        <v>31</v>
      </c>
    </row>
    <row r="1948" spans="9:16" x14ac:dyDescent="0.3">
      <c r="I1948" t="s">
        <v>355</v>
      </c>
      <c r="J1948" t="s">
        <v>114</v>
      </c>
      <c r="K1948" t="s">
        <v>16</v>
      </c>
      <c r="L1948" t="str">
        <f>CONCATENATE(J1948,"_",K1948)</f>
        <v>Pastejado_Queima</v>
      </c>
      <c r="M1948" t="s">
        <v>155</v>
      </c>
      <c r="N1948" t="s">
        <v>156</v>
      </c>
      <c r="O1948" t="s">
        <v>107</v>
      </c>
      <c r="P1948" t="s">
        <v>32</v>
      </c>
    </row>
    <row r="1949" spans="9:16" x14ac:dyDescent="0.3">
      <c r="I1949" t="s">
        <v>355</v>
      </c>
      <c r="J1949" t="s">
        <v>114</v>
      </c>
      <c r="K1949" t="s">
        <v>16</v>
      </c>
      <c r="L1949" t="str">
        <f>CONCATENATE(J1949,"_",K1949)</f>
        <v>Pastejado_Queima</v>
      </c>
      <c r="M1949" t="s">
        <v>155</v>
      </c>
      <c r="N1949" t="s">
        <v>156</v>
      </c>
      <c r="O1949" t="s">
        <v>107</v>
      </c>
      <c r="P1949" t="s">
        <v>29</v>
      </c>
    </row>
    <row r="1950" spans="9:16" x14ac:dyDescent="0.3">
      <c r="I1950" t="s">
        <v>355</v>
      </c>
      <c r="J1950" t="s">
        <v>114</v>
      </c>
      <c r="K1950" t="s">
        <v>16</v>
      </c>
      <c r="L1950" t="str">
        <f>CONCATENATE(J1950,"_",K1950)</f>
        <v>Pastejado_Queima</v>
      </c>
      <c r="M1950" t="s">
        <v>155</v>
      </c>
      <c r="N1950" t="s">
        <v>156</v>
      </c>
      <c r="O1950" t="s">
        <v>107</v>
      </c>
      <c r="P1950" t="s">
        <v>28</v>
      </c>
    </row>
    <row r="1951" spans="9:16" x14ac:dyDescent="0.3">
      <c r="I1951" t="s">
        <v>355</v>
      </c>
      <c r="J1951" t="s">
        <v>114</v>
      </c>
      <c r="K1951" t="s">
        <v>16</v>
      </c>
      <c r="L1951" t="str">
        <f>CONCATENATE(J1951,"_",K1951)</f>
        <v>Pastejado_Queima</v>
      </c>
      <c r="M1951" t="s">
        <v>155</v>
      </c>
      <c r="N1951" t="s">
        <v>156</v>
      </c>
      <c r="O1951" t="s">
        <v>107</v>
      </c>
      <c r="P1951" t="s">
        <v>27</v>
      </c>
    </row>
    <row r="1952" spans="9:16" x14ac:dyDescent="0.3">
      <c r="I1952" t="s">
        <v>355</v>
      </c>
      <c r="J1952" t="s">
        <v>114</v>
      </c>
      <c r="K1952" t="s">
        <v>16</v>
      </c>
      <c r="L1952" t="str">
        <f>CONCATENATE(J1952,"_",K1952)</f>
        <v>Pastejado_Queima</v>
      </c>
      <c r="M1952" t="s">
        <v>153</v>
      </c>
      <c r="N1952" t="s">
        <v>154</v>
      </c>
      <c r="O1952" t="s">
        <v>107</v>
      </c>
      <c r="P1952" t="s">
        <v>29</v>
      </c>
    </row>
    <row r="1953" spans="9:16" x14ac:dyDescent="0.3">
      <c r="I1953" t="s">
        <v>355</v>
      </c>
      <c r="J1953" t="s">
        <v>114</v>
      </c>
      <c r="K1953" t="s">
        <v>16</v>
      </c>
      <c r="L1953" t="str">
        <f>CONCATENATE(J1953,"_",K1953)</f>
        <v>Pastejado_Queima</v>
      </c>
      <c r="M1953" t="s">
        <v>153</v>
      </c>
      <c r="N1953" t="s">
        <v>154</v>
      </c>
      <c r="O1953" t="s">
        <v>107</v>
      </c>
      <c r="P1953" t="s">
        <v>28</v>
      </c>
    </row>
    <row r="1954" spans="9:16" x14ac:dyDescent="0.3">
      <c r="I1954" t="s">
        <v>355</v>
      </c>
      <c r="J1954" t="s">
        <v>114</v>
      </c>
      <c r="K1954" t="s">
        <v>16</v>
      </c>
      <c r="L1954" t="str">
        <f>CONCATENATE(J1954,"_",K1954)</f>
        <v>Pastejado_Queima</v>
      </c>
      <c r="M1954" t="s">
        <v>217</v>
      </c>
      <c r="N1954" t="s">
        <v>218</v>
      </c>
      <c r="O1954" t="s">
        <v>107</v>
      </c>
      <c r="P1954" t="s">
        <v>32</v>
      </c>
    </row>
    <row r="1955" spans="9:16" x14ac:dyDescent="0.3">
      <c r="I1955" t="s">
        <v>355</v>
      </c>
      <c r="J1955" t="s">
        <v>114</v>
      </c>
      <c r="K1955" t="s">
        <v>16</v>
      </c>
      <c r="L1955" t="str">
        <f>CONCATENATE(J1955,"_",K1955)</f>
        <v>Pastejado_Queima</v>
      </c>
      <c r="M1955" t="s">
        <v>217</v>
      </c>
      <c r="N1955" t="s">
        <v>218</v>
      </c>
      <c r="O1955" t="s">
        <v>10</v>
      </c>
      <c r="P1955" t="s">
        <v>19</v>
      </c>
    </row>
    <row r="1956" spans="9:16" x14ac:dyDescent="0.3">
      <c r="I1956" t="s">
        <v>355</v>
      </c>
      <c r="J1956" t="s">
        <v>114</v>
      </c>
      <c r="K1956" t="s">
        <v>16</v>
      </c>
      <c r="L1956" t="str">
        <f>CONCATENATE(J1956,"_",K1956)</f>
        <v>Pastejado_Queima</v>
      </c>
      <c r="M1956" t="s">
        <v>356</v>
      </c>
      <c r="N1956" t="s">
        <v>357</v>
      </c>
      <c r="O1956" t="s">
        <v>107</v>
      </c>
      <c r="P1956" t="s">
        <v>35</v>
      </c>
    </row>
    <row r="1957" spans="9:16" x14ac:dyDescent="0.3">
      <c r="I1957" t="s">
        <v>355</v>
      </c>
      <c r="J1957" t="s">
        <v>114</v>
      </c>
      <c r="K1957" t="s">
        <v>16</v>
      </c>
      <c r="L1957" t="str">
        <f>CONCATENATE(J1957,"_",K1957)</f>
        <v>Pastejado_Queima</v>
      </c>
      <c r="M1957" t="s">
        <v>17</v>
      </c>
      <c r="N1957" t="s">
        <v>233</v>
      </c>
      <c r="O1957" t="s">
        <v>107</v>
      </c>
      <c r="P1957" t="s">
        <v>29</v>
      </c>
    </row>
    <row r="1958" spans="9:16" x14ac:dyDescent="0.3">
      <c r="I1958" t="s">
        <v>355</v>
      </c>
      <c r="J1958" t="s">
        <v>114</v>
      </c>
      <c r="K1958" t="s">
        <v>16</v>
      </c>
      <c r="L1958" t="str">
        <f>CONCATENATE(J1958,"_",K1958)</f>
        <v>Pastejado_Queima</v>
      </c>
      <c r="M1958" t="s">
        <v>17</v>
      </c>
      <c r="N1958" t="s">
        <v>233</v>
      </c>
      <c r="O1958" t="s">
        <v>107</v>
      </c>
      <c r="P1958" t="s">
        <v>29</v>
      </c>
    </row>
    <row r="1959" spans="9:16" x14ac:dyDescent="0.3">
      <c r="I1959" t="s">
        <v>355</v>
      </c>
      <c r="J1959" t="s">
        <v>114</v>
      </c>
      <c r="K1959" t="s">
        <v>16</v>
      </c>
      <c r="L1959" t="str">
        <f>CONCATENATE(J1959,"_",K1959)</f>
        <v>Pastejado_Queima</v>
      </c>
      <c r="M1959" t="s">
        <v>17</v>
      </c>
      <c r="N1959" t="s">
        <v>18</v>
      </c>
      <c r="O1959" t="s">
        <v>10</v>
      </c>
      <c r="P1959" t="s">
        <v>22</v>
      </c>
    </row>
    <row r="1960" spans="9:16" x14ac:dyDescent="0.3">
      <c r="I1960" t="s">
        <v>355</v>
      </c>
      <c r="J1960" t="s">
        <v>114</v>
      </c>
      <c r="K1960" t="s">
        <v>16</v>
      </c>
      <c r="L1960" t="str">
        <f>CONCATENATE(J1960,"_",K1960)</f>
        <v>Pastejado_Queima</v>
      </c>
      <c r="M1960" t="s">
        <v>17</v>
      </c>
      <c r="N1960" t="s">
        <v>18</v>
      </c>
      <c r="O1960" t="s">
        <v>107</v>
      </c>
      <c r="P1960" t="s">
        <v>22</v>
      </c>
    </row>
    <row r="1961" spans="9:16" x14ac:dyDescent="0.3">
      <c r="I1961" t="s">
        <v>355</v>
      </c>
      <c r="J1961" t="s">
        <v>114</v>
      </c>
      <c r="K1961" t="s">
        <v>16</v>
      </c>
      <c r="L1961" t="str">
        <f>CONCATENATE(J1961,"_",K1961)</f>
        <v>Pastejado_Queima</v>
      </c>
      <c r="M1961" t="s">
        <v>17</v>
      </c>
      <c r="N1961" t="s">
        <v>18</v>
      </c>
      <c r="O1961" t="s">
        <v>107</v>
      </c>
      <c r="P1961" t="s">
        <v>19</v>
      </c>
    </row>
    <row r="1962" spans="9:16" x14ac:dyDescent="0.3">
      <c r="I1962" t="s">
        <v>355</v>
      </c>
      <c r="J1962" t="s">
        <v>114</v>
      </c>
      <c r="K1962" t="s">
        <v>16</v>
      </c>
      <c r="L1962" t="str">
        <f>CONCATENATE(J1962,"_",K1962)</f>
        <v>Pastejado_Queima</v>
      </c>
      <c r="M1962" t="s">
        <v>17</v>
      </c>
      <c r="N1962" t="s">
        <v>284</v>
      </c>
      <c r="O1962" t="s">
        <v>107</v>
      </c>
      <c r="P1962" t="s">
        <v>28</v>
      </c>
    </row>
    <row r="1963" spans="9:16" x14ac:dyDescent="0.3">
      <c r="I1963" t="s">
        <v>355</v>
      </c>
      <c r="J1963" t="s">
        <v>114</v>
      </c>
      <c r="K1963" t="s">
        <v>16</v>
      </c>
      <c r="L1963" t="str">
        <f>CONCATENATE(J1963,"_",K1963)</f>
        <v>Pastejado_Queima</v>
      </c>
      <c r="M1963" t="s">
        <v>17</v>
      </c>
      <c r="N1963" t="s">
        <v>25</v>
      </c>
      <c r="O1963" t="s">
        <v>10</v>
      </c>
      <c r="P1963" t="s">
        <v>22</v>
      </c>
    </row>
    <row r="1964" spans="9:16" x14ac:dyDescent="0.3">
      <c r="I1964" t="s">
        <v>355</v>
      </c>
      <c r="J1964" t="s">
        <v>114</v>
      </c>
      <c r="K1964" t="s">
        <v>16</v>
      </c>
      <c r="L1964" t="str">
        <f>CONCATENATE(J1964,"_",K1964)</f>
        <v>Pastejado_Queima</v>
      </c>
      <c r="M1964" t="s">
        <v>17</v>
      </c>
      <c r="N1964" t="s">
        <v>209</v>
      </c>
      <c r="O1964" t="s">
        <v>107</v>
      </c>
      <c r="P1964" t="s">
        <v>34</v>
      </c>
    </row>
    <row r="1965" spans="9:16" x14ac:dyDescent="0.3">
      <c r="I1965" t="s">
        <v>355</v>
      </c>
      <c r="J1965" t="s">
        <v>114</v>
      </c>
      <c r="K1965" t="s">
        <v>16</v>
      </c>
      <c r="L1965" t="str">
        <f>CONCATENATE(J1965,"_",K1965)</f>
        <v>Pastejado_Queima</v>
      </c>
      <c r="M1965" t="s">
        <v>17</v>
      </c>
      <c r="N1965" t="s">
        <v>209</v>
      </c>
      <c r="O1965" t="s">
        <v>107</v>
      </c>
      <c r="P1965" t="s">
        <v>34</v>
      </c>
    </row>
    <row r="1966" spans="9:16" x14ac:dyDescent="0.3">
      <c r="I1966" t="s">
        <v>355</v>
      </c>
      <c r="J1966" t="s">
        <v>114</v>
      </c>
      <c r="K1966" t="s">
        <v>16</v>
      </c>
      <c r="L1966" t="str">
        <f>CONCATENATE(J1966,"_",K1966)</f>
        <v>Pastejado_Queima</v>
      </c>
      <c r="M1966" t="s">
        <v>17</v>
      </c>
      <c r="N1966" t="s">
        <v>209</v>
      </c>
      <c r="O1966" t="s">
        <v>107</v>
      </c>
      <c r="P1966" t="s">
        <v>32</v>
      </c>
    </row>
    <row r="1967" spans="9:16" x14ac:dyDescent="0.3">
      <c r="I1967" t="s">
        <v>355</v>
      </c>
      <c r="J1967" t="s">
        <v>114</v>
      </c>
      <c r="K1967" t="s">
        <v>16</v>
      </c>
      <c r="L1967" t="str">
        <f>CONCATENATE(J1967,"_",K1967)</f>
        <v>Pastejado_Queima</v>
      </c>
      <c r="M1967" t="s">
        <v>17</v>
      </c>
      <c r="N1967" t="s">
        <v>209</v>
      </c>
      <c r="O1967" t="s">
        <v>10</v>
      </c>
      <c r="P1967" t="s">
        <v>35</v>
      </c>
    </row>
    <row r="1968" spans="9:16" x14ac:dyDescent="0.3">
      <c r="I1968" t="s">
        <v>355</v>
      </c>
      <c r="J1968" t="s">
        <v>114</v>
      </c>
      <c r="K1968" t="s">
        <v>16</v>
      </c>
      <c r="L1968" t="str">
        <f>CONCATENATE(J1968,"_",K1968)</f>
        <v>Pastejado_Queima</v>
      </c>
      <c r="M1968" t="s">
        <v>17</v>
      </c>
      <c r="N1968" t="s">
        <v>209</v>
      </c>
      <c r="O1968" t="s">
        <v>107</v>
      </c>
      <c r="P1968" t="s">
        <v>35</v>
      </c>
    </row>
    <row r="1969" spans="9:16" x14ac:dyDescent="0.3">
      <c r="I1969" t="s">
        <v>355</v>
      </c>
      <c r="J1969" t="s">
        <v>114</v>
      </c>
      <c r="K1969" t="s">
        <v>16</v>
      </c>
      <c r="L1969" t="str">
        <f>CONCATENATE(J1969,"_",K1969)</f>
        <v>Pastejado_Queima</v>
      </c>
      <c r="M1969" t="s">
        <v>82</v>
      </c>
      <c r="N1969" t="s">
        <v>169</v>
      </c>
      <c r="O1969" t="s">
        <v>107</v>
      </c>
      <c r="P1969" t="s">
        <v>35</v>
      </c>
    </row>
    <row r="1970" spans="9:16" x14ac:dyDescent="0.3">
      <c r="I1970" t="s">
        <v>355</v>
      </c>
      <c r="J1970" t="s">
        <v>114</v>
      </c>
      <c r="K1970" t="s">
        <v>16</v>
      </c>
      <c r="L1970" t="str">
        <f>CONCATENATE(J1970,"_",K1970)</f>
        <v>Pastejado_Queima</v>
      </c>
      <c r="M1970" t="s">
        <v>82</v>
      </c>
      <c r="N1970" t="s">
        <v>169</v>
      </c>
      <c r="O1970" t="s">
        <v>107</v>
      </c>
      <c r="P1970" t="s">
        <v>29</v>
      </c>
    </row>
    <row r="1971" spans="9:16" x14ac:dyDescent="0.3">
      <c r="I1971" t="s">
        <v>355</v>
      </c>
      <c r="J1971" t="s">
        <v>114</v>
      </c>
      <c r="K1971" t="s">
        <v>16</v>
      </c>
      <c r="L1971" t="str">
        <f>CONCATENATE(J1971,"_",K1971)</f>
        <v>Pastejado_Queima</v>
      </c>
      <c r="M1971" t="s">
        <v>151</v>
      </c>
      <c r="N1971" t="s">
        <v>152</v>
      </c>
      <c r="O1971" t="s">
        <v>107</v>
      </c>
      <c r="P1971" t="s">
        <v>34</v>
      </c>
    </row>
    <row r="1972" spans="9:16" x14ac:dyDescent="0.3">
      <c r="I1972" t="s">
        <v>355</v>
      </c>
      <c r="J1972" t="s">
        <v>114</v>
      </c>
      <c r="K1972" t="s">
        <v>16</v>
      </c>
      <c r="L1972" t="str">
        <f>CONCATENATE(J1972,"_",K1972)</f>
        <v>Pastejado_Queima</v>
      </c>
      <c r="M1972" t="s">
        <v>151</v>
      </c>
      <c r="N1972" t="s">
        <v>152</v>
      </c>
      <c r="O1972" t="s">
        <v>107</v>
      </c>
      <c r="P1972" t="s">
        <v>29</v>
      </c>
    </row>
    <row r="1973" spans="9:16" x14ac:dyDescent="0.3">
      <c r="I1973" t="s">
        <v>355</v>
      </c>
      <c r="J1973" t="s">
        <v>114</v>
      </c>
      <c r="K1973" t="s">
        <v>16</v>
      </c>
      <c r="L1973" t="str">
        <f>CONCATENATE(J1973,"_",K1973)</f>
        <v>Pastejado_Queima</v>
      </c>
      <c r="M1973" t="s">
        <v>151</v>
      </c>
      <c r="N1973" t="s">
        <v>152</v>
      </c>
      <c r="O1973" t="s">
        <v>107</v>
      </c>
      <c r="P1973" t="s">
        <v>28</v>
      </c>
    </row>
    <row r="1974" spans="9:16" x14ac:dyDescent="0.3">
      <c r="I1974" t="s">
        <v>355</v>
      </c>
      <c r="J1974" t="s">
        <v>114</v>
      </c>
      <c r="K1974" t="s">
        <v>16</v>
      </c>
      <c r="L1974" t="str">
        <f>CONCATENATE(J1974,"_",K1974)</f>
        <v>Pastejado_Queima</v>
      </c>
      <c r="M1974" t="s">
        <v>71</v>
      </c>
      <c r="N1974" t="s">
        <v>150</v>
      </c>
      <c r="O1974" t="s">
        <v>107</v>
      </c>
      <c r="P1974" t="s">
        <v>29</v>
      </c>
    </row>
    <row r="1975" spans="9:16" x14ac:dyDescent="0.3">
      <c r="I1975" t="s">
        <v>355</v>
      </c>
      <c r="J1975" t="s">
        <v>114</v>
      </c>
      <c r="K1975" t="s">
        <v>16</v>
      </c>
      <c r="L1975" t="str">
        <f>CONCATENATE(J1975,"_",K1975)</f>
        <v>Pastejado_Queima</v>
      </c>
      <c r="M1975" t="s">
        <v>71</v>
      </c>
      <c r="N1975" t="s">
        <v>150</v>
      </c>
      <c r="O1975" t="s">
        <v>107</v>
      </c>
      <c r="P1975" t="s">
        <v>28</v>
      </c>
    </row>
    <row r="1976" spans="9:16" x14ac:dyDescent="0.3">
      <c r="I1976" t="s">
        <v>355</v>
      </c>
      <c r="J1976" t="s">
        <v>114</v>
      </c>
      <c r="K1976" t="s">
        <v>16</v>
      </c>
      <c r="L1976" t="str">
        <f>CONCATENATE(J1976,"_",K1976)</f>
        <v>Pastejado_Queima</v>
      </c>
      <c r="M1976" t="s">
        <v>146</v>
      </c>
      <c r="N1976" t="s">
        <v>147</v>
      </c>
      <c r="O1976" t="s">
        <v>107</v>
      </c>
      <c r="P1976" t="s">
        <v>35</v>
      </c>
    </row>
    <row r="1977" spans="9:16" x14ac:dyDescent="0.3">
      <c r="I1977" t="s">
        <v>355</v>
      </c>
      <c r="J1977" t="s">
        <v>114</v>
      </c>
      <c r="K1977" t="s">
        <v>16</v>
      </c>
      <c r="L1977" t="str">
        <f>CONCATENATE(J1977,"_",K1977)</f>
        <v>Pastejado_Queima</v>
      </c>
      <c r="M1977" t="s">
        <v>146</v>
      </c>
      <c r="N1977" t="s">
        <v>147</v>
      </c>
      <c r="O1977" t="s">
        <v>107</v>
      </c>
      <c r="P1977" t="s">
        <v>29</v>
      </c>
    </row>
    <row r="1978" spans="9:16" x14ac:dyDescent="0.3">
      <c r="I1978" t="s">
        <v>355</v>
      </c>
      <c r="J1978" t="s">
        <v>114</v>
      </c>
      <c r="K1978" t="s">
        <v>16</v>
      </c>
      <c r="L1978" t="str">
        <f>CONCATENATE(J1978,"_",K1978)</f>
        <v>Pastejado_Queima</v>
      </c>
      <c r="M1978" t="s">
        <v>146</v>
      </c>
      <c r="N1978" t="s">
        <v>147</v>
      </c>
      <c r="O1978" t="s">
        <v>107</v>
      </c>
      <c r="P1978" t="s">
        <v>29</v>
      </c>
    </row>
    <row r="1979" spans="9:16" x14ac:dyDescent="0.3">
      <c r="I1979" t="s">
        <v>355</v>
      </c>
      <c r="J1979" t="s">
        <v>114</v>
      </c>
      <c r="K1979" t="s">
        <v>16</v>
      </c>
      <c r="L1979" t="str">
        <f>CONCATENATE(J1979,"_",K1979)</f>
        <v>Pastejado_Queima</v>
      </c>
      <c r="M1979" t="s">
        <v>202</v>
      </c>
      <c r="N1979" t="s">
        <v>221</v>
      </c>
      <c r="O1979" t="s">
        <v>107</v>
      </c>
      <c r="P1979" t="s">
        <v>28</v>
      </c>
    </row>
    <row r="1980" spans="9:16" x14ac:dyDescent="0.3">
      <c r="I1980" t="s">
        <v>355</v>
      </c>
      <c r="J1980" t="s">
        <v>114</v>
      </c>
      <c r="K1980" t="s">
        <v>16</v>
      </c>
      <c r="L1980" t="str">
        <f>CONCATENATE(J1980,"_",K1980)</f>
        <v>Pastejado_Queima</v>
      </c>
      <c r="M1980" t="s">
        <v>202</v>
      </c>
      <c r="N1980" t="s">
        <v>221</v>
      </c>
      <c r="O1980" t="s">
        <v>107</v>
      </c>
      <c r="P1980" t="s">
        <v>27</v>
      </c>
    </row>
    <row r="1981" spans="9:16" x14ac:dyDescent="0.3">
      <c r="I1981" t="s">
        <v>355</v>
      </c>
      <c r="J1981" t="s">
        <v>114</v>
      </c>
      <c r="K1981" t="s">
        <v>16</v>
      </c>
      <c r="L1981" t="str">
        <f>CONCATENATE(J1981,"_",K1981)</f>
        <v>Pastejado_Queima</v>
      </c>
      <c r="M1981" t="s">
        <v>43</v>
      </c>
      <c r="N1981" t="s">
        <v>124</v>
      </c>
      <c r="O1981" t="s">
        <v>10</v>
      </c>
      <c r="P1981" t="s">
        <v>34</v>
      </c>
    </row>
    <row r="1982" spans="9:16" x14ac:dyDescent="0.3">
      <c r="I1982" t="s">
        <v>355</v>
      </c>
      <c r="J1982" t="s">
        <v>114</v>
      </c>
      <c r="K1982" t="s">
        <v>16</v>
      </c>
      <c r="L1982" t="str">
        <f>CONCATENATE(J1982,"_",K1982)</f>
        <v>Pastejado_Queima</v>
      </c>
      <c r="M1982" t="s">
        <v>43</v>
      </c>
      <c r="N1982" t="s">
        <v>124</v>
      </c>
      <c r="O1982" t="s">
        <v>107</v>
      </c>
      <c r="P1982" t="s">
        <v>34</v>
      </c>
    </row>
    <row r="1983" spans="9:16" x14ac:dyDescent="0.3">
      <c r="I1983" t="s">
        <v>355</v>
      </c>
      <c r="J1983" t="s">
        <v>114</v>
      </c>
      <c r="K1983" t="s">
        <v>16</v>
      </c>
      <c r="L1983" t="str">
        <f>CONCATENATE(J1983,"_",K1983)</f>
        <v>Pastejado_Queima</v>
      </c>
      <c r="M1983" t="s">
        <v>43</v>
      </c>
      <c r="N1983" t="s">
        <v>124</v>
      </c>
      <c r="O1983" t="s">
        <v>107</v>
      </c>
      <c r="P1983" t="s">
        <v>32</v>
      </c>
    </row>
    <row r="1984" spans="9:16" x14ac:dyDescent="0.3">
      <c r="I1984" t="s">
        <v>355</v>
      </c>
      <c r="J1984" t="s">
        <v>114</v>
      </c>
      <c r="K1984" t="s">
        <v>16</v>
      </c>
      <c r="L1984" t="str">
        <f>CONCATENATE(J1984,"_",K1984)</f>
        <v>Pastejado_Queima</v>
      </c>
      <c r="M1984" t="s">
        <v>43</v>
      </c>
      <c r="N1984" t="s">
        <v>124</v>
      </c>
      <c r="O1984" t="s">
        <v>10</v>
      </c>
      <c r="P1984" t="s">
        <v>19</v>
      </c>
    </row>
    <row r="1985" spans="9:16" x14ac:dyDescent="0.3">
      <c r="I1985" t="s">
        <v>355</v>
      </c>
      <c r="J1985" t="s">
        <v>114</v>
      </c>
      <c r="K1985" t="s">
        <v>16</v>
      </c>
      <c r="L1985" t="str">
        <f>CONCATENATE(J1985,"_",K1985)</f>
        <v>Pastejado_Queima</v>
      </c>
      <c r="M1985" t="s">
        <v>43</v>
      </c>
      <c r="N1985" t="s">
        <v>124</v>
      </c>
      <c r="O1985" t="s">
        <v>10</v>
      </c>
      <c r="P1985" t="s">
        <v>35</v>
      </c>
    </row>
    <row r="1986" spans="9:16" x14ac:dyDescent="0.3">
      <c r="I1986" t="s">
        <v>355</v>
      </c>
      <c r="J1986" t="s">
        <v>114</v>
      </c>
      <c r="K1986" t="s">
        <v>16</v>
      </c>
      <c r="L1986" t="str">
        <f>CONCATENATE(J1986,"_",K1986)</f>
        <v>Pastejado_Queima</v>
      </c>
      <c r="M1986" t="s">
        <v>43</v>
      </c>
      <c r="N1986" t="s">
        <v>124</v>
      </c>
      <c r="O1986" t="s">
        <v>107</v>
      </c>
      <c r="P1986" t="s">
        <v>35</v>
      </c>
    </row>
    <row r="1987" spans="9:16" x14ac:dyDescent="0.3">
      <c r="I1987" t="s">
        <v>355</v>
      </c>
      <c r="J1987" t="s">
        <v>114</v>
      </c>
      <c r="K1987" t="s">
        <v>16</v>
      </c>
      <c r="L1987" t="str">
        <f>CONCATENATE(J1987,"_",K1987)</f>
        <v>Pastejado_Queima</v>
      </c>
      <c r="M1987" t="s">
        <v>43</v>
      </c>
      <c r="N1987" t="s">
        <v>124</v>
      </c>
      <c r="O1987" t="s">
        <v>108</v>
      </c>
      <c r="P1987" t="s">
        <v>35</v>
      </c>
    </row>
    <row r="1988" spans="9:16" x14ac:dyDescent="0.3">
      <c r="I1988" t="s">
        <v>355</v>
      </c>
      <c r="J1988" t="s">
        <v>114</v>
      </c>
      <c r="K1988" t="s">
        <v>16</v>
      </c>
      <c r="L1988" t="str">
        <f>CONCATENATE(J1988,"_",K1988)</f>
        <v>Pastejado_Queima</v>
      </c>
      <c r="M1988" t="s">
        <v>43</v>
      </c>
      <c r="N1988" t="s">
        <v>125</v>
      </c>
      <c r="O1988" t="s">
        <v>107</v>
      </c>
      <c r="P1988" t="s">
        <v>32</v>
      </c>
    </row>
    <row r="1989" spans="9:16" x14ac:dyDescent="0.3">
      <c r="I1989" t="s">
        <v>355</v>
      </c>
      <c r="J1989" t="s">
        <v>114</v>
      </c>
      <c r="K1989" t="s">
        <v>16</v>
      </c>
      <c r="L1989" t="str">
        <f>CONCATENATE(J1989,"_",K1989)</f>
        <v>Pastejado_Queima</v>
      </c>
      <c r="M1989" t="s">
        <v>43</v>
      </c>
      <c r="N1989" t="s">
        <v>125</v>
      </c>
      <c r="O1989" t="s">
        <v>107</v>
      </c>
      <c r="P1989" t="s">
        <v>29</v>
      </c>
    </row>
    <row r="1990" spans="9:16" x14ac:dyDescent="0.3">
      <c r="I1990" t="s">
        <v>355</v>
      </c>
      <c r="J1990" t="s">
        <v>114</v>
      </c>
      <c r="K1990" t="s">
        <v>16</v>
      </c>
      <c r="L1990" t="str">
        <f>CONCATENATE(J1990,"_",K1990)</f>
        <v>Pastejado_Queima</v>
      </c>
      <c r="M1990" t="s">
        <v>241</v>
      </c>
      <c r="N1990" t="s">
        <v>354</v>
      </c>
      <c r="O1990" t="s">
        <v>107</v>
      </c>
      <c r="P1990" t="s">
        <v>35</v>
      </c>
    </row>
    <row r="1991" spans="9:16" x14ac:dyDescent="0.3">
      <c r="I1991" t="s">
        <v>358</v>
      </c>
      <c r="J1991" t="s">
        <v>114</v>
      </c>
      <c r="K1991" t="s">
        <v>16</v>
      </c>
      <c r="L1991" t="str">
        <f>CONCATENATE(J1991,"_",K1991)</f>
        <v>Pastejado_Queima</v>
      </c>
      <c r="M1991" t="s">
        <v>328</v>
      </c>
      <c r="N1991" t="s">
        <v>329</v>
      </c>
      <c r="O1991" t="s">
        <v>107</v>
      </c>
      <c r="P1991" t="s">
        <v>31</v>
      </c>
    </row>
    <row r="1992" spans="9:16" x14ac:dyDescent="0.3">
      <c r="I1992" t="s">
        <v>358</v>
      </c>
      <c r="J1992" t="s">
        <v>114</v>
      </c>
      <c r="K1992" t="s">
        <v>16</v>
      </c>
      <c r="L1992" t="str">
        <f>CONCATENATE(J1992,"_",K1992)</f>
        <v>Pastejado_Queima</v>
      </c>
      <c r="M1992" t="s">
        <v>328</v>
      </c>
      <c r="N1992" t="s">
        <v>350</v>
      </c>
      <c r="O1992" t="s">
        <v>107</v>
      </c>
      <c r="P1992" t="s">
        <v>32</v>
      </c>
    </row>
    <row r="1993" spans="9:16" x14ac:dyDescent="0.3">
      <c r="I1993" t="s">
        <v>358</v>
      </c>
      <c r="J1993" t="s">
        <v>114</v>
      </c>
      <c r="K1993" t="s">
        <v>16</v>
      </c>
      <c r="L1993" t="str">
        <f>CONCATENATE(J1993,"_",K1993)</f>
        <v>Pastejado_Queima</v>
      </c>
      <c r="M1993" t="s">
        <v>155</v>
      </c>
      <c r="N1993" t="s">
        <v>156</v>
      </c>
      <c r="O1993" t="s">
        <v>107</v>
      </c>
      <c r="P1993" t="s">
        <v>31</v>
      </c>
    </row>
    <row r="1994" spans="9:16" x14ac:dyDescent="0.3">
      <c r="I1994" t="s">
        <v>358</v>
      </c>
      <c r="J1994" t="s">
        <v>114</v>
      </c>
      <c r="K1994" t="s">
        <v>16</v>
      </c>
      <c r="L1994" t="str">
        <f>CONCATENATE(J1994,"_",K1994)</f>
        <v>Pastejado_Queima</v>
      </c>
      <c r="M1994" t="s">
        <v>155</v>
      </c>
      <c r="N1994" t="s">
        <v>156</v>
      </c>
      <c r="O1994" t="s">
        <v>107</v>
      </c>
      <c r="P1994" t="s">
        <v>34</v>
      </c>
    </row>
    <row r="1995" spans="9:16" x14ac:dyDescent="0.3">
      <c r="I1995" t="s">
        <v>358</v>
      </c>
      <c r="J1995" t="s">
        <v>114</v>
      </c>
      <c r="K1995" t="s">
        <v>16</v>
      </c>
      <c r="L1995" t="str">
        <f>CONCATENATE(J1995,"_",K1995)</f>
        <v>Pastejado_Queima</v>
      </c>
      <c r="M1995" t="s">
        <v>155</v>
      </c>
      <c r="N1995" t="s">
        <v>156</v>
      </c>
      <c r="O1995" t="s">
        <v>107</v>
      </c>
      <c r="P1995" t="s">
        <v>32</v>
      </c>
    </row>
    <row r="1996" spans="9:16" x14ac:dyDescent="0.3">
      <c r="I1996" t="s">
        <v>358</v>
      </c>
      <c r="J1996" t="s">
        <v>114</v>
      </c>
      <c r="K1996" t="s">
        <v>16</v>
      </c>
      <c r="L1996" t="str">
        <f>CONCATENATE(J1996,"_",K1996)</f>
        <v>Pastejado_Queima</v>
      </c>
      <c r="M1996" t="s">
        <v>155</v>
      </c>
      <c r="N1996" t="s">
        <v>156</v>
      </c>
      <c r="O1996" t="s">
        <v>107</v>
      </c>
      <c r="P1996" t="s">
        <v>29</v>
      </c>
    </row>
    <row r="1997" spans="9:16" x14ac:dyDescent="0.3">
      <c r="I1997" t="s">
        <v>358</v>
      </c>
      <c r="J1997" t="s">
        <v>114</v>
      </c>
      <c r="K1997" t="s">
        <v>16</v>
      </c>
      <c r="L1997" t="str">
        <f>CONCATENATE(J1997,"_",K1997)</f>
        <v>Pastejado_Queima</v>
      </c>
      <c r="M1997" t="s">
        <v>155</v>
      </c>
      <c r="N1997" t="s">
        <v>156</v>
      </c>
      <c r="O1997" t="s">
        <v>107</v>
      </c>
      <c r="P1997" t="s">
        <v>28</v>
      </c>
    </row>
    <row r="1998" spans="9:16" x14ac:dyDescent="0.3">
      <c r="I1998" t="s">
        <v>358</v>
      </c>
      <c r="J1998" t="s">
        <v>114</v>
      </c>
      <c r="K1998" t="s">
        <v>16</v>
      </c>
      <c r="L1998" t="str">
        <f>CONCATENATE(J1998,"_",K1998)</f>
        <v>Pastejado_Queima</v>
      </c>
      <c r="M1998" t="s">
        <v>155</v>
      </c>
      <c r="N1998" t="s">
        <v>156</v>
      </c>
      <c r="O1998" t="s">
        <v>107</v>
      </c>
      <c r="P1998" t="s">
        <v>27</v>
      </c>
    </row>
    <row r="1999" spans="9:16" x14ac:dyDescent="0.3">
      <c r="I1999" t="s">
        <v>358</v>
      </c>
      <c r="J1999" t="s">
        <v>114</v>
      </c>
      <c r="K1999" t="s">
        <v>16</v>
      </c>
      <c r="L1999" t="str">
        <f>CONCATENATE(J1999,"_",K1999)</f>
        <v>Pastejado_Queima</v>
      </c>
      <c r="M1999" t="s">
        <v>17</v>
      </c>
      <c r="N1999" t="s">
        <v>139</v>
      </c>
      <c r="O1999" t="s">
        <v>107</v>
      </c>
      <c r="P1999" t="s">
        <v>19</v>
      </c>
    </row>
    <row r="2000" spans="9:16" x14ac:dyDescent="0.3">
      <c r="I2000" t="s">
        <v>358</v>
      </c>
      <c r="J2000" t="s">
        <v>114</v>
      </c>
      <c r="K2000" t="s">
        <v>16</v>
      </c>
      <c r="L2000" t="str">
        <f>CONCATENATE(J2000,"_",K2000)</f>
        <v>Pastejado_Queima</v>
      </c>
      <c r="M2000" t="s">
        <v>17</v>
      </c>
      <c r="N2000" t="s">
        <v>209</v>
      </c>
      <c r="O2000" t="s">
        <v>107</v>
      </c>
      <c r="P2000" t="s">
        <v>34</v>
      </c>
    </row>
    <row r="2001" spans="9:16" x14ac:dyDescent="0.3">
      <c r="I2001" t="s">
        <v>358</v>
      </c>
      <c r="J2001" t="s">
        <v>114</v>
      </c>
      <c r="K2001" t="s">
        <v>16</v>
      </c>
      <c r="L2001" t="str">
        <f>CONCATENATE(J2001,"_",K2001)</f>
        <v>Pastejado_Queima</v>
      </c>
      <c r="M2001" t="s">
        <v>17</v>
      </c>
      <c r="N2001" t="s">
        <v>209</v>
      </c>
      <c r="O2001" t="s">
        <v>107</v>
      </c>
      <c r="P2001" t="s">
        <v>34</v>
      </c>
    </row>
    <row r="2002" spans="9:16" x14ac:dyDescent="0.3">
      <c r="I2002" t="s">
        <v>358</v>
      </c>
      <c r="J2002" t="s">
        <v>114</v>
      </c>
      <c r="K2002" t="s">
        <v>16</v>
      </c>
      <c r="L2002" t="str">
        <f>CONCATENATE(J2002,"_",K2002)</f>
        <v>Pastejado_Queima</v>
      </c>
      <c r="M2002" t="s">
        <v>17</v>
      </c>
      <c r="N2002" t="s">
        <v>359</v>
      </c>
      <c r="O2002" t="s">
        <v>107</v>
      </c>
      <c r="P2002" t="s">
        <v>31</v>
      </c>
    </row>
    <row r="2003" spans="9:16" x14ac:dyDescent="0.3">
      <c r="I2003" t="s">
        <v>358</v>
      </c>
      <c r="J2003" t="s">
        <v>114</v>
      </c>
      <c r="K2003" t="s">
        <v>16</v>
      </c>
      <c r="L2003" t="str">
        <f>CONCATENATE(J2003,"_",K2003)</f>
        <v>Pastejado_Queima</v>
      </c>
      <c r="M2003" t="s">
        <v>17</v>
      </c>
      <c r="N2003" t="s">
        <v>359</v>
      </c>
      <c r="O2003" t="s">
        <v>107</v>
      </c>
      <c r="P2003" t="s">
        <v>31</v>
      </c>
    </row>
    <row r="2004" spans="9:16" x14ac:dyDescent="0.3">
      <c r="I2004" t="s">
        <v>358</v>
      </c>
      <c r="J2004" t="s">
        <v>114</v>
      </c>
      <c r="K2004" t="s">
        <v>16</v>
      </c>
      <c r="L2004" t="str">
        <f>CONCATENATE(J2004,"_",K2004)</f>
        <v>Pastejado_Queima</v>
      </c>
      <c r="M2004" t="s">
        <v>17</v>
      </c>
      <c r="N2004" t="s">
        <v>359</v>
      </c>
      <c r="O2004" t="s">
        <v>107</v>
      </c>
      <c r="P2004" t="s">
        <v>29</v>
      </c>
    </row>
    <row r="2005" spans="9:16" x14ac:dyDescent="0.3">
      <c r="I2005" t="s">
        <v>358</v>
      </c>
      <c r="J2005" t="s">
        <v>114</v>
      </c>
      <c r="K2005" t="s">
        <v>16</v>
      </c>
      <c r="L2005" t="str">
        <f>CONCATENATE(J2005,"_",K2005)</f>
        <v>Pastejado_Queima</v>
      </c>
      <c r="M2005" t="s">
        <v>36</v>
      </c>
      <c r="N2005" t="s">
        <v>136</v>
      </c>
      <c r="O2005" t="s">
        <v>107</v>
      </c>
      <c r="P2005" t="s">
        <v>29</v>
      </c>
    </row>
    <row r="2006" spans="9:16" x14ac:dyDescent="0.3">
      <c r="I2006" t="s">
        <v>358</v>
      </c>
      <c r="J2006" t="s">
        <v>114</v>
      </c>
      <c r="K2006" t="s">
        <v>16</v>
      </c>
      <c r="L2006" t="str">
        <f>CONCATENATE(J2006,"_",K2006)</f>
        <v>Pastejado_Queima</v>
      </c>
      <c r="M2006" t="s">
        <v>36</v>
      </c>
      <c r="N2006" t="s">
        <v>136</v>
      </c>
      <c r="O2006" t="s">
        <v>107</v>
      </c>
      <c r="P2006" t="s">
        <v>28</v>
      </c>
    </row>
    <row r="2007" spans="9:16" x14ac:dyDescent="0.3">
      <c r="I2007" t="s">
        <v>358</v>
      </c>
      <c r="J2007" t="s">
        <v>114</v>
      </c>
      <c r="K2007" t="s">
        <v>16</v>
      </c>
      <c r="L2007" t="str">
        <f>CONCATENATE(J2007,"_",K2007)</f>
        <v>Pastejado_Queima</v>
      </c>
      <c r="M2007" t="s">
        <v>36</v>
      </c>
      <c r="N2007" t="s">
        <v>136</v>
      </c>
      <c r="O2007" t="s">
        <v>107</v>
      </c>
      <c r="P2007" t="s">
        <v>27</v>
      </c>
    </row>
    <row r="2008" spans="9:16" x14ac:dyDescent="0.3">
      <c r="I2008" t="s">
        <v>358</v>
      </c>
      <c r="J2008" t="s">
        <v>114</v>
      </c>
      <c r="K2008" t="s">
        <v>16</v>
      </c>
      <c r="L2008" t="str">
        <f>CONCATENATE(J2008,"_",K2008)</f>
        <v>Pastejado_Queima</v>
      </c>
      <c r="M2008" t="s">
        <v>82</v>
      </c>
      <c r="N2008" t="s">
        <v>169</v>
      </c>
      <c r="O2008" t="s">
        <v>107</v>
      </c>
      <c r="P2008" t="s">
        <v>34</v>
      </c>
    </row>
    <row r="2009" spans="9:16" x14ac:dyDescent="0.3">
      <c r="I2009" t="s">
        <v>358</v>
      </c>
      <c r="J2009" t="s">
        <v>114</v>
      </c>
      <c r="K2009" t="s">
        <v>16</v>
      </c>
      <c r="L2009" t="str">
        <f>CONCATENATE(J2009,"_",K2009)</f>
        <v>Pastejado_Queima</v>
      </c>
      <c r="M2009" t="s">
        <v>82</v>
      </c>
      <c r="N2009" t="s">
        <v>169</v>
      </c>
      <c r="O2009" t="s">
        <v>10</v>
      </c>
      <c r="P2009" t="s">
        <v>35</v>
      </c>
    </row>
    <row r="2010" spans="9:16" x14ac:dyDescent="0.3">
      <c r="I2010" t="s">
        <v>358</v>
      </c>
      <c r="J2010" t="s">
        <v>114</v>
      </c>
      <c r="K2010" t="s">
        <v>16</v>
      </c>
      <c r="L2010" t="str">
        <f>CONCATENATE(J2010,"_",K2010)</f>
        <v>Pastejado_Queima</v>
      </c>
      <c r="M2010" t="s">
        <v>82</v>
      </c>
      <c r="N2010" t="s">
        <v>169</v>
      </c>
      <c r="O2010" t="s">
        <v>107</v>
      </c>
      <c r="P2010" t="s">
        <v>29</v>
      </c>
    </row>
    <row r="2011" spans="9:16" x14ac:dyDescent="0.3">
      <c r="I2011" t="s">
        <v>358</v>
      </c>
      <c r="J2011" t="s">
        <v>114</v>
      </c>
      <c r="K2011" t="s">
        <v>16</v>
      </c>
      <c r="L2011" t="str">
        <f>CONCATENATE(J2011,"_",K2011)</f>
        <v>Pastejado_Queima</v>
      </c>
      <c r="M2011" t="s">
        <v>151</v>
      </c>
      <c r="N2011" t="s">
        <v>152</v>
      </c>
      <c r="O2011" t="s">
        <v>107</v>
      </c>
      <c r="P2011" t="s">
        <v>34</v>
      </c>
    </row>
    <row r="2012" spans="9:16" x14ac:dyDescent="0.3">
      <c r="I2012" t="s">
        <v>358</v>
      </c>
      <c r="J2012" t="s">
        <v>114</v>
      </c>
      <c r="K2012" t="s">
        <v>16</v>
      </c>
      <c r="L2012" t="str">
        <f>CONCATENATE(J2012,"_",K2012)</f>
        <v>Pastejado_Queima</v>
      </c>
      <c r="M2012" t="s">
        <v>151</v>
      </c>
      <c r="N2012" t="s">
        <v>152</v>
      </c>
      <c r="O2012" t="s">
        <v>107</v>
      </c>
      <c r="P2012" t="s">
        <v>28</v>
      </c>
    </row>
    <row r="2013" spans="9:16" x14ac:dyDescent="0.3">
      <c r="I2013" t="s">
        <v>358</v>
      </c>
      <c r="J2013" t="s">
        <v>114</v>
      </c>
      <c r="K2013" t="s">
        <v>16</v>
      </c>
      <c r="L2013" t="str">
        <f>CONCATENATE(J2013,"_",K2013)</f>
        <v>Pastejado_Queima</v>
      </c>
      <c r="M2013" t="s">
        <v>274</v>
      </c>
      <c r="N2013" t="s">
        <v>324</v>
      </c>
      <c r="O2013" t="s">
        <v>10</v>
      </c>
      <c r="P2013" t="s">
        <v>31</v>
      </c>
    </row>
    <row r="2014" spans="9:16" x14ac:dyDescent="0.3">
      <c r="I2014" t="s">
        <v>358</v>
      </c>
      <c r="J2014" t="s">
        <v>114</v>
      </c>
      <c r="K2014" t="s">
        <v>16</v>
      </c>
      <c r="L2014" t="str">
        <f>CONCATENATE(J2014,"_",K2014)</f>
        <v>Pastejado_Queima</v>
      </c>
      <c r="M2014" t="s">
        <v>274</v>
      </c>
      <c r="N2014" t="s">
        <v>324</v>
      </c>
      <c r="O2014" t="s">
        <v>10</v>
      </c>
      <c r="P2014" t="s">
        <v>34</v>
      </c>
    </row>
    <row r="2015" spans="9:16" x14ac:dyDescent="0.3">
      <c r="I2015" t="s">
        <v>358</v>
      </c>
      <c r="J2015" t="s">
        <v>114</v>
      </c>
      <c r="K2015" t="s">
        <v>16</v>
      </c>
      <c r="L2015" t="str">
        <f>CONCATENATE(J2015,"_",K2015)</f>
        <v>Pastejado_Queima</v>
      </c>
      <c r="M2015" t="s">
        <v>274</v>
      </c>
      <c r="N2015" t="s">
        <v>324</v>
      </c>
      <c r="O2015" t="s">
        <v>107</v>
      </c>
      <c r="P2015" t="s">
        <v>32</v>
      </c>
    </row>
    <row r="2016" spans="9:16" x14ac:dyDescent="0.3">
      <c r="I2016" t="s">
        <v>358</v>
      </c>
      <c r="J2016" t="s">
        <v>114</v>
      </c>
      <c r="K2016" t="s">
        <v>16</v>
      </c>
      <c r="L2016" t="str">
        <f>CONCATENATE(J2016,"_",K2016)</f>
        <v>Pastejado_Queima</v>
      </c>
      <c r="M2016" t="s">
        <v>274</v>
      </c>
      <c r="N2016" t="s">
        <v>324</v>
      </c>
      <c r="O2016" t="s">
        <v>107</v>
      </c>
      <c r="P2016" t="s">
        <v>32</v>
      </c>
    </row>
    <row r="2017" spans="9:16" x14ac:dyDescent="0.3">
      <c r="I2017" t="s">
        <v>358</v>
      </c>
      <c r="J2017" t="s">
        <v>114</v>
      </c>
      <c r="K2017" t="s">
        <v>16</v>
      </c>
      <c r="L2017" t="str">
        <f>CONCATENATE(J2017,"_",K2017)</f>
        <v>Pastejado_Queima</v>
      </c>
      <c r="M2017" t="s">
        <v>274</v>
      </c>
      <c r="N2017" t="s">
        <v>324</v>
      </c>
      <c r="O2017" t="s">
        <v>107</v>
      </c>
      <c r="P2017" t="s">
        <v>32</v>
      </c>
    </row>
    <row r="2018" spans="9:16" x14ac:dyDescent="0.3">
      <c r="I2018" t="s">
        <v>358</v>
      </c>
      <c r="J2018" t="s">
        <v>114</v>
      </c>
      <c r="K2018" t="s">
        <v>16</v>
      </c>
      <c r="L2018" t="str">
        <f>CONCATENATE(J2018,"_",K2018)</f>
        <v>Pastejado_Queima</v>
      </c>
      <c r="M2018" t="s">
        <v>274</v>
      </c>
      <c r="N2018" t="s">
        <v>324</v>
      </c>
      <c r="O2018" t="s">
        <v>107</v>
      </c>
      <c r="P2018" t="s">
        <v>35</v>
      </c>
    </row>
    <row r="2019" spans="9:16" x14ac:dyDescent="0.3">
      <c r="I2019" t="s">
        <v>358</v>
      </c>
      <c r="J2019" t="s">
        <v>114</v>
      </c>
      <c r="K2019" t="s">
        <v>16</v>
      </c>
      <c r="L2019" t="str">
        <f>CONCATENATE(J2019,"_",K2019)</f>
        <v>Pastejado_Queima</v>
      </c>
      <c r="M2019" t="s">
        <v>274</v>
      </c>
      <c r="N2019" t="s">
        <v>324</v>
      </c>
      <c r="O2019" t="s">
        <v>107</v>
      </c>
      <c r="P2019" t="s">
        <v>29</v>
      </c>
    </row>
    <row r="2020" spans="9:16" x14ac:dyDescent="0.3">
      <c r="I2020" t="s">
        <v>358</v>
      </c>
      <c r="J2020" t="s">
        <v>114</v>
      </c>
      <c r="K2020" t="s">
        <v>16</v>
      </c>
      <c r="L2020" t="str">
        <f>CONCATENATE(J2020,"_",K2020)</f>
        <v>Pastejado_Queima</v>
      </c>
      <c r="M2020" t="s">
        <v>274</v>
      </c>
      <c r="N2020" t="s">
        <v>324</v>
      </c>
      <c r="O2020" t="s">
        <v>107</v>
      </c>
      <c r="P2020" t="s">
        <v>28</v>
      </c>
    </row>
    <row r="2021" spans="9:16" x14ac:dyDescent="0.3">
      <c r="I2021" t="s">
        <v>358</v>
      </c>
      <c r="J2021" t="s">
        <v>114</v>
      </c>
      <c r="K2021" t="s">
        <v>16</v>
      </c>
      <c r="L2021" t="str">
        <f>CONCATENATE(J2021,"_",K2021)</f>
        <v>Pastejado_Queima</v>
      </c>
      <c r="M2021" t="s">
        <v>202</v>
      </c>
      <c r="N2021" t="s">
        <v>221</v>
      </c>
      <c r="O2021" t="s">
        <v>107</v>
      </c>
      <c r="P2021" t="s">
        <v>27</v>
      </c>
    </row>
    <row r="2022" spans="9:16" x14ac:dyDescent="0.3">
      <c r="I2022" t="s">
        <v>358</v>
      </c>
      <c r="J2022" t="s">
        <v>114</v>
      </c>
      <c r="K2022" t="s">
        <v>16</v>
      </c>
      <c r="L2022" t="str">
        <f>CONCATENATE(J2022,"_",K2022)</f>
        <v>Pastejado_Queima</v>
      </c>
      <c r="M2022" t="s">
        <v>43</v>
      </c>
      <c r="N2022" t="s">
        <v>111</v>
      </c>
      <c r="O2022" t="s">
        <v>107</v>
      </c>
      <c r="P2022" t="s">
        <v>34</v>
      </c>
    </row>
    <row r="2023" spans="9:16" x14ac:dyDescent="0.3">
      <c r="I2023" t="s">
        <v>358</v>
      </c>
      <c r="J2023" t="s">
        <v>114</v>
      </c>
      <c r="K2023" t="s">
        <v>16</v>
      </c>
      <c r="L2023" t="str">
        <f>CONCATENATE(J2023,"_",K2023)</f>
        <v>Pastejado_Queima</v>
      </c>
      <c r="M2023" t="s">
        <v>43</v>
      </c>
      <c r="N2023" t="s">
        <v>111</v>
      </c>
      <c r="O2023" t="s">
        <v>107</v>
      </c>
      <c r="P2023" t="s">
        <v>32</v>
      </c>
    </row>
    <row r="2024" spans="9:16" x14ac:dyDescent="0.3">
      <c r="I2024" t="s">
        <v>358</v>
      </c>
      <c r="J2024" t="s">
        <v>114</v>
      </c>
      <c r="K2024" t="s">
        <v>16</v>
      </c>
      <c r="L2024" t="str">
        <f>CONCATENATE(J2024,"_",K2024)</f>
        <v>Pastejado_Queima</v>
      </c>
      <c r="M2024" t="s">
        <v>43</v>
      </c>
      <c r="N2024" t="s">
        <v>111</v>
      </c>
      <c r="O2024" t="s">
        <v>10</v>
      </c>
      <c r="P2024" t="s">
        <v>19</v>
      </c>
    </row>
    <row r="2025" spans="9:16" x14ac:dyDescent="0.3">
      <c r="I2025" t="s">
        <v>358</v>
      </c>
      <c r="J2025" t="s">
        <v>114</v>
      </c>
      <c r="K2025" t="s">
        <v>16</v>
      </c>
      <c r="L2025" t="str">
        <f>CONCATENATE(J2025,"_",K2025)</f>
        <v>Pastejado_Queima</v>
      </c>
      <c r="M2025" t="s">
        <v>43</v>
      </c>
      <c r="N2025" t="s">
        <v>111</v>
      </c>
      <c r="O2025" t="s">
        <v>10</v>
      </c>
      <c r="P2025" t="s">
        <v>35</v>
      </c>
    </row>
    <row r="2026" spans="9:16" x14ac:dyDescent="0.3">
      <c r="I2026" t="s">
        <v>358</v>
      </c>
      <c r="J2026" t="s">
        <v>114</v>
      </c>
      <c r="K2026" t="s">
        <v>16</v>
      </c>
      <c r="L2026" t="str">
        <f>CONCATENATE(J2026,"_",K2026)</f>
        <v>Pastejado_Queima</v>
      </c>
      <c r="M2026" t="s">
        <v>43</v>
      </c>
      <c r="N2026" t="s">
        <v>144</v>
      </c>
      <c r="O2026" t="s">
        <v>107</v>
      </c>
      <c r="P2026" t="s">
        <v>29</v>
      </c>
    </row>
    <row r="2027" spans="9:16" x14ac:dyDescent="0.3">
      <c r="I2027" t="s">
        <v>358</v>
      </c>
      <c r="J2027" t="s">
        <v>114</v>
      </c>
      <c r="K2027" t="s">
        <v>16</v>
      </c>
      <c r="L2027" t="str">
        <f>CONCATENATE(J2027,"_",K2027)</f>
        <v>Pastejado_Queima</v>
      </c>
      <c r="M2027" t="s">
        <v>43</v>
      </c>
      <c r="N2027" t="s">
        <v>124</v>
      </c>
      <c r="O2027" t="s">
        <v>10</v>
      </c>
      <c r="P2027" t="s">
        <v>34</v>
      </c>
    </row>
    <row r="2028" spans="9:16" x14ac:dyDescent="0.3">
      <c r="I2028" t="s">
        <v>358</v>
      </c>
      <c r="J2028" t="s">
        <v>114</v>
      </c>
      <c r="K2028" t="s">
        <v>16</v>
      </c>
      <c r="L2028" t="str">
        <f>CONCATENATE(J2028,"_",K2028)</f>
        <v>Pastejado_Queima</v>
      </c>
      <c r="M2028" t="s">
        <v>43</v>
      </c>
      <c r="N2028" t="s">
        <v>124</v>
      </c>
      <c r="O2028" t="s">
        <v>107</v>
      </c>
      <c r="P2028" t="s">
        <v>34</v>
      </c>
    </row>
    <row r="2029" spans="9:16" x14ac:dyDescent="0.3">
      <c r="I2029" t="s">
        <v>358</v>
      </c>
      <c r="J2029" t="s">
        <v>114</v>
      </c>
      <c r="K2029" t="s">
        <v>16</v>
      </c>
      <c r="L2029" t="str">
        <f>CONCATENATE(J2029,"_",K2029)</f>
        <v>Pastejado_Queima</v>
      </c>
      <c r="M2029" t="s">
        <v>43</v>
      </c>
      <c r="N2029" t="s">
        <v>125</v>
      </c>
      <c r="O2029" t="s">
        <v>107</v>
      </c>
      <c r="P2029" t="s">
        <v>31</v>
      </c>
    </row>
    <row r="2030" spans="9:16" x14ac:dyDescent="0.3">
      <c r="I2030" t="s">
        <v>358</v>
      </c>
      <c r="J2030" t="s">
        <v>114</v>
      </c>
      <c r="K2030" t="s">
        <v>16</v>
      </c>
      <c r="L2030" t="str">
        <f>CONCATENATE(J2030,"_",K2030)</f>
        <v>Pastejado_Queima</v>
      </c>
      <c r="M2030" t="s">
        <v>43</v>
      </c>
      <c r="N2030" t="s">
        <v>125</v>
      </c>
      <c r="O2030" t="s">
        <v>107</v>
      </c>
      <c r="P2030" t="s">
        <v>19</v>
      </c>
    </row>
    <row r="2031" spans="9:16" x14ac:dyDescent="0.3">
      <c r="I2031" t="s">
        <v>358</v>
      </c>
      <c r="J2031" t="s">
        <v>114</v>
      </c>
      <c r="K2031" t="s">
        <v>16</v>
      </c>
      <c r="L2031" t="str">
        <f>CONCATENATE(J2031,"_",K2031)</f>
        <v>Pastejado_Queima</v>
      </c>
      <c r="M2031" t="s">
        <v>43</v>
      </c>
      <c r="N2031" t="s">
        <v>125</v>
      </c>
      <c r="O2031" t="s">
        <v>107</v>
      </c>
      <c r="P2031" t="s">
        <v>35</v>
      </c>
    </row>
    <row r="2032" spans="9:16" x14ac:dyDescent="0.3">
      <c r="I2032" t="s">
        <v>358</v>
      </c>
      <c r="J2032" t="s">
        <v>114</v>
      </c>
      <c r="K2032" t="s">
        <v>16</v>
      </c>
      <c r="L2032" t="str">
        <f>CONCATENATE(J2032,"_",K2032)</f>
        <v>Pastejado_Queima</v>
      </c>
      <c r="M2032" t="s">
        <v>43</v>
      </c>
      <c r="N2032" t="s">
        <v>298</v>
      </c>
      <c r="O2032" t="s">
        <v>10</v>
      </c>
      <c r="P2032" t="s">
        <v>23</v>
      </c>
    </row>
    <row r="2033" spans="9:16" x14ac:dyDescent="0.3">
      <c r="I2033" t="s">
        <v>358</v>
      </c>
      <c r="J2033" t="s">
        <v>114</v>
      </c>
      <c r="K2033" t="s">
        <v>16</v>
      </c>
      <c r="L2033" t="str">
        <f>CONCATENATE(J2033,"_",K2033)</f>
        <v>Pastejado_Queima</v>
      </c>
      <c r="M2033" t="s">
        <v>43</v>
      </c>
      <c r="N2033" t="s">
        <v>298</v>
      </c>
      <c r="O2033" t="s">
        <v>107</v>
      </c>
      <c r="P2033" t="s">
        <v>19</v>
      </c>
    </row>
    <row r="2034" spans="9:16" x14ac:dyDescent="0.3">
      <c r="I2034" t="s">
        <v>358</v>
      </c>
      <c r="J2034" t="s">
        <v>114</v>
      </c>
      <c r="K2034" t="s">
        <v>16</v>
      </c>
      <c r="L2034" t="str">
        <f>CONCATENATE(J2034,"_",K2034)</f>
        <v>Pastejado_Queima</v>
      </c>
      <c r="M2034" t="s">
        <v>43</v>
      </c>
      <c r="N2034" t="s">
        <v>298</v>
      </c>
      <c r="O2034" t="s">
        <v>107</v>
      </c>
      <c r="P2034" t="s">
        <v>35</v>
      </c>
    </row>
    <row r="2035" spans="9:16" x14ac:dyDescent="0.3">
      <c r="I2035" t="s">
        <v>358</v>
      </c>
      <c r="J2035" t="s">
        <v>114</v>
      </c>
      <c r="K2035" t="s">
        <v>16</v>
      </c>
      <c r="L2035" t="str">
        <f>CONCATENATE(J2035,"_",K2035)</f>
        <v>Pastejado_Queima</v>
      </c>
      <c r="M2035" t="s">
        <v>43</v>
      </c>
      <c r="N2035" t="s">
        <v>398</v>
      </c>
      <c r="O2035" t="s">
        <v>108</v>
      </c>
      <c r="P2035" t="s">
        <v>35</v>
      </c>
    </row>
    <row r="2036" spans="9:16" x14ac:dyDescent="0.3">
      <c r="I2036" t="s">
        <v>358</v>
      </c>
      <c r="J2036" t="s">
        <v>114</v>
      </c>
      <c r="K2036" t="s">
        <v>16</v>
      </c>
      <c r="L2036" t="str">
        <f>CONCATENATE(J2036,"_",K2036)</f>
        <v>Pastejado_Queima</v>
      </c>
      <c r="M2036" t="s">
        <v>43</v>
      </c>
      <c r="N2036" t="s">
        <v>390</v>
      </c>
      <c r="O2036" t="s">
        <v>107</v>
      </c>
      <c r="P2036" t="s">
        <v>34</v>
      </c>
    </row>
    <row r="2037" spans="9:16" x14ac:dyDescent="0.3">
      <c r="I2037" t="s">
        <v>358</v>
      </c>
      <c r="J2037" t="s">
        <v>114</v>
      </c>
      <c r="K2037" t="s">
        <v>16</v>
      </c>
      <c r="L2037" t="str">
        <f>CONCATENATE(J2037,"_",K2037)</f>
        <v>Pastejado_Queima</v>
      </c>
      <c r="M2037" t="s">
        <v>43</v>
      </c>
      <c r="N2037" t="s">
        <v>390</v>
      </c>
      <c r="O2037" t="s">
        <v>107</v>
      </c>
      <c r="P2037" t="s">
        <v>32</v>
      </c>
    </row>
    <row r="2038" spans="9:16" x14ac:dyDescent="0.3">
      <c r="I2038" t="s">
        <v>358</v>
      </c>
      <c r="J2038" t="s">
        <v>114</v>
      </c>
      <c r="K2038" t="s">
        <v>16</v>
      </c>
      <c r="L2038" t="str">
        <f>CONCATENATE(J2038,"_",K2038)</f>
        <v>Pastejado_Queima</v>
      </c>
      <c r="M2038" t="s">
        <v>43</v>
      </c>
      <c r="N2038" t="s">
        <v>390</v>
      </c>
      <c r="O2038" t="s">
        <v>10</v>
      </c>
      <c r="P2038" t="s">
        <v>35</v>
      </c>
    </row>
    <row r="2039" spans="9:16" x14ac:dyDescent="0.3">
      <c r="I2039" t="s">
        <v>358</v>
      </c>
      <c r="J2039" t="s">
        <v>114</v>
      </c>
      <c r="K2039" t="s">
        <v>16</v>
      </c>
      <c r="L2039" t="str">
        <f>CONCATENATE(J2039,"_",K2039)</f>
        <v>Pastejado_Queima</v>
      </c>
      <c r="M2039" t="s">
        <v>43</v>
      </c>
      <c r="N2039" t="s">
        <v>390</v>
      </c>
      <c r="O2039" t="s">
        <v>107</v>
      </c>
      <c r="P2039" t="s">
        <v>35</v>
      </c>
    </row>
    <row r="2040" spans="9:16" x14ac:dyDescent="0.3">
      <c r="I2040" t="s">
        <v>358</v>
      </c>
      <c r="J2040" t="s">
        <v>114</v>
      </c>
      <c r="K2040" t="s">
        <v>16</v>
      </c>
      <c r="L2040" t="str">
        <f>CONCATENATE(J2040,"_",K2040)</f>
        <v>Pastejado_Queima</v>
      </c>
      <c r="M2040" t="s">
        <v>360</v>
      </c>
      <c r="N2040" t="s">
        <v>361</v>
      </c>
      <c r="O2040" t="s">
        <v>107</v>
      </c>
      <c r="P2040" t="s">
        <v>19</v>
      </c>
    </row>
    <row r="2041" spans="9:16" x14ac:dyDescent="0.3">
      <c r="I2041" t="s">
        <v>362</v>
      </c>
      <c r="J2041" t="s">
        <v>114</v>
      </c>
      <c r="K2041" t="s">
        <v>16</v>
      </c>
      <c r="L2041" t="str">
        <f>CONCATENATE(J2041,"_",K2041)</f>
        <v>Pastejado_Queima</v>
      </c>
      <c r="M2041" t="s">
        <v>328</v>
      </c>
      <c r="N2041" t="s">
        <v>350</v>
      </c>
      <c r="O2041" t="s">
        <v>107</v>
      </c>
      <c r="P2041" t="s">
        <v>32</v>
      </c>
    </row>
    <row r="2042" spans="9:16" x14ac:dyDescent="0.3">
      <c r="I2042" t="s">
        <v>362</v>
      </c>
      <c r="J2042" t="s">
        <v>114</v>
      </c>
      <c r="K2042" t="s">
        <v>16</v>
      </c>
      <c r="L2042" t="str">
        <f>CONCATENATE(J2042,"_",K2042)</f>
        <v>Pastejado_Queima</v>
      </c>
      <c r="M2042" t="s">
        <v>155</v>
      </c>
      <c r="N2042" t="s">
        <v>156</v>
      </c>
      <c r="O2042" t="s">
        <v>107</v>
      </c>
      <c r="P2042" t="s">
        <v>31</v>
      </c>
    </row>
    <row r="2043" spans="9:16" x14ac:dyDescent="0.3">
      <c r="I2043" t="s">
        <v>362</v>
      </c>
      <c r="J2043" t="s">
        <v>114</v>
      </c>
      <c r="K2043" t="s">
        <v>16</v>
      </c>
      <c r="L2043" t="str">
        <f>CONCATENATE(J2043,"_",K2043)</f>
        <v>Pastejado_Queima</v>
      </c>
      <c r="M2043" t="s">
        <v>155</v>
      </c>
      <c r="N2043" t="s">
        <v>156</v>
      </c>
      <c r="O2043" t="s">
        <v>107</v>
      </c>
      <c r="P2043" t="s">
        <v>34</v>
      </c>
    </row>
    <row r="2044" spans="9:16" x14ac:dyDescent="0.3">
      <c r="I2044" t="s">
        <v>362</v>
      </c>
      <c r="J2044" t="s">
        <v>114</v>
      </c>
      <c r="K2044" t="s">
        <v>16</v>
      </c>
      <c r="L2044" t="str">
        <f>CONCATENATE(J2044,"_",K2044)</f>
        <v>Pastejado_Queima</v>
      </c>
      <c r="M2044" t="s">
        <v>155</v>
      </c>
      <c r="N2044" t="s">
        <v>156</v>
      </c>
      <c r="O2044" t="s">
        <v>107</v>
      </c>
      <c r="P2044" t="s">
        <v>32</v>
      </c>
    </row>
    <row r="2045" spans="9:16" x14ac:dyDescent="0.3">
      <c r="I2045" t="s">
        <v>362</v>
      </c>
      <c r="J2045" t="s">
        <v>114</v>
      </c>
      <c r="K2045" t="s">
        <v>16</v>
      </c>
      <c r="L2045" t="str">
        <f>CONCATENATE(J2045,"_",K2045)</f>
        <v>Pastejado_Queima</v>
      </c>
      <c r="M2045" t="s">
        <v>155</v>
      </c>
      <c r="N2045" t="s">
        <v>156</v>
      </c>
      <c r="O2045" t="s">
        <v>107</v>
      </c>
      <c r="P2045" t="s">
        <v>19</v>
      </c>
    </row>
    <row r="2046" spans="9:16" x14ac:dyDescent="0.3">
      <c r="I2046" t="s">
        <v>362</v>
      </c>
      <c r="J2046" t="s">
        <v>114</v>
      </c>
      <c r="K2046" t="s">
        <v>16</v>
      </c>
      <c r="L2046" t="str">
        <f>CONCATENATE(J2046,"_",K2046)</f>
        <v>Pastejado_Queima</v>
      </c>
      <c r="M2046" t="s">
        <v>155</v>
      </c>
      <c r="N2046" t="s">
        <v>156</v>
      </c>
      <c r="O2046" t="s">
        <v>107</v>
      </c>
      <c r="P2046" t="s">
        <v>29</v>
      </c>
    </row>
    <row r="2047" spans="9:16" x14ac:dyDescent="0.3">
      <c r="I2047" t="s">
        <v>362</v>
      </c>
      <c r="J2047" t="s">
        <v>114</v>
      </c>
      <c r="K2047" t="s">
        <v>16</v>
      </c>
      <c r="L2047" t="str">
        <f>CONCATENATE(J2047,"_",K2047)</f>
        <v>Pastejado_Queima</v>
      </c>
      <c r="M2047" t="s">
        <v>155</v>
      </c>
      <c r="N2047" t="s">
        <v>156</v>
      </c>
      <c r="O2047" t="s">
        <v>107</v>
      </c>
      <c r="P2047" t="s">
        <v>28</v>
      </c>
    </row>
    <row r="2048" spans="9:16" x14ac:dyDescent="0.3">
      <c r="I2048" t="s">
        <v>362</v>
      </c>
      <c r="J2048" t="s">
        <v>114</v>
      </c>
      <c r="K2048" t="s">
        <v>16</v>
      </c>
      <c r="L2048" t="str">
        <f>CONCATENATE(J2048,"_",K2048)</f>
        <v>Pastejado_Queima</v>
      </c>
      <c r="M2048" t="s">
        <v>155</v>
      </c>
      <c r="N2048" t="s">
        <v>156</v>
      </c>
      <c r="O2048" t="s">
        <v>107</v>
      </c>
      <c r="P2048" t="s">
        <v>27</v>
      </c>
    </row>
    <row r="2049" spans="9:16" x14ac:dyDescent="0.3">
      <c r="I2049" t="s">
        <v>362</v>
      </c>
      <c r="J2049" t="s">
        <v>114</v>
      </c>
      <c r="K2049" t="s">
        <v>16</v>
      </c>
      <c r="L2049" t="str">
        <f>CONCATENATE(J2049,"_",K2049)</f>
        <v>Pastejado_Queima</v>
      </c>
      <c r="M2049" t="s">
        <v>153</v>
      </c>
      <c r="N2049" t="s">
        <v>154</v>
      </c>
      <c r="O2049" t="s">
        <v>107</v>
      </c>
      <c r="P2049" t="s">
        <v>27</v>
      </c>
    </row>
    <row r="2050" spans="9:16" x14ac:dyDescent="0.3">
      <c r="I2050" t="s">
        <v>362</v>
      </c>
      <c r="J2050" t="s">
        <v>114</v>
      </c>
      <c r="K2050" t="s">
        <v>16</v>
      </c>
      <c r="L2050" t="str">
        <f>CONCATENATE(J2050,"_",K2050)</f>
        <v>Pastejado_Queima</v>
      </c>
      <c r="M2050" t="s">
        <v>17</v>
      </c>
      <c r="N2050" t="s">
        <v>389</v>
      </c>
      <c r="O2050" t="s">
        <v>107</v>
      </c>
      <c r="P2050" t="s">
        <v>35</v>
      </c>
    </row>
    <row r="2051" spans="9:16" x14ac:dyDescent="0.3">
      <c r="I2051" t="s">
        <v>362</v>
      </c>
      <c r="J2051" t="s">
        <v>114</v>
      </c>
      <c r="K2051" t="s">
        <v>16</v>
      </c>
      <c r="L2051" t="str">
        <f>CONCATENATE(J2051,"_",K2051)</f>
        <v>Pastejado_Queima</v>
      </c>
      <c r="M2051" t="s">
        <v>17</v>
      </c>
      <c r="N2051" t="s">
        <v>69</v>
      </c>
      <c r="O2051" t="s">
        <v>107</v>
      </c>
      <c r="P2051" t="s">
        <v>35</v>
      </c>
    </row>
    <row r="2052" spans="9:16" x14ac:dyDescent="0.3">
      <c r="I2052" t="s">
        <v>362</v>
      </c>
      <c r="J2052" t="s">
        <v>114</v>
      </c>
      <c r="K2052" t="s">
        <v>16</v>
      </c>
      <c r="L2052" t="str">
        <f>CONCATENATE(J2052,"_",K2052)</f>
        <v>Pastejado_Queima</v>
      </c>
      <c r="M2052" t="s">
        <v>17</v>
      </c>
      <c r="N2052" t="s">
        <v>69</v>
      </c>
      <c r="O2052" t="s">
        <v>107</v>
      </c>
      <c r="P2052" t="s">
        <v>35</v>
      </c>
    </row>
    <row r="2053" spans="9:16" x14ac:dyDescent="0.3">
      <c r="I2053" t="s">
        <v>362</v>
      </c>
      <c r="J2053" t="s">
        <v>114</v>
      </c>
      <c r="K2053" t="s">
        <v>16</v>
      </c>
      <c r="L2053" t="str">
        <f>CONCATENATE(J2053,"_",K2053)</f>
        <v>Pastejado_Queima</v>
      </c>
      <c r="M2053" t="s">
        <v>148</v>
      </c>
      <c r="N2053" t="s">
        <v>149</v>
      </c>
      <c r="O2053" t="s">
        <v>107</v>
      </c>
      <c r="P2053" t="s">
        <v>32</v>
      </c>
    </row>
    <row r="2054" spans="9:16" x14ac:dyDescent="0.3">
      <c r="I2054" t="s">
        <v>362</v>
      </c>
      <c r="J2054" t="s">
        <v>114</v>
      </c>
      <c r="K2054" t="s">
        <v>16</v>
      </c>
      <c r="L2054" t="str">
        <f>CONCATENATE(J2054,"_",K2054)</f>
        <v>Pastejado_Queima</v>
      </c>
      <c r="M2054" t="s">
        <v>148</v>
      </c>
      <c r="N2054" t="s">
        <v>149</v>
      </c>
      <c r="O2054" t="s">
        <v>107</v>
      </c>
      <c r="P2054" t="s">
        <v>29</v>
      </c>
    </row>
    <row r="2055" spans="9:16" x14ac:dyDescent="0.3">
      <c r="I2055" t="s">
        <v>362</v>
      </c>
      <c r="J2055" t="s">
        <v>114</v>
      </c>
      <c r="K2055" t="s">
        <v>16</v>
      </c>
      <c r="L2055" t="str">
        <f>CONCATENATE(J2055,"_",K2055)</f>
        <v>Pastejado_Queima</v>
      </c>
      <c r="M2055" t="s">
        <v>315</v>
      </c>
      <c r="N2055" t="s">
        <v>316</v>
      </c>
      <c r="O2055" t="s">
        <v>10</v>
      </c>
      <c r="P2055" t="s">
        <v>19</v>
      </c>
    </row>
    <row r="2056" spans="9:16" x14ac:dyDescent="0.3">
      <c r="I2056" t="s">
        <v>362</v>
      </c>
      <c r="J2056" t="s">
        <v>114</v>
      </c>
      <c r="K2056" t="s">
        <v>16</v>
      </c>
      <c r="L2056" t="str">
        <f>CONCATENATE(J2056,"_",K2056)</f>
        <v>Pastejado_Queima</v>
      </c>
      <c r="M2056" t="s">
        <v>82</v>
      </c>
      <c r="N2056" t="s">
        <v>169</v>
      </c>
      <c r="O2056" t="s">
        <v>107</v>
      </c>
      <c r="P2056" t="s">
        <v>31</v>
      </c>
    </row>
    <row r="2057" spans="9:16" x14ac:dyDescent="0.3">
      <c r="I2057" t="s">
        <v>362</v>
      </c>
      <c r="J2057" t="s">
        <v>114</v>
      </c>
      <c r="K2057" t="s">
        <v>16</v>
      </c>
      <c r="L2057" t="str">
        <f>CONCATENATE(J2057,"_",K2057)</f>
        <v>Pastejado_Queima</v>
      </c>
      <c r="M2057" t="s">
        <v>82</v>
      </c>
      <c r="N2057" t="s">
        <v>169</v>
      </c>
      <c r="O2057" t="s">
        <v>107</v>
      </c>
      <c r="P2057" t="s">
        <v>32</v>
      </c>
    </row>
    <row r="2058" spans="9:16" x14ac:dyDescent="0.3">
      <c r="I2058" t="s">
        <v>362</v>
      </c>
      <c r="J2058" t="s">
        <v>114</v>
      </c>
      <c r="K2058" t="s">
        <v>16</v>
      </c>
      <c r="L2058" t="str">
        <f>CONCATENATE(J2058,"_",K2058)</f>
        <v>Pastejado_Queima</v>
      </c>
      <c r="M2058" t="s">
        <v>237</v>
      </c>
      <c r="N2058" t="s">
        <v>238</v>
      </c>
      <c r="O2058" t="s">
        <v>10</v>
      </c>
      <c r="P2058" t="s">
        <v>19</v>
      </c>
    </row>
    <row r="2059" spans="9:16" x14ac:dyDescent="0.3">
      <c r="I2059" t="s">
        <v>362</v>
      </c>
      <c r="J2059" t="s">
        <v>114</v>
      </c>
      <c r="K2059" t="s">
        <v>16</v>
      </c>
      <c r="L2059" t="str">
        <f>CONCATENATE(J2059,"_",K2059)</f>
        <v>Pastejado_Queima</v>
      </c>
      <c r="M2059" t="s">
        <v>71</v>
      </c>
      <c r="N2059" t="s">
        <v>150</v>
      </c>
      <c r="O2059" t="s">
        <v>107</v>
      </c>
      <c r="P2059" t="s">
        <v>29</v>
      </c>
    </row>
    <row r="2060" spans="9:16" x14ac:dyDescent="0.3">
      <c r="I2060" t="s">
        <v>362</v>
      </c>
      <c r="J2060" t="s">
        <v>114</v>
      </c>
      <c r="K2060" t="s">
        <v>16</v>
      </c>
      <c r="L2060" t="str">
        <f>CONCATENATE(J2060,"_",K2060)</f>
        <v>Pastejado_Queima</v>
      </c>
      <c r="M2060" t="s">
        <v>71</v>
      </c>
      <c r="N2060" t="s">
        <v>243</v>
      </c>
      <c r="O2060" t="s">
        <v>107</v>
      </c>
      <c r="P2060" t="s">
        <v>29</v>
      </c>
    </row>
    <row r="2061" spans="9:16" x14ac:dyDescent="0.3">
      <c r="I2061" t="s">
        <v>362</v>
      </c>
      <c r="J2061" t="s">
        <v>114</v>
      </c>
      <c r="K2061" t="s">
        <v>16</v>
      </c>
      <c r="L2061" t="str">
        <f>CONCATENATE(J2061,"_",K2061)</f>
        <v>Pastejado_Queima</v>
      </c>
      <c r="M2061" t="s">
        <v>43</v>
      </c>
      <c r="N2061" t="s">
        <v>111</v>
      </c>
      <c r="O2061" t="s">
        <v>107</v>
      </c>
      <c r="P2061" t="s">
        <v>34</v>
      </c>
    </row>
    <row r="2062" spans="9:16" x14ac:dyDescent="0.3">
      <c r="I2062" t="s">
        <v>362</v>
      </c>
      <c r="J2062" t="s">
        <v>114</v>
      </c>
      <c r="K2062" t="s">
        <v>16</v>
      </c>
      <c r="L2062" t="str">
        <f>CONCATENATE(J2062,"_",K2062)</f>
        <v>Pastejado_Queima</v>
      </c>
      <c r="M2062" t="s">
        <v>43</v>
      </c>
      <c r="N2062" t="s">
        <v>111</v>
      </c>
      <c r="O2062" t="s">
        <v>107</v>
      </c>
      <c r="P2062" t="s">
        <v>22</v>
      </c>
    </row>
    <row r="2063" spans="9:16" x14ac:dyDescent="0.3">
      <c r="I2063" t="s">
        <v>362</v>
      </c>
      <c r="J2063" t="s">
        <v>114</v>
      </c>
      <c r="K2063" t="s">
        <v>16</v>
      </c>
      <c r="L2063" t="str">
        <f>CONCATENATE(J2063,"_",K2063)</f>
        <v>Pastejado_Queima</v>
      </c>
      <c r="M2063" t="s">
        <v>43</v>
      </c>
      <c r="N2063" t="s">
        <v>111</v>
      </c>
      <c r="O2063" t="s">
        <v>10</v>
      </c>
      <c r="P2063" t="s">
        <v>35</v>
      </c>
    </row>
    <row r="2064" spans="9:16" x14ac:dyDescent="0.3">
      <c r="I2064" t="s">
        <v>362</v>
      </c>
      <c r="J2064" t="s">
        <v>114</v>
      </c>
      <c r="K2064" t="s">
        <v>16</v>
      </c>
      <c r="L2064" t="str">
        <f>CONCATENATE(J2064,"_",K2064)</f>
        <v>Pastejado_Queima</v>
      </c>
      <c r="M2064" t="s">
        <v>43</v>
      </c>
      <c r="N2064" t="s">
        <v>111</v>
      </c>
      <c r="O2064" t="s">
        <v>107</v>
      </c>
      <c r="P2064" t="s">
        <v>35</v>
      </c>
    </row>
    <row r="2065" spans="9:16" x14ac:dyDescent="0.3">
      <c r="I2065" t="s">
        <v>362</v>
      </c>
      <c r="J2065" t="s">
        <v>114</v>
      </c>
      <c r="K2065" t="s">
        <v>16</v>
      </c>
      <c r="L2065" t="str">
        <f>CONCATENATE(J2065,"_",K2065)</f>
        <v>Pastejado_Queima</v>
      </c>
      <c r="M2065" t="s">
        <v>43</v>
      </c>
      <c r="N2065" t="s">
        <v>124</v>
      </c>
      <c r="O2065" t="s">
        <v>10</v>
      </c>
      <c r="P2065" t="s">
        <v>19</v>
      </c>
    </row>
    <row r="2066" spans="9:16" x14ac:dyDescent="0.3">
      <c r="I2066" t="s">
        <v>362</v>
      </c>
      <c r="J2066" t="s">
        <v>114</v>
      </c>
      <c r="K2066" t="s">
        <v>16</v>
      </c>
      <c r="L2066" t="str">
        <f>CONCATENATE(J2066,"_",K2066)</f>
        <v>Pastejado_Queima</v>
      </c>
      <c r="M2066" t="s">
        <v>43</v>
      </c>
      <c r="N2066" t="s">
        <v>125</v>
      </c>
      <c r="O2066" t="s">
        <v>107</v>
      </c>
      <c r="P2066" t="s">
        <v>32</v>
      </c>
    </row>
    <row r="2067" spans="9:16" x14ac:dyDescent="0.3">
      <c r="I2067" t="s">
        <v>362</v>
      </c>
      <c r="J2067" t="s">
        <v>114</v>
      </c>
      <c r="K2067" t="s">
        <v>16</v>
      </c>
      <c r="L2067" t="str">
        <f>CONCATENATE(J2067,"_",K2067)</f>
        <v>Pastejado_Queima</v>
      </c>
      <c r="M2067" t="s">
        <v>43</v>
      </c>
      <c r="N2067" t="s">
        <v>59</v>
      </c>
      <c r="O2067" t="s">
        <v>107</v>
      </c>
      <c r="P2067" t="s">
        <v>32</v>
      </c>
    </row>
    <row r="2068" spans="9:16" x14ac:dyDescent="0.3">
      <c r="I2068" t="s">
        <v>362</v>
      </c>
      <c r="J2068" t="s">
        <v>114</v>
      </c>
      <c r="K2068" t="s">
        <v>16</v>
      </c>
      <c r="L2068" t="str">
        <f>CONCATENATE(J2068,"_",K2068)</f>
        <v>Pastejado_Queima</v>
      </c>
      <c r="M2068" t="s">
        <v>43</v>
      </c>
      <c r="N2068" t="s">
        <v>191</v>
      </c>
      <c r="O2068" t="s">
        <v>10</v>
      </c>
      <c r="P2068" t="s">
        <v>35</v>
      </c>
    </row>
    <row r="2069" spans="9:16" x14ac:dyDescent="0.3">
      <c r="I2069" t="s">
        <v>362</v>
      </c>
      <c r="J2069" t="s">
        <v>114</v>
      </c>
      <c r="K2069" t="s">
        <v>16</v>
      </c>
      <c r="L2069" t="str">
        <f>CONCATENATE(J2069,"_",K2069)</f>
        <v>Pastejado_Queima</v>
      </c>
      <c r="M2069" t="s">
        <v>43</v>
      </c>
      <c r="N2069" t="s">
        <v>191</v>
      </c>
      <c r="O2069" t="s">
        <v>107</v>
      </c>
      <c r="P2069" t="s">
        <v>35</v>
      </c>
    </row>
    <row r="2070" spans="9:16" x14ac:dyDescent="0.3">
      <c r="I2070" t="s">
        <v>362</v>
      </c>
      <c r="J2070" t="s">
        <v>114</v>
      </c>
      <c r="K2070" t="s">
        <v>16</v>
      </c>
      <c r="L2070" t="str">
        <f>CONCATENATE(J2070,"_",K2070)</f>
        <v>Pastejado_Queima</v>
      </c>
      <c r="M2070" t="s">
        <v>43</v>
      </c>
      <c r="N2070" t="s">
        <v>58</v>
      </c>
      <c r="O2070" t="s">
        <v>10</v>
      </c>
      <c r="P2070" t="s">
        <v>22</v>
      </c>
    </row>
    <row r="2071" spans="9:16" x14ac:dyDescent="0.3">
      <c r="I2071" t="s">
        <v>362</v>
      </c>
      <c r="J2071" t="s">
        <v>114</v>
      </c>
      <c r="K2071" t="s">
        <v>16</v>
      </c>
      <c r="L2071" t="str">
        <f>CONCATENATE(J2071,"_",K2071)</f>
        <v>Pastejado_Queima</v>
      </c>
      <c r="M2071" t="s">
        <v>43</v>
      </c>
      <c r="N2071" t="s">
        <v>58</v>
      </c>
      <c r="O2071" t="s">
        <v>107</v>
      </c>
      <c r="P2071" t="s">
        <v>35</v>
      </c>
    </row>
    <row r="2072" spans="9:16" x14ac:dyDescent="0.3">
      <c r="I2072" t="s">
        <v>362</v>
      </c>
      <c r="J2072" t="s">
        <v>114</v>
      </c>
      <c r="K2072" t="s">
        <v>16</v>
      </c>
      <c r="L2072" t="str">
        <f>CONCATENATE(J2072,"_",K2072)</f>
        <v>Pastejado_Queima</v>
      </c>
      <c r="M2072" t="s">
        <v>53</v>
      </c>
      <c r="N2072" t="s">
        <v>292</v>
      </c>
      <c r="O2072" t="s">
        <v>107</v>
      </c>
      <c r="P2072" t="s">
        <v>32</v>
      </c>
    </row>
    <row r="2073" spans="9:16" x14ac:dyDescent="0.3">
      <c r="I2073" t="s">
        <v>362</v>
      </c>
      <c r="J2073" t="s">
        <v>114</v>
      </c>
      <c r="K2073" t="s">
        <v>16</v>
      </c>
      <c r="L2073" t="str">
        <f>CONCATENATE(J2073,"_",K2073)</f>
        <v>Pastejado_Queima</v>
      </c>
      <c r="M2073" t="s">
        <v>53</v>
      </c>
      <c r="N2073" t="s">
        <v>54</v>
      </c>
      <c r="O2073" t="s">
        <v>107</v>
      </c>
      <c r="P2073" t="s">
        <v>34</v>
      </c>
    </row>
    <row r="2074" spans="9:16" x14ac:dyDescent="0.3">
      <c r="I2074" t="s">
        <v>362</v>
      </c>
      <c r="J2074" t="s">
        <v>114</v>
      </c>
      <c r="K2074" t="s">
        <v>16</v>
      </c>
      <c r="L2074" t="str">
        <f>CONCATENATE(J2074,"_",K2074)</f>
        <v>Pastejado_Queima</v>
      </c>
      <c r="M2074" t="s">
        <v>53</v>
      </c>
      <c r="N2074" t="s">
        <v>54</v>
      </c>
      <c r="O2074" t="s">
        <v>107</v>
      </c>
      <c r="P2074" t="s">
        <v>32</v>
      </c>
    </row>
    <row r="2075" spans="9:16" x14ac:dyDescent="0.3">
      <c r="I2075" t="s">
        <v>362</v>
      </c>
      <c r="J2075" t="s">
        <v>114</v>
      </c>
      <c r="K2075" t="s">
        <v>16</v>
      </c>
      <c r="L2075" t="str">
        <f>CONCATENATE(J2075,"_",K2075)</f>
        <v>Pastejado_Queima</v>
      </c>
      <c r="M2075" t="s">
        <v>53</v>
      </c>
      <c r="N2075" t="s">
        <v>54</v>
      </c>
      <c r="O2075" t="s">
        <v>107</v>
      </c>
      <c r="P2075" t="s">
        <v>28</v>
      </c>
    </row>
    <row r="2076" spans="9:16" x14ac:dyDescent="0.3">
      <c r="I2076" t="s">
        <v>362</v>
      </c>
      <c r="J2076" t="s">
        <v>114</v>
      </c>
      <c r="K2076" t="s">
        <v>16</v>
      </c>
      <c r="L2076" t="str">
        <f>CONCATENATE(J2076,"_",K2076)</f>
        <v>Pastejado_Queima</v>
      </c>
      <c r="M2076" t="s">
        <v>53</v>
      </c>
      <c r="N2076" t="s">
        <v>54</v>
      </c>
      <c r="O2076" t="s">
        <v>107</v>
      </c>
      <c r="P2076" t="s">
        <v>28</v>
      </c>
    </row>
  </sheetData>
  <autoFilter ref="I1:Q2076" xr:uid="{BF41358B-3A52-4049-AF5D-BB88DFF31310}">
    <sortState xmlns:xlrd2="http://schemas.microsoft.com/office/spreadsheetml/2017/richdata2" ref="I2:P2076">
      <sortCondition ref="I1:I2076"/>
    </sortState>
  </autoFilter>
  <sortState xmlns:xlrd2="http://schemas.microsoft.com/office/spreadsheetml/2017/richdata2" ref="A2:F144">
    <sortCondition ref="C1:C14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4CE5-883F-43BC-B7CA-3B1CF72DB5DC}">
  <dimension ref="A1:G61"/>
  <sheetViews>
    <sheetView workbookViewId="0">
      <selection activeCell="B1" sqref="B1:B1048576"/>
    </sheetView>
  </sheetViews>
  <sheetFormatPr defaultRowHeight="14.4" x14ac:dyDescent="0.3"/>
  <cols>
    <col min="3" max="4" width="24.109375" bestFit="1" customWidth="1"/>
    <col min="5" max="5" width="20.44140625" bestFit="1" customWidth="1"/>
    <col min="6" max="6" width="20.109375" bestFit="1" customWidth="1"/>
    <col min="7" max="7" width="16.44140625" bestFit="1" customWidth="1"/>
  </cols>
  <sheetData>
    <row r="1" spans="1:7" x14ac:dyDescent="0.3">
      <c r="A1" t="s">
        <v>0</v>
      </c>
      <c r="B1" t="s">
        <v>392</v>
      </c>
      <c r="C1" t="s">
        <v>406</v>
      </c>
      <c r="D1" t="s">
        <v>393</v>
      </c>
      <c r="E1" t="s">
        <v>394</v>
      </c>
      <c r="F1" t="s">
        <v>395</v>
      </c>
      <c r="G1" t="s">
        <v>396</v>
      </c>
    </row>
    <row r="2" spans="1:7" x14ac:dyDescent="0.3">
      <c r="A2" t="s">
        <v>14</v>
      </c>
      <c r="B2" t="s">
        <v>407</v>
      </c>
      <c r="C2" t="s">
        <v>394</v>
      </c>
      <c r="D2">
        <v>0</v>
      </c>
      <c r="E2">
        <v>31</v>
      </c>
      <c r="F2">
        <v>0</v>
      </c>
      <c r="G2">
        <v>0</v>
      </c>
    </row>
    <row r="3" spans="1:7" x14ac:dyDescent="0.3">
      <c r="A3" t="s">
        <v>55</v>
      </c>
      <c r="B3" t="s">
        <v>407</v>
      </c>
      <c r="C3" t="s">
        <v>394</v>
      </c>
      <c r="D3">
        <v>0</v>
      </c>
      <c r="E3">
        <v>29</v>
      </c>
      <c r="F3">
        <v>0</v>
      </c>
      <c r="G3">
        <v>0</v>
      </c>
    </row>
    <row r="4" spans="1:7" x14ac:dyDescent="0.3">
      <c r="A4" t="s">
        <v>77</v>
      </c>
      <c r="B4" t="s">
        <v>407</v>
      </c>
      <c r="C4" t="s">
        <v>394</v>
      </c>
      <c r="D4">
        <v>0</v>
      </c>
      <c r="E4">
        <v>16</v>
      </c>
      <c r="F4">
        <v>0</v>
      </c>
      <c r="G4">
        <v>0</v>
      </c>
    </row>
    <row r="5" spans="1:7" x14ac:dyDescent="0.3">
      <c r="A5" t="s">
        <v>86</v>
      </c>
      <c r="B5" t="s">
        <v>408</v>
      </c>
      <c r="C5" t="s">
        <v>393</v>
      </c>
      <c r="D5">
        <v>8</v>
      </c>
      <c r="E5">
        <v>0</v>
      </c>
      <c r="F5">
        <v>0</v>
      </c>
      <c r="G5">
        <v>0</v>
      </c>
    </row>
    <row r="6" spans="1:7" x14ac:dyDescent="0.3">
      <c r="A6" t="s">
        <v>66</v>
      </c>
      <c r="B6" t="s">
        <v>408</v>
      </c>
      <c r="C6" t="s">
        <v>393</v>
      </c>
      <c r="D6">
        <v>19</v>
      </c>
      <c r="E6">
        <v>0</v>
      </c>
      <c r="F6">
        <v>0</v>
      </c>
      <c r="G6">
        <v>0</v>
      </c>
    </row>
    <row r="7" spans="1:7" x14ac:dyDescent="0.3">
      <c r="A7" t="s">
        <v>80</v>
      </c>
      <c r="B7" t="s">
        <v>408</v>
      </c>
      <c r="C7" t="s">
        <v>393</v>
      </c>
      <c r="D7">
        <v>7</v>
      </c>
      <c r="E7">
        <v>0</v>
      </c>
      <c r="F7">
        <v>0</v>
      </c>
      <c r="G7">
        <v>0</v>
      </c>
    </row>
    <row r="8" spans="1:7" x14ac:dyDescent="0.3">
      <c r="A8" t="s">
        <v>113</v>
      </c>
      <c r="B8" t="s">
        <v>410</v>
      </c>
      <c r="C8" t="s">
        <v>396</v>
      </c>
      <c r="D8">
        <v>0</v>
      </c>
      <c r="E8">
        <v>0</v>
      </c>
      <c r="F8">
        <v>0</v>
      </c>
      <c r="G8">
        <v>28</v>
      </c>
    </row>
    <row r="9" spans="1:7" x14ac:dyDescent="0.3">
      <c r="A9" t="s">
        <v>127</v>
      </c>
      <c r="B9" t="s">
        <v>410</v>
      </c>
      <c r="C9" t="s">
        <v>396</v>
      </c>
      <c r="D9">
        <v>0</v>
      </c>
      <c r="E9">
        <v>0</v>
      </c>
      <c r="F9">
        <v>0</v>
      </c>
      <c r="G9">
        <v>4</v>
      </c>
    </row>
    <row r="10" spans="1:7" x14ac:dyDescent="0.3">
      <c r="A10" t="s">
        <v>130</v>
      </c>
      <c r="B10" t="s">
        <v>410</v>
      </c>
      <c r="C10" t="s">
        <v>396</v>
      </c>
      <c r="D10">
        <v>0</v>
      </c>
      <c r="E10">
        <v>0</v>
      </c>
      <c r="F10">
        <v>0</v>
      </c>
      <c r="G10">
        <f>14+34</f>
        <v>48</v>
      </c>
    </row>
    <row r="11" spans="1:7" x14ac:dyDescent="0.3">
      <c r="A11" t="s">
        <v>134</v>
      </c>
      <c r="B11" t="s">
        <v>409</v>
      </c>
      <c r="C11" t="s">
        <v>395</v>
      </c>
      <c r="D11">
        <v>0</v>
      </c>
      <c r="E11">
        <v>0</v>
      </c>
      <c r="F11">
        <v>43</v>
      </c>
      <c r="G11">
        <v>0</v>
      </c>
    </row>
    <row r="12" spans="1:7" x14ac:dyDescent="0.3">
      <c r="A12" t="s">
        <v>137</v>
      </c>
      <c r="B12" t="s">
        <v>409</v>
      </c>
      <c r="C12" t="s">
        <v>395</v>
      </c>
      <c r="D12">
        <v>0</v>
      </c>
      <c r="E12">
        <v>0</v>
      </c>
      <c r="F12">
        <v>16</v>
      </c>
      <c r="G12">
        <v>0</v>
      </c>
    </row>
    <row r="13" spans="1:7" x14ac:dyDescent="0.3">
      <c r="A13" t="s">
        <v>141</v>
      </c>
      <c r="B13" t="s">
        <v>409</v>
      </c>
      <c r="C13" t="s">
        <v>395</v>
      </c>
      <c r="D13">
        <v>0</v>
      </c>
      <c r="E13">
        <v>0</v>
      </c>
      <c r="F13">
        <v>14</v>
      </c>
      <c r="G13">
        <v>0</v>
      </c>
    </row>
    <row r="14" spans="1:7" x14ac:dyDescent="0.3">
      <c r="A14" t="s">
        <v>143</v>
      </c>
      <c r="B14" t="s">
        <v>407</v>
      </c>
      <c r="C14" t="s">
        <v>394</v>
      </c>
      <c r="D14">
        <v>0</v>
      </c>
      <c r="E14">
        <v>29</v>
      </c>
      <c r="F14">
        <v>0</v>
      </c>
      <c r="G14">
        <v>0</v>
      </c>
    </row>
    <row r="15" spans="1:7" x14ac:dyDescent="0.3">
      <c r="A15" t="s">
        <v>158</v>
      </c>
      <c r="B15" t="s">
        <v>407</v>
      </c>
      <c r="C15" t="s">
        <v>394</v>
      </c>
      <c r="D15">
        <v>0</v>
      </c>
      <c r="E15">
        <v>50</v>
      </c>
      <c r="F15">
        <v>0</v>
      </c>
      <c r="G15">
        <v>0</v>
      </c>
    </row>
    <row r="16" spans="1:7" x14ac:dyDescent="0.3">
      <c r="A16" t="s">
        <v>172</v>
      </c>
      <c r="B16" t="s">
        <v>407</v>
      </c>
      <c r="C16" t="s">
        <v>394</v>
      </c>
      <c r="D16">
        <v>0</v>
      </c>
      <c r="E16">
        <v>64</v>
      </c>
      <c r="F16">
        <v>0</v>
      </c>
      <c r="G16">
        <v>0</v>
      </c>
    </row>
    <row r="17" spans="1:7" x14ac:dyDescent="0.3">
      <c r="A17" t="s">
        <v>180</v>
      </c>
      <c r="B17" t="s">
        <v>408</v>
      </c>
      <c r="C17" t="s">
        <v>393</v>
      </c>
      <c r="D17">
        <v>53</v>
      </c>
      <c r="E17">
        <v>1</v>
      </c>
      <c r="F17">
        <v>0</v>
      </c>
      <c r="G17">
        <v>0</v>
      </c>
    </row>
    <row r="18" spans="1:7" x14ac:dyDescent="0.3">
      <c r="A18" t="s">
        <v>189</v>
      </c>
      <c r="B18" t="s">
        <v>408</v>
      </c>
      <c r="C18" t="s">
        <v>393</v>
      </c>
      <c r="D18">
        <v>44</v>
      </c>
      <c r="E18">
        <v>0</v>
      </c>
      <c r="F18">
        <v>0</v>
      </c>
      <c r="G18">
        <v>0</v>
      </c>
    </row>
    <row r="19" spans="1:7" x14ac:dyDescent="0.3">
      <c r="A19" t="s">
        <v>198</v>
      </c>
      <c r="B19" t="s">
        <v>408</v>
      </c>
      <c r="C19" t="s">
        <v>393</v>
      </c>
      <c r="D19">
        <v>27</v>
      </c>
      <c r="E19">
        <v>0</v>
      </c>
      <c r="F19">
        <v>0</v>
      </c>
      <c r="G19">
        <v>0</v>
      </c>
    </row>
    <row r="20" spans="1:7" x14ac:dyDescent="0.3">
      <c r="A20" t="s">
        <v>205</v>
      </c>
      <c r="B20" t="s">
        <v>409</v>
      </c>
      <c r="C20" t="s">
        <v>395</v>
      </c>
      <c r="D20">
        <v>0</v>
      </c>
      <c r="E20">
        <v>0</v>
      </c>
      <c r="F20">
        <v>20</v>
      </c>
      <c r="G20">
        <v>0</v>
      </c>
    </row>
    <row r="21" spans="1:7" x14ac:dyDescent="0.3">
      <c r="A21" t="s">
        <v>214</v>
      </c>
      <c r="B21" t="s">
        <v>409</v>
      </c>
      <c r="C21" t="s">
        <v>395</v>
      </c>
      <c r="D21">
        <v>0</v>
      </c>
      <c r="E21">
        <v>0</v>
      </c>
      <c r="F21">
        <v>12</v>
      </c>
      <c r="G21">
        <v>0</v>
      </c>
    </row>
    <row r="22" spans="1:7" x14ac:dyDescent="0.3">
      <c r="A22" t="s">
        <v>215</v>
      </c>
      <c r="B22" t="s">
        <v>409</v>
      </c>
      <c r="C22" t="s">
        <v>395</v>
      </c>
      <c r="D22">
        <v>0</v>
      </c>
      <c r="E22">
        <v>0</v>
      </c>
      <c r="F22">
        <v>30</v>
      </c>
      <c r="G22">
        <v>0</v>
      </c>
    </row>
    <row r="23" spans="1:7" x14ac:dyDescent="0.3">
      <c r="A23" t="s">
        <v>222</v>
      </c>
      <c r="B23" t="s">
        <v>410</v>
      </c>
      <c r="C23" t="s">
        <v>396</v>
      </c>
      <c r="D23">
        <v>0</v>
      </c>
      <c r="E23">
        <v>0</v>
      </c>
      <c r="F23">
        <v>0</v>
      </c>
      <c r="G23">
        <v>33</v>
      </c>
    </row>
    <row r="24" spans="1:7" x14ac:dyDescent="0.3">
      <c r="A24" t="s">
        <v>230</v>
      </c>
      <c r="B24" t="s">
        <v>410</v>
      </c>
      <c r="C24" t="s">
        <v>396</v>
      </c>
      <c r="D24">
        <v>0</v>
      </c>
      <c r="E24">
        <v>0</v>
      </c>
      <c r="F24">
        <v>0</v>
      </c>
      <c r="G24">
        <v>16</v>
      </c>
    </row>
    <row r="25" spans="1:7" x14ac:dyDescent="0.3">
      <c r="A25" t="s">
        <v>231</v>
      </c>
      <c r="B25" t="s">
        <v>410</v>
      </c>
      <c r="C25" t="s">
        <v>396</v>
      </c>
      <c r="D25">
        <v>0</v>
      </c>
      <c r="E25">
        <v>0</v>
      </c>
      <c r="F25">
        <v>0</v>
      </c>
      <c r="G25">
        <v>64</v>
      </c>
    </row>
    <row r="26" spans="1:7" x14ac:dyDescent="0.3">
      <c r="A26" t="s">
        <v>270</v>
      </c>
      <c r="B26" t="s">
        <v>407</v>
      </c>
      <c r="C26" t="s">
        <v>394</v>
      </c>
      <c r="D26">
        <v>0</v>
      </c>
      <c r="E26">
        <v>64</v>
      </c>
      <c r="F26">
        <v>0</v>
      </c>
      <c r="G26">
        <v>0</v>
      </c>
    </row>
    <row r="27" spans="1:7" x14ac:dyDescent="0.3">
      <c r="A27" t="s">
        <v>277</v>
      </c>
      <c r="B27" t="s">
        <v>407</v>
      </c>
      <c r="C27" t="s">
        <v>394</v>
      </c>
      <c r="D27">
        <v>0</v>
      </c>
      <c r="E27">
        <v>44</v>
      </c>
      <c r="F27">
        <v>0</v>
      </c>
      <c r="G27">
        <v>0</v>
      </c>
    </row>
    <row r="28" spans="1:7" x14ac:dyDescent="0.3">
      <c r="A28" t="s">
        <v>281</v>
      </c>
      <c r="B28" t="s">
        <v>407</v>
      </c>
      <c r="C28" t="s">
        <v>394</v>
      </c>
      <c r="D28">
        <v>0</v>
      </c>
      <c r="E28">
        <v>74</v>
      </c>
      <c r="F28">
        <v>0</v>
      </c>
      <c r="G28">
        <v>0</v>
      </c>
    </row>
    <row r="29" spans="1:7" x14ac:dyDescent="0.3">
      <c r="A29" t="s">
        <v>287</v>
      </c>
      <c r="B29" t="s">
        <v>408</v>
      </c>
      <c r="C29" t="s">
        <v>393</v>
      </c>
      <c r="D29">
        <v>16</v>
      </c>
      <c r="E29">
        <v>0</v>
      </c>
      <c r="F29">
        <v>0</v>
      </c>
      <c r="G29">
        <v>0</v>
      </c>
    </row>
    <row r="30" spans="1:7" x14ac:dyDescent="0.3">
      <c r="A30" t="s">
        <v>288</v>
      </c>
      <c r="B30" t="s">
        <v>408</v>
      </c>
      <c r="C30" t="s">
        <v>393</v>
      </c>
      <c r="D30">
        <v>15</v>
      </c>
      <c r="E30">
        <v>0</v>
      </c>
      <c r="F30">
        <v>0</v>
      </c>
      <c r="G30">
        <v>0</v>
      </c>
    </row>
    <row r="31" spans="1:7" x14ac:dyDescent="0.3">
      <c r="A31" t="s">
        <v>290</v>
      </c>
      <c r="B31" t="s">
        <v>408</v>
      </c>
      <c r="C31" t="s">
        <v>393</v>
      </c>
      <c r="D31">
        <v>21</v>
      </c>
      <c r="E31">
        <v>0</v>
      </c>
      <c r="F31">
        <v>0</v>
      </c>
      <c r="G31">
        <v>0</v>
      </c>
    </row>
    <row r="32" spans="1:7" x14ac:dyDescent="0.3">
      <c r="A32" t="s">
        <v>236</v>
      </c>
      <c r="B32" t="s">
        <v>409</v>
      </c>
      <c r="C32" t="s">
        <v>395</v>
      </c>
      <c r="D32">
        <v>0</v>
      </c>
      <c r="E32">
        <v>0</v>
      </c>
      <c r="F32">
        <v>35</v>
      </c>
      <c r="G32">
        <v>0</v>
      </c>
    </row>
    <row r="33" spans="1:7" x14ac:dyDescent="0.3">
      <c r="A33" t="s">
        <v>244</v>
      </c>
      <c r="B33" t="s">
        <v>409</v>
      </c>
      <c r="C33" t="s">
        <v>395</v>
      </c>
      <c r="D33">
        <v>0</v>
      </c>
      <c r="E33">
        <v>0</v>
      </c>
      <c r="F33">
        <v>20</v>
      </c>
      <c r="G33">
        <v>0</v>
      </c>
    </row>
    <row r="34" spans="1:7" x14ac:dyDescent="0.3">
      <c r="A34" t="s">
        <v>250</v>
      </c>
      <c r="B34" t="s">
        <v>409</v>
      </c>
      <c r="C34" t="s">
        <v>395</v>
      </c>
      <c r="D34">
        <v>0</v>
      </c>
      <c r="E34">
        <v>0</v>
      </c>
      <c r="F34">
        <v>31</v>
      </c>
      <c r="G34">
        <v>0</v>
      </c>
    </row>
    <row r="35" spans="1:7" x14ac:dyDescent="0.3">
      <c r="A35" t="s">
        <v>252</v>
      </c>
      <c r="B35" t="s">
        <v>410</v>
      </c>
      <c r="C35" t="s">
        <v>396</v>
      </c>
      <c r="D35">
        <v>0</v>
      </c>
      <c r="E35">
        <v>0</v>
      </c>
      <c r="F35">
        <v>0</v>
      </c>
      <c r="G35">
        <v>47</v>
      </c>
    </row>
    <row r="36" spans="1:7" x14ac:dyDescent="0.3">
      <c r="A36" t="s">
        <v>255</v>
      </c>
      <c r="B36" t="s">
        <v>410</v>
      </c>
      <c r="C36" t="s">
        <v>396</v>
      </c>
      <c r="D36">
        <v>0</v>
      </c>
      <c r="E36">
        <v>0</v>
      </c>
      <c r="F36">
        <v>0</v>
      </c>
      <c r="G36">
        <v>48</v>
      </c>
    </row>
    <row r="37" spans="1:7" x14ac:dyDescent="0.3">
      <c r="A37" t="s">
        <v>269</v>
      </c>
      <c r="B37" t="s">
        <v>410</v>
      </c>
      <c r="C37" t="s">
        <v>396</v>
      </c>
      <c r="D37">
        <v>0</v>
      </c>
      <c r="E37">
        <v>0</v>
      </c>
      <c r="F37">
        <v>0</v>
      </c>
      <c r="G37">
        <v>34</v>
      </c>
    </row>
    <row r="38" spans="1:7" x14ac:dyDescent="0.3">
      <c r="A38" t="s">
        <v>321</v>
      </c>
      <c r="B38" t="s">
        <v>407</v>
      </c>
      <c r="C38" t="s">
        <v>394</v>
      </c>
      <c r="D38">
        <v>0</v>
      </c>
      <c r="E38">
        <v>59</v>
      </c>
      <c r="F38">
        <v>0</v>
      </c>
      <c r="G38">
        <v>0</v>
      </c>
    </row>
    <row r="39" spans="1:7" x14ac:dyDescent="0.3">
      <c r="A39" t="s">
        <v>327</v>
      </c>
      <c r="B39" t="s">
        <v>407</v>
      </c>
      <c r="C39" t="s">
        <v>394</v>
      </c>
      <c r="D39">
        <v>0</v>
      </c>
      <c r="E39">
        <v>55</v>
      </c>
      <c r="F39">
        <v>0</v>
      </c>
      <c r="G39">
        <v>0</v>
      </c>
    </row>
    <row r="40" spans="1:7" x14ac:dyDescent="0.3">
      <c r="A40" t="s">
        <v>330</v>
      </c>
      <c r="B40" t="s">
        <v>407</v>
      </c>
      <c r="C40" t="s">
        <v>394</v>
      </c>
      <c r="D40">
        <v>0</v>
      </c>
      <c r="E40">
        <v>52</v>
      </c>
      <c r="F40">
        <v>0</v>
      </c>
      <c r="G40">
        <v>0</v>
      </c>
    </row>
    <row r="41" spans="1:7" x14ac:dyDescent="0.3">
      <c r="A41" t="s">
        <v>333</v>
      </c>
      <c r="B41" t="s">
        <v>408</v>
      </c>
      <c r="C41" t="s">
        <v>393</v>
      </c>
      <c r="D41">
        <v>7</v>
      </c>
      <c r="E41">
        <v>0</v>
      </c>
      <c r="F41">
        <v>0</v>
      </c>
      <c r="G41">
        <v>0</v>
      </c>
    </row>
    <row r="42" spans="1:7" x14ac:dyDescent="0.3">
      <c r="A42" t="s">
        <v>334</v>
      </c>
      <c r="B42" t="s">
        <v>408</v>
      </c>
      <c r="C42" t="s">
        <v>393</v>
      </c>
      <c r="D42">
        <v>29</v>
      </c>
      <c r="E42">
        <v>0</v>
      </c>
      <c r="F42">
        <v>0</v>
      </c>
      <c r="G42">
        <v>0</v>
      </c>
    </row>
    <row r="43" spans="1:7" x14ac:dyDescent="0.3">
      <c r="A43" t="s">
        <v>336</v>
      </c>
      <c r="B43" t="s">
        <v>408</v>
      </c>
      <c r="C43" t="s">
        <v>393</v>
      </c>
      <c r="D43">
        <v>29</v>
      </c>
      <c r="E43">
        <v>0</v>
      </c>
      <c r="F43">
        <v>0</v>
      </c>
      <c r="G43">
        <v>0</v>
      </c>
    </row>
    <row r="44" spans="1:7" x14ac:dyDescent="0.3">
      <c r="A44" t="s">
        <v>293</v>
      </c>
      <c r="B44" t="s">
        <v>410</v>
      </c>
      <c r="C44" t="s">
        <v>396</v>
      </c>
      <c r="D44">
        <v>0</v>
      </c>
      <c r="E44">
        <v>0</v>
      </c>
      <c r="F44">
        <v>0</v>
      </c>
      <c r="G44">
        <v>59</v>
      </c>
    </row>
    <row r="45" spans="1:7" x14ac:dyDescent="0.3">
      <c r="A45" t="s">
        <v>302</v>
      </c>
      <c r="B45" t="s">
        <v>410</v>
      </c>
      <c r="C45" t="s">
        <v>396</v>
      </c>
      <c r="D45">
        <v>0</v>
      </c>
      <c r="E45">
        <v>0</v>
      </c>
      <c r="F45">
        <v>0</v>
      </c>
      <c r="G45">
        <v>43</v>
      </c>
    </row>
    <row r="46" spans="1:7" x14ac:dyDescent="0.3">
      <c r="A46" t="s">
        <v>304</v>
      </c>
      <c r="B46" t="s">
        <v>410</v>
      </c>
      <c r="C46" t="s">
        <v>396</v>
      </c>
      <c r="D46">
        <v>0</v>
      </c>
      <c r="E46">
        <v>0</v>
      </c>
      <c r="F46">
        <v>0</v>
      </c>
      <c r="G46">
        <v>66</v>
      </c>
    </row>
    <row r="47" spans="1:7" x14ac:dyDescent="0.3">
      <c r="A47" t="s">
        <v>306</v>
      </c>
      <c r="B47" t="s">
        <v>409</v>
      </c>
      <c r="C47" t="s">
        <v>395</v>
      </c>
      <c r="D47">
        <v>0</v>
      </c>
      <c r="E47">
        <v>0</v>
      </c>
      <c r="F47">
        <v>59</v>
      </c>
      <c r="G47">
        <v>0</v>
      </c>
    </row>
    <row r="48" spans="1:7" x14ac:dyDescent="0.3">
      <c r="A48" t="s">
        <v>314</v>
      </c>
      <c r="B48" t="s">
        <v>409</v>
      </c>
      <c r="C48" t="s">
        <v>395</v>
      </c>
      <c r="D48">
        <v>0</v>
      </c>
      <c r="E48">
        <v>0</v>
      </c>
      <c r="F48">
        <v>70</v>
      </c>
      <c r="G48">
        <v>0</v>
      </c>
    </row>
    <row r="49" spans="1:7" x14ac:dyDescent="0.3">
      <c r="A49" t="s">
        <v>317</v>
      </c>
      <c r="B49" t="s">
        <v>409</v>
      </c>
      <c r="C49" t="s">
        <v>395</v>
      </c>
      <c r="D49">
        <v>0</v>
      </c>
      <c r="E49">
        <v>0</v>
      </c>
      <c r="F49">
        <v>44</v>
      </c>
      <c r="G49">
        <v>0</v>
      </c>
    </row>
    <row r="50" spans="1:7" x14ac:dyDescent="0.3">
      <c r="A50" t="s">
        <v>337</v>
      </c>
      <c r="B50" t="s">
        <v>408</v>
      </c>
      <c r="C50" t="s">
        <v>393</v>
      </c>
      <c r="D50">
        <v>13</v>
      </c>
      <c r="E50">
        <v>0</v>
      </c>
      <c r="F50">
        <v>0</v>
      </c>
      <c r="G50">
        <v>0</v>
      </c>
    </row>
    <row r="51" spans="1:7" x14ac:dyDescent="0.3">
      <c r="A51" t="s">
        <v>339</v>
      </c>
      <c r="B51" t="s">
        <v>408</v>
      </c>
      <c r="C51" t="s">
        <v>393</v>
      </c>
      <c r="D51">
        <v>26</v>
      </c>
      <c r="E51">
        <v>0</v>
      </c>
      <c r="F51">
        <v>0</v>
      </c>
      <c r="G51">
        <v>0</v>
      </c>
    </row>
    <row r="52" spans="1:7" x14ac:dyDescent="0.3">
      <c r="A52" t="s">
        <v>340</v>
      </c>
      <c r="B52" t="s">
        <v>408</v>
      </c>
      <c r="C52" t="s">
        <v>393</v>
      </c>
      <c r="D52">
        <v>7</v>
      </c>
      <c r="E52">
        <v>0</v>
      </c>
      <c r="F52">
        <v>0</v>
      </c>
      <c r="G52">
        <v>0</v>
      </c>
    </row>
    <row r="53" spans="1:7" x14ac:dyDescent="0.3">
      <c r="A53" t="s">
        <v>341</v>
      </c>
      <c r="B53" t="s">
        <v>407</v>
      </c>
      <c r="C53" t="s">
        <v>394</v>
      </c>
      <c r="D53">
        <v>0</v>
      </c>
      <c r="E53">
        <v>46</v>
      </c>
      <c r="F53">
        <v>0</v>
      </c>
      <c r="G53">
        <v>0</v>
      </c>
    </row>
    <row r="54" spans="1:7" x14ac:dyDescent="0.3">
      <c r="A54" t="s">
        <v>344</v>
      </c>
      <c r="B54" t="s">
        <v>407</v>
      </c>
      <c r="C54" t="s">
        <v>394</v>
      </c>
      <c r="D54">
        <v>0</v>
      </c>
      <c r="E54">
        <v>3</v>
      </c>
      <c r="F54">
        <v>0</v>
      </c>
      <c r="G54">
        <v>0</v>
      </c>
    </row>
    <row r="55" spans="1:7" x14ac:dyDescent="0.3">
      <c r="A55" t="s">
        <v>345</v>
      </c>
      <c r="B55" t="s">
        <v>407</v>
      </c>
      <c r="C55" t="s">
        <v>394</v>
      </c>
      <c r="D55">
        <v>0</v>
      </c>
      <c r="E55">
        <v>30</v>
      </c>
      <c r="F55">
        <v>0</v>
      </c>
      <c r="G55">
        <v>0</v>
      </c>
    </row>
    <row r="56" spans="1:7" x14ac:dyDescent="0.3">
      <c r="A56" t="s">
        <v>348</v>
      </c>
      <c r="B56" t="s">
        <v>409</v>
      </c>
      <c r="C56" t="s">
        <v>395</v>
      </c>
      <c r="D56">
        <v>0</v>
      </c>
      <c r="E56">
        <v>0</v>
      </c>
      <c r="F56">
        <v>51</v>
      </c>
      <c r="G56">
        <v>0</v>
      </c>
    </row>
    <row r="57" spans="1:7" x14ac:dyDescent="0.3">
      <c r="A57" t="s">
        <v>349</v>
      </c>
      <c r="B57" t="s">
        <v>409</v>
      </c>
      <c r="C57" t="s">
        <v>395</v>
      </c>
      <c r="D57">
        <v>0</v>
      </c>
      <c r="E57">
        <v>0</v>
      </c>
      <c r="F57">
        <v>18</v>
      </c>
      <c r="G57">
        <v>0</v>
      </c>
    </row>
    <row r="58" spans="1:7" x14ac:dyDescent="0.3">
      <c r="A58" t="s">
        <v>353</v>
      </c>
      <c r="B58" t="s">
        <v>409</v>
      </c>
      <c r="C58" t="s">
        <v>395</v>
      </c>
      <c r="D58">
        <v>0</v>
      </c>
      <c r="E58">
        <v>0</v>
      </c>
      <c r="F58">
        <v>24</v>
      </c>
      <c r="G58">
        <v>0</v>
      </c>
    </row>
    <row r="59" spans="1:7" x14ac:dyDescent="0.3">
      <c r="A59" t="s">
        <v>355</v>
      </c>
      <c r="B59" t="s">
        <v>410</v>
      </c>
      <c r="C59" t="s">
        <v>396</v>
      </c>
      <c r="D59">
        <v>0</v>
      </c>
      <c r="E59">
        <v>0</v>
      </c>
      <c r="F59">
        <v>0</v>
      </c>
      <c r="G59">
        <v>44</v>
      </c>
    </row>
    <row r="60" spans="1:7" x14ac:dyDescent="0.3">
      <c r="A60" t="s">
        <v>358</v>
      </c>
      <c r="B60" t="s">
        <v>410</v>
      </c>
      <c r="C60" t="s">
        <v>396</v>
      </c>
      <c r="D60">
        <v>0</v>
      </c>
      <c r="E60">
        <v>0</v>
      </c>
      <c r="F60">
        <v>0</v>
      </c>
      <c r="G60">
        <v>50</v>
      </c>
    </row>
    <row r="61" spans="1:7" x14ac:dyDescent="0.3">
      <c r="A61" t="s">
        <v>362</v>
      </c>
      <c r="B61" t="s">
        <v>410</v>
      </c>
      <c r="C61" t="s">
        <v>396</v>
      </c>
      <c r="D61">
        <v>0</v>
      </c>
      <c r="E61">
        <v>0</v>
      </c>
      <c r="F61">
        <v>0</v>
      </c>
      <c r="G61">
        <v>36</v>
      </c>
    </row>
  </sheetData>
  <autoFilter ref="A1:G61" xr:uid="{57B94CE5-883F-43BC-B7CA-3B1CF72DB5DC}">
    <sortState xmlns:xlrd2="http://schemas.microsoft.com/office/spreadsheetml/2017/richdata2" ref="A2:G61">
      <sortCondition ref="A1:A6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F6C5-87F3-4FE0-BACC-BECD17CED95C}">
  <dimension ref="A1:E61"/>
  <sheetViews>
    <sheetView workbookViewId="0">
      <selection activeCell="L21" sqref="L21"/>
    </sheetView>
  </sheetViews>
  <sheetFormatPr defaultRowHeight="14.4" x14ac:dyDescent="0.3"/>
  <cols>
    <col min="1" max="7" width="8.33203125" bestFit="1" customWidth="1"/>
    <col min="8" max="13" width="7" bestFit="1" customWidth="1"/>
    <col min="14" max="19" width="8.33203125" bestFit="1" customWidth="1"/>
    <col min="20" max="25" width="7" bestFit="1" customWidth="1"/>
    <col min="26" max="31" width="8.33203125" bestFit="1" customWidth="1"/>
    <col min="32" max="37" width="7" bestFit="1" customWidth="1"/>
    <col min="38" max="43" width="8.33203125" bestFit="1" customWidth="1"/>
    <col min="44" max="49" width="7" bestFit="1" customWidth="1"/>
    <col min="50" max="55" width="8.33203125" bestFit="1" customWidth="1"/>
    <col min="56" max="61" width="7" bestFit="1" customWidth="1"/>
  </cols>
  <sheetData>
    <row r="1" spans="1:5" x14ac:dyDescent="0.3">
      <c r="B1" t="s">
        <v>408</v>
      </c>
      <c r="C1" t="s">
        <v>407</v>
      </c>
      <c r="D1" t="s">
        <v>409</v>
      </c>
      <c r="E1" t="s">
        <v>410</v>
      </c>
    </row>
    <row r="2" spans="1:5" x14ac:dyDescent="0.3">
      <c r="A2" t="s">
        <v>14</v>
      </c>
      <c r="B2">
        <v>0</v>
      </c>
      <c r="C2">
        <v>31</v>
      </c>
      <c r="D2">
        <v>0</v>
      </c>
      <c r="E2">
        <v>0</v>
      </c>
    </row>
    <row r="3" spans="1:5" x14ac:dyDescent="0.3">
      <c r="A3" t="s">
        <v>55</v>
      </c>
      <c r="B3">
        <v>0</v>
      </c>
      <c r="C3">
        <v>29</v>
      </c>
      <c r="D3">
        <v>0</v>
      </c>
      <c r="E3">
        <v>0</v>
      </c>
    </row>
    <row r="4" spans="1:5" x14ac:dyDescent="0.3">
      <c r="A4" t="s">
        <v>77</v>
      </c>
      <c r="B4">
        <v>0</v>
      </c>
      <c r="C4">
        <v>16</v>
      </c>
      <c r="D4">
        <v>0</v>
      </c>
      <c r="E4">
        <v>0</v>
      </c>
    </row>
    <row r="5" spans="1:5" x14ac:dyDescent="0.3">
      <c r="A5" t="s">
        <v>86</v>
      </c>
      <c r="B5">
        <v>8</v>
      </c>
      <c r="C5">
        <v>0</v>
      </c>
      <c r="D5">
        <v>0</v>
      </c>
      <c r="E5">
        <v>0</v>
      </c>
    </row>
    <row r="6" spans="1:5" x14ac:dyDescent="0.3">
      <c r="A6" t="s">
        <v>66</v>
      </c>
      <c r="B6">
        <v>19</v>
      </c>
      <c r="C6">
        <v>0</v>
      </c>
      <c r="D6">
        <v>0</v>
      </c>
      <c r="E6">
        <v>0</v>
      </c>
    </row>
    <row r="7" spans="1:5" x14ac:dyDescent="0.3">
      <c r="A7" t="s">
        <v>80</v>
      </c>
      <c r="B7">
        <v>7</v>
      </c>
      <c r="C7">
        <v>0</v>
      </c>
      <c r="D7">
        <v>0</v>
      </c>
      <c r="E7">
        <v>0</v>
      </c>
    </row>
    <row r="8" spans="1:5" x14ac:dyDescent="0.3">
      <c r="A8" t="s">
        <v>113</v>
      </c>
      <c r="B8">
        <v>0</v>
      </c>
      <c r="C8">
        <v>0</v>
      </c>
      <c r="D8">
        <v>0</v>
      </c>
      <c r="E8">
        <v>28</v>
      </c>
    </row>
    <row r="9" spans="1:5" x14ac:dyDescent="0.3">
      <c r="A9" t="s">
        <v>127</v>
      </c>
      <c r="B9">
        <v>0</v>
      </c>
      <c r="C9">
        <v>0</v>
      </c>
      <c r="D9">
        <v>0</v>
      </c>
      <c r="E9">
        <v>4</v>
      </c>
    </row>
    <row r="10" spans="1:5" x14ac:dyDescent="0.3">
      <c r="A10" t="s">
        <v>130</v>
      </c>
      <c r="B10">
        <v>0</v>
      </c>
      <c r="C10">
        <v>0</v>
      </c>
      <c r="D10">
        <v>0</v>
      </c>
      <c r="E10">
        <f>14+34</f>
        <v>48</v>
      </c>
    </row>
    <row r="11" spans="1:5" x14ac:dyDescent="0.3">
      <c r="A11" t="s">
        <v>134</v>
      </c>
      <c r="B11">
        <v>0</v>
      </c>
      <c r="C11">
        <v>0</v>
      </c>
      <c r="D11">
        <v>43</v>
      </c>
      <c r="E11">
        <v>0</v>
      </c>
    </row>
    <row r="12" spans="1:5" x14ac:dyDescent="0.3">
      <c r="A12" t="s">
        <v>137</v>
      </c>
      <c r="B12">
        <v>0</v>
      </c>
      <c r="C12">
        <v>0</v>
      </c>
      <c r="D12">
        <v>16</v>
      </c>
      <c r="E12">
        <v>0</v>
      </c>
    </row>
    <row r="13" spans="1:5" x14ac:dyDescent="0.3">
      <c r="A13" t="s">
        <v>141</v>
      </c>
      <c r="B13">
        <v>0</v>
      </c>
      <c r="C13">
        <v>0</v>
      </c>
      <c r="D13">
        <v>14</v>
      </c>
      <c r="E13">
        <v>0</v>
      </c>
    </row>
    <row r="14" spans="1:5" x14ac:dyDescent="0.3">
      <c r="A14" t="s">
        <v>143</v>
      </c>
      <c r="B14">
        <v>0</v>
      </c>
      <c r="C14">
        <v>29</v>
      </c>
      <c r="D14">
        <v>0</v>
      </c>
      <c r="E14">
        <v>0</v>
      </c>
    </row>
    <row r="15" spans="1:5" x14ac:dyDescent="0.3">
      <c r="A15" t="s">
        <v>158</v>
      </c>
      <c r="B15">
        <v>0</v>
      </c>
      <c r="C15">
        <v>50</v>
      </c>
      <c r="D15">
        <v>0</v>
      </c>
      <c r="E15">
        <v>0</v>
      </c>
    </row>
    <row r="16" spans="1:5" x14ac:dyDescent="0.3">
      <c r="A16" t="s">
        <v>172</v>
      </c>
      <c r="B16">
        <v>0</v>
      </c>
      <c r="C16">
        <v>64</v>
      </c>
      <c r="D16">
        <v>0</v>
      </c>
      <c r="E16">
        <v>0</v>
      </c>
    </row>
    <row r="17" spans="1:5" x14ac:dyDescent="0.3">
      <c r="A17" t="s">
        <v>180</v>
      </c>
      <c r="B17">
        <v>53</v>
      </c>
      <c r="C17">
        <v>1</v>
      </c>
      <c r="D17">
        <v>0</v>
      </c>
      <c r="E17">
        <v>0</v>
      </c>
    </row>
    <row r="18" spans="1:5" x14ac:dyDescent="0.3">
      <c r="A18" t="s">
        <v>189</v>
      </c>
      <c r="B18">
        <v>44</v>
      </c>
      <c r="C18">
        <v>0</v>
      </c>
      <c r="D18">
        <v>0</v>
      </c>
      <c r="E18">
        <v>0</v>
      </c>
    </row>
    <row r="19" spans="1:5" x14ac:dyDescent="0.3">
      <c r="A19" t="s">
        <v>198</v>
      </c>
      <c r="B19">
        <v>27</v>
      </c>
      <c r="C19">
        <v>0</v>
      </c>
      <c r="D19">
        <v>0</v>
      </c>
      <c r="E19">
        <v>0</v>
      </c>
    </row>
    <row r="20" spans="1:5" x14ac:dyDescent="0.3">
      <c r="A20" t="s">
        <v>205</v>
      </c>
      <c r="B20">
        <v>0</v>
      </c>
      <c r="C20">
        <v>0</v>
      </c>
      <c r="D20">
        <v>20</v>
      </c>
      <c r="E20">
        <v>0</v>
      </c>
    </row>
    <row r="21" spans="1:5" x14ac:dyDescent="0.3">
      <c r="A21" t="s">
        <v>214</v>
      </c>
      <c r="B21">
        <v>0</v>
      </c>
      <c r="C21">
        <v>0</v>
      </c>
      <c r="D21">
        <v>12</v>
      </c>
      <c r="E21">
        <v>0</v>
      </c>
    </row>
    <row r="22" spans="1:5" x14ac:dyDescent="0.3">
      <c r="A22" t="s">
        <v>215</v>
      </c>
      <c r="B22">
        <v>0</v>
      </c>
      <c r="C22">
        <v>0</v>
      </c>
      <c r="D22">
        <v>30</v>
      </c>
      <c r="E22">
        <v>0</v>
      </c>
    </row>
    <row r="23" spans="1:5" x14ac:dyDescent="0.3">
      <c r="A23" t="s">
        <v>222</v>
      </c>
      <c r="B23">
        <v>0</v>
      </c>
      <c r="C23">
        <v>0</v>
      </c>
      <c r="D23">
        <v>0</v>
      </c>
      <c r="E23">
        <v>33</v>
      </c>
    </row>
    <row r="24" spans="1:5" x14ac:dyDescent="0.3">
      <c r="A24" t="s">
        <v>230</v>
      </c>
      <c r="B24">
        <v>0</v>
      </c>
      <c r="C24">
        <v>0</v>
      </c>
      <c r="D24">
        <v>0</v>
      </c>
      <c r="E24">
        <v>16</v>
      </c>
    </row>
    <row r="25" spans="1:5" x14ac:dyDescent="0.3">
      <c r="A25" t="s">
        <v>231</v>
      </c>
      <c r="B25">
        <v>0</v>
      </c>
      <c r="C25">
        <v>0</v>
      </c>
      <c r="D25">
        <v>0</v>
      </c>
      <c r="E25">
        <v>64</v>
      </c>
    </row>
    <row r="26" spans="1:5" x14ac:dyDescent="0.3">
      <c r="A26" t="s">
        <v>270</v>
      </c>
      <c r="B26">
        <v>0</v>
      </c>
      <c r="C26">
        <v>64</v>
      </c>
      <c r="D26">
        <v>0</v>
      </c>
      <c r="E26">
        <v>0</v>
      </c>
    </row>
    <row r="27" spans="1:5" x14ac:dyDescent="0.3">
      <c r="A27" t="s">
        <v>277</v>
      </c>
      <c r="B27">
        <v>0</v>
      </c>
      <c r="C27">
        <v>44</v>
      </c>
      <c r="D27">
        <v>0</v>
      </c>
      <c r="E27">
        <v>0</v>
      </c>
    </row>
    <row r="28" spans="1:5" x14ac:dyDescent="0.3">
      <c r="A28" t="s">
        <v>281</v>
      </c>
      <c r="B28">
        <v>0</v>
      </c>
      <c r="C28">
        <v>74</v>
      </c>
      <c r="D28">
        <v>0</v>
      </c>
      <c r="E28">
        <v>0</v>
      </c>
    </row>
    <row r="29" spans="1:5" x14ac:dyDescent="0.3">
      <c r="A29" t="s">
        <v>287</v>
      </c>
      <c r="B29">
        <v>16</v>
      </c>
      <c r="C29">
        <v>0</v>
      </c>
      <c r="D29">
        <v>0</v>
      </c>
      <c r="E29">
        <v>0</v>
      </c>
    </row>
    <row r="30" spans="1:5" x14ac:dyDescent="0.3">
      <c r="A30" t="s">
        <v>288</v>
      </c>
      <c r="B30">
        <v>15</v>
      </c>
      <c r="C30">
        <v>0</v>
      </c>
      <c r="D30">
        <v>0</v>
      </c>
      <c r="E30">
        <v>0</v>
      </c>
    </row>
    <row r="31" spans="1:5" x14ac:dyDescent="0.3">
      <c r="A31" t="s">
        <v>290</v>
      </c>
      <c r="B31">
        <v>21</v>
      </c>
      <c r="C31">
        <v>0</v>
      </c>
      <c r="D31">
        <v>0</v>
      </c>
      <c r="E31">
        <v>0</v>
      </c>
    </row>
    <row r="32" spans="1:5" x14ac:dyDescent="0.3">
      <c r="A32" t="s">
        <v>236</v>
      </c>
      <c r="B32">
        <v>0</v>
      </c>
      <c r="C32">
        <v>0</v>
      </c>
      <c r="D32">
        <v>35</v>
      </c>
      <c r="E32">
        <v>0</v>
      </c>
    </row>
    <row r="33" spans="1:5" x14ac:dyDescent="0.3">
      <c r="A33" t="s">
        <v>244</v>
      </c>
      <c r="B33">
        <v>0</v>
      </c>
      <c r="C33">
        <v>0</v>
      </c>
      <c r="D33">
        <v>20</v>
      </c>
      <c r="E33">
        <v>0</v>
      </c>
    </row>
    <row r="34" spans="1:5" x14ac:dyDescent="0.3">
      <c r="A34" t="s">
        <v>250</v>
      </c>
      <c r="B34">
        <v>0</v>
      </c>
      <c r="C34">
        <v>0</v>
      </c>
      <c r="D34">
        <v>31</v>
      </c>
      <c r="E34">
        <v>0</v>
      </c>
    </row>
    <row r="35" spans="1:5" x14ac:dyDescent="0.3">
      <c r="A35" t="s">
        <v>252</v>
      </c>
      <c r="B35">
        <v>0</v>
      </c>
      <c r="C35">
        <v>0</v>
      </c>
      <c r="D35">
        <v>0</v>
      </c>
      <c r="E35">
        <v>47</v>
      </c>
    </row>
    <row r="36" spans="1:5" x14ac:dyDescent="0.3">
      <c r="A36" t="s">
        <v>255</v>
      </c>
      <c r="B36">
        <v>0</v>
      </c>
      <c r="C36">
        <v>0</v>
      </c>
      <c r="D36">
        <v>0</v>
      </c>
      <c r="E36">
        <v>48</v>
      </c>
    </row>
    <row r="37" spans="1:5" x14ac:dyDescent="0.3">
      <c r="A37" t="s">
        <v>269</v>
      </c>
      <c r="B37">
        <v>0</v>
      </c>
      <c r="C37">
        <v>0</v>
      </c>
      <c r="D37">
        <v>0</v>
      </c>
      <c r="E37">
        <v>34</v>
      </c>
    </row>
    <row r="38" spans="1:5" x14ac:dyDescent="0.3">
      <c r="A38" t="s">
        <v>321</v>
      </c>
      <c r="B38">
        <v>0</v>
      </c>
      <c r="C38">
        <v>59</v>
      </c>
      <c r="D38">
        <v>0</v>
      </c>
      <c r="E38">
        <v>0</v>
      </c>
    </row>
    <row r="39" spans="1:5" x14ac:dyDescent="0.3">
      <c r="A39" t="s">
        <v>327</v>
      </c>
      <c r="B39">
        <v>0</v>
      </c>
      <c r="C39">
        <v>55</v>
      </c>
      <c r="D39">
        <v>0</v>
      </c>
      <c r="E39">
        <v>0</v>
      </c>
    </row>
    <row r="40" spans="1:5" x14ac:dyDescent="0.3">
      <c r="A40" t="s">
        <v>330</v>
      </c>
      <c r="B40">
        <v>0</v>
      </c>
      <c r="C40">
        <v>52</v>
      </c>
      <c r="D40">
        <v>0</v>
      </c>
      <c r="E40">
        <v>0</v>
      </c>
    </row>
    <row r="41" spans="1:5" x14ac:dyDescent="0.3">
      <c r="A41" t="s">
        <v>333</v>
      </c>
      <c r="B41">
        <v>7</v>
      </c>
      <c r="C41">
        <v>0</v>
      </c>
      <c r="D41">
        <v>0</v>
      </c>
      <c r="E41">
        <v>0</v>
      </c>
    </row>
    <row r="42" spans="1:5" x14ac:dyDescent="0.3">
      <c r="A42" t="s">
        <v>334</v>
      </c>
      <c r="B42">
        <v>29</v>
      </c>
      <c r="C42">
        <v>0</v>
      </c>
      <c r="D42">
        <v>0</v>
      </c>
      <c r="E42">
        <v>0</v>
      </c>
    </row>
    <row r="43" spans="1:5" x14ac:dyDescent="0.3">
      <c r="A43" t="s">
        <v>336</v>
      </c>
      <c r="B43">
        <v>29</v>
      </c>
      <c r="C43">
        <v>0</v>
      </c>
      <c r="D43">
        <v>0</v>
      </c>
      <c r="E43">
        <v>0</v>
      </c>
    </row>
    <row r="44" spans="1:5" x14ac:dyDescent="0.3">
      <c r="A44" t="s">
        <v>293</v>
      </c>
      <c r="B44">
        <v>0</v>
      </c>
      <c r="C44">
        <v>0</v>
      </c>
      <c r="D44">
        <v>0</v>
      </c>
      <c r="E44">
        <v>59</v>
      </c>
    </row>
    <row r="45" spans="1:5" x14ac:dyDescent="0.3">
      <c r="A45" t="s">
        <v>302</v>
      </c>
      <c r="B45">
        <v>0</v>
      </c>
      <c r="C45">
        <v>0</v>
      </c>
      <c r="D45">
        <v>0</v>
      </c>
      <c r="E45">
        <v>43</v>
      </c>
    </row>
    <row r="46" spans="1:5" x14ac:dyDescent="0.3">
      <c r="A46" t="s">
        <v>304</v>
      </c>
      <c r="B46">
        <v>0</v>
      </c>
      <c r="C46">
        <v>0</v>
      </c>
      <c r="D46">
        <v>0</v>
      </c>
      <c r="E46">
        <v>66</v>
      </c>
    </row>
    <row r="47" spans="1:5" x14ac:dyDescent="0.3">
      <c r="A47" t="s">
        <v>306</v>
      </c>
      <c r="B47">
        <v>0</v>
      </c>
      <c r="C47">
        <v>0</v>
      </c>
      <c r="D47">
        <v>59</v>
      </c>
      <c r="E47">
        <v>0</v>
      </c>
    </row>
    <row r="48" spans="1:5" x14ac:dyDescent="0.3">
      <c r="A48" t="s">
        <v>314</v>
      </c>
      <c r="B48">
        <v>0</v>
      </c>
      <c r="C48">
        <v>0</v>
      </c>
      <c r="D48">
        <v>70</v>
      </c>
      <c r="E48">
        <v>0</v>
      </c>
    </row>
    <row r="49" spans="1:5" x14ac:dyDescent="0.3">
      <c r="A49" t="s">
        <v>317</v>
      </c>
      <c r="B49">
        <v>0</v>
      </c>
      <c r="C49">
        <v>0</v>
      </c>
      <c r="D49">
        <v>44</v>
      </c>
      <c r="E49">
        <v>0</v>
      </c>
    </row>
    <row r="50" spans="1:5" x14ac:dyDescent="0.3">
      <c r="A50" t="s">
        <v>337</v>
      </c>
      <c r="B50">
        <v>13</v>
      </c>
      <c r="C50">
        <v>0</v>
      </c>
      <c r="D50">
        <v>0</v>
      </c>
      <c r="E50">
        <v>0</v>
      </c>
    </row>
    <row r="51" spans="1:5" x14ac:dyDescent="0.3">
      <c r="A51" t="s">
        <v>339</v>
      </c>
      <c r="B51">
        <v>26</v>
      </c>
      <c r="C51">
        <v>0</v>
      </c>
      <c r="D51">
        <v>0</v>
      </c>
      <c r="E51">
        <v>0</v>
      </c>
    </row>
    <row r="52" spans="1:5" x14ac:dyDescent="0.3">
      <c r="A52" t="s">
        <v>340</v>
      </c>
      <c r="B52">
        <v>7</v>
      </c>
      <c r="C52">
        <v>0</v>
      </c>
      <c r="D52">
        <v>0</v>
      </c>
      <c r="E52">
        <v>0</v>
      </c>
    </row>
    <row r="53" spans="1:5" x14ac:dyDescent="0.3">
      <c r="A53" t="s">
        <v>341</v>
      </c>
      <c r="B53">
        <v>0</v>
      </c>
      <c r="C53">
        <v>46</v>
      </c>
      <c r="D53">
        <v>0</v>
      </c>
      <c r="E53">
        <v>0</v>
      </c>
    </row>
    <row r="54" spans="1:5" x14ac:dyDescent="0.3">
      <c r="A54" t="s">
        <v>344</v>
      </c>
      <c r="B54">
        <v>0</v>
      </c>
      <c r="C54">
        <v>3</v>
      </c>
      <c r="D54">
        <v>0</v>
      </c>
      <c r="E54">
        <v>0</v>
      </c>
    </row>
    <row r="55" spans="1:5" x14ac:dyDescent="0.3">
      <c r="A55" t="s">
        <v>345</v>
      </c>
      <c r="B55">
        <v>0</v>
      </c>
      <c r="C55">
        <v>30</v>
      </c>
      <c r="D55">
        <v>0</v>
      </c>
      <c r="E55">
        <v>0</v>
      </c>
    </row>
    <row r="56" spans="1:5" x14ac:dyDescent="0.3">
      <c r="A56" t="s">
        <v>348</v>
      </c>
      <c r="B56">
        <v>0</v>
      </c>
      <c r="C56">
        <v>0</v>
      </c>
      <c r="D56">
        <v>51</v>
      </c>
      <c r="E56">
        <v>0</v>
      </c>
    </row>
    <row r="57" spans="1:5" x14ac:dyDescent="0.3">
      <c r="A57" t="s">
        <v>349</v>
      </c>
      <c r="B57">
        <v>0</v>
      </c>
      <c r="C57">
        <v>0</v>
      </c>
      <c r="D57">
        <v>18</v>
      </c>
      <c r="E57">
        <v>0</v>
      </c>
    </row>
    <row r="58" spans="1:5" x14ac:dyDescent="0.3">
      <c r="A58" t="s">
        <v>353</v>
      </c>
      <c r="B58">
        <v>0</v>
      </c>
      <c r="C58">
        <v>0</v>
      </c>
      <c r="D58">
        <v>24</v>
      </c>
      <c r="E58">
        <v>0</v>
      </c>
    </row>
    <row r="59" spans="1:5" x14ac:dyDescent="0.3">
      <c r="A59" t="s">
        <v>355</v>
      </c>
      <c r="B59">
        <v>0</v>
      </c>
      <c r="C59">
        <v>0</v>
      </c>
      <c r="D59">
        <v>0</v>
      </c>
      <c r="E59">
        <v>44</v>
      </c>
    </row>
    <row r="60" spans="1:5" x14ac:dyDescent="0.3">
      <c r="A60" t="s">
        <v>358</v>
      </c>
      <c r="B60">
        <v>0</v>
      </c>
      <c r="C60">
        <v>0</v>
      </c>
      <c r="D60">
        <v>0</v>
      </c>
      <c r="E60">
        <v>50</v>
      </c>
    </row>
    <row r="61" spans="1:5" x14ac:dyDescent="0.3">
      <c r="A61" t="s">
        <v>362</v>
      </c>
      <c r="B61">
        <v>0</v>
      </c>
      <c r="C61">
        <v>0</v>
      </c>
      <c r="D61">
        <v>0</v>
      </c>
      <c r="E61">
        <v>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B04-53BB-4D14-AA96-9F50EE27B3F3}">
  <dimension ref="A1:GE61"/>
  <sheetViews>
    <sheetView zoomScale="70" zoomScaleNormal="70" workbookViewId="0">
      <selection sqref="A1:A1048576"/>
    </sheetView>
  </sheetViews>
  <sheetFormatPr defaultRowHeight="14.4" x14ac:dyDescent="0.3"/>
  <cols>
    <col min="1" max="1" width="24.109375" bestFit="1" customWidth="1"/>
    <col min="172" max="174" width="8.88671875" style="13"/>
    <col min="175" max="175" width="20.21875" style="13" bestFit="1" customWidth="1"/>
    <col min="176" max="187" width="8.88671875" style="13"/>
  </cols>
  <sheetData>
    <row r="1" spans="1:187" x14ac:dyDescent="0.3">
      <c r="A1" s="3" t="s">
        <v>0</v>
      </c>
      <c r="B1" s="3" t="s">
        <v>111</v>
      </c>
      <c r="C1" s="3" t="s">
        <v>256</v>
      </c>
      <c r="D1" s="3" t="s">
        <v>123</v>
      </c>
      <c r="E1" s="3" t="s">
        <v>318</v>
      </c>
      <c r="F1" s="3" t="s">
        <v>232</v>
      </c>
      <c r="G1" s="3" t="s">
        <v>142</v>
      </c>
      <c r="H1" s="3" t="s">
        <v>181</v>
      </c>
      <c r="I1" s="3" t="s">
        <v>144</v>
      </c>
      <c r="J1" s="3" t="s">
        <v>257</v>
      </c>
      <c r="K1" s="3" t="s">
        <v>357</v>
      </c>
      <c r="L1" s="3" t="s">
        <v>242</v>
      </c>
      <c r="M1" s="3" t="s">
        <v>233</v>
      </c>
      <c r="N1" s="3" t="s">
        <v>68</v>
      </c>
      <c r="O1" s="3" t="s">
        <v>124</v>
      </c>
      <c r="P1" s="3" t="s">
        <v>33</v>
      </c>
      <c r="Q1" s="3" t="s">
        <v>138</v>
      </c>
      <c r="R1" s="3" t="s">
        <v>30</v>
      </c>
      <c r="S1" s="3" t="s">
        <v>139</v>
      </c>
      <c r="T1" s="3" t="s">
        <v>24</v>
      </c>
      <c r="U1" s="3" t="s">
        <v>140</v>
      </c>
      <c r="V1" s="3" t="s">
        <v>278</v>
      </c>
      <c r="W1" s="3" t="s">
        <v>112</v>
      </c>
      <c r="X1" s="3" t="s">
        <v>206</v>
      </c>
      <c r="Y1" s="3" t="s">
        <v>331</v>
      </c>
      <c r="Z1" s="3" t="s">
        <v>207</v>
      </c>
      <c r="AA1" s="3" t="s">
        <v>282</v>
      </c>
      <c r="AB1" s="3" t="s">
        <v>259</v>
      </c>
      <c r="AC1" s="3" t="s">
        <v>129</v>
      </c>
      <c r="AD1" s="3" t="s">
        <v>295</v>
      </c>
      <c r="AE1" s="3" t="s">
        <v>173</v>
      </c>
      <c r="AF1" s="3" t="s">
        <v>346</v>
      </c>
      <c r="AG1" s="3" t="s">
        <v>42</v>
      </c>
      <c r="AH1" s="3" t="s">
        <v>279</v>
      </c>
      <c r="AI1" s="3" t="s">
        <v>253</v>
      </c>
      <c r="AJ1" s="3" t="s">
        <v>208</v>
      </c>
      <c r="AK1" s="3" t="s">
        <v>284</v>
      </c>
      <c r="AL1" s="3" t="s">
        <v>291</v>
      </c>
      <c r="AM1" s="3" t="s">
        <v>145</v>
      </c>
      <c r="AN1" s="3" t="s">
        <v>48</v>
      </c>
      <c r="AO1" s="3" t="s">
        <v>296</v>
      </c>
      <c r="AP1" s="3" t="s">
        <v>307</v>
      </c>
      <c r="AQ1" s="3" t="s">
        <v>92</v>
      </c>
      <c r="AR1" s="3" t="s">
        <v>25</v>
      </c>
      <c r="AS1" s="3" t="s">
        <v>190</v>
      </c>
      <c r="AT1" s="3" t="s">
        <v>183</v>
      </c>
      <c r="AU1" s="3" t="s">
        <v>174</v>
      </c>
      <c r="AV1" s="3" t="s">
        <v>308</v>
      </c>
      <c r="AW1" s="3" t="s">
        <v>185</v>
      </c>
      <c r="AX1" s="3" t="s">
        <v>159</v>
      </c>
      <c r="AY1" s="3" t="s">
        <v>386</v>
      </c>
      <c r="AZ1" s="3" t="s">
        <v>91</v>
      </c>
      <c r="BA1" s="3" t="s">
        <v>186</v>
      </c>
      <c r="BB1" s="3" t="s">
        <v>272</v>
      </c>
      <c r="BC1" s="3" t="s">
        <v>147</v>
      </c>
      <c r="BD1" s="3" t="s">
        <v>297</v>
      </c>
      <c r="BE1" s="3" t="s">
        <v>322</v>
      </c>
      <c r="BF1" s="3" t="s">
        <v>81</v>
      </c>
      <c r="BG1" s="3" t="s">
        <v>95</v>
      </c>
      <c r="BH1" s="3" t="s">
        <v>60</v>
      </c>
      <c r="BI1" s="3" t="s">
        <v>260</v>
      </c>
      <c r="BJ1" s="3" t="s">
        <v>391</v>
      </c>
      <c r="BK1" s="3" t="s">
        <v>187</v>
      </c>
      <c r="BL1" s="3" t="s">
        <v>223</v>
      </c>
      <c r="BM1" s="3" t="s">
        <v>83</v>
      </c>
      <c r="BN1" s="3" t="s">
        <v>160</v>
      </c>
      <c r="BO1" s="3" t="s">
        <v>161</v>
      </c>
      <c r="BP1" s="3" t="s">
        <v>75</v>
      </c>
      <c r="BQ1" s="3" t="s">
        <v>125</v>
      </c>
      <c r="BR1" s="3" t="s">
        <v>126</v>
      </c>
      <c r="BS1" s="3" t="s">
        <v>131</v>
      </c>
      <c r="BT1" s="3" t="s">
        <v>209</v>
      </c>
      <c r="BU1" s="3" t="s">
        <v>309</v>
      </c>
      <c r="BV1" s="3" t="s">
        <v>210</v>
      </c>
      <c r="BW1" s="3" t="s">
        <v>261</v>
      </c>
      <c r="BX1" s="3" t="s">
        <v>216</v>
      </c>
      <c r="BY1" s="3" t="s">
        <v>298</v>
      </c>
      <c r="BZ1" s="3" t="s">
        <v>359</v>
      </c>
      <c r="CA1" s="3" t="s">
        <v>65</v>
      </c>
      <c r="CB1" s="3" t="s">
        <v>262</v>
      </c>
      <c r="CC1" s="3" t="s">
        <v>263</v>
      </c>
      <c r="CD1" s="3" t="s">
        <v>218</v>
      </c>
      <c r="CE1" s="3" t="s">
        <v>163</v>
      </c>
      <c r="CF1" s="3" t="s">
        <v>149</v>
      </c>
      <c r="CG1" s="3" t="s">
        <v>347</v>
      </c>
      <c r="CH1" s="3" t="s">
        <v>115</v>
      </c>
      <c r="CI1" s="3" t="s">
        <v>319</v>
      </c>
      <c r="CJ1" s="3" t="s">
        <v>85</v>
      </c>
      <c r="CK1" s="3" t="s">
        <v>52</v>
      </c>
      <c r="CL1" s="3" t="s">
        <v>201</v>
      </c>
      <c r="CM1" s="3" t="s">
        <v>219</v>
      </c>
      <c r="CN1" s="3" t="s">
        <v>225</v>
      </c>
      <c r="CO1" s="3" t="s">
        <v>211</v>
      </c>
      <c r="CP1" s="3" t="s">
        <v>286</v>
      </c>
      <c r="CQ1" s="3" t="s">
        <v>150</v>
      </c>
      <c r="CR1" s="3" t="s">
        <v>332</v>
      </c>
      <c r="CS1" s="3" t="s">
        <v>238</v>
      </c>
      <c r="CT1" s="3" t="s">
        <v>152</v>
      </c>
      <c r="CU1" s="3" t="s">
        <v>212</v>
      </c>
      <c r="CV1" s="3" t="s">
        <v>94</v>
      </c>
      <c r="CW1" s="3" t="s">
        <v>387</v>
      </c>
      <c r="CX1" s="3" t="s">
        <v>64</v>
      </c>
      <c r="CY1" s="3" t="s">
        <v>132</v>
      </c>
      <c r="CZ1" s="3" t="s">
        <v>20</v>
      </c>
      <c r="DA1" s="3" t="s">
        <v>329</v>
      </c>
      <c r="DB1" s="3" t="s">
        <v>323</v>
      </c>
      <c r="DC1" s="3" t="s">
        <v>324</v>
      </c>
      <c r="DD1" s="3" t="s">
        <v>74</v>
      </c>
      <c r="DE1" s="3" t="s">
        <v>175</v>
      </c>
      <c r="DF1" s="3" t="s">
        <v>299</v>
      </c>
      <c r="DG1" s="3" t="s">
        <v>310</v>
      </c>
      <c r="DH1" s="3" t="s">
        <v>292</v>
      </c>
      <c r="DI1" s="3" t="s">
        <v>62</v>
      </c>
      <c r="DJ1" s="3" t="s">
        <v>188</v>
      </c>
      <c r="DK1" s="3" t="s">
        <v>227</v>
      </c>
      <c r="DL1" s="3" t="s">
        <v>273</v>
      </c>
      <c r="DM1" s="3" t="s">
        <v>133</v>
      </c>
      <c r="DN1" s="3" t="s">
        <v>164</v>
      </c>
      <c r="DO1" s="3" t="s">
        <v>354</v>
      </c>
      <c r="DP1" s="3" t="s">
        <v>220</v>
      </c>
      <c r="DQ1" s="3" t="s">
        <v>166</v>
      </c>
      <c r="DR1" s="3" t="s">
        <v>165</v>
      </c>
      <c r="DS1" s="3" t="s">
        <v>154</v>
      </c>
      <c r="DT1" s="3" t="s">
        <v>176</v>
      </c>
      <c r="DU1" s="3" t="s">
        <v>177</v>
      </c>
      <c r="DV1" s="3" t="s">
        <v>265</v>
      </c>
      <c r="DW1" s="3" t="s">
        <v>203</v>
      </c>
      <c r="DX1" s="3" t="s">
        <v>221</v>
      </c>
      <c r="DY1" s="3" t="s">
        <v>246</v>
      </c>
      <c r="DZ1" s="3" t="s">
        <v>300</v>
      </c>
      <c r="EA1" s="3" t="s">
        <v>59</v>
      </c>
      <c r="EB1" s="3" t="s">
        <v>47</v>
      </c>
      <c r="EC1" s="3" t="s">
        <v>49</v>
      </c>
      <c r="ED1" s="3" t="s">
        <v>240</v>
      </c>
      <c r="EE1" s="3" t="s">
        <v>247</v>
      </c>
      <c r="EF1" s="3" t="s">
        <v>88</v>
      </c>
      <c r="EG1" s="3" t="s">
        <v>167</v>
      </c>
      <c r="EH1" s="3" t="s">
        <v>191</v>
      </c>
      <c r="EI1" s="3" t="s">
        <v>156</v>
      </c>
      <c r="EJ1" s="3" t="s">
        <v>157</v>
      </c>
      <c r="EK1" s="3" t="s">
        <v>213</v>
      </c>
      <c r="EL1" s="3" t="s">
        <v>325</v>
      </c>
      <c r="EM1" s="3" t="s">
        <v>229</v>
      </c>
      <c r="EN1" s="3" t="s">
        <v>266</v>
      </c>
      <c r="EO1" s="3" t="s">
        <v>301</v>
      </c>
      <c r="EP1" s="3" t="s">
        <v>193</v>
      </c>
      <c r="EQ1" s="3" t="s">
        <v>326</v>
      </c>
      <c r="ER1" s="3" t="s">
        <v>312</v>
      </c>
      <c r="ES1" s="3" t="s">
        <v>248</v>
      </c>
      <c r="ET1" s="3" t="s">
        <v>136</v>
      </c>
      <c r="EU1" s="3" t="s">
        <v>90</v>
      </c>
      <c r="EV1" s="3" t="s">
        <v>116</v>
      </c>
      <c r="EW1" s="3" t="s">
        <v>38</v>
      </c>
      <c r="EX1" s="3" t="s">
        <v>168</v>
      </c>
      <c r="EY1" s="3" t="s">
        <v>388</v>
      </c>
      <c r="EZ1" s="3" t="s">
        <v>249</v>
      </c>
      <c r="FA1" s="3" t="s">
        <v>350</v>
      </c>
      <c r="FB1" s="3" t="s">
        <v>195</v>
      </c>
      <c r="FC1" s="3" t="s">
        <v>58</v>
      </c>
      <c r="FD1" s="3" t="s">
        <v>50</v>
      </c>
      <c r="FE1" s="3" t="s">
        <v>352</v>
      </c>
      <c r="FF1" s="3" t="s">
        <v>93</v>
      </c>
      <c r="FG1" s="3" t="s">
        <v>305</v>
      </c>
      <c r="FH1" s="3" t="s">
        <v>37</v>
      </c>
      <c r="FI1" s="3" t="s">
        <v>63</v>
      </c>
      <c r="FJ1" s="3" t="s">
        <v>313</v>
      </c>
      <c r="FK1" s="3" t="s">
        <v>320</v>
      </c>
      <c r="FL1" s="3" t="s">
        <v>267</v>
      </c>
      <c r="FM1" s="3" t="s">
        <v>398</v>
      </c>
      <c r="FN1" s="3" t="s">
        <v>390</v>
      </c>
      <c r="FO1" s="3" t="s">
        <v>196</v>
      </c>
      <c r="FP1" s="14" t="s">
        <v>243</v>
      </c>
      <c r="FQ1" s="14" t="s">
        <v>72</v>
      </c>
      <c r="FR1" s="14" t="s">
        <v>178</v>
      </c>
      <c r="FS1" s="14" t="s">
        <v>45</v>
      </c>
      <c r="FT1" s="14" t="s">
        <v>179</v>
      </c>
      <c r="FU1" s="14" t="s">
        <v>268</v>
      </c>
      <c r="FV1" s="14" t="s">
        <v>169</v>
      </c>
      <c r="FW1" s="14" t="s">
        <v>280</v>
      </c>
      <c r="FX1" s="14" t="s">
        <v>204</v>
      </c>
      <c r="FY1" s="14" t="s">
        <v>54</v>
      </c>
      <c r="FZ1" s="14" t="s">
        <v>69</v>
      </c>
      <c r="GA1" s="14" t="s">
        <v>275</v>
      </c>
      <c r="GB1" s="14" t="s">
        <v>171</v>
      </c>
      <c r="GC1" s="14" t="s">
        <v>276</v>
      </c>
      <c r="GD1" s="14" t="s">
        <v>235</v>
      </c>
      <c r="GE1" s="14" t="s">
        <v>389</v>
      </c>
    </row>
    <row r="2" spans="1:187" x14ac:dyDescent="0.3">
      <c r="A2" s="2" t="s">
        <v>14</v>
      </c>
      <c r="B2" s="10">
        <v>4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9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4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2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1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1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0">
        <v>0</v>
      </c>
      <c r="ES2" s="10">
        <v>0</v>
      </c>
      <c r="ET2" s="10">
        <v>0</v>
      </c>
      <c r="EU2" s="10">
        <v>0</v>
      </c>
      <c r="EV2" s="10">
        <v>0</v>
      </c>
      <c r="EW2" s="10">
        <v>2</v>
      </c>
      <c r="EX2" s="10">
        <v>0</v>
      </c>
      <c r="EY2" s="10">
        <v>0</v>
      </c>
      <c r="EZ2" s="10">
        <v>0</v>
      </c>
      <c r="FA2" s="10">
        <v>0</v>
      </c>
      <c r="FB2" s="10">
        <v>0</v>
      </c>
      <c r="FC2" s="10">
        <v>0</v>
      </c>
      <c r="FD2" s="10">
        <v>1</v>
      </c>
      <c r="FE2" s="10">
        <v>0</v>
      </c>
      <c r="FF2" s="10">
        <v>0</v>
      </c>
      <c r="FG2" s="10">
        <v>0</v>
      </c>
      <c r="FH2" s="10">
        <v>7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0">
        <v>0</v>
      </c>
      <c r="FP2" s="12">
        <v>0</v>
      </c>
      <c r="FQ2" s="12">
        <v>0</v>
      </c>
      <c r="FR2" s="12">
        <v>0</v>
      </c>
      <c r="FS2" s="12">
        <v>0</v>
      </c>
      <c r="FT2" s="12">
        <v>0</v>
      </c>
      <c r="FU2" s="12">
        <v>0</v>
      </c>
      <c r="FV2" s="12">
        <v>0</v>
      </c>
      <c r="FW2" s="12">
        <v>0</v>
      </c>
      <c r="FX2" s="12">
        <v>0</v>
      </c>
      <c r="FY2" s="12">
        <v>0</v>
      </c>
      <c r="FZ2" s="12">
        <v>0</v>
      </c>
      <c r="GA2" s="12">
        <v>0</v>
      </c>
      <c r="GB2" s="12">
        <v>0</v>
      </c>
      <c r="GC2" s="12">
        <v>0</v>
      </c>
      <c r="GD2" s="12">
        <v>0</v>
      </c>
      <c r="GE2" s="12">
        <v>0</v>
      </c>
    </row>
    <row r="3" spans="1:187" x14ac:dyDescent="0.3">
      <c r="A3" s="2" t="s">
        <v>55</v>
      </c>
      <c r="B3" s="10">
        <v>2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1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2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1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1</v>
      </c>
      <c r="BH3" s="10">
        <v>3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1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1</v>
      </c>
      <c r="CX3" s="10">
        <v>3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4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1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1</v>
      </c>
      <c r="FD3" s="10">
        <v>2</v>
      </c>
      <c r="FE3" s="10">
        <v>0</v>
      </c>
      <c r="FF3" s="10">
        <v>0</v>
      </c>
      <c r="FG3" s="10">
        <v>0</v>
      </c>
      <c r="FH3" s="10">
        <v>5</v>
      </c>
      <c r="FI3" s="10">
        <v>1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</row>
    <row r="4" spans="1:187" x14ac:dyDescent="0.3">
      <c r="A4" s="2" t="s">
        <v>77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2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1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2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2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2</v>
      </c>
      <c r="FE4" s="10">
        <v>0</v>
      </c>
      <c r="FF4" s="10">
        <v>2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4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</row>
    <row r="5" spans="1:187" x14ac:dyDescent="0.3">
      <c r="A5" s="2" t="s">
        <v>86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v>2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1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2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</row>
    <row r="6" spans="1:187" x14ac:dyDescent="0.3">
      <c r="A6" s="2" t="s">
        <v>66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2</v>
      </c>
      <c r="AW6" s="10">
        <v>0</v>
      </c>
      <c r="AX6" s="10">
        <v>0</v>
      </c>
      <c r="AY6" s="10">
        <v>1</v>
      </c>
      <c r="AZ6" s="10">
        <v>2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2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1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1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2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1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2</v>
      </c>
      <c r="FO6" s="10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1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</row>
    <row r="7" spans="1:187" x14ac:dyDescent="0.3">
      <c r="A7" s="2" t="s">
        <v>80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1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4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1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</row>
    <row r="8" spans="1:187" x14ac:dyDescent="0.3">
      <c r="A8" s="2" t="s">
        <v>113</v>
      </c>
      <c r="B8" s="10">
        <v>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3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1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2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1</v>
      </c>
      <c r="EW8" s="10">
        <v>4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4</v>
      </c>
      <c r="FE8" s="10">
        <v>0</v>
      </c>
      <c r="FF8" s="10">
        <v>0</v>
      </c>
      <c r="FG8" s="10">
        <v>0</v>
      </c>
      <c r="FH8" s="10">
        <v>3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</row>
    <row r="9" spans="1:187" s="13" customFormat="1" x14ac:dyDescent="0.3">
      <c r="A9" s="11" t="s">
        <v>127</v>
      </c>
      <c r="B9" s="12">
        <v>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2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1</v>
      </c>
      <c r="AD9" s="12">
        <v>0</v>
      </c>
      <c r="AE9" s="12">
        <v>0</v>
      </c>
      <c r="AF9" s="12">
        <v>0</v>
      </c>
      <c r="AG9" s="12">
        <v>4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2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1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2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1</v>
      </c>
      <c r="BR9" s="12">
        <v>1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1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1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3</v>
      </c>
      <c r="FE9" s="12">
        <v>0</v>
      </c>
      <c r="FF9" s="12">
        <v>0</v>
      </c>
      <c r="FG9" s="12">
        <v>0</v>
      </c>
      <c r="FH9" s="12">
        <v>7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</row>
    <row r="10" spans="1:187" x14ac:dyDescent="0.3">
      <c r="A10" s="2" t="s">
        <v>130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2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</v>
      </c>
      <c r="BR10" s="10">
        <v>0</v>
      </c>
      <c r="BS10" s="10">
        <v>1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1</v>
      </c>
      <c r="CX10" s="10">
        <v>0</v>
      </c>
      <c r="CY10" s="10">
        <v>1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2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</row>
    <row r="11" spans="1:187" x14ac:dyDescent="0.3">
      <c r="A11" s="2" t="s">
        <v>134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2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2</v>
      </c>
      <c r="BN11" s="10">
        <v>0</v>
      </c>
      <c r="BO11" s="10">
        <v>0</v>
      </c>
      <c r="BP11" s="10">
        <v>0</v>
      </c>
      <c r="BQ11" s="10">
        <v>2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2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2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4</v>
      </c>
      <c r="EU11" s="10">
        <v>0</v>
      </c>
      <c r="EV11" s="10">
        <v>0</v>
      </c>
      <c r="EW11" s="10">
        <v>5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3</v>
      </c>
      <c r="FE11" s="10">
        <v>0</v>
      </c>
      <c r="FF11" s="10">
        <v>0</v>
      </c>
      <c r="FG11" s="10">
        <v>0</v>
      </c>
      <c r="FH11" s="10">
        <v>3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2</v>
      </c>
      <c r="FO11" s="10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</row>
    <row r="12" spans="1:187" x14ac:dyDescent="0.3">
      <c r="A12" s="2" t="s">
        <v>137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</row>
    <row r="13" spans="1:187" x14ac:dyDescent="0.3">
      <c r="A13" s="2" t="s">
        <v>141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</row>
    <row r="14" spans="1:187" x14ac:dyDescent="0.3">
      <c r="A14" s="2" t="s">
        <v>143</v>
      </c>
      <c r="B14" s="10">
        <v>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2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5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1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2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5</v>
      </c>
      <c r="EJ14" s="10">
        <v>2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1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</row>
    <row r="15" spans="1:187" x14ac:dyDescent="0.3">
      <c r="A15" s="2" t="s">
        <v>158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4</v>
      </c>
      <c r="J15" s="10">
        <v>0</v>
      </c>
      <c r="K15" s="10">
        <v>0</v>
      </c>
      <c r="L15" s="10">
        <v>0</v>
      </c>
      <c r="M15" s="10">
        <v>0</v>
      </c>
      <c r="N15" s="10">
        <v>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3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3</v>
      </c>
      <c r="CF15" s="10">
        <v>0</v>
      </c>
      <c r="CG15" s="10">
        <v>0</v>
      </c>
      <c r="CH15" s="10">
        <v>0</v>
      </c>
      <c r="CI15" s="10">
        <v>0</v>
      </c>
      <c r="CJ15" s="10">
        <v>3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1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2</v>
      </c>
      <c r="EH15" s="10">
        <v>0</v>
      </c>
      <c r="EI15" s="10">
        <v>0</v>
      </c>
      <c r="EJ15" s="10">
        <v>2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5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6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1</v>
      </c>
      <c r="GC15" s="12">
        <v>0</v>
      </c>
      <c r="GD15" s="12">
        <v>0</v>
      </c>
      <c r="GE15" s="12">
        <v>1</v>
      </c>
    </row>
    <row r="16" spans="1:187" x14ac:dyDescent="0.3">
      <c r="A16" s="2" t="s">
        <v>172</v>
      </c>
      <c r="B16" s="10">
        <v>3</v>
      </c>
      <c r="C16" s="10">
        <v>0</v>
      </c>
      <c r="D16" s="10">
        <v>0</v>
      </c>
      <c r="E16" s="10">
        <v>0</v>
      </c>
      <c r="F16" s="10">
        <v>0</v>
      </c>
      <c r="G16" s="10">
        <v>4</v>
      </c>
      <c r="H16" s="10">
        <v>0</v>
      </c>
      <c r="I16" s="10">
        <v>6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6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6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3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3</v>
      </c>
      <c r="DR16" s="10">
        <v>1</v>
      </c>
      <c r="DS16" s="10">
        <v>0</v>
      </c>
      <c r="DT16" s="10">
        <v>1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3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2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2">
        <v>0</v>
      </c>
      <c r="FQ16" s="12">
        <v>0</v>
      </c>
      <c r="FR16" s="12">
        <v>1</v>
      </c>
      <c r="FS16" s="12">
        <v>2</v>
      </c>
      <c r="FT16" s="12">
        <v>5</v>
      </c>
      <c r="FU16" s="12">
        <v>0</v>
      </c>
      <c r="FV16" s="12">
        <v>3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10</v>
      </c>
    </row>
    <row r="17" spans="1:187" x14ac:dyDescent="0.3">
      <c r="A17" s="2" t="s">
        <v>180</v>
      </c>
      <c r="B17" s="10">
        <v>6</v>
      </c>
      <c r="C17" s="10">
        <v>0</v>
      </c>
      <c r="D17" s="10">
        <v>2</v>
      </c>
      <c r="E17" s="10">
        <v>0</v>
      </c>
      <c r="F17" s="10">
        <v>0</v>
      </c>
      <c r="G17" s="10">
        <v>2</v>
      </c>
      <c r="H17" s="10">
        <v>1</v>
      </c>
      <c r="I17" s="10">
        <v>5</v>
      </c>
      <c r="J17" s="10">
        <v>0</v>
      </c>
      <c r="K17" s="10">
        <v>0</v>
      </c>
      <c r="L17" s="10">
        <v>0</v>
      </c>
      <c r="M17" s="10">
        <v>0</v>
      </c>
      <c r="N17" s="10">
        <v>3</v>
      </c>
      <c r="O17" s="10">
        <v>0</v>
      </c>
      <c r="P17" s="10">
        <v>0</v>
      </c>
      <c r="Q17" s="10">
        <v>0</v>
      </c>
      <c r="R17" s="10">
        <v>4</v>
      </c>
      <c r="S17" s="10">
        <v>3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3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2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2</v>
      </c>
      <c r="BB17" s="10">
        <v>0</v>
      </c>
      <c r="BC17" s="10">
        <v>1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2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2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2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3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1</v>
      </c>
    </row>
    <row r="18" spans="1:187" s="13" customFormat="1" x14ac:dyDescent="0.3">
      <c r="A18" s="11" t="s">
        <v>189</v>
      </c>
      <c r="B18" s="12">
        <v>7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4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6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2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1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2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2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4</v>
      </c>
      <c r="EG18" s="12">
        <v>0</v>
      </c>
      <c r="EH18" s="12">
        <v>4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4</v>
      </c>
      <c r="EQ18" s="12">
        <v>0</v>
      </c>
      <c r="ER18" s="12">
        <v>0</v>
      </c>
      <c r="ES18" s="12">
        <v>0</v>
      </c>
      <c r="ET18" s="12">
        <v>1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1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</row>
    <row r="19" spans="1:187" x14ac:dyDescent="0.3">
      <c r="A19" s="2" t="s">
        <v>198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2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2</v>
      </c>
      <c r="AS19" s="10">
        <v>2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2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4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3</v>
      </c>
      <c r="FO19" s="10">
        <v>2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1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</row>
    <row r="20" spans="1:187" x14ac:dyDescent="0.3">
      <c r="A20" s="2" t="s">
        <v>205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3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3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1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2</v>
      </c>
      <c r="FE20" s="10">
        <v>0</v>
      </c>
      <c r="FF20" s="10">
        <v>0</v>
      </c>
      <c r="FG20" s="10">
        <v>0</v>
      </c>
      <c r="FH20" s="10">
        <v>2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1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</row>
    <row r="21" spans="1:187" x14ac:dyDescent="0.3">
      <c r="A21" s="2" t="s">
        <v>214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3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2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2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1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</row>
    <row r="22" spans="1:187" x14ac:dyDescent="0.3">
      <c r="A22" s="2" t="s">
        <v>215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1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1</v>
      </c>
      <c r="CK22" s="10">
        <v>0</v>
      </c>
      <c r="CL22" s="10">
        <v>1</v>
      </c>
      <c r="CM22" s="10">
        <v>3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3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3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2">
        <v>0</v>
      </c>
      <c r="FQ22" s="12">
        <v>3</v>
      </c>
      <c r="FR22" s="12">
        <v>0</v>
      </c>
      <c r="FS22" s="12">
        <v>2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</row>
    <row r="23" spans="1:187" x14ac:dyDescent="0.3">
      <c r="A23" s="2" t="s">
        <v>222</v>
      </c>
      <c r="B23" s="10">
        <v>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2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2</v>
      </c>
      <c r="BM23" s="10">
        <v>0</v>
      </c>
      <c r="BN23" s="10">
        <v>0</v>
      </c>
      <c r="BO23" s="10">
        <v>0</v>
      </c>
      <c r="BP23" s="10">
        <v>0</v>
      </c>
      <c r="BQ23" s="10">
        <v>2</v>
      </c>
      <c r="BR23" s="10">
        <v>0</v>
      </c>
      <c r="BS23" s="10">
        <v>0</v>
      </c>
      <c r="BT23" s="10">
        <v>1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1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4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2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3</v>
      </c>
      <c r="EJ23" s="10">
        <v>1</v>
      </c>
      <c r="EK23" s="10">
        <v>0</v>
      </c>
      <c r="EL23" s="10">
        <v>0</v>
      </c>
      <c r="EM23" s="10">
        <v>1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4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</row>
    <row r="24" spans="1:187" x14ac:dyDescent="0.3">
      <c r="A24" s="2" t="s">
        <v>230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2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2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4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1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</row>
    <row r="25" spans="1:187" x14ac:dyDescent="0.3">
      <c r="A25" s="2" t="s">
        <v>231</v>
      </c>
      <c r="B25" s="10">
        <v>5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6</v>
      </c>
      <c r="J25" s="10">
        <v>0</v>
      </c>
      <c r="K25" s="10">
        <v>0</v>
      </c>
      <c r="L25" s="10">
        <v>0</v>
      </c>
      <c r="M25" s="10">
        <v>2</v>
      </c>
      <c r="N25" s="10">
        <v>2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2</v>
      </c>
      <c r="AA25" s="10">
        <v>0</v>
      </c>
      <c r="AB25" s="10">
        <v>0</v>
      </c>
      <c r="AC25" s="10">
        <v>2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2</v>
      </c>
      <c r="AV25" s="10">
        <v>0</v>
      </c>
      <c r="AW25" s="10">
        <v>1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0</v>
      </c>
      <c r="CD25" s="10">
        <v>0</v>
      </c>
      <c r="CE25" s="10">
        <v>3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1</v>
      </c>
      <c r="DT25" s="10">
        <v>0</v>
      </c>
      <c r="DU25" s="10">
        <v>1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1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1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2</v>
      </c>
      <c r="EY25" s="10">
        <v>0</v>
      </c>
      <c r="EZ25" s="10">
        <v>0</v>
      </c>
      <c r="FA25" s="10">
        <v>0</v>
      </c>
      <c r="FB25" s="10">
        <v>0</v>
      </c>
      <c r="FC25" s="10">
        <v>1</v>
      </c>
      <c r="FD25" s="10">
        <v>1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4</v>
      </c>
      <c r="FW25" s="12">
        <v>0</v>
      </c>
      <c r="FX25" s="12">
        <v>0</v>
      </c>
      <c r="FY25" s="12">
        <v>15</v>
      </c>
      <c r="FZ25" s="12">
        <v>0</v>
      </c>
      <c r="GA25" s="12">
        <v>0</v>
      </c>
      <c r="GB25" s="12">
        <v>0</v>
      </c>
      <c r="GC25" s="12">
        <v>0</v>
      </c>
      <c r="GD25" s="12">
        <v>1</v>
      </c>
      <c r="GE25" s="12">
        <v>2</v>
      </c>
    </row>
    <row r="26" spans="1:187" x14ac:dyDescent="0.3">
      <c r="A26" s="2" t="s">
        <v>270</v>
      </c>
      <c r="B26" s="10">
        <v>4</v>
      </c>
      <c r="C26" s="10">
        <v>0</v>
      </c>
      <c r="D26" s="10">
        <v>0</v>
      </c>
      <c r="E26" s="10">
        <v>0</v>
      </c>
      <c r="F26" s="10">
        <v>2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4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4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4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2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3</v>
      </c>
      <c r="CC26" s="10">
        <v>0</v>
      </c>
      <c r="CD26" s="10">
        <v>0</v>
      </c>
      <c r="CE26" s="10">
        <v>3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0</v>
      </c>
      <c r="DR26" s="10">
        <v>0</v>
      </c>
      <c r="DS26" s="10">
        <v>0</v>
      </c>
      <c r="DT26" s="10">
        <v>0</v>
      </c>
      <c r="DU26" s="10">
        <v>4</v>
      </c>
      <c r="DV26" s="10">
        <v>1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1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3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2">
        <v>0</v>
      </c>
      <c r="FQ26" s="12">
        <v>2</v>
      </c>
      <c r="FR26" s="12">
        <v>0</v>
      </c>
      <c r="FS26" s="12">
        <v>0</v>
      </c>
      <c r="FT26" s="12">
        <v>0</v>
      </c>
      <c r="FU26" s="12">
        <v>0</v>
      </c>
      <c r="FV26" s="12">
        <v>1</v>
      </c>
      <c r="FW26" s="12">
        <v>0</v>
      </c>
      <c r="FX26" s="12">
        <v>0</v>
      </c>
      <c r="FY26" s="12">
        <v>21</v>
      </c>
      <c r="FZ26" s="12">
        <v>0</v>
      </c>
      <c r="GA26" s="12">
        <v>1</v>
      </c>
      <c r="GB26" s="12">
        <v>0</v>
      </c>
      <c r="GC26" s="12">
        <v>2</v>
      </c>
      <c r="GD26" s="12">
        <v>0</v>
      </c>
      <c r="GE26" s="12">
        <v>0</v>
      </c>
    </row>
    <row r="27" spans="1:187" x14ac:dyDescent="0.3">
      <c r="A27" s="2" t="s">
        <v>277</v>
      </c>
      <c r="B27" s="10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1</v>
      </c>
      <c r="AI27" s="10">
        <v>0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2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4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6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1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2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2</v>
      </c>
      <c r="EY27" s="10">
        <v>3</v>
      </c>
      <c r="EZ27" s="10">
        <v>3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2</v>
      </c>
      <c r="FO27" s="10">
        <v>0</v>
      </c>
      <c r="FP27" s="12">
        <v>0</v>
      </c>
      <c r="FQ27" s="12">
        <v>1</v>
      </c>
      <c r="FR27" s="12">
        <v>0</v>
      </c>
      <c r="FS27" s="12">
        <v>0</v>
      </c>
      <c r="FT27" s="12">
        <v>0</v>
      </c>
      <c r="FU27" s="12">
        <v>0</v>
      </c>
      <c r="FV27" s="12">
        <v>1</v>
      </c>
      <c r="FW27" s="12">
        <v>1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4</v>
      </c>
    </row>
    <row r="28" spans="1:187" x14ac:dyDescent="0.3">
      <c r="A28" s="2" t="s">
        <v>281</v>
      </c>
      <c r="B28" s="10">
        <v>5</v>
      </c>
      <c r="C28" s="10">
        <v>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2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2</v>
      </c>
      <c r="AB28" s="10">
        <v>1</v>
      </c>
      <c r="AC28" s="10">
        <v>4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2</v>
      </c>
      <c r="AJ28" s="10">
        <v>4</v>
      </c>
      <c r="AK28" s="10">
        <v>3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2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3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5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1</v>
      </c>
      <c r="FA28" s="10">
        <v>0</v>
      </c>
      <c r="FB28" s="10">
        <v>0</v>
      </c>
      <c r="FC28" s="10">
        <v>3</v>
      </c>
      <c r="FD28" s="10">
        <v>0</v>
      </c>
      <c r="FE28" s="10">
        <v>0</v>
      </c>
      <c r="FF28" s="10">
        <v>2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1</v>
      </c>
      <c r="FO28" s="10">
        <v>0</v>
      </c>
      <c r="FP28" s="12">
        <v>0</v>
      </c>
      <c r="FQ28" s="12">
        <v>3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2</v>
      </c>
      <c r="GD28" s="12">
        <v>2</v>
      </c>
      <c r="GE28" s="12">
        <v>0</v>
      </c>
    </row>
    <row r="29" spans="1:187" x14ac:dyDescent="0.3">
      <c r="A29" s="2" t="s">
        <v>287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3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3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1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</row>
    <row r="30" spans="1:187" x14ac:dyDescent="0.3">
      <c r="A30" s="2" t="s">
        <v>288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5</v>
      </c>
      <c r="BN30" s="10">
        <v>0</v>
      </c>
      <c r="BO30" s="10">
        <v>0</v>
      </c>
      <c r="BP30" s="10">
        <v>0</v>
      </c>
      <c r="BQ30" s="10">
        <v>3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</row>
    <row r="31" spans="1:187" x14ac:dyDescent="0.3">
      <c r="A31" s="2" t="s">
        <v>290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1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4</v>
      </c>
      <c r="BR31" s="10">
        <v>0</v>
      </c>
      <c r="BS31" s="10">
        <v>0</v>
      </c>
      <c r="BT31" s="10">
        <v>4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3</v>
      </c>
      <c r="EU31" s="10">
        <v>2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1</v>
      </c>
      <c r="FO31" s="10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1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</row>
    <row r="32" spans="1:187" x14ac:dyDescent="0.3">
      <c r="A32" s="2" t="s">
        <v>236</v>
      </c>
      <c r="B32" s="10">
        <v>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2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1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2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1</v>
      </c>
      <c r="EG32" s="10">
        <v>1</v>
      </c>
      <c r="EH32" s="10">
        <v>0</v>
      </c>
      <c r="EI32" s="10">
        <v>3</v>
      </c>
      <c r="EJ32" s="10">
        <v>2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1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2</v>
      </c>
      <c r="FO32" s="10">
        <v>0</v>
      </c>
      <c r="FP32" s="12">
        <v>1</v>
      </c>
      <c r="FQ32" s="12">
        <v>1</v>
      </c>
      <c r="FR32" s="12">
        <v>1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1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</row>
    <row r="33" spans="1:187" x14ac:dyDescent="0.3">
      <c r="A33" s="2" t="s">
        <v>244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2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1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1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2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1</v>
      </c>
      <c r="EF33" s="10">
        <v>0</v>
      </c>
      <c r="EG33" s="10">
        <v>0</v>
      </c>
      <c r="EH33" s="10">
        <v>0</v>
      </c>
      <c r="EI33" s="10">
        <v>0</v>
      </c>
      <c r="EJ33" s="10">
        <v>2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2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1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1</v>
      </c>
      <c r="FO33" s="10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</row>
    <row r="34" spans="1:187" x14ac:dyDescent="0.3">
      <c r="A34" s="2" t="s">
        <v>250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0</v>
      </c>
      <c r="Q34" s="10">
        <v>0</v>
      </c>
      <c r="R34" s="10">
        <v>1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2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2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2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1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1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4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2">
        <v>0</v>
      </c>
      <c r="FQ34" s="12">
        <v>1</v>
      </c>
      <c r="FR34" s="12">
        <v>1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</row>
    <row r="35" spans="1:187" x14ac:dyDescent="0.3">
      <c r="A35" s="2" t="s">
        <v>252</v>
      </c>
      <c r="B35" s="10">
        <v>3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3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2</v>
      </c>
      <c r="AJ35" s="10">
        <v>2</v>
      </c>
      <c r="AK35" s="10">
        <v>0</v>
      </c>
      <c r="AL35" s="10">
        <v>0</v>
      </c>
      <c r="AM35" s="10">
        <v>0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2</v>
      </c>
      <c r="AV35" s="10">
        <v>0</v>
      </c>
      <c r="AW35" s="10">
        <v>0</v>
      </c>
      <c r="AX35" s="10">
        <v>1</v>
      </c>
      <c r="AY35" s="10">
        <v>0</v>
      </c>
      <c r="AZ35" s="10">
        <v>0</v>
      </c>
      <c r="BA35" s="10">
        <v>0</v>
      </c>
      <c r="BB35" s="10">
        <v>0</v>
      </c>
      <c r="BC35" s="10">
        <v>1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0</v>
      </c>
      <c r="CO35" s="10">
        <v>2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1</v>
      </c>
      <c r="DV35" s="10">
        <v>0</v>
      </c>
      <c r="DW35" s="10">
        <v>0</v>
      </c>
      <c r="DX35" s="10">
        <v>1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2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2</v>
      </c>
      <c r="FO35" s="10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11</v>
      </c>
      <c r="FZ35" s="12">
        <v>0</v>
      </c>
      <c r="GA35" s="12">
        <v>0</v>
      </c>
      <c r="GB35" s="12">
        <v>0</v>
      </c>
      <c r="GC35" s="12">
        <v>0</v>
      </c>
      <c r="GD35" s="12">
        <v>2</v>
      </c>
      <c r="GE35" s="12">
        <v>4</v>
      </c>
    </row>
    <row r="36" spans="1:187" x14ac:dyDescent="0.3">
      <c r="A36" s="2" t="s">
        <v>255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3</v>
      </c>
      <c r="J36" s="10">
        <v>2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4</v>
      </c>
      <c r="AA36" s="10">
        <v>0</v>
      </c>
      <c r="AB36" s="10">
        <v>0</v>
      </c>
      <c r="AC36" s="10">
        <v>1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2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1</v>
      </c>
      <c r="BT36" s="10">
        <v>0</v>
      </c>
      <c r="BU36" s="10">
        <v>0</v>
      </c>
      <c r="BV36" s="10">
        <v>0</v>
      </c>
      <c r="BW36" s="10">
        <v>1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1</v>
      </c>
      <c r="CG36" s="10">
        <v>0</v>
      </c>
      <c r="CH36" s="10">
        <v>0</v>
      </c>
      <c r="CI36" s="10">
        <v>0</v>
      </c>
      <c r="CJ36" s="10">
        <v>1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1</v>
      </c>
      <c r="CU36" s="10">
        <v>5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2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1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2</v>
      </c>
      <c r="EO36" s="10">
        <v>0</v>
      </c>
      <c r="EP36" s="10">
        <v>0</v>
      </c>
      <c r="EQ36" s="10">
        <v>0</v>
      </c>
      <c r="ER36" s="10">
        <v>0</v>
      </c>
      <c r="ES36" s="10">
        <v>1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2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2</v>
      </c>
      <c r="FO36" s="10">
        <v>0</v>
      </c>
      <c r="FP36" s="12">
        <v>0</v>
      </c>
      <c r="FQ36" s="12">
        <v>2</v>
      </c>
      <c r="FR36" s="12">
        <v>0</v>
      </c>
      <c r="FS36" s="12">
        <v>0</v>
      </c>
      <c r="FT36" s="12">
        <v>0</v>
      </c>
      <c r="FU36" s="12">
        <v>2</v>
      </c>
      <c r="FV36" s="12">
        <v>1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4</v>
      </c>
    </row>
    <row r="37" spans="1:187" x14ac:dyDescent="0.3">
      <c r="A37" s="2" t="s">
        <v>269</v>
      </c>
      <c r="B37" s="10">
        <v>0</v>
      </c>
      <c r="C37" s="10">
        <v>0</v>
      </c>
      <c r="D37" s="10">
        <v>0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2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1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1</v>
      </c>
      <c r="AU37" s="10">
        <v>2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1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1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1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1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1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1</v>
      </c>
      <c r="DL37" s="10">
        <v>0</v>
      </c>
      <c r="DM37" s="10">
        <v>0</v>
      </c>
      <c r="DN37" s="10">
        <v>1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1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1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2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1</v>
      </c>
      <c r="FM37" s="10">
        <v>0</v>
      </c>
      <c r="FN37" s="10">
        <v>2</v>
      </c>
      <c r="FO37" s="10">
        <v>0</v>
      </c>
      <c r="FP37" s="12">
        <v>0</v>
      </c>
      <c r="FQ37" s="12">
        <v>1</v>
      </c>
      <c r="FR37" s="12">
        <v>0</v>
      </c>
      <c r="FS37" s="12">
        <v>0</v>
      </c>
      <c r="FT37" s="12">
        <v>2</v>
      </c>
      <c r="FU37" s="12">
        <v>2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1</v>
      </c>
      <c r="GE37" s="12">
        <v>0</v>
      </c>
    </row>
    <row r="38" spans="1:187" x14ac:dyDescent="0.3">
      <c r="A38" s="2" t="s">
        <v>321</v>
      </c>
      <c r="B38" s="10">
        <v>4</v>
      </c>
      <c r="C38" s="10">
        <v>0</v>
      </c>
      <c r="D38" s="10">
        <v>0</v>
      </c>
      <c r="E38" s="10">
        <v>0</v>
      </c>
      <c r="F38" s="10">
        <v>0</v>
      </c>
      <c r="G38" s="10">
        <v>3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3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4</v>
      </c>
      <c r="AV38" s="10">
        <v>0</v>
      </c>
      <c r="AW38" s="10">
        <v>0</v>
      </c>
      <c r="AX38" s="10">
        <v>2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1</v>
      </c>
      <c r="BF38" s="10">
        <v>0</v>
      </c>
      <c r="BG38" s="10">
        <v>0</v>
      </c>
      <c r="BH38" s="10">
        <v>0</v>
      </c>
      <c r="BI38" s="10">
        <v>0</v>
      </c>
      <c r="BJ38" s="10">
        <v>2</v>
      </c>
      <c r="BK38" s="10">
        <v>0</v>
      </c>
      <c r="BL38" s="10">
        <v>0</v>
      </c>
      <c r="BM38" s="10">
        <v>0</v>
      </c>
      <c r="BN38" s="10">
        <v>0</v>
      </c>
      <c r="BO38" s="10">
        <v>3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3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1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4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1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1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2</v>
      </c>
      <c r="EJ38" s="10">
        <v>1</v>
      </c>
      <c r="EK38" s="10">
        <v>0</v>
      </c>
      <c r="EL38" s="10">
        <v>1</v>
      </c>
      <c r="EM38" s="10">
        <v>1</v>
      </c>
      <c r="EN38" s="10">
        <v>0</v>
      </c>
      <c r="EO38" s="10">
        <v>0</v>
      </c>
      <c r="EP38" s="10">
        <v>0</v>
      </c>
      <c r="EQ38" s="10">
        <v>2</v>
      </c>
      <c r="ER38" s="10">
        <v>0</v>
      </c>
      <c r="ES38" s="10">
        <v>0</v>
      </c>
      <c r="ET38" s="10">
        <v>2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2</v>
      </c>
      <c r="FO38" s="10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1</v>
      </c>
      <c r="FW38" s="12">
        <v>3</v>
      </c>
      <c r="FX38" s="12">
        <v>0</v>
      </c>
      <c r="FY38" s="12">
        <v>11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5</v>
      </c>
    </row>
    <row r="39" spans="1:187" x14ac:dyDescent="0.3">
      <c r="A39" s="2" t="s">
        <v>327</v>
      </c>
      <c r="B39" s="10">
        <v>6</v>
      </c>
      <c r="C39" s="10">
        <v>2</v>
      </c>
      <c r="D39" s="10">
        <v>0</v>
      </c>
      <c r="E39" s="10">
        <v>2</v>
      </c>
      <c r="F39" s="10">
        <v>0</v>
      </c>
      <c r="G39" s="10">
        <v>0</v>
      </c>
      <c r="H39" s="10">
        <v>0</v>
      </c>
      <c r="I39" s="10">
        <v>5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1</v>
      </c>
      <c r="S39" s="10">
        <v>0</v>
      </c>
      <c r="T39" s="10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0</v>
      </c>
      <c r="AO39" s="10">
        <v>0</v>
      </c>
      <c r="AP39" s="10">
        <v>1</v>
      </c>
      <c r="AQ39" s="10">
        <v>0</v>
      </c>
      <c r="AR39" s="10">
        <v>5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2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1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2</v>
      </c>
      <c r="CD39" s="10">
        <v>0</v>
      </c>
      <c r="CE39" s="10">
        <v>3</v>
      </c>
      <c r="CF39" s="10">
        <v>4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1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1</v>
      </c>
      <c r="EF39" s="10">
        <v>0</v>
      </c>
      <c r="EG39" s="10">
        <v>1</v>
      </c>
      <c r="EH39" s="10">
        <v>0</v>
      </c>
      <c r="EI39" s="10">
        <v>0</v>
      </c>
      <c r="EJ39" s="10">
        <v>0</v>
      </c>
      <c r="EK39" s="10">
        <v>2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1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2</v>
      </c>
      <c r="FO39" s="10">
        <v>0</v>
      </c>
      <c r="FP39" s="12">
        <v>0</v>
      </c>
      <c r="FQ39" s="12">
        <v>0</v>
      </c>
      <c r="FR39" s="12">
        <v>0</v>
      </c>
      <c r="FS39" s="12">
        <v>1</v>
      </c>
      <c r="FT39" s="12">
        <v>1</v>
      </c>
      <c r="FU39" s="12">
        <v>0</v>
      </c>
      <c r="FV39" s="12">
        <v>1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4</v>
      </c>
    </row>
    <row r="40" spans="1:187" x14ac:dyDescent="0.3">
      <c r="A40" s="2" t="s">
        <v>330</v>
      </c>
      <c r="B40" s="10">
        <v>3</v>
      </c>
      <c r="C40" s="10">
        <v>0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0</v>
      </c>
      <c r="J40" s="10">
        <v>2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3</v>
      </c>
      <c r="Y40" s="10">
        <v>1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1</v>
      </c>
      <c r="AU40" s="10">
        <v>0</v>
      </c>
      <c r="AV40" s="10">
        <v>0</v>
      </c>
      <c r="AW40" s="10">
        <v>0</v>
      </c>
      <c r="AX40" s="10">
        <v>3</v>
      </c>
      <c r="AY40" s="10">
        <v>0</v>
      </c>
      <c r="AZ40" s="10">
        <v>0</v>
      </c>
      <c r="BA40" s="10">
        <v>0</v>
      </c>
      <c r="BB40" s="10">
        <v>0</v>
      </c>
      <c r="BC40" s="10">
        <v>1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4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2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5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1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1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1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1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1</v>
      </c>
      <c r="EU40" s="10">
        <v>0</v>
      </c>
      <c r="EV40" s="10">
        <v>0</v>
      </c>
      <c r="EW40" s="10">
        <v>0</v>
      </c>
      <c r="EX40" s="10">
        <v>2</v>
      </c>
      <c r="EY40" s="10">
        <v>1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2">
        <v>0</v>
      </c>
      <c r="FQ40" s="12">
        <v>1</v>
      </c>
      <c r="FR40" s="12">
        <v>0</v>
      </c>
      <c r="FS40" s="12">
        <v>0</v>
      </c>
      <c r="FT40" s="12">
        <v>0</v>
      </c>
      <c r="FU40" s="12">
        <v>0</v>
      </c>
      <c r="FV40" s="12">
        <v>4</v>
      </c>
      <c r="FW40" s="12">
        <v>0</v>
      </c>
      <c r="FX40" s="12">
        <v>0</v>
      </c>
      <c r="FY40" s="12">
        <v>5</v>
      </c>
      <c r="FZ40" s="12">
        <v>0</v>
      </c>
      <c r="GA40" s="12">
        <v>0</v>
      </c>
      <c r="GB40" s="12">
        <v>0</v>
      </c>
      <c r="GC40" s="12">
        <v>0</v>
      </c>
      <c r="GD40" s="12">
        <v>1</v>
      </c>
      <c r="GE40" s="12">
        <v>0</v>
      </c>
    </row>
    <row r="41" spans="1:187" x14ac:dyDescent="0.3">
      <c r="A41" s="2" t="s">
        <v>333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1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3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2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</row>
    <row r="42" spans="1:187" x14ac:dyDescent="0.3">
      <c r="A42" s="2" t="s">
        <v>334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1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1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1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1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2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3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2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1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2</v>
      </c>
      <c r="FE42" s="10">
        <v>0</v>
      </c>
      <c r="FF42" s="10">
        <v>1</v>
      </c>
      <c r="FG42" s="10">
        <v>0</v>
      </c>
      <c r="FH42" s="10">
        <v>0</v>
      </c>
      <c r="FI42" s="10">
        <v>0</v>
      </c>
      <c r="FJ42" s="10">
        <v>3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2">
        <v>0</v>
      </c>
      <c r="FQ42" s="12">
        <v>0</v>
      </c>
      <c r="FR42" s="12">
        <v>0</v>
      </c>
      <c r="FS42" s="12">
        <v>1</v>
      </c>
      <c r="FT42" s="12">
        <v>0</v>
      </c>
      <c r="FU42" s="12">
        <v>0</v>
      </c>
      <c r="FV42" s="12">
        <v>2</v>
      </c>
      <c r="FW42" s="12">
        <v>0</v>
      </c>
      <c r="FX42" s="12">
        <v>0</v>
      </c>
      <c r="FY42" s="12">
        <v>3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</row>
    <row r="43" spans="1:187" x14ac:dyDescent="0.3">
      <c r="A43" s="2" t="s">
        <v>336</v>
      </c>
      <c r="B43" s="10">
        <v>2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6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2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1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1</v>
      </c>
      <c r="DR43" s="10">
        <v>1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2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</row>
    <row r="44" spans="1:187" x14ac:dyDescent="0.3">
      <c r="A44" s="2" t="s">
        <v>293</v>
      </c>
      <c r="B44" s="10">
        <v>4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2</v>
      </c>
      <c r="O44" s="10">
        <v>0</v>
      </c>
      <c r="P44" s="10">
        <v>0</v>
      </c>
      <c r="Q44" s="10">
        <v>0</v>
      </c>
      <c r="R44" s="10">
        <v>0</v>
      </c>
      <c r="S44" s="10">
        <v>2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2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4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1</v>
      </c>
      <c r="BD44" s="10">
        <v>1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1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1</v>
      </c>
      <c r="BZ44" s="10">
        <v>0</v>
      </c>
      <c r="CA44" s="10">
        <v>0</v>
      </c>
      <c r="CB44" s="10">
        <v>1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1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1</v>
      </c>
      <c r="DT44" s="10">
        <v>0</v>
      </c>
      <c r="DU44" s="10">
        <v>0</v>
      </c>
      <c r="DV44" s="10">
        <v>0</v>
      </c>
      <c r="DW44" s="10">
        <v>0</v>
      </c>
      <c r="DX44" s="10">
        <v>2</v>
      </c>
      <c r="DY44" s="10">
        <v>0</v>
      </c>
      <c r="DZ44" s="10">
        <v>1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3</v>
      </c>
      <c r="EG44" s="10">
        <v>0</v>
      </c>
      <c r="EH44" s="10">
        <v>0</v>
      </c>
      <c r="EI44" s="10">
        <v>0</v>
      </c>
      <c r="EJ44" s="10">
        <v>3</v>
      </c>
      <c r="EK44" s="10">
        <v>0</v>
      </c>
      <c r="EL44" s="10">
        <v>0</v>
      </c>
      <c r="EM44" s="10">
        <v>0</v>
      </c>
      <c r="EN44" s="10">
        <v>0</v>
      </c>
      <c r="EO44" s="10">
        <v>5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4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2">
        <v>0</v>
      </c>
      <c r="FQ44" s="12">
        <v>0</v>
      </c>
      <c r="FR44" s="12">
        <v>0</v>
      </c>
      <c r="FS44" s="12">
        <v>1</v>
      </c>
      <c r="FT44" s="12">
        <v>1</v>
      </c>
      <c r="FU44" s="12">
        <v>0</v>
      </c>
      <c r="FV44" s="12">
        <v>2</v>
      </c>
      <c r="FW44" s="12">
        <v>0</v>
      </c>
      <c r="FX44" s="12">
        <v>0</v>
      </c>
      <c r="FY44" s="12">
        <v>2</v>
      </c>
      <c r="FZ44" s="12">
        <v>0</v>
      </c>
      <c r="GA44" s="12">
        <v>0</v>
      </c>
      <c r="GB44" s="12">
        <v>0</v>
      </c>
      <c r="GC44" s="12">
        <v>0</v>
      </c>
      <c r="GD44" s="12">
        <v>2</v>
      </c>
      <c r="GE44" s="12">
        <v>1</v>
      </c>
    </row>
    <row r="45" spans="1:187" x14ac:dyDescent="0.3">
      <c r="A45" s="2" t="s">
        <v>302</v>
      </c>
      <c r="B45" s="10">
        <v>3</v>
      </c>
      <c r="C45" s="10">
        <v>0</v>
      </c>
      <c r="D45" s="10">
        <v>0</v>
      </c>
      <c r="E45" s="10">
        <v>0</v>
      </c>
      <c r="F45" s="10">
        <v>3</v>
      </c>
      <c r="G45" s="10">
        <v>1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1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1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1</v>
      </c>
      <c r="CC45" s="10">
        <v>0</v>
      </c>
      <c r="CD45" s="10">
        <v>0</v>
      </c>
      <c r="CE45" s="10">
        <v>0</v>
      </c>
      <c r="CF45" s="10">
        <v>2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4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1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1</v>
      </c>
      <c r="DQ45" s="10">
        <v>0</v>
      </c>
      <c r="DR45" s="10">
        <v>0</v>
      </c>
      <c r="DS45" s="10">
        <v>2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2</v>
      </c>
      <c r="EG45" s="10">
        <v>1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2</v>
      </c>
      <c r="EY45" s="10">
        <v>1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2">
        <v>0</v>
      </c>
      <c r="FQ45" s="12">
        <v>2</v>
      </c>
      <c r="FR45" s="12">
        <v>0</v>
      </c>
      <c r="FS45" s="12">
        <v>0</v>
      </c>
      <c r="FT45" s="12">
        <v>1</v>
      </c>
      <c r="FU45" s="12">
        <v>0</v>
      </c>
      <c r="FV45" s="12">
        <v>3</v>
      </c>
      <c r="FW45" s="12">
        <v>0</v>
      </c>
      <c r="FX45" s="12">
        <v>0</v>
      </c>
      <c r="FY45" s="12">
        <v>5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2</v>
      </c>
    </row>
    <row r="46" spans="1:187" x14ac:dyDescent="0.3">
      <c r="A46" s="2" t="s">
        <v>304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3</v>
      </c>
      <c r="O46" s="10">
        <v>0</v>
      </c>
      <c r="P46" s="10">
        <v>0</v>
      </c>
      <c r="Q46" s="10">
        <v>0</v>
      </c>
      <c r="R46" s="10">
        <v>3</v>
      </c>
      <c r="S46" s="10">
        <v>2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1</v>
      </c>
      <c r="AB46" s="10">
        <v>0</v>
      </c>
      <c r="AC46" s="10">
        <v>2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1</v>
      </c>
      <c r="AN46" s="10">
        <v>0</v>
      </c>
      <c r="AO46" s="10">
        <v>0</v>
      </c>
      <c r="AP46" s="10">
        <v>0</v>
      </c>
      <c r="AQ46" s="10">
        <v>0</v>
      </c>
      <c r="AR46" s="10">
        <v>2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4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1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3</v>
      </c>
      <c r="CG46" s="10">
        <v>0</v>
      </c>
      <c r="CH46" s="10">
        <v>0</v>
      </c>
      <c r="CI46" s="10">
        <v>0</v>
      </c>
      <c r="CJ46" s="10">
        <v>4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1</v>
      </c>
      <c r="CR46" s="10">
        <v>0</v>
      </c>
      <c r="CS46" s="10">
        <v>0</v>
      </c>
      <c r="CT46" s="10">
        <v>1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1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1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2</v>
      </c>
      <c r="EU46" s="10">
        <v>0</v>
      </c>
      <c r="EV46" s="10">
        <v>0</v>
      </c>
      <c r="EW46" s="10">
        <v>2</v>
      </c>
      <c r="EX46" s="10">
        <v>2</v>
      </c>
      <c r="EY46" s="10">
        <v>6</v>
      </c>
      <c r="EZ46" s="10">
        <v>3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2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2">
        <v>1</v>
      </c>
      <c r="FQ46" s="12">
        <v>0</v>
      </c>
      <c r="FR46" s="12">
        <v>0</v>
      </c>
      <c r="FS46" s="12">
        <v>0</v>
      </c>
      <c r="FT46" s="12">
        <v>1</v>
      </c>
      <c r="FU46" s="12">
        <v>0</v>
      </c>
      <c r="FV46" s="12">
        <v>0</v>
      </c>
      <c r="FW46" s="12">
        <v>0</v>
      </c>
      <c r="FX46" s="12">
        <v>0</v>
      </c>
      <c r="FY46" s="12">
        <v>11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4</v>
      </c>
    </row>
    <row r="47" spans="1:187" x14ac:dyDescent="0.3">
      <c r="A47" s="2" t="s">
        <v>306</v>
      </c>
      <c r="B47" s="10">
        <v>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0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1</v>
      </c>
      <c r="AQ47" s="10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1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1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1</v>
      </c>
      <c r="BV47" s="10">
        <v>0</v>
      </c>
      <c r="BW47" s="10">
        <v>1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2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1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1</v>
      </c>
      <c r="DQ47" s="10">
        <v>0</v>
      </c>
      <c r="DR47" s="10">
        <v>0</v>
      </c>
      <c r="DS47" s="10">
        <v>1</v>
      </c>
      <c r="DT47" s="10">
        <v>0</v>
      </c>
      <c r="DU47" s="10">
        <v>0</v>
      </c>
      <c r="DV47" s="10">
        <v>0</v>
      </c>
      <c r="DW47" s="10">
        <v>0</v>
      </c>
      <c r="DX47" s="10">
        <v>2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3</v>
      </c>
      <c r="EH47" s="10">
        <v>0</v>
      </c>
      <c r="EI47" s="10">
        <v>4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4</v>
      </c>
      <c r="EP47" s="10">
        <v>0</v>
      </c>
      <c r="EQ47" s="10">
        <v>0</v>
      </c>
      <c r="ER47" s="10">
        <v>1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1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3</v>
      </c>
      <c r="FK47" s="10">
        <v>0</v>
      </c>
      <c r="FL47" s="10">
        <v>0</v>
      </c>
      <c r="FM47" s="10">
        <v>1</v>
      </c>
      <c r="FN47" s="10">
        <v>5</v>
      </c>
      <c r="FO47" s="10">
        <v>0</v>
      </c>
      <c r="FP47" s="12">
        <v>0</v>
      </c>
      <c r="FQ47" s="12">
        <v>0</v>
      </c>
      <c r="FR47" s="12">
        <v>0</v>
      </c>
      <c r="FS47" s="12">
        <v>1</v>
      </c>
      <c r="FT47" s="12">
        <v>3</v>
      </c>
      <c r="FU47" s="12">
        <v>0</v>
      </c>
      <c r="FV47" s="12">
        <v>7</v>
      </c>
      <c r="FW47" s="12">
        <v>1</v>
      </c>
      <c r="FX47" s="12">
        <v>0</v>
      </c>
      <c r="FY47" s="12">
        <v>9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3</v>
      </c>
    </row>
    <row r="48" spans="1:187" x14ac:dyDescent="0.3">
      <c r="A48" s="2" t="s">
        <v>314</v>
      </c>
      <c r="B48" s="10">
        <v>4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4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2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2</v>
      </c>
      <c r="CF48" s="10">
        <v>3</v>
      </c>
      <c r="CG48" s="10">
        <v>0</v>
      </c>
      <c r="CH48" s="10">
        <v>0</v>
      </c>
      <c r="CI48" s="10">
        <v>0</v>
      </c>
      <c r="CJ48" s="10">
        <v>3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5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2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2</v>
      </c>
      <c r="EY48" s="10">
        <v>1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2</v>
      </c>
      <c r="FM48" s="10">
        <v>0</v>
      </c>
      <c r="FN48" s="10">
        <v>0</v>
      </c>
      <c r="FO48" s="10">
        <v>0</v>
      </c>
      <c r="FP48" s="12">
        <v>1</v>
      </c>
      <c r="FQ48" s="12">
        <v>7</v>
      </c>
      <c r="FR48" s="12">
        <v>0</v>
      </c>
      <c r="FS48" s="12">
        <v>1</v>
      </c>
      <c r="FT48" s="12">
        <v>4</v>
      </c>
      <c r="FU48" s="12">
        <v>1</v>
      </c>
      <c r="FV48" s="12">
        <v>3</v>
      </c>
      <c r="FW48" s="12">
        <v>3</v>
      </c>
      <c r="FX48" s="12">
        <v>0</v>
      </c>
      <c r="FY48" s="12">
        <v>8</v>
      </c>
      <c r="FZ48" s="12">
        <v>0</v>
      </c>
      <c r="GA48" s="12">
        <v>0</v>
      </c>
      <c r="GB48" s="12">
        <v>0</v>
      </c>
      <c r="GC48" s="12">
        <v>0</v>
      </c>
      <c r="GD48" s="12">
        <v>9</v>
      </c>
      <c r="GE48" s="12">
        <v>1</v>
      </c>
    </row>
    <row r="49" spans="1:187" x14ac:dyDescent="0.3">
      <c r="A49" s="2" t="s">
        <v>317</v>
      </c>
      <c r="B49" s="10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1</v>
      </c>
      <c r="O49" s="10">
        <v>5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3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5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1</v>
      </c>
      <c r="CJ49" s="10">
        <v>0</v>
      </c>
      <c r="CK49" s="10">
        <v>0</v>
      </c>
      <c r="CL49" s="10">
        <v>0</v>
      </c>
      <c r="CM49" s="10">
        <v>0</v>
      </c>
      <c r="CN49" s="10">
        <v>1</v>
      </c>
      <c r="CO49" s="10">
        <v>0</v>
      </c>
      <c r="CP49" s="10">
        <v>0</v>
      </c>
      <c r="CQ49" s="10">
        <v>1</v>
      </c>
      <c r="CR49" s="10">
        <v>0</v>
      </c>
      <c r="CS49" s="10">
        <v>0</v>
      </c>
      <c r="CT49" s="10">
        <v>0</v>
      </c>
      <c r="CU49" s="10">
        <v>6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1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1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2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1</v>
      </c>
      <c r="FL49" s="10">
        <v>0</v>
      </c>
      <c r="FM49" s="10">
        <v>0</v>
      </c>
      <c r="FN49" s="10">
        <v>0</v>
      </c>
      <c r="FO49" s="10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5</v>
      </c>
      <c r="FU49" s="12">
        <v>0</v>
      </c>
      <c r="FV49" s="12">
        <v>0</v>
      </c>
      <c r="FW49" s="12">
        <v>2</v>
      </c>
      <c r="FX49" s="12">
        <v>0</v>
      </c>
      <c r="FY49" s="12">
        <v>9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</row>
    <row r="50" spans="1:187" x14ac:dyDescent="0.3">
      <c r="A50" s="2" t="s">
        <v>337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1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1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2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3</v>
      </c>
      <c r="FO50" s="10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3</v>
      </c>
      <c r="FU50" s="12">
        <v>0</v>
      </c>
      <c r="FV50" s="12">
        <v>0</v>
      </c>
      <c r="FW50" s="12">
        <v>0</v>
      </c>
      <c r="FX50" s="12">
        <v>0</v>
      </c>
      <c r="FY50" s="12">
        <v>3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</row>
    <row r="51" spans="1:187" x14ac:dyDescent="0.3">
      <c r="A51" s="2" t="s">
        <v>339</v>
      </c>
      <c r="B51" s="10">
        <v>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2</v>
      </c>
      <c r="AN51" s="10">
        <v>0</v>
      </c>
      <c r="AO51" s="10">
        <v>0</v>
      </c>
      <c r="AP51" s="10">
        <v>0</v>
      </c>
      <c r="AQ51" s="10">
        <v>0</v>
      </c>
      <c r="AR51" s="10">
        <v>1</v>
      </c>
      <c r="AS51" s="10">
        <v>0</v>
      </c>
      <c r="AT51" s="10">
        <v>0</v>
      </c>
      <c r="AU51" s="10">
        <v>0</v>
      </c>
      <c r="AV51" s="10">
        <v>0</v>
      </c>
      <c r="AW51" s="10">
        <v>1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3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1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1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1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1</v>
      </c>
      <c r="FO51" s="10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1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</row>
    <row r="52" spans="1:187" x14ac:dyDescent="0.3">
      <c r="A52" s="2" t="s">
        <v>340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3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1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1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1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</row>
    <row r="53" spans="1:187" x14ac:dyDescent="0.3">
      <c r="A53" s="2" t="s">
        <v>341</v>
      </c>
      <c r="B53" s="10">
        <v>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3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2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1</v>
      </c>
      <c r="AV53" s="10">
        <v>2</v>
      </c>
      <c r="AW53" s="10">
        <v>0</v>
      </c>
      <c r="AX53" s="10">
        <v>1</v>
      </c>
      <c r="AY53" s="10">
        <v>0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1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3</v>
      </c>
      <c r="CE53" s="10">
        <v>0</v>
      </c>
      <c r="CF53" s="10">
        <v>2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1</v>
      </c>
      <c r="DC53" s="10">
        <v>0</v>
      </c>
      <c r="DD53" s="10">
        <v>0</v>
      </c>
      <c r="DE53" s="10">
        <v>2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1</v>
      </c>
      <c r="DT53" s="10">
        <v>0</v>
      </c>
      <c r="DU53" s="10">
        <v>0</v>
      </c>
      <c r="DV53" s="10">
        <v>0</v>
      </c>
      <c r="DW53" s="10">
        <v>0</v>
      </c>
      <c r="DX53" s="10">
        <v>3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2</v>
      </c>
      <c r="EJ53" s="10">
        <v>3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2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1</v>
      </c>
      <c r="FN53" s="10">
        <v>1</v>
      </c>
      <c r="FO53" s="10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3</v>
      </c>
      <c r="FW53" s="12">
        <v>0</v>
      </c>
      <c r="FX53" s="12">
        <v>0</v>
      </c>
      <c r="FY53" s="12">
        <v>1</v>
      </c>
      <c r="FZ53" s="12">
        <v>0</v>
      </c>
      <c r="GA53" s="12">
        <v>0</v>
      </c>
      <c r="GB53" s="12">
        <v>0</v>
      </c>
      <c r="GC53" s="12">
        <v>0</v>
      </c>
      <c r="GD53" s="12">
        <v>1</v>
      </c>
      <c r="GE53" s="12">
        <v>0</v>
      </c>
    </row>
    <row r="54" spans="1:187" x14ac:dyDescent="0.3">
      <c r="A54" s="2" t="s">
        <v>344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1</v>
      </c>
      <c r="DT54" s="10">
        <v>0</v>
      </c>
      <c r="DU54" s="10">
        <v>0</v>
      </c>
      <c r="DV54" s="10">
        <v>2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1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</row>
    <row r="55" spans="1:187" x14ac:dyDescent="0.3">
      <c r="A55" s="2" t="s">
        <v>345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2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1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2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1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2</v>
      </c>
      <c r="CO55" s="10">
        <v>0</v>
      </c>
      <c r="CP55" s="10">
        <v>0</v>
      </c>
      <c r="CQ55" s="10">
        <v>2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4</v>
      </c>
      <c r="DT55" s="10">
        <v>0</v>
      </c>
      <c r="DU55" s="10">
        <v>0</v>
      </c>
      <c r="DV55" s="10">
        <v>0</v>
      </c>
      <c r="DW55" s="10">
        <v>2</v>
      </c>
      <c r="DX55" s="10">
        <v>1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6</v>
      </c>
      <c r="EI55" s="10">
        <v>1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2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3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</row>
    <row r="56" spans="1:187" x14ac:dyDescent="0.3">
      <c r="A56" s="2" t="s">
        <v>348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3</v>
      </c>
      <c r="J56" s="10">
        <v>0</v>
      </c>
      <c r="K56" s="10">
        <v>0</v>
      </c>
      <c r="L56" s="10">
        <v>3</v>
      </c>
      <c r="M56" s="10">
        <v>0</v>
      </c>
      <c r="N56" s="10">
        <v>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1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2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2</v>
      </c>
      <c r="BJ56" s="10">
        <v>0</v>
      </c>
      <c r="BK56" s="10">
        <v>0</v>
      </c>
      <c r="BL56" s="10">
        <v>1</v>
      </c>
      <c r="BM56" s="10">
        <v>0</v>
      </c>
      <c r="BN56" s="10">
        <v>0</v>
      </c>
      <c r="BO56" s="10">
        <v>0</v>
      </c>
      <c r="BP56" s="10">
        <v>0</v>
      </c>
      <c r="BQ56" s="10">
        <v>5</v>
      </c>
      <c r="BR56" s="10">
        <v>0</v>
      </c>
      <c r="BS56" s="10">
        <v>0</v>
      </c>
      <c r="BT56" s="10">
        <v>1</v>
      </c>
      <c r="BU56" s="10">
        <v>0</v>
      </c>
      <c r="BV56" s="10">
        <v>1</v>
      </c>
      <c r="BW56" s="10">
        <v>0</v>
      </c>
      <c r="BX56" s="10">
        <v>2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3</v>
      </c>
      <c r="CE56" s="10">
        <v>0</v>
      </c>
      <c r="CF56" s="10">
        <v>1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5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1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1</v>
      </c>
      <c r="EG56" s="10">
        <v>0</v>
      </c>
      <c r="EH56" s="10">
        <v>0</v>
      </c>
      <c r="EI56" s="10">
        <v>5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2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</row>
    <row r="57" spans="1:187" x14ac:dyDescent="0.3">
      <c r="A57" s="2" t="s">
        <v>349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5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1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1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4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1</v>
      </c>
      <c r="FB57" s="10">
        <v>0</v>
      </c>
      <c r="FC57" s="10">
        <v>0</v>
      </c>
      <c r="FD57" s="10">
        <v>0</v>
      </c>
      <c r="FE57" s="10">
        <v>1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2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</row>
    <row r="58" spans="1:187" x14ac:dyDescent="0.3">
      <c r="A58" s="2" t="s">
        <v>353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2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4</v>
      </c>
      <c r="BR58" s="10">
        <v>0</v>
      </c>
      <c r="BS58" s="10">
        <v>0</v>
      </c>
      <c r="BT58" s="10">
        <v>1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2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2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1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2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1</v>
      </c>
      <c r="FO58" s="10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1</v>
      </c>
      <c r="FU58" s="12">
        <v>2</v>
      </c>
      <c r="FV58" s="12">
        <v>1</v>
      </c>
      <c r="FW58" s="12">
        <v>0</v>
      </c>
      <c r="FX58" s="12">
        <v>0</v>
      </c>
      <c r="FY58" s="12">
        <v>1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1</v>
      </c>
    </row>
    <row r="59" spans="1:187" x14ac:dyDescent="0.3">
      <c r="A59" s="2" t="s">
        <v>355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1</v>
      </c>
      <c r="L59" s="10">
        <v>0</v>
      </c>
      <c r="M59" s="10">
        <v>2</v>
      </c>
      <c r="N59" s="10">
        <v>0</v>
      </c>
      <c r="O59" s="10">
        <v>6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1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3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2</v>
      </c>
      <c r="BR59" s="10">
        <v>0</v>
      </c>
      <c r="BS59" s="10">
        <v>0</v>
      </c>
      <c r="BT59" s="10">
        <v>5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1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2</v>
      </c>
      <c r="CR59" s="10">
        <v>0</v>
      </c>
      <c r="CS59" s="10">
        <v>0</v>
      </c>
      <c r="CT59" s="10">
        <v>3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1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1</v>
      </c>
      <c r="DP59" s="10">
        <v>0</v>
      </c>
      <c r="DQ59" s="10">
        <v>0</v>
      </c>
      <c r="DR59" s="10">
        <v>0</v>
      </c>
      <c r="DS59" s="10">
        <v>2</v>
      </c>
      <c r="DT59" s="10">
        <v>0</v>
      </c>
      <c r="DU59" s="10">
        <v>0</v>
      </c>
      <c r="DV59" s="10">
        <v>0</v>
      </c>
      <c r="DW59" s="10">
        <v>0</v>
      </c>
      <c r="DX59" s="10">
        <v>2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4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4</v>
      </c>
      <c r="FU59" s="12">
        <v>0</v>
      </c>
      <c r="FV59" s="12">
        <v>2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1</v>
      </c>
    </row>
    <row r="60" spans="1:187" x14ac:dyDescent="0.3">
      <c r="A60" s="2" t="s">
        <v>358</v>
      </c>
      <c r="B60" s="10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2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2</v>
      </c>
      <c r="BR60" s="10">
        <v>0</v>
      </c>
      <c r="BS60" s="10">
        <v>0</v>
      </c>
      <c r="BT60" s="10">
        <v>2</v>
      </c>
      <c r="BU60" s="10">
        <v>0</v>
      </c>
      <c r="BV60" s="10">
        <v>0</v>
      </c>
      <c r="BW60" s="10">
        <v>0</v>
      </c>
      <c r="BX60" s="10">
        <v>0</v>
      </c>
      <c r="BY60" s="10">
        <v>1</v>
      </c>
      <c r="BZ60" s="10">
        <v>3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2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1</v>
      </c>
      <c r="DB60" s="10">
        <v>0</v>
      </c>
      <c r="DC60" s="10">
        <v>8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1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6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3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1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1</v>
      </c>
      <c r="FN60" s="10">
        <v>4</v>
      </c>
      <c r="FO60" s="10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3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</row>
    <row r="61" spans="1:187" x14ac:dyDescent="0.3">
      <c r="A61" s="2" t="s">
        <v>362</v>
      </c>
      <c r="B61" s="10">
        <v>3</v>
      </c>
      <c r="C61" s="10">
        <v>0</v>
      </c>
      <c r="D61" s="10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1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2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2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2</v>
      </c>
      <c r="CM61" s="10">
        <v>0</v>
      </c>
      <c r="CN61" s="10">
        <v>0</v>
      </c>
      <c r="CO61" s="10">
        <v>0</v>
      </c>
      <c r="CP61" s="10">
        <v>0</v>
      </c>
      <c r="CQ61" s="10">
        <v>1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1</v>
      </c>
      <c r="CX61" s="10">
        <v>0</v>
      </c>
      <c r="CY61" s="10">
        <v>1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1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1</v>
      </c>
      <c r="DO61" s="10">
        <v>0</v>
      </c>
      <c r="DP61" s="10">
        <v>0</v>
      </c>
      <c r="DQ61" s="10">
        <v>0</v>
      </c>
      <c r="DR61" s="10">
        <v>0</v>
      </c>
      <c r="DS61" s="10">
        <v>1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2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2</v>
      </c>
      <c r="EI61" s="10">
        <v>6</v>
      </c>
      <c r="EJ61" s="10">
        <v>1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2</v>
      </c>
      <c r="ER61" s="10">
        <v>7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1</v>
      </c>
      <c r="FB61" s="10">
        <v>0</v>
      </c>
      <c r="FC61" s="10">
        <v>2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1</v>
      </c>
      <c r="FN61" s="10">
        <v>0</v>
      </c>
      <c r="FO61" s="10">
        <v>2</v>
      </c>
      <c r="FP61" s="12">
        <v>1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2</v>
      </c>
      <c r="FW61" s="12">
        <v>0</v>
      </c>
      <c r="FX61" s="12">
        <v>0</v>
      </c>
      <c r="FY61" s="12">
        <v>4</v>
      </c>
      <c r="FZ61" s="12">
        <v>2</v>
      </c>
      <c r="GA61" s="12">
        <v>0</v>
      </c>
      <c r="GB61" s="12">
        <v>1</v>
      </c>
      <c r="GC61" s="12">
        <v>0</v>
      </c>
      <c r="GD61" s="12">
        <v>0</v>
      </c>
      <c r="GE61" s="12">
        <v>2</v>
      </c>
    </row>
  </sheetData>
  <conditionalFormatting sqref="A1:XFD1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2DCE-15F4-42CE-9614-F7EB8AEBF208}">
  <dimension ref="A1:C61"/>
  <sheetViews>
    <sheetView tabSelected="1" zoomScale="70" zoomScaleNormal="70" workbookViewId="0">
      <selection activeCell="H15" sqref="H15"/>
    </sheetView>
  </sheetViews>
  <sheetFormatPr defaultRowHeight="14.4" x14ac:dyDescent="0.3"/>
  <sheetData>
    <row r="1" spans="1:3" x14ac:dyDescent="0.3">
      <c r="A1" t="s">
        <v>392</v>
      </c>
      <c r="B1" s="3" t="s">
        <v>0</v>
      </c>
      <c r="C1" t="s">
        <v>411</v>
      </c>
    </row>
    <row r="2" spans="1:3" x14ac:dyDescent="0.3">
      <c r="A2" t="s">
        <v>407</v>
      </c>
      <c r="B2" s="2" t="s">
        <v>14</v>
      </c>
      <c r="C2">
        <v>31</v>
      </c>
    </row>
    <row r="3" spans="1:3" x14ac:dyDescent="0.3">
      <c r="A3" t="s">
        <v>407</v>
      </c>
      <c r="B3" s="2" t="s">
        <v>55</v>
      </c>
      <c r="C3">
        <v>29</v>
      </c>
    </row>
    <row r="4" spans="1:3" x14ac:dyDescent="0.3">
      <c r="A4" t="s">
        <v>407</v>
      </c>
      <c r="B4" s="2" t="s">
        <v>77</v>
      </c>
      <c r="C4">
        <v>16</v>
      </c>
    </row>
    <row r="5" spans="1:3" x14ac:dyDescent="0.3">
      <c r="A5" t="s">
        <v>408</v>
      </c>
      <c r="B5" s="2" t="s">
        <v>86</v>
      </c>
      <c r="C5">
        <v>8</v>
      </c>
    </row>
    <row r="6" spans="1:3" x14ac:dyDescent="0.3">
      <c r="A6" t="s">
        <v>408</v>
      </c>
      <c r="B6" s="2" t="s">
        <v>66</v>
      </c>
      <c r="C6">
        <v>19</v>
      </c>
    </row>
    <row r="7" spans="1:3" x14ac:dyDescent="0.3">
      <c r="A7" t="s">
        <v>408</v>
      </c>
      <c r="B7" s="2" t="s">
        <v>80</v>
      </c>
      <c r="C7">
        <v>7</v>
      </c>
    </row>
    <row r="8" spans="1:3" x14ac:dyDescent="0.3">
      <c r="A8" t="s">
        <v>410</v>
      </c>
      <c r="B8" s="2" t="s">
        <v>113</v>
      </c>
      <c r="C8">
        <v>24</v>
      </c>
    </row>
    <row r="9" spans="1:3" x14ac:dyDescent="0.3">
      <c r="A9" t="s">
        <v>410</v>
      </c>
      <c r="B9" s="11" t="s">
        <v>127</v>
      </c>
      <c r="C9">
        <v>28</v>
      </c>
    </row>
    <row r="10" spans="1:3" x14ac:dyDescent="0.3">
      <c r="A10" t="s">
        <v>410</v>
      </c>
      <c r="B10" s="2" t="s">
        <v>130</v>
      </c>
      <c r="C10">
        <v>10</v>
      </c>
    </row>
    <row r="11" spans="1:3" x14ac:dyDescent="0.3">
      <c r="A11" t="s">
        <v>409</v>
      </c>
      <c r="B11" s="2" t="s">
        <v>134</v>
      </c>
      <c r="C11">
        <v>29</v>
      </c>
    </row>
    <row r="12" spans="1:3" x14ac:dyDescent="0.3">
      <c r="A12" t="s">
        <v>409</v>
      </c>
      <c r="B12" s="2" t="s">
        <v>137</v>
      </c>
      <c r="C12">
        <v>5</v>
      </c>
    </row>
    <row r="13" spans="1:3" x14ac:dyDescent="0.3">
      <c r="A13" t="s">
        <v>409</v>
      </c>
      <c r="B13" s="2" t="s">
        <v>141</v>
      </c>
      <c r="C13">
        <v>1</v>
      </c>
    </row>
    <row r="14" spans="1:3" x14ac:dyDescent="0.3">
      <c r="A14" t="s">
        <v>407</v>
      </c>
      <c r="B14" s="2" t="s">
        <v>143</v>
      </c>
      <c r="C14">
        <v>28</v>
      </c>
    </row>
    <row r="15" spans="1:3" x14ac:dyDescent="0.3">
      <c r="A15" t="s">
        <v>407</v>
      </c>
      <c r="B15" s="2" t="s">
        <v>158</v>
      </c>
      <c r="C15">
        <v>44</v>
      </c>
    </row>
    <row r="16" spans="1:3" x14ac:dyDescent="0.3">
      <c r="A16" t="s">
        <v>407</v>
      </c>
      <c r="B16" s="2" t="s">
        <v>172</v>
      </c>
      <c r="C16">
        <v>66</v>
      </c>
    </row>
    <row r="17" spans="1:3" x14ac:dyDescent="0.3">
      <c r="A17" t="s">
        <v>408</v>
      </c>
      <c r="B17" s="2" t="s">
        <v>180</v>
      </c>
      <c r="C17">
        <v>46</v>
      </c>
    </row>
    <row r="18" spans="1:3" x14ac:dyDescent="0.3">
      <c r="A18" t="s">
        <v>408</v>
      </c>
      <c r="B18" s="11" t="s">
        <v>189</v>
      </c>
      <c r="C18">
        <v>40</v>
      </c>
    </row>
    <row r="19" spans="1:3" x14ac:dyDescent="0.3">
      <c r="A19" t="s">
        <v>408</v>
      </c>
      <c r="B19" s="2" t="s">
        <v>198</v>
      </c>
      <c r="C19">
        <v>22</v>
      </c>
    </row>
    <row r="20" spans="1:3" x14ac:dyDescent="0.3">
      <c r="A20" t="s">
        <v>409</v>
      </c>
      <c r="B20" s="2" t="s">
        <v>205</v>
      </c>
      <c r="C20">
        <v>16</v>
      </c>
    </row>
    <row r="21" spans="1:3" x14ac:dyDescent="0.3">
      <c r="A21" t="s">
        <v>409</v>
      </c>
      <c r="B21" s="2" t="s">
        <v>214</v>
      </c>
      <c r="C21">
        <v>11</v>
      </c>
    </row>
    <row r="22" spans="1:3" x14ac:dyDescent="0.3">
      <c r="A22" t="s">
        <v>409</v>
      </c>
      <c r="B22" s="2" t="s">
        <v>215</v>
      </c>
      <c r="C22">
        <v>24</v>
      </c>
    </row>
    <row r="23" spans="1:3" x14ac:dyDescent="0.3">
      <c r="A23" t="s">
        <v>410</v>
      </c>
      <c r="B23" s="2" t="s">
        <v>222</v>
      </c>
      <c r="C23">
        <v>31</v>
      </c>
    </row>
    <row r="24" spans="1:3" x14ac:dyDescent="0.3">
      <c r="A24" t="s">
        <v>410</v>
      </c>
      <c r="B24" s="2" t="s">
        <v>230</v>
      </c>
      <c r="C24">
        <v>13</v>
      </c>
    </row>
    <row r="25" spans="1:3" x14ac:dyDescent="0.3">
      <c r="A25" t="s">
        <v>410</v>
      </c>
      <c r="B25" s="2" t="s">
        <v>231</v>
      </c>
      <c r="C25">
        <v>63</v>
      </c>
    </row>
    <row r="26" spans="1:3" x14ac:dyDescent="0.3">
      <c r="A26" t="s">
        <v>407</v>
      </c>
      <c r="B26" s="2" t="s">
        <v>270</v>
      </c>
      <c r="C26">
        <v>71</v>
      </c>
    </row>
    <row r="27" spans="1:3" x14ac:dyDescent="0.3">
      <c r="A27" t="s">
        <v>407</v>
      </c>
      <c r="B27" s="2" t="s">
        <v>277</v>
      </c>
      <c r="C27">
        <v>45</v>
      </c>
    </row>
    <row r="28" spans="1:3" x14ac:dyDescent="0.3">
      <c r="A28" t="s">
        <v>407</v>
      </c>
      <c r="B28" s="2" t="s">
        <v>281</v>
      </c>
      <c r="C28">
        <v>64</v>
      </c>
    </row>
    <row r="29" spans="1:3" x14ac:dyDescent="0.3">
      <c r="A29" t="s">
        <v>408</v>
      </c>
      <c r="B29" s="2" t="s">
        <v>287</v>
      </c>
      <c r="C29">
        <v>9</v>
      </c>
    </row>
    <row r="30" spans="1:3" x14ac:dyDescent="0.3">
      <c r="A30" t="s">
        <v>408</v>
      </c>
      <c r="B30" s="2" t="s">
        <v>288</v>
      </c>
      <c r="C30">
        <v>9</v>
      </c>
    </row>
    <row r="31" spans="1:3" x14ac:dyDescent="0.3">
      <c r="A31" t="s">
        <v>408</v>
      </c>
      <c r="B31" s="2" t="s">
        <v>290</v>
      </c>
      <c r="C31">
        <v>16</v>
      </c>
    </row>
    <row r="32" spans="1:3" x14ac:dyDescent="0.3">
      <c r="A32" t="s">
        <v>409</v>
      </c>
      <c r="B32" s="2" t="s">
        <v>236</v>
      </c>
      <c r="C32">
        <v>28</v>
      </c>
    </row>
    <row r="33" spans="1:3" x14ac:dyDescent="0.3">
      <c r="A33" t="s">
        <v>409</v>
      </c>
      <c r="B33" s="2" t="s">
        <v>244</v>
      </c>
      <c r="C33">
        <v>18</v>
      </c>
    </row>
    <row r="34" spans="1:3" x14ac:dyDescent="0.3">
      <c r="A34" t="s">
        <v>409</v>
      </c>
      <c r="B34" s="2" t="s">
        <v>250</v>
      </c>
      <c r="C34">
        <v>22</v>
      </c>
    </row>
    <row r="35" spans="1:3" x14ac:dyDescent="0.3">
      <c r="A35" t="s">
        <v>410</v>
      </c>
      <c r="B35" s="2" t="s">
        <v>252</v>
      </c>
      <c r="C35">
        <v>48</v>
      </c>
    </row>
    <row r="36" spans="1:3" x14ac:dyDescent="0.3">
      <c r="A36" t="s">
        <v>410</v>
      </c>
      <c r="B36" s="2" t="s">
        <v>255</v>
      </c>
      <c r="C36">
        <v>46</v>
      </c>
    </row>
    <row r="37" spans="1:3" x14ac:dyDescent="0.3">
      <c r="A37" t="s">
        <v>410</v>
      </c>
      <c r="B37" s="2" t="s">
        <v>269</v>
      </c>
      <c r="C37">
        <v>31</v>
      </c>
    </row>
    <row r="38" spans="1:3" x14ac:dyDescent="0.3">
      <c r="A38" t="s">
        <v>407</v>
      </c>
      <c r="B38" s="2" t="s">
        <v>321</v>
      </c>
      <c r="C38">
        <v>63</v>
      </c>
    </row>
    <row r="39" spans="1:3" x14ac:dyDescent="0.3">
      <c r="A39" t="s">
        <v>407</v>
      </c>
      <c r="B39" s="2" t="s">
        <v>327</v>
      </c>
      <c r="C39">
        <v>51</v>
      </c>
    </row>
    <row r="40" spans="1:3" x14ac:dyDescent="0.3">
      <c r="A40" t="s">
        <v>407</v>
      </c>
      <c r="B40" s="2" t="s">
        <v>330</v>
      </c>
      <c r="C40">
        <v>46</v>
      </c>
    </row>
    <row r="41" spans="1:3" x14ac:dyDescent="0.3">
      <c r="A41" t="s">
        <v>408</v>
      </c>
      <c r="B41" s="2" t="s">
        <v>333</v>
      </c>
      <c r="C41">
        <v>6</v>
      </c>
    </row>
    <row r="42" spans="1:3" x14ac:dyDescent="0.3">
      <c r="A42" t="s">
        <v>408</v>
      </c>
      <c r="B42" s="2" t="s">
        <v>334</v>
      </c>
      <c r="C42">
        <v>26</v>
      </c>
    </row>
    <row r="43" spans="1:3" x14ac:dyDescent="0.3">
      <c r="A43" t="s">
        <v>408</v>
      </c>
      <c r="B43" s="2" t="s">
        <v>336</v>
      </c>
      <c r="C43">
        <v>15</v>
      </c>
    </row>
    <row r="44" spans="1:3" x14ac:dyDescent="0.3">
      <c r="A44" t="s">
        <v>410</v>
      </c>
      <c r="B44" s="2" t="s">
        <v>293</v>
      </c>
      <c r="C44">
        <v>54</v>
      </c>
    </row>
    <row r="45" spans="1:3" x14ac:dyDescent="0.3">
      <c r="A45" t="s">
        <v>410</v>
      </c>
      <c r="B45" s="2" t="s">
        <v>302</v>
      </c>
      <c r="C45">
        <v>41</v>
      </c>
    </row>
    <row r="46" spans="1:3" x14ac:dyDescent="0.3">
      <c r="A46" t="s">
        <v>410</v>
      </c>
      <c r="B46" s="2" t="s">
        <v>304</v>
      </c>
      <c r="C46">
        <v>66</v>
      </c>
    </row>
    <row r="47" spans="1:3" x14ac:dyDescent="0.3">
      <c r="A47" t="s">
        <v>409</v>
      </c>
      <c r="B47" s="2" t="s">
        <v>306</v>
      </c>
      <c r="C47">
        <v>65</v>
      </c>
    </row>
    <row r="48" spans="1:3" x14ac:dyDescent="0.3">
      <c r="A48" t="s">
        <v>409</v>
      </c>
      <c r="B48" s="2" t="s">
        <v>314</v>
      </c>
      <c r="C48">
        <v>68</v>
      </c>
    </row>
    <row r="49" spans="1:3" x14ac:dyDescent="0.3">
      <c r="A49" t="s">
        <v>409</v>
      </c>
      <c r="B49" s="2" t="s">
        <v>317</v>
      </c>
      <c r="C49">
        <v>45</v>
      </c>
    </row>
    <row r="50" spans="1:3" x14ac:dyDescent="0.3">
      <c r="A50" t="s">
        <v>408</v>
      </c>
      <c r="B50" s="2" t="s">
        <v>337</v>
      </c>
      <c r="C50">
        <v>13</v>
      </c>
    </row>
    <row r="51" spans="1:3" x14ac:dyDescent="0.3">
      <c r="A51" t="s">
        <v>408</v>
      </c>
      <c r="B51" s="2" t="s">
        <v>339</v>
      </c>
      <c r="C51">
        <v>16</v>
      </c>
    </row>
    <row r="52" spans="1:3" x14ac:dyDescent="0.3">
      <c r="A52" t="s">
        <v>408</v>
      </c>
      <c r="B52" s="2" t="s">
        <v>340</v>
      </c>
      <c r="C52">
        <v>6</v>
      </c>
    </row>
    <row r="53" spans="1:3" x14ac:dyDescent="0.3">
      <c r="A53" t="s">
        <v>407</v>
      </c>
      <c r="B53" s="2" t="s">
        <v>341</v>
      </c>
      <c r="C53">
        <v>40</v>
      </c>
    </row>
    <row r="54" spans="1:3" x14ac:dyDescent="0.3">
      <c r="A54" t="s">
        <v>407</v>
      </c>
      <c r="B54" s="2" t="s">
        <v>344</v>
      </c>
      <c r="C54">
        <v>4</v>
      </c>
    </row>
    <row r="55" spans="1:3" x14ac:dyDescent="0.3">
      <c r="A55" t="s">
        <v>407</v>
      </c>
      <c r="B55" s="2" t="s">
        <v>345</v>
      </c>
      <c r="C55">
        <v>30</v>
      </c>
    </row>
    <row r="56" spans="1:3" x14ac:dyDescent="0.3">
      <c r="A56" t="s">
        <v>409</v>
      </c>
      <c r="B56" s="2" t="s">
        <v>348</v>
      </c>
      <c r="C56">
        <v>45</v>
      </c>
    </row>
    <row r="57" spans="1:3" x14ac:dyDescent="0.3">
      <c r="A57" t="s">
        <v>409</v>
      </c>
      <c r="B57" s="2" t="s">
        <v>349</v>
      </c>
      <c r="C57">
        <v>15</v>
      </c>
    </row>
    <row r="58" spans="1:3" x14ac:dyDescent="0.3">
      <c r="A58" t="s">
        <v>409</v>
      </c>
      <c r="B58" s="2" t="s">
        <v>353</v>
      </c>
      <c r="C58">
        <v>21</v>
      </c>
    </row>
    <row r="59" spans="1:3" x14ac:dyDescent="0.3">
      <c r="A59" t="s">
        <v>410</v>
      </c>
      <c r="B59" s="2" t="s">
        <v>355</v>
      </c>
      <c r="C59">
        <v>43</v>
      </c>
    </row>
    <row r="60" spans="1:3" x14ac:dyDescent="0.3">
      <c r="A60" t="s">
        <v>410</v>
      </c>
      <c r="B60" s="2" t="s">
        <v>358</v>
      </c>
      <c r="C60">
        <v>44</v>
      </c>
    </row>
    <row r="61" spans="1:3" x14ac:dyDescent="0.3">
      <c r="A61" t="s">
        <v>410</v>
      </c>
      <c r="B61" s="2" t="s">
        <v>362</v>
      </c>
      <c r="C61">
        <v>59</v>
      </c>
    </row>
  </sheetData>
  <sortState xmlns:xlrd2="http://schemas.microsoft.com/office/spreadsheetml/2017/richdata2" ref="B2:B61">
    <sortCondition ref="B1:B61"/>
  </sortState>
  <conditionalFormatting sqref="B1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05B-4079-40C7-8F26-AF9998BB534E}">
  <dimension ref="A1:I2076"/>
  <sheetViews>
    <sheetView workbookViewId="0">
      <selection activeCell="I1" sqref="A1:I2076"/>
    </sheetView>
  </sheetViews>
  <sheetFormatPr defaultRowHeight="14.4" x14ac:dyDescent="0.3"/>
  <sheetData>
    <row r="1" spans="1:9" x14ac:dyDescent="0.3">
      <c r="A1" t="s">
        <v>405</v>
      </c>
      <c r="B1" t="s">
        <v>0</v>
      </c>
      <c r="C1" t="s">
        <v>400</v>
      </c>
      <c r="D1" t="s">
        <v>401</v>
      </c>
      <c r="E1" t="s">
        <v>399</v>
      </c>
      <c r="F1" t="s">
        <v>102</v>
      </c>
      <c r="G1" t="s">
        <v>101</v>
      </c>
      <c r="H1" t="s">
        <v>402</v>
      </c>
      <c r="I1" t="s">
        <v>100</v>
      </c>
    </row>
    <row r="2" spans="1:9" x14ac:dyDescent="0.3">
      <c r="A2">
        <v>1</v>
      </c>
      <c r="B2" t="s">
        <v>358</v>
      </c>
      <c r="C2" t="s">
        <v>114</v>
      </c>
      <c r="D2" t="s">
        <v>16</v>
      </c>
      <c r="E2" t="s">
        <v>396</v>
      </c>
      <c r="F2" t="s">
        <v>328</v>
      </c>
      <c r="G2" t="s">
        <v>329</v>
      </c>
      <c r="H2" t="s">
        <v>107</v>
      </c>
      <c r="I2" t="s">
        <v>31</v>
      </c>
    </row>
    <row r="3" spans="1:9" x14ac:dyDescent="0.3">
      <c r="A3">
        <v>2</v>
      </c>
      <c r="B3" t="s">
        <v>355</v>
      </c>
      <c r="C3" t="s">
        <v>114</v>
      </c>
      <c r="D3" t="s">
        <v>16</v>
      </c>
      <c r="E3" t="s">
        <v>396</v>
      </c>
      <c r="F3" t="s">
        <v>328</v>
      </c>
      <c r="G3" t="s">
        <v>329</v>
      </c>
      <c r="H3" t="s">
        <v>107</v>
      </c>
      <c r="I3" t="s">
        <v>31</v>
      </c>
    </row>
    <row r="4" spans="1:9" x14ac:dyDescent="0.3">
      <c r="A4">
        <v>3</v>
      </c>
      <c r="B4" t="s">
        <v>353</v>
      </c>
      <c r="C4" t="s">
        <v>114</v>
      </c>
      <c r="D4" t="s">
        <v>67</v>
      </c>
      <c r="E4" t="s">
        <v>395</v>
      </c>
      <c r="F4" t="s">
        <v>328</v>
      </c>
      <c r="G4" t="s">
        <v>329</v>
      </c>
      <c r="H4" t="s">
        <v>107</v>
      </c>
      <c r="I4" t="s">
        <v>34</v>
      </c>
    </row>
    <row r="5" spans="1:9" x14ac:dyDescent="0.3">
      <c r="A5">
        <v>4</v>
      </c>
      <c r="B5" t="s">
        <v>327</v>
      </c>
      <c r="C5" t="s">
        <v>15</v>
      </c>
      <c r="D5" t="s">
        <v>16</v>
      </c>
      <c r="E5" t="s">
        <v>394</v>
      </c>
      <c r="F5" t="s">
        <v>328</v>
      </c>
      <c r="G5" t="s">
        <v>329</v>
      </c>
      <c r="H5" t="s">
        <v>107</v>
      </c>
      <c r="I5" t="s">
        <v>29</v>
      </c>
    </row>
    <row r="6" spans="1:9" x14ac:dyDescent="0.3">
      <c r="A6">
        <v>5</v>
      </c>
      <c r="B6" t="s">
        <v>348</v>
      </c>
      <c r="C6" t="s">
        <v>114</v>
      </c>
      <c r="D6" t="s">
        <v>67</v>
      </c>
      <c r="E6" t="s">
        <v>395</v>
      </c>
      <c r="F6" t="s">
        <v>328</v>
      </c>
      <c r="G6" t="s">
        <v>329</v>
      </c>
      <c r="H6" t="s">
        <v>107</v>
      </c>
      <c r="I6" t="s">
        <v>28</v>
      </c>
    </row>
    <row r="7" spans="1:9" x14ac:dyDescent="0.3">
      <c r="A7">
        <v>6</v>
      </c>
      <c r="B7" t="s">
        <v>353</v>
      </c>
      <c r="C7" t="s">
        <v>114</v>
      </c>
      <c r="D7" t="s">
        <v>67</v>
      </c>
      <c r="E7" t="s">
        <v>395</v>
      </c>
      <c r="F7" t="s">
        <v>328</v>
      </c>
      <c r="G7" t="s">
        <v>329</v>
      </c>
      <c r="H7" t="s">
        <v>10</v>
      </c>
      <c r="I7" t="s">
        <v>27</v>
      </c>
    </row>
    <row r="8" spans="1:9" x14ac:dyDescent="0.3">
      <c r="A8">
        <v>7</v>
      </c>
      <c r="B8" t="s">
        <v>349</v>
      </c>
      <c r="C8" t="s">
        <v>114</v>
      </c>
      <c r="D8" t="s">
        <v>67</v>
      </c>
      <c r="E8" t="s">
        <v>395</v>
      </c>
      <c r="F8" t="s">
        <v>328</v>
      </c>
      <c r="G8" t="s">
        <v>350</v>
      </c>
      <c r="H8" t="s">
        <v>107</v>
      </c>
      <c r="I8" t="s">
        <v>32</v>
      </c>
    </row>
    <row r="9" spans="1:9" x14ac:dyDescent="0.3">
      <c r="A9">
        <v>8</v>
      </c>
      <c r="B9" t="s">
        <v>358</v>
      </c>
      <c r="C9" t="s">
        <v>114</v>
      </c>
      <c r="D9" t="s">
        <v>16</v>
      </c>
      <c r="E9" t="s">
        <v>396</v>
      </c>
      <c r="F9" t="s">
        <v>328</v>
      </c>
      <c r="G9" t="s">
        <v>350</v>
      </c>
      <c r="H9" t="s">
        <v>107</v>
      </c>
      <c r="I9" t="s">
        <v>32</v>
      </c>
    </row>
    <row r="10" spans="1:9" x14ac:dyDescent="0.3">
      <c r="A10">
        <v>9</v>
      </c>
      <c r="B10" t="s">
        <v>362</v>
      </c>
      <c r="C10" t="s">
        <v>114</v>
      </c>
      <c r="D10" t="s">
        <v>16</v>
      </c>
      <c r="E10" t="s">
        <v>396</v>
      </c>
      <c r="F10" t="s">
        <v>328</v>
      </c>
      <c r="G10" t="s">
        <v>350</v>
      </c>
      <c r="H10" t="s">
        <v>107</v>
      </c>
      <c r="I10" t="s">
        <v>32</v>
      </c>
    </row>
    <row r="11" spans="1:9" x14ac:dyDescent="0.3">
      <c r="A11">
        <v>10</v>
      </c>
      <c r="B11" t="s">
        <v>348</v>
      </c>
      <c r="C11" t="s">
        <v>114</v>
      </c>
      <c r="D11" t="s">
        <v>67</v>
      </c>
      <c r="E11" t="s">
        <v>395</v>
      </c>
      <c r="F11" t="s">
        <v>155</v>
      </c>
      <c r="G11" t="s">
        <v>156</v>
      </c>
      <c r="H11" t="s">
        <v>10</v>
      </c>
      <c r="I11" t="s">
        <v>31</v>
      </c>
    </row>
    <row r="12" spans="1:9" x14ac:dyDescent="0.3">
      <c r="A12">
        <v>11</v>
      </c>
      <c r="B12" t="s">
        <v>330</v>
      </c>
      <c r="C12" t="s">
        <v>15</v>
      </c>
      <c r="D12" t="s">
        <v>16</v>
      </c>
      <c r="E12" t="s">
        <v>394</v>
      </c>
      <c r="F12" t="s">
        <v>155</v>
      </c>
      <c r="G12" t="s">
        <v>156</v>
      </c>
      <c r="H12" t="s">
        <v>107</v>
      </c>
      <c r="I12" t="s">
        <v>31</v>
      </c>
    </row>
    <row r="13" spans="1:9" x14ac:dyDescent="0.3">
      <c r="A13">
        <v>12</v>
      </c>
      <c r="B13" t="s">
        <v>337</v>
      </c>
      <c r="C13" t="s">
        <v>15</v>
      </c>
      <c r="D13" t="s">
        <v>67</v>
      </c>
      <c r="E13" t="s">
        <v>393</v>
      </c>
      <c r="F13" t="s">
        <v>155</v>
      </c>
      <c r="G13" t="s">
        <v>156</v>
      </c>
      <c r="H13" t="s">
        <v>107</v>
      </c>
      <c r="I13" t="s">
        <v>31</v>
      </c>
    </row>
    <row r="14" spans="1:9" x14ac:dyDescent="0.3">
      <c r="A14">
        <v>13</v>
      </c>
      <c r="B14" t="s">
        <v>143</v>
      </c>
      <c r="C14" t="s">
        <v>15</v>
      </c>
      <c r="D14" t="s">
        <v>16</v>
      </c>
      <c r="E14" t="s">
        <v>394</v>
      </c>
      <c r="F14" t="s">
        <v>155</v>
      </c>
      <c r="G14" t="s">
        <v>156</v>
      </c>
      <c r="H14" t="s">
        <v>107</v>
      </c>
      <c r="I14" t="s">
        <v>31</v>
      </c>
    </row>
    <row r="15" spans="1:9" x14ac:dyDescent="0.3">
      <c r="A15">
        <v>14</v>
      </c>
      <c r="B15" t="s">
        <v>180</v>
      </c>
      <c r="C15" t="s">
        <v>15</v>
      </c>
      <c r="D15" t="s">
        <v>67</v>
      </c>
      <c r="E15" t="s">
        <v>393</v>
      </c>
      <c r="F15" t="s">
        <v>155</v>
      </c>
      <c r="G15" t="s">
        <v>156</v>
      </c>
      <c r="H15" t="s">
        <v>107</v>
      </c>
      <c r="I15" t="s">
        <v>31</v>
      </c>
    </row>
    <row r="16" spans="1:9" x14ac:dyDescent="0.3">
      <c r="A16">
        <v>15</v>
      </c>
      <c r="B16" t="s">
        <v>215</v>
      </c>
      <c r="C16" t="s">
        <v>114</v>
      </c>
      <c r="D16" t="s">
        <v>67</v>
      </c>
      <c r="E16" t="s">
        <v>395</v>
      </c>
      <c r="F16" t="s">
        <v>155</v>
      </c>
      <c r="G16" t="s">
        <v>156</v>
      </c>
      <c r="H16" t="s">
        <v>107</v>
      </c>
      <c r="I16" t="s">
        <v>31</v>
      </c>
    </row>
    <row r="17" spans="1:9" x14ac:dyDescent="0.3">
      <c r="A17">
        <v>16</v>
      </c>
      <c r="B17" t="s">
        <v>321</v>
      </c>
      <c r="C17" t="s">
        <v>15</v>
      </c>
      <c r="D17" t="s">
        <v>16</v>
      </c>
      <c r="E17" t="s">
        <v>394</v>
      </c>
      <c r="F17" t="s">
        <v>155</v>
      </c>
      <c r="G17" t="s">
        <v>156</v>
      </c>
      <c r="H17" t="s">
        <v>107</v>
      </c>
      <c r="I17" t="s">
        <v>31</v>
      </c>
    </row>
    <row r="18" spans="1:9" x14ac:dyDescent="0.3">
      <c r="A18">
        <v>17</v>
      </c>
      <c r="B18" t="s">
        <v>339</v>
      </c>
      <c r="C18" t="s">
        <v>15</v>
      </c>
      <c r="D18" t="s">
        <v>67</v>
      </c>
      <c r="E18" t="s">
        <v>393</v>
      </c>
      <c r="F18" t="s">
        <v>155</v>
      </c>
      <c r="G18" t="s">
        <v>156</v>
      </c>
      <c r="H18" t="s">
        <v>107</v>
      </c>
      <c r="I18" t="s">
        <v>31</v>
      </c>
    </row>
    <row r="19" spans="1:9" x14ac:dyDescent="0.3">
      <c r="A19">
        <v>18</v>
      </c>
      <c r="B19" t="s">
        <v>341</v>
      </c>
      <c r="C19" t="s">
        <v>15</v>
      </c>
      <c r="D19" t="s">
        <v>16</v>
      </c>
      <c r="E19" t="s">
        <v>394</v>
      </c>
      <c r="F19" t="s">
        <v>155</v>
      </c>
      <c r="G19" t="s">
        <v>156</v>
      </c>
      <c r="H19" t="s">
        <v>107</v>
      </c>
      <c r="I19" t="s">
        <v>31</v>
      </c>
    </row>
    <row r="20" spans="1:9" x14ac:dyDescent="0.3">
      <c r="A20">
        <v>19</v>
      </c>
      <c r="B20" t="s">
        <v>348</v>
      </c>
      <c r="C20" t="s">
        <v>114</v>
      </c>
      <c r="D20" t="s">
        <v>67</v>
      </c>
      <c r="E20" t="s">
        <v>395</v>
      </c>
      <c r="F20" t="s">
        <v>155</v>
      </c>
      <c r="G20" t="s">
        <v>156</v>
      </c>
      <c r="H20" t="s">
        <v>107</v>
      </c>
      <c r="I20" t="s">
        <v>31</v>
      </c>
    </row>
    <row r="21" spans="1:9" x14ac:dyDescent="0.3">
      <c r="A21">
        <v>20</v>
      </c>
      <c r="B21" t="s">
        <v>358</v>
      </c>
      <c r="C21" t="s">
        <v>114</v>
      </c>
      <c r="D21" t="s">
        <v>16</v>
      </c>
      <c r="E21" t="s">
        <v>396</v>
      </c>
      <c r="F21" t="s">
        <v>155</v>
      </c>
      <c r="G21" t="s">
        <v>156</v>
      </c>
      <c r="H21" t="s">
        <v>107</v>
      </c>
      <c r="I21" t="s">
        <v>31</v>
      </c>
    </row>
    <row r="22" spans="1:9" x14ac:dyDescent="0.3">
      <c r="A22">
        <v>21</v>
      </c>
      <c r="B22" t="s">
        <v>362</v>
      </c>
      <c r="C22" t="s">
        <v>114</v>
      </c>
      <c r="D22" t="s">
        <v>16</v>
      </c>
      <c r="E22" t="s">
        <v>396</v>
      </c>
      <c r="F22" t="s">
        <v>155</v>
      </c>
      <c r="G22" t="s">
        <v>156</v>
      </c>
      <c r="H22" t="s">
        <v>107</v>
      </c>
      <c r="I22" t="s">
        <v>31</v>
      </c>
    </row>
    <row r="23" spans="1:9" x14ac:dyDescent="0.3">
      <c r="A23">
        <v>22</v>
      </c>
      <c r="B23" t="s">
        <v>306</v>
      </c>
      <c r="C23" t="s">
        <v>114</v>
      </c>
      <c r="D23" t="s">
        <v>67</v>
      </c>
      <c r="E23" t="s">
        <v>395</v>
      </c>
      <c r="F23" t="s">
        <v>155</v>
      </c>
      <c r="G23" t="s">
        <v>156</v>
      </c>
      <c r="H23" t="s">
        <v>10</v>
      </c>
      <c r="I23" t="s">
        <v>34</v>
      </c>
    </row>
    <row r="24" spans="1:9" x14ac:dyDescent="0.3">
      <c r="A24">
        <v>23</v>
      </c>
      <c r="B24" t="s">
        <v>358</v>
      </c>
      <c r="C24" t="s">
        <v>114</v>
      </c>
      <c r="D24" t="s">
        <v>16</v>
      </c>
      <c r="E24" t="s">
        <v>396</v>
      </c>
      <c r="F24" t="s">
        <v>155</v>
      </c>
      <c r="G24" t="s">
        <v>156</v>
      </c>
      <c r="H24" t="s">
        <v>107</v>
      </c>
      <c r="I24" t="s">
        <v>34</v>
      </c>
    </row>
    <row r="25" spans="1:9" x14ac:dyDescent="0.3">
      <c r="A25">
        <v>24</v>
      </c>
      <c r="B25" t="s">
        <v>362</v>
      </c>
      <c r="C25" t="s">
        <v>114</v>
      </c>
      <c r="D25" t="s">
        <v>16</v>
      </c>
      <c r="E25" t="s">
        <v>396</v>
      </c>
      <c r="F25" t="s">
        <v>155</v>
      </c>
      <c r="G25" t="s">
        <v>156</v>
      </c>
      <c r="H25" t="s">
        <v>107</v>
      </c>
      <c r="I25" t="s">
        <v>34</v>
      </c>
    </row>
    <row r="26" spans="1:9" x14ac:dyDescent="0.3">
      <c r="A26">
        <v>25</v>
      </c>
      <c r="B26" t="s">
        <v>236</v>
      </c>
      <c r="C26" t="s">
        <v>114</v>
      </c>
      <c r="D26" t="s">
        <v>67</v>
      </c>
      <c r="E26" t="s">
        <v>395</v>
      </c>
      <c r="F26" t="s">
        <v>155</v>
      </c>
      <c r="G26" t="s">
        <v>156</v>
      </c>
      <c r="H26" t="s">
        <v>107</v>
      </c>
      <c r="I26" t="s">
        <v>32</v>
      </c>
    </row>
    <row r="27" spans="1:9" x14ac:dyDescent="0.3">
      <c r="A27">
        <v>26</v>
      </c>
      <c r="B27" t="s">
        <v>143</v>
      </c>
      <c r="C27" t="s">
        <v>15</v>
      </c>
      <c r="D27" t="s">
        <v>16</v>
      </c>
      <c r="E27" t="s">
        <v>394</v>
      </c>
      <c r="F27" t="s">
        <v>155</v>
      </c>
      <c r="G27" t="s">
        <v>156</v>
      </c>
      <c r="H27" t="s">
        <v>107</v>
      </c>
      <c r="I27" t="s">
        <v>32</v>
      </c>
    </row>
    <row r="28" spans="1:9" x14ac:dyDescent="0.3">
      <c r="A28">
        <v>27</v>
      </c>
      <c r="B28" t="s">
        <v>215</v>
      </c>
      <c r="C28" t="s">
        <v>114</v>
      </c>
      <c r="D28" t="s">
        <v>67</v>
      </c>
      <c r="E28" t="s">
        <v>395</v>
      </c>
      <c r="F28" t="s">
        <v>155</v>
      </c>
      <c r="G28" t="s">
        <v>156</v>
      </c>
      <c r="H28" t="s">
        <v>107</v>
      </c>
      <c r="I28" t="s">
        <v>32</v>
      </c>
    </row>
    <row r="29" spans="1:9" x14ac:dyDescent="0.3">
      <c r="A29">
        <v>28</v>
      </c>
      <c r="B29" t="s">
        <v>222</v>
      </c>
      <c r="C29" t="s">
        <v>114</v>
      </c>
      <c r="D29" t="s">
        <v>16</v>
      </c>
      <c r="E29" t="s">
        <v>396</v>
      </c>
      <c r="F29" t="s">
        <v>155</v>
      </c>
      <c r="G29" t="s">
        <v>156</v>
      </c>
      <c r="H29" t="s">
        <v>107</v>
      </c>
      <c r="I29" t="s">
        <v>32</v>
      </c>
    </row>
    <row r="30" spans="1:9" x14ac:dyDescent="0.3">
      <c r="A30">
        <v>29</v>
      </c>
      <c r="B30" t="s">
        <v>236</v>
      </c>
      <c r="C30" t="s">
        <v>114</v>
      </c>
      <c r="D30" t="s">
        <v>67</v>
      </c>
      <c r="E30" t="s">
        <v>395</v>
      </c>
      <c r="F30" t="s">
        <v>155</v>
      </c>
      <c r="G30" t="s">
        <v>156</v>
      </c>
      <c r="H30" t="s">
        <v>107</v>
      </c>
      <c r="I30" t="s">
        <v>32</v>
      </c>
    </row>
    <row r="31" spans="1:9" x14ac:dyDescent="0.3">
      <c r="A31">
        <v>30</v>
      </c>
      <c r="B31" t="s">
        <v>306</v>
      </c>
      <c r="C31" t="s">
        <v>114</v>
      </c>
      <c r="D31" t="s">
        <v>67</v>
      </c>
      <c r="E31" t="s">
        <v>395</v>
      </c>
      <c r="F31" t="s">
        <v>155</v>
      </c>
      <c r="G31" t="s">
        <v>156</v>
      </c>
      <c r="H31" t="s">
        <v>107</v>
      </c>
      <c r="I31" t="s">
        <v>32</v>
      </c>
    </row>
    <row r="32" spans="1:9" x14ac:dyDescent="0.3">
      <c r="A32">
        <v>31</v>
      </c>
      <c r="B32" t="s">
        <v>321</v>
      </c>
      <c r="C32" t="s">
        <v>15</v>
      </c>
      <c r="D32" t="s">
        <v>16</v>
      </c>
      <c r="E32" t="s">
        <v>394</v>
      </c>
      <c r="F32" t="s">
        <v>155</v>
      </c>
      <c r="G32" t="s">
        <v>156</v>
      </c>
      <c r="H32" t="s">
        <v>107</v>
      </c>
      <c r="I32" t="s">
        <v>32</v>
      </c>
    </row>
    <row r="33" spans="1:9" x14ac:dyDescent="0.3">
      <c r="A33">
        <v>32</v>
      </c>
      <c r="B33" t="s">
        <v>348</v>
      </c>
      <c r="C33" t="s">
        <v>114</v>
      </c>
      <c r="D33" t="s">
        <v>67</v>
      </c>
      <c r="E33" t="s">
        <v>395</v>
      </c>
      <c r="F33" t="s">
        <v>155</v>
      </c>
      <c r="G33" t="s">
        <v>156</v>
      </c>
      <c r="H33" t="s">
        <v>107</v>
      </c>
      <c r="I33" t="s">
        <v>32</v>
      </c>
    </row>
    <row r="34" spans="1:9" x14ac:dyDescent="0.3">
      <c r="A34">
        <v>33</v>
      </c>
      <c r="B34" t="s">
        <v>355</v>
      </c>
      <c r="C34" t="s">
        <v>114</v>
      </c>
      <c r="D34" t="s">
        <v>16</v>
      </c>
      <c r="E34" t="s">
        <v>396</v>
      </c>
      <c r="F34" t="s">
        <v>155</v>
      </c>
      <c r="G34" t="s">
        <v>156</v>
      </c>
      <c r="H34" t="s">
        <v>107</v>
      </c>
      <c r="I34" t="s">
        <v>32</v>
      </c>
    </row>
    <row r="35" spans="1:9" x14ac:dyDescent="0.3">
      <c r="A35">
        <v>34</v>
      </c>
      <c r="B35" t="s">
        <v>358</v>
      </c>
      <c r="C35" t="s">
        <v>114</v>
      </c>
      <c r="D35" t="s">
        <v>16</v>
      </c>
      <c r="E35" t="s">
        <v>396</v>
      </c>
      <c r="F35" t="s">
        <v>155</v>
      </c>
      <c r="G35" t="s">
        <v>156</v>
      </c>
      <c r="H35" t="s">
        <v>107</v>
      </c>
      <c r="I35" t="s">
        <v>32</v>
      </c>
    </row>
    <row r="36" spans="1:9" x14ac:dyDescent="0.3">
      <c r="A36">
        <v>35</v>
      </c>
      <c r="B36" t="s">
        <v>362</v>
      </c>
      <c r="C36" t="s">
        <v>114</v>
      </c>
      <c r="D36" t="s">
        <v>16</v>
      </c>
      <c r="E36" t="s">
        <v>396</v>
      </c>
      <c r="F36" t="s">
        <v>155</v>
      </c>
      <c r="G36" t="s">
        <v>156</v>
      </c>
      <c r="H36" t="s">
        <v>107</v>
      </c>
      <c r="I36" t="s">
        <v>32</v>
      </c>
    </row>
    <row r="37" spans="1:9" x14ac:dyDescent="0.3">
      <c r="A37">
        <v>36</v>
      </c>
      <c r="B37" t="s">
        <v>198</v>
      </c>
      <c r="C37" t="s">
        <v>15</v>
      </c>
      <c r="D37" t="s">
        <v>67</v>
      </c>
      <c r="E37" t="s">
        <v>393</v>
      </c>
      <c r="F37" t="s">
        <v>155</v>
      </c>
      <c r="G37" t="s">
        <v>156</v>
      </c>
      <c r="H37" t="s">
        <v>107</v>
      </c>
      <c r="I37" t="s">
        <v>23</v>
      </c>
    </row>
    <row r="38" spans="1:9" x14ac:dyDescent="0.3">
      <c r="A38">
        <v>37</v>
      </c>
      <c r="B38" t="s">
        <v>287</v>
      </c>
      <c r="C38" t="s">
        <v>15</v>
      </c>
      <c r="D38" t="s">
        <v>67</v>
      </c>
      <c r="E38" t="s">
        <v>393</v>
      </c>
      <c r="F38" t="s">
        <v>155</v>
      </c>
      <c r="G38" t="s">
        <v>156</v>
      </c>
      <c r="H38" t="s">
        <v>107</v>
      </c>
      <c r="I38" t="s">
        <v>22</v>
      </c>
    </row>
    <row r="39" spans="1:9" x14ac:dyDescent="0.3">
      <c r="A39">
        <v>38</v>
      </c>
      <c r="B39" t="s">
        <v>214</v>
      </c>
      <c r="C39" t="s">
        <v>114</v>
      </c>
      <c r="D39" t="s">
        <v>67</v>
      </c>
      <c r="E39" t="s">
        <v>395</v>
      </c>
      <c r="F39" t="s">
        <v>155</v>
      </c>
      <c r="G39" t="s">
        <v>156</v>
      </c>
      <c r="H39" t="s">
        <v>10</v>
      </c>
      <c r="I39" t="s">
        <v>19</v>
      </c>
    </row>
    <row r="40" spans="1:9" x14ac:dyDescent="0.3">
      <c r="A40">
        <v>39</v>
      </c>
      <c r="B40" t="s">
        <v>231</v>
      </c>
      <c r="C40" t="s">
        <v>114</v>
      </c>
      <c r="D40" t="s">
        <v>16</v>
      </c>
      <c r="E40" t="s">
        <v>396</v>
      </c>
      <c r="F40" t="s">
        <v>155</v>
      </c>
      <c r="G40" t="s">
        <v>156</v>
      </c>
      <c r="H40" t="s">
        <v>10</v>
      </c>
      <c r="I40" t="s">
        <v>19</v>
      </c>
    </row>
    <row r="41" spans="1:9" x14ac:dyDescent="0.3">
      <c r="A41">
        <v>40</v>
      </c>
      <c r="B41" t="s">
        <v>362</v>
      </c>
      <c r="C41" t="s">
        <v>114</v>
      </c>
      <c r="D41" t="s">
        <v>16</v>
      </c>
      <c r="E41" t="s">
        <v>396</v>
      </c>
      <c r="F41" t="s">
        <v>155</v>
      </c>
      <c r="G41" t="s">
        <v>156</v>
      </c>
      <c r="H41" t="s">
        <v>107</v>
      </c>
      <c r="I41" t="s">
        <v>19</v>
      </c>
    </row>
    <row r="42" spans="1:9" x14ac:dyDescent="0.3">
      <c r="A42">
        <v>41</v>
      </c>
      <c r="B42" t="s">
        <v>143</v>
      </c>
      <c r="C42" t="s">
        <v>15</v>
      </c>
      <c r="D42" t="s">
        <v>16</v>
      </c>
      <c r="E42" t="s">
        <v>394</v>
      </c>
      <c r="F42" t="s">
        <v>155</v>
      </c>
      <c r="G42" t="s">
        <v>156</v>
      </c>
      <c r="H42" t="s">
        <v>107</v>
      </c>
      <c r="I42" t="s">
        <v>35</v>
      </c>
    </row>
    <row r="43" spans="1:9" x14ac:dyDescent="0.3">
      <c r="A43">
        <v>42</v>
      </c>
      <c r="B43" t="s">
        <v>222</v>
      </c>
      <c r="C43" t="s">
        <v>114</v>
      </c>
      <c r="D43" t="s">
        <v>16</v>
      </c>
      <c r="E43" t="s">
        <v>396</v>
      </c>
      <c r="F43" t="s">
        <v>155</v>
      </c>
      <c r="G43" t="s">
        <v>156</v>
      </c>
      <c r="H43" t="s">
        <v>107</v>
      </c>
      <c r="I43" t="s">
        <v>35</v>
      </c>
    </row>
    <row r="44" spans="1:9" x14ac:dyDescent="0.3">
      <c r="A44">
        <v>43</v>
      </c>
      <c r="B44" t="s">
        <v>236</v>
      </c>
      <c r="C44" t="s">
        <v>114</v>
      </c>
      <c r="D44" t="s">
        <v>67</v>
      </c>
      <c r="E44" t="s">
        <v>395</v>
      </c>
      <c r="F44" t="s">
        <v>155</v>
      </c>
      <c r="G44" t="s">
        <v>156</v>
      </c>
      <c r="H44" t="s">
        <v>107</v>
      </c>
      <c r="I44" t="s">
        <v>35</v>
      </c>
    </row>
    <row r="45" spans="1:9" x14ac:dyDescent="0.3">
      <c r="A45">
        <v>44</v>
      </c>
      <c r="B45" t="s">
        <v>143</v>
      </c>
      <c r="C45" t="s">
        <v>15</v>
      </c>
      <c r="D45" t="s">
        <v>16</v>
      </c>
      <c r="E45" t="s">
        <v>394</v>
      </c>
      <c r="F45" t="s">
        <v>155</v>
      </c>
      <c r="G45" t="s">
        <v>156</v>
      </c>
      <c r="H45" t="s">
        <v>107</v>
      </c>
      <c r="I45" t="s">
        <v>29</v>
      </c>
    </row>
    <row r="46" spans="1:9" x14ac:dyDescent="0.3">
      <c r="A46">
        <v>45</v>
      </c>
      <c r="B46" t="s">
        <v>180</v>
      </c>
      <c r="C46" t="s">
        <v>15</v>
      </c>
      <c r="D46" t="s">
        <v>67</v>
      </c>
      <c r="E46" t="s">
        <v>393</v>
      </c>
      <c r="F46" t="s">
        <v>155</v>
      </c>
      <c r="G46" t="s">
        <v>156</v>
      </c>
      <c r="H46" t="s">
        <v>107</v>
      </c>
      <c r="I46" t="s">
        <v>29</v>
      </c>
    </row>
    <row r="47" spans="1:9" x14ac:dyDescent="0.3">
      <c r="A47">
        <v>46</v>
      </c>
      <c r="B47" t="s">
        <v>215</v>
      </c>
      <c r="C47" t="s">
        <v>114</v>
      </c>
      <c r="D47" t="s">
        <v>67</v>
      </c>
      <c r="E47" t="s">
        <v>395</v>
      </c>
      <c r="F47" t="s">
        <v>155</v>
      </c>
      <c r="G47" t="s">
        <v>156</v>
      </c>
      <c r="H47" t="s">
        <v>107</v>
      </c>
      <c r="I47" t="s">
        <v>29</v>
      </c>
    </row>
    <row r="48" spans="1:9" x14ac:dyDescent="0.3">
      <c r="A48">
        <v>47</v>
      </c>
      <c r="B48" t="s">
        <v>222</v>
      </c>
      <c r="C48" t="s">
        <v>114</v>
      </c>
      <c r="D48" t="s">
        <v>16</v>
      </c>
      <c r="E48" t="s">
        <v>396</v>
      </c>
      <c r="F48" t="s">
        <v>155</v>
      </c>
      <c r="G48" t="s">
        <v>156</v>
      </c>
      <c r="H48" t="s">
        <v>107</v>
      </c>
      <c r="I48" t="s">
        <v>29</v>
      </c>
    </row>
    <row r="49" spans="1:9" x14ac:dyDescent="0.3">
      <c r="A49">
        <v>48</v>
      </c>
      <c r="B49" t="s">
        <v>231</v>
      </c>
      <c r="C49" t="s">
        <v>114</v>
      </c>
      <c r="D49" t="s">
        <v>16</v>
      </c>
      <c r="E49" t="s">
        <v>396</v>
      </c>
      <c r="F49" t="s">
        <v>155</v>
      </c>
      <c r="G49" t="s">
        <v>156</v>
      </c>
      <c r="H49" t="s">
        <v>107</v>
      </c>
      <c r="I49" t="s">
        <v>29</v>
      </c>
    </row>
    <row r="50" spans="1:9" x14ac:dyDescent="0.3">
      <c r="A50">
        <v>49</v>
      </c>
      <c r="B50" t="s">
        <v>306</v>
      </c>
      <c r="C50" t="s">
        <v>114</v>
      </c>
      <c r="D50" t="s">
        <v>67</v>
      </c>
      <c r="E50" t="s">
        <v>395</v>
      </c>
      <c r="F50" t="s">
        <v>155</v>
      </c>
      <c r="G50" t="s">
        <v>156</v>
      </c>
      <c r="H50" t="s">
        <v>107</v>
      </c>
      <c r="I50" t="s">
        <v>29</v>
      </c>
    </row>
    <row r="51" spans="1:9" x14ac:dyDescent="0.3">
      <c r="A51">
        <v>50</v>
      </c>
      <c r="B51" t="s">
        <v>341</v>
      </c>
      <c r="C51" t="s">
        <v>15</v>
      </c>
      <c r="D51" t="s">
        <v>16</v>
      </c>
      <c r="E51" t="s">
        <v>394</v>
      </c>
      <c r="F51" t="s">
        <v>155</v>
      </c>
      <c r="G51" t="s">
        <v>156</v>
      </c>
      <c r="H51" t="s">
        <v>107</v>
      </c>
      <c r="I51" t="s">
        <v>29</v>
      </c>
    </row>
    <row r="52" spans="1:9" x14ac:dyDescent="0.3">
      <c r="A52">
        <v>51</v>
      </c>
      <c r="B52" t="s">
        <v>345</v>
      </c>
      <c r="C52" t="s">
        <v>15</v>
      </c>
      <c r="D52" t="s">
        <v>16</v>
      </c>
      <c r="E52" t="s">
        <v>394</v>
      </c>
      <c r="F52" t="s">
        <v>155</v>
      </c>
      <c r="G52" t="s">
        <v>156</v>
      </c>
      <c r="H52" t="s">
        <v>107</v>
      </c>
      <c r="I52" t="s">
        <v>29</v>
      </c>
    </row>
    <row r="53" spans="1:9" x14ac:dyDescent="0.3">
      <c r="A53">
        <v>52</v>
      </c>
      <c r="B53" t="s">
        <v>348</v>
      </c>
      <c r="C53" t="s">
        <v>114</v>
      </c>
      <c r="D53" t="s">
        <v>67</v>
      </c>
      <c r="E53" t="s">
        <v>395</v>
      </c>
      <c r="F53" t="s">
        <v>155</v>
      </c>
      <c r="G53" t="s">
        <v>156</v>
      </c>
      <c r="H53" t="s">
        <v>107</v>
      </c>
      <c r="I53" t="s">
        <v>29</v>
      </c>
    </row>
    <row r="54" spans="1:9" x14ac:dyDescent="0.3">
      <c r="A54">
        <v>53</v>
      </c>
      <c r="B54" t="s">
        <v>355</v>
      </c>
      <c r="C54" t="s">
        <v>114</v>
      </c>
      <c r="D54" t="s">
        <v>16</v>
      </c>
      <c r="E54" t="s">
        <v>396</v>
      </c>
      <c r="F54" t="s">
        <v>155</v>
      </c>
      <c r="G54" t="s">
        <v>156</v>
      </c>
      <c r="H54" t="s">
        <v>107</v>
      </c>
      <c r="I54" t="s">
        <v>29</v>
      </c>
    </row>
    <row r="55" spans="1:9" x14ac:dyDescent="0.3">
      <c r="A55">
        <v>54</v>
      </c>
      <c r="B55" t="s">
        <v>358</v>
      </c>
      <c r="C55" t="s">
        <v>114</v>
      </c>
      <c r="D55" t="s">
        <v>16</v>
      </c>
      <c r="E55" t="s">
        <v>396</v>
      </c>
      <c r="F55" t="s">
        <v>155</v>
      </c>
      <c r="G55" t="s">
        <v>156</v>
      </c>
      <c r="H55" t="s">
        <v>107</v>
      </c>
      <c r="I55" t="s">
        <v>29</v>
      </c>
    </row>
    <row r="56" spans="1:9" x14ac:dyDescent="0.3">
      <c r="A56">
        <v>55</v>
      </c>
      <c r="B56" t="s">
        <v>362</v>
      </c>
      <c r="C56" t="s">
        <v>114</v>
      </c>
      <c r="D56" t="s">
        <v>16</v>
      </c>
      <c r="E56" t="s">
        <v>396</v>
      </c>
      <c r="F56" t="s">
        <v>155</v>
      </c>
      <c r="G56" t="s">
        <v>156</v>
      </c>
      <c r="H56" t="s">
        <v>107</v>
      </c>
      <c r="I56" t="s">
        <v>29</v>
      </c>
    </row>
    <row r="57" spans="1:9" x14ac:dyDescent="0.3">
      <c r="A57">
        <v>56</v>
      </c>
      <c r="B57" t="s">
        <v>358</v>
      </c>
      <c r="C57" t="s">
        <v>114</v>
      </c>
      <c r="D57" t="s">
        <v>16</v>
      </c>
      <c r="E57" t="s">
        <v>396</v>
      </c>
      <c r="F57" t="s">
        <v>155</v>
      </c>
      <c r="G57" t="s">
        <v>156</v>
      </c>
      <c r="H57" t="s">
        <v>107</v>
      </c>
      <c r="I57" t="s">
        <v>28</v>
      </c>
    </row>
    <row r="58" spans="1:9" x14ac:dyDescent="0.3">
      <c r="A58">
        <v>57</v>
      </c>
      <c r="B58" t="s">
        <v>362</v>
      </c>
      <c r="C58" t="s">
        <v>114</v>
      </c>
      <c r="D58" t="s">
        <v>16</v>
      </c>
      <c r="E58" t="s">
        <v>396</v>
      </c>
      <c r="F58" t="s">
        <v>155</v>
      </c>
      <c r="G58" t="s">
        <v>156</v>
      </c>
      <c r="H58" t="s">
        <v>107</v>
      </c>
      <c r="I58" t="s">
        <v>28</v>
      </c>
    </row>
    <row r="59" spans="1:9" x14ac:dyDescent="0.3">
      <c r="A59">
        <v>58</v>
      </c>
      <c r="B59" t="s">
        <v>143</v>
      </c>
      <c r="C59" t="s">
        <v>15</v>
      </c>
      <c r="D59" t="s">
        <v>16</v>
      </c>
      <c r="E59" t="s">
        <v>394</v>
      </c>
      <c r="F59" t="s">
        <v>155</v>
      </c>
      <c r="G59" t="s">
        <v>156</v>
      </c>
      <c r="H59" t="s">
        <v>107</v>
      </c>
      <c r="I59" t="s">
        <v>28</v>
      </c>
    </row>
    <row r="60" spans="1:9" x14ac:dyDescent="0.3">
      <c r="A60">
        <v>59</v>
      </c>
      <c r="B60" t="s">
        <v>180</v>
      </c>
      <c r="C60" t="s">
        <v>15</v>
      </c>
      <c r="D60" t="s">
        <v>67</v>
      </c>
      <c r="E60" t="s">
        <v>393</v>
      </c>
      <c r="F60" t="s">
        <v>155</v>
      </c>
      <c r="G60" t="s">
        <v>156</v>
      </c>
      <c r="H60" t="s">
        <v>107</v>
      </c>
      <c r="I60" t="s">
        <v>28</v>
      </c>
    </row>
    <row r="61" spans="1:9" x14ac:dyDescent="0.3">
      <c r="A61">
        <v>60</v>
      </c>
      <c r="B61" t="s">
        <v>306</v>
      </c>
      <c r="C61" t="s">
        <v>114</v>
      </c>
      <c r="D61" t="s">
        <v>67</v>
      </c>
      <c r="E61" t="s">
        <v>395</v>
      </c>
      <c r="F61" t="s">
        <v>155</v>
      </c>
      <c r="G61" t="s">
        <v>156</v>
      </c>
      <c r="H61" t="s">
        <v>107</v>
      </c>
      <c r="I61" t="s">
        <v>28</v>
      </c>
    </row>
    <row r="62" spans="1:9" x14ac:dyDescent="0.3">
      <c r="A62">
        <v>61</v>
      </c>
      <c r="B62" t="s">
        <v>348</v>
      </c>
      <c r="C62" t="s">
        <v>114</v>
      </c>
      <c r="D62" t="s">
        <v>67</v>
      </c>
      <c r="E62" t="s">
        <v>395</v>
      </c>
      <c r="F62" t="s">
        <v>155</v>
      </c>
      <c r="G62" t="s">
        <v>156</v>
      </c>
      <c r="H62" t="s">
        <v>107</v>
      </c>
      <c r="I62" t="s">
        <v>28</v>
      </c>
    </row>
    <row r="63" spans="1:9" x14ac:dyDescent="0.3">
      <c r="A63">
        <v>62</v>
      </c>
      <c r="B63" t="s">
        <v>355</v>
      </c>
      <c r="C63" t="s">
        <v>114</v>
      </c>
      <c r="D63" t="s">
        <v>16</v>
      </c>
      <c r="E63" t="s">
        <v>396</v>
      </c>
      <c r="F63" t="s">
        <v>155</v>
      </c>
      <c r="G63" t="s">
        <v>156</v>
      </c>
      <c r="H63" t="s">
        <v>107</v>
      </c>
      <c r="I63" t="s">
        <v>28</v>
      </c>
    </row>
    <row r="64" spans="1:9" x14ac:dyDescent="0.3">
      <c r="A64">
        <v>63</v>
      </c>
      <c r="B64" t="s">
        <v>355</v>
      </c>
      <c r="C64" t="s">
        <v>114</v>
      </c>
      <c r="D64" t="s">
        <v>16</v>
      </c>
      <c r="E64" t="s">
        <v>396</v>
      </c>
      <c r="F64" t="s">
        <v>155</v>
      </c>
      <c r="G64" t="s">
        <v>156</v>
      </c>
      <c r="H64" t="s">
        <v>107</v>
      </c>
      <c r="I64" t="s">
        <v>27</v>
      </c>
    </row>
    <row r="65" spans="1:9" x14ac:dyDescent="0.3">
      <c r="A65">
        <v>64</v>
      </c>
      <c r="B65" t="s">
        <v>358</v>
      </c>
      <c r="C65" t="s">
        <v>114</v>
      </c>
      <c r="D65" t="s">
        <v>16</v>
      </c>
      <c r="E65" t="s">
        <v>396</v>
      </c>
      <c r="F65" t="s">
        <v>155</v>
      </c>
      <c r="G65" t="s">
        <v>156</v>
      </c>
      <c r="H65" t="s">
        <v>107</v>
      </c>
      <c r="I65" t="s">
        <v>27</v>
      </c>
    </row>
    <row r="66" spans="1:9" x14ac:dyDescent="0.3">
      <c r="A66">
        <v>65</v>
      </c>
      <c r="B66" t="s">
        <v>362</v>
      </c>
      <c r="C66" t="s">
        <v>114</v>
      </c>
      <c r="D66" t="s">
        <v>16</v>
      </c>
      <c r="E66" t="s">
        <v>396</v>
      </c>
      <c r="F66" t="s">
        <v>155</v>
      </c>
      <c r="G66" t="s">
        <v>156</v>
      </c>
      <c r="H66" t="s">
        <v>107</v>
      </c>
      <c r="I66" t="s">
        <v>27</v>
      </c>
    </row>
    <row r="67" spans="1:9" x14ac:dyDescent="0.3">
      <c r="A67">
        <v>66</v>
      </c>
      <c r="B67" t="s">
        <v>231</v>
      </c>
      <c r="C67" t="s">
        <v>114</v>
      </c>
      <c r="D67" t="s">
        <v>16</v>
      </c>
      <c r="E67" t="s">
        <v>396</v>
      </c>
      <c r="F67" t="s">
        <v>153</v>
      </c>
      <c r="G67" t="s">
        <v>154</v>
      </c>
      <c r="H67" t="s">
        <v>107</v>
      </c>
      <c r="I67" t="s">
        <v>31</v>
      </c>
    </row>
    <row r="68" spans="1:9" x14ac:dyDescent="0.3">
      <c r="A68">
        <v>67</v>
      </c>
      <c r="B68" t="s">
        <v>345</v>
      </c>
      <c r="C68" t="s">
        <v>15</v>
      </c>
      <c r="D68" t="s">
        <v>16</v>
      </c>
      <c r="E68" t="s">
        <v>394</v>
      </c>
      <c r="F68" t="s">
        <v>153</v>
      </c>
      <c r="G68" t="s">
        <v>154</v>
      </c>
      <c r="H68" t="s">
        <v>107</v>
      </c>
      <c r="I68" t="s">
        <v>31</v>
      </c>
    </row>
    <row r="69" spans="1:9" x14ac:dyDescent="0.3">
      <c r="A69">
        <v>68</v>
      </c>
      <c r="B69" t="s">
        <v>306</v>
      </c>
      <c r="C69" t="s">
        <v>114</v>
      </c>
      <c r="D69" t="s">
        <v>67</v>
      </c>
      <c r="E69" t="s">
        <v>395</v>
      </c>
      <c r="F69" t="s">
        <v>153</v>
      </c>
      <c r="G69" t="s">
        <v>154</v>
      </c>
      <c r="H69" t="s">
        <v>107</v>
      </c>
      <c r="I69" t="s">
        <v>34</v>
      </c>
    </row>
    <row r="70" spans="1:9" x14ac:dyDescent="0.3">
      <c r="A70">
        <v>69</v>
      </c>
      <c r="B70" t="s">
        <v>355</v>
      </c>
      <c r="C70" t="s">
        <v>114</v>
      </c>
      <c r="D70" t="s">
        <v>16</v>
      </c>
      <c r="E70" t="s">
        <v>396</v>
      </c>
      <c r="F70" t="s">
        <v>153</v>
      </c>
      <c r="G70" t="s">
        <v>154</v>
      </c>
      <c r="H70" t="s">
        <v>107</v>
      </c>
      <c r="I70" t="s">
        <v>29</v>
      </c>
    </row>
    <row r="71" spans="1:9" x14ac:dyDescent="0.3">
      <c r="A71">
        <v>70</v>
      </c>
      <c r="B71" t="s">
        <v>143</v>
      </c>
      <c r="C71" t="s">
        <v>15</v>
      </c>
      <c r="D71" t="s">
        <v>16</v>
      </c>
      <c r="E71" t="s">
        <v>394</v>
      </c>
      <c r="F71" t="s">
        <v>153</v>
      </c>
      <c r="G71" t="s">
        <v>154</v>
      </c>
      <c r="H71" t="s">
        <v>107</v>
      </c>
      <c r="I71" t="s">
        <v>29</v>
      </c>
    </row>
    <row r="72" spans="1:9" x14ac:dyDescent="0.3">
      <c r="A72">
        <v>71</v>
      </c>
      <c r="B72" t="s">
        <v>314</v>
      </c>
      <c r="C72" t="s">
        <v>114</v>
      </c>
      <c r="D72" t="s">
        <v>67</v>
      </c>
      <c r="E72" t="s">
        <v>395</v>
      </c>
      <c r="F72" t="s">
        <v>153</v>
      </c>
      <c r="G72" t="s">
        <v>154</v>
      </c>
      <c r="H72" t="s">
        <v>107</v>
      </c>
      <c r="I72" t="s">
        <v>29</v>
      </c>
    </row>
    <row r="73" spans="1:9" x14ac:dyDescent="0.3">
      <c r="A73">
        <v>72</v>
      </c>
      <c r="B73" t="s">
        <v>345</v>
      </c>
      <c r="C73" t="s">
        <v>15</v>
      </c>
      <c r="D73" t="s">
        <v>16</v>
      </c>
      <c r="E73" t="s">
        <v>394</v>
      </c>
      <c r="F73" t="s">
        <v>153</v>
      </c>
      <c r="G73" t="s">
        <v>154</v>
      </c>
      <c r="H73" t="s">
        <v>107</v>
      </c>
      <c r="I73" t="s">
        <v>29</v>
      </c>
    </row>
    <row r="74" spans="1:9" x14ac:dyDescent="0.3">
      <c r="A74">
        <v>73</v>
      </c>
      <c r="B74" t="s">
        <v>341</v>
      </c>
      <c r="C74" t="s">
        <v>15</v>
      </c>
      <c r="D74" t="s">
        <v>16</v>
      </c>
      <c r="E74" t="s">
        <v>394</v>
      </c>
      <c r="F74" t="s">
        <v>153</v>
      </c>
      <c r="G74" t="s">
        <v>154</v>
      </c>
      <c r="H74" t="s">
        <v>107</v>
      </c>
      <c r="I74" t="s">
        <v>29</v>
      </c>
    </row>
    <row r="75" spans="1:9" x14ac:dyDescent="0.3">
      <c r="A75">
        <v>74</v>
      </c>
      <c r="B75" t="s">
        <v>345</v>
      </c>
      <c r="C75" t="s">
        <v>15</v>
      </c>
      <c r="D75" t="s">
        <v>16</v>
      </c>
      <c r="E75" t="s">
        <v>394</v>
      </c>
      <c r="F75" t="s">
        <v>153</v>
      </c>
      <c r="G75" t="s">
        <v>154</v>
      </c>
      <c r="H75" t="s">
        <v>107</v>
      </c>
      <c r="I75" t="s">
        <v>29</v>
      </c>
    </row>
    <row r="76" spans="1:9" x14ac:dyDescent="0.3">
      <c r="A76">
        <v>75</v>
      </c>
      <c r="B76" t="s">
        <v>317</v>
      </c>
      <c r="C76" t="s">
        <v>114</v>
      </c>
      <c r="D76" t="s">
        <v>67</v>
      </c>
      <c r="E76" t="s">
        <v>395</v>
      </c>
      <c r="F76" t="s">
        <v>153</v>
      </c>
      <c r="G76" t="s">
        <v>154</v>
      </c>
      <c r="H76" t="s">
        <v>10</v>
      </c>
      <c r="I76" t="s">
        <v>28</v>
      </c>
    </row>
    <row r="77" spans="1:9" x14ac:dyDescent="0.3">
      <c r="A77">
        <v>76</v>
      </c>
      <c r="B77" t="s">
        <v>255</v>
      </c>
      <c r="C77" t="s">
        <v>114</v>
      </c>
      <c r="D77" t="s">
        <v>16</v>
      </c>
      <c r="E77" t="s">
        <v>396</v>
      </c>
      <c r="F77" t="s">
        <v>153</v>
      </c>
      <c r="G77" t="s">
        <v>154</v>
      </c>
      <c r="H77" t="s">
        <v>107</v>
      </c>
      <c r="I77" t="s">
        <v>28</v>
      </c>
    </row>
    <row r="78" spans="1:9" x14ac:dyDescent="0.3">
      <c r="A78">
        <v>77</v>
      </c>
      <c r="B78" t="s">
        <v>314</v>
      </c>
      <c r="C78" t="s">
        <v>114</v>
      </c>
      <c r="D78" t="s">
        <v>67</v>
      </c>
      <c r="E78" t="s">
        <v>395</v>
      </c>
      <c r="F78" t="s">
        <v>153</v>
      </c>
      <c r="G78" t="s">
        <v>154</v>
      </c>
      <c r="H78" t="s">
        <v>107</v>
      </c>
      <c r="I78" t="s">
        <v>28</v>
      </c>
    </row>
    <row r="79" spans="1:9" x14ac:dyDescent="0.3">
      <c r="A79">
        <v>78</v>
      </c>
      <c r="B79" t="s">
        <v>344</v>
      </c>
      <c r="C79" t="s">
        <v>15</v>
      </c>
      <c r="D79" t="s">
        <v>16</v>
      </c>
      <c r="E79" t="s">
        <v>394</v>
      </c>
      <c r="F79" t="s">
        <v>153</v>
      </c>
      <c r="G79" t="s">
        <v>154</v>
      </c>
      <c r="H79" t="s">
        <v>107</v>
      </c>
      <c r="I79" t="s">
        <v>28</v>
      </c>
    </row>
    <row r="80" spans="1:9" x14ac:dyDescent="0.3">
      <c r="A80">
        <v>79</v>
      </c>
      <c r="B80" t="s">
        <v>345</v>
      </c>
      <c r="C80" t="s">
        <v>15</v>
      </c>
      <c r="D80" t="s">
        <v>16</v>
      </c>
      <c r="E80" t="s">
        <v>394</v>
      </c>
      <c r="F80" t="s">
        <v>153</v>
      </c>
      <c r="G80" t="s">
        <v>154</v>
      </c>
      <c r="H80" t="s">
        <v>107</v>
      </c>
      <c r="I80" t="s">
        <v>28</v>
      </c>
    </row>
    <row r="81" spans="1:9" x14ac:dyDescent="0.3">
      <c r="A81">
        <v>80</v>
      </c>
      <c r="B81" t="s">
        <v>355</v>
      </c>
      <c r="C81" t="s">
        <v>114</v>
      </c>
      <c r="D81" t="s">
        <v>16</v>
      </c>
      <c r="E81" t="s">
        <v>396</v>
      </c>
      <c r="F81" t="s">
        <v>153</v>
      </c>
      <c r="G81" t="s">
        <v>154</v>
      </c>
      <c r="H81" t="s">
        <v>107</v>
      </c>
      <c r="I81" t="s">
        <v>28</v>
      </c>
    </row>
    <row r="82" spans="1:9" x14ac:dyDescent="0.3">
      <c r="A82">
        <v>81</v>
      </c>
      <c r="B82" t="s">
        <v>302</v>
      </c>
      <c r="C82" t="s">
        <v>114</v>
      </c>
      <c r="D82" t="s">
        <v>16</v>
      </c>
      <c r="E82" t="s">
        <v>396</v>
      </c>
      <c r="F82" t="s">
        <v>153</v>
      </c>
      <c r="G82" t="s">
        <v>154</v>
      </c>
      <c r="H82" t="s">
        <v>107</v>
      </c>
      <c r="I82" t="s">
        <v>28</v>
      </c>
    </row>
    <row r="83" spans="1:9" x14ac:dyDescent="0.3">
      <c r="A83">
        <v>82</v>
      </c>
      <c r="B83" t="s">
        <v>250</v>
      </c>
      <c r="C83" t="s">
        <v>114</v>
      </c>
      <c r="D83" t="s">
        <v>67</v>
      </c>
      <c r="E83" t="s">
        <v>395</v>
      </c>
      <c r="F83" t="s">
        <v>153</v>
      </c>
      <c r="G83" t="s">
        <v>154</v>
      </c>
      <c r="H83" t="s">
        <v>107</v>
      </c>
      <c r="I83" t="s">
        <v>27</v>
      </c>
    </row>
    <row r="84" spans="1:9" x14ac:dyDescent="0.3">
      <c r="A84">
        <v>83</v>
      </c>
      <c r="B84" t="s">
        <v>255</v>
      </c>
      <c r="C84" t="s">
        <v>114</v>
      </c>
      <c r="D84" t="s">
        <v>16</v>
      </c>
      <c r="E84" t="s">
        <v>396</v>
      </c>
      <c r="F84" t="s">
        <v>153</v>
      </c>
      <c r="G84" t="s">
        <v>154</v>
      </c>
      <c r="H84" t="s">
        <v>107</v>
      </c>
      <c r="I84" t="s">
        <v>27</v>
      </c>
    </row>
    <row r="85" spans="1:9" x14ac:dyDescent="0.3">
      <c r="A85">
        <v>84</v>
      </c>
      <c r="B85" t="s">
        <v>277</v>
      </c>
      <c r="C85" t="s">
        <v>15</v>
      </c>
      <c r="D85" t="s">
        <v>16</v>
      </c>
      <c r="E85" t="s">
        <v>394</v>
      </c>
      <c r="F85" t="s">
        <v>153</v>
      </c>
      <c r="G85" t="s">
        <v>154</v>
      </c>
      <c r="H85" t="s">
        <v>107</v>
      </c>
      <c r="I85" t="s">
        <v>27</v>
      </c>
    </row>
    <row r="86" spans="1:9" x14ac:dyDescent="0.3">
      <c r="A86">
        <v>85</v>
      </c>
      <c r="B86" t="s">
        <v>293</v>
      </c>
      <c r="C86" t="s">
        <v>114</v>
      </c>
      <c r="D86" t="s">
        <v>16</v>
      </c>
      <c r="E86" t="s">
        <v>396</v>
      </c>
      <c r="F86" t="s">
        <v>153</v>
      </c>
      <c r="G86" t="s">
        <v>154</v>
      </c>
      <c r="H86" t="s">
        <v>107</v>
      </c>
      <c r="I86" t="s">
        <v>27</v>
      </c>
    </row>
    <row r="87" spans="1:9" x14ac:dyDescent="0.3">
      <c r="A87">
        <v>86</v>
      </c>
      <c r="B87" t="s">
        <v>302</v>
      </c>
      <c r="C87" t="s">
        <v>114</v>
      </c>
      <c r="D87" t="s">
        <v>16</v>
      </c>
      <c r="E87" t="s">
        <v>396</v>
      </c>
      <c r="F87" t="s">
        <v>153</v>
      </c>
      <c r="G87" t="s">
        <v>154</v>
      </c>
      <c r="H87" t="s">
        <v>107</v>
      </c>
      <c r="I87" t="s">
        <v>27</v>
      </c>
    </row>
    <row r="88" spans="1:9" x14ac:dyDescent="0.3">
      <c r="A88">
        <v>87</v>
      </c>
      <c r="B88" t="s">
        <v>362</v>
      </c>
      <c r="C88" t="s">
        <v>114</v>
      </c>
      <c r="D88" t="s">
        <v>16</v>
      </c>
      <c r="E88" t="s">
        <v>396</v>
      </c>
      <c r="F88" t="s">
        <v>153</v>
      </c>
      <c r="G88" t="s">
        <v>154</v>
      </c>
      <c r="H88" t="s">
        <v>107</v>
      </c>
      <c r="I88" t="s">
        <v>27</v>
      </c>
    </row>
    <row r="89" spans="1:9" x14ac:dyDescent="0.3">
      <c r="A89">
        <v>88</v>
      </c>
      <c r="B89" t="s">
        <v>172</v>
      </c>
      <c r="C89" t="s">
        <v>15</v>
      </c>
      <c r="D89" t="s">
        <v>16</v>
      </c>
      <c r="E89" t="s">
        <v>394</v>
      </c>
      <c r="F89" t="s">
        <v>153</v>
      </c>
      <c r="G89" t="s">
        <v>176</v>
      </c>
      <c r="H89" t="s">
        <v>107</v>
      </c>
      <c r="I89" t="s">
        <v>28</v>
      </c>
    </row>
    <row r="90" spans="1:9" x14ac:dyDescent="0.3">
      <c r="A90">
        <v>89</v>
      </c>
      <c r="B90" t="s">
        <v>158</v>
      </c>
      <c r="C90" t="s">
        <v>15</v>
      </c>
      <c r="D90" t="s">
        <v>16</v>
      </c>
      <c r="E90" t="s">
        <v>394</v>
      </c>
      <c r="F90" t="s">
        <v>153</v>
      </c>
      <c r="G90" t="s">
        <v>171</v>
      </c>
      <c r="H90" t="s">
        <v>107</v>
      </c>
      <c r="I90" t="s">
        <v>27</v>
      </c>
    </row>
    <row r="91" spans="1:9" x14ac:dyDescent="0.3">
      <c r="A91">
        <v>90</v>
      </c>
      <c r="B91" t="s">
        <v>281</v>
      </c>
      <c r="C91" t="s">
        <v>15</v>
      </c>
      <c r="D91" t="s">
        <v>16</v>
      </c>
      <c r="E91" t="s">
        <v>394</v>
      </c>
      <c r="F91" t="s">
        <v>153</v>
      </c>
      <c r="G91" t="s">
        <v>276</v>
      </c>
      <c r="H91" t="s">
        <v>10</v>
      </c>
      <c r="I91" t="s">
        <v>28</v>
      </c>
    </row>
    <row r="92" spans="1:9" x14ac:dyDescent="0.3">
      <c r="A92">
        <v>91</v>
      </c>
      <c r="B92" t="s">
        <v>270</v>
      </c>
      <c r="C92" t="s">
        <v>15</v>
      </c>
      <c r="D92" t="s">
        <v>16</v>
      </c>
      <c r="E92" t="s">
        <v>394</v>
      </c>
      <c r="F92" t="s">
        <v>153</v>
      </c>
      <c r="G92" t="s">
        <v>276</v>
      </c>
      <c r="H92" t="s">
        <v>107</v>
      </c>
      <c r="I92" t="s">
        <v>28</v>
      </c>
    </row>
    <row r="93" spans="1:9" x14ac:dyDescent="0.3">
      <c r="A93">
        <v>92</v>
      </c>
      <c r="B93" t="s">
        <v>281</v>
      </c>
      <c r="C93" t="s">
        <v>15</v>
      </c>
      <c r="D93" t="s">
        <v>16</v>
      </c>
      <c r="E93" t="s">
        <v>394</v>
      </c>
      <c r="F93" t="s">
        <v>153</v>
      </c>
      <c r="G93" t="s">
        <v>276</v>
      </c>
      <c r="H93" t="s">
        <v>107</v>
      </c>
      <c r="I93" t="s">
        <v>27</v>
      </c>
    </row>
    <row r="94" spans="1:9" x14ac:dyDescent="0.3">
      <c r="A94">
        <v>93</v>
      </c>
      <c r="B94" t="s">
        <v>270</v>
      </c>
      <c r="C94" t="s">
        <v>15</v>
      </c>
      <c r="D94" t="s">
        <v>16</v>
      </c>
      <c r="E94" t="s">
        <v>394</v>
      </c>
      <c r="F94" t="s">
        <v>153</v>
      </c>
      <c r="G94" t="s">
        <v>276</v>
      </c>
      <c r="H94" t="s">
        <v>107</v>
      </c>
      <c r="I94" t="s">
        <v>27</v>
      </c>
    </row>
    <row r="95" spans="1:9" x14ac:dyDescent="0.3">
      <c r="A95">
        <v>94</v>
      </c>
      <c r="B95" t="s">
        <v>349</v>
      </c>
      <c r="C95" t="s">
        <v>114</v>
      </c>
      <c r="D95" t="s">
        <v>67</v>
      </c>
      <c r="E95" t="s">
        <v>395</v>
      </c>
      <c r="F95" t="s">
        <v>351</v>
      </c>
      <c r="G95" t="s">
        <v>352</v>
      </c>
      <c r="H95" t="s">
        <v>107</v>
      </c>
      <c r="I95" t="s">
        <v>35</v>
      </c>
    </row>
    <row r="96" spans="1:9" x14ac:dyDescent="0.3">
      <c r="A96">
        <v>95</v>
      </c>
      <c r="B96" t="s">
        <v>335</v>
      </c>
      <c r="C96" t="s">
        <v>15</v>
      </c>
      <c r="D96" t="s">
        <v>67</v>
      </c>
      <c r="E96" t="s">
        <v>393</v>
      </c>
      <c r="F96" t="s">
        <v>122</v>
      </c>
      <c r="G96" t="s">
        <v>123</v>
      </c>
      <c r="H96" t="s">
        <v>10</v>
      </c>
      <c r="I96" t="s">
        <v>23</v>
      </c>
    </row>
    <row r="97" spans="1:9" x14ac:dyDescent="0.3">
      <c r="A97">
        <v>96</v>
      </c>
      <c r="B97" t="s">
        <v>180</v>
      </c>
      <c r="C97" t="s">
        <v>15</v>
      </c>
      <c r="D97" t="s">
        <v>67</v>
      </c>
      <c r="E97" t="s">
        <v>393</v>
      </c>
      <c r="F97" t="s">
        <v>122</v>
      </c>
      <c r="G97" t="s">
        <v>123</v>
      </c>
      <c r="H97" t="s">
        <v>10</v>
      </c>
      <c r="I97" t="s">
        <v>22</v>
      </c>
    </row>
    <row r="98" spans="1:9" x14ac:dyDescent="0.3">
      <c r="A98">
        <v>97</v>
      </c>
      <c r="B98" t="s">
        <v>287</v>
      </c>
      <c r="C98" t="s">
        <v>15</v>
      </c>
      <c r="D98" t="s">
        <v>67</v>
      </c>
      <c r="E98" t="s">
        <v>393</v>
      </c>
      <c r="F98" t="s">
        <v>122</v>
      </c>
      <c r="G98" t="s">
        <v>123</v>
      </c>
      <c r="H98" t="s">
        <v>10</v>
      </c>
      <c r="I98" t="s">
        <v>19</v>
      </c>
    </row>
    <row r="99" spans="1:9" x14ac:dyDescent="0.3">
      <c r="A99">
        <v>98</v>
      </c>
      <c r="B99" t="s">
        <v>304</v>
      </c>
      <c r="C99" t="s">
        <v>114</v>
      </c>
      <c r="D99" t="s">
        <v>16</v>
      </c>
      <c r="E99" t="s">
        <v>396</v>
      </c>
      <c r="F99" t="s">
        <v>122</v>
      </c>
      <c r="G99" t="s">
        <v>123</v>
      </c>
      <c r="H99" t="s">
        <v>10</v>
      </c>
      <c r="I99" t="s">
        <v>19</v>
      </c>
    </row>
    <row r="100" spans="1:9" x14ac:dyDescent="0.3">
      <c r="A100">
        <v>99</v>
      </c>
      <c r="B100" t="s">
        <v>339</v>
      </c>
      <c r="C100" t="s">
        <v>15</v>
      </c>
      <c r="D100" t="s">
        <v>67</v>
      </c>
      <c r="E100" t="s">
        <v>393</v>
      </c>
      <c r="F100" t="s">
        <v>122</v>
      </c>
      <c r="G100" t="s">
        <v>123</v>
      </c>
      <c r="H100" t="s">
        <v>10</v>
      </c>
      <c r="I100" t="s">
        <v>19</v>
      </c>
    </row>
    <row r="101" spans="1:9" x14ac:dyDescent="0.3">
      <c r="A101">
        <v>100</v>
      </c>
      <c r="B101" t="s">
        <v>180</v>
      </c>
      <c r="C101" t="s">
        <v>15</v>
      </c>
      <c r="D101" t="s">
        <v>67</v>
      </c>
      <c r="E101" t="s">
        <v>393</v>
      </c>
      <c r="F101" t="s">
        <v>122</v>
      </c>
      <c r="G101" t="s">
        <v>123</v>
      </c>
      <c r="H101" t="s">
        <v>107</v>
      </c>
      <c r="I101" t="s">
        <v>28</v>
      </c>
    </row>
    <row r="102" spans="1:9" x14ac:dyDescent="0.3">
      <c r="A102">
        <v>101</v>
      </c>
      <c r="B102" t="s">
        <v>180</v>
      </c>
      <c r="C102" t="s">
        <v>15</v>
      </c>
      <c r="D102" t="s">
        <v>67</v>
      </c>
      <c r="E102" t="s">
        <v>393</v>
      </c>
      <c r="F102" t="s">
        <v>122</v>
      </c>
      <c r="G102" t="s">
        <v>123</v>
      </c>
      <c r="H102" t="s">
        <v>10</v>
      </c>
      <c r="I102" t="s">
        <v>27</v>
      </c>
    </row>
    <row r="103" spans="1:9" x14ac:dyDescent="0.3">
      <c r="A103">
        <v>102</v>
      </c>
      <c r="B103" t="s">
        <v>293</v>
      </c>
      <c r="C103" t="s">
        <v>114</v>
      </c>
      <c r="D103" t="s">
        <v>16</v>
      </c>
      <c r="E103" t="s">
        <v>396</v>
      </c>
      <c r="F103" t="s">
        <v>217</v>
      </c>
      <c r="G103" t="s">
        <v>297</v>
      </c>
      <c r="H103" t="s">
        <v>107</v>
      </c>
      <c r="I103" t="s">
        <v>27</v>
      </c>
    </row>
    <row r="104" spans="1:9" x14ac:dyDescent="0.3">
      <c r="A104">
        <v>103</v>
      </c>
      <c r="B104" t="s">
        <v>270</v>
      </c>
      <c r="C104" t="s">
        <v>15</v>
      </c>
      <c r="D104" t="s">
        <v>16</v>
      </c>
      <c r="E104" t="s">
        <v>394</v>
      </c>
      <c r="F104" t="s">
        <v>217</v>
      </c>
      <c r="G104" t="s">
        <v>262</v>
      </c>
      <c r="H104" t="s">
        <v>107</v>
      </c>
      <c r="I104" t="s">
        <v>31</v>
      </c>
    </row>
    <row r="105" spans="1:9" x14ac:dyDescent="0.3">
      <c r="A105">
        <v>104</v>
      </c>
      <c r="B105" t="s">
        <v>293</v>
      </c>
      <c r="C105" t="s">
        <v>114</v>
      </c>
      <c r="D105" t="s">
        <v>16</v>
      </c>
      <c r="E105" t="s">
        <v>396</v>
      </c>
      <c r="F105" t="s">
        <v>217</v>
      </c>
      <c r="G105" t="s">
        <v>262</v>
      </c>
      <c r="H105" t="s">
        <v>107</v>
      </c>
      <c r="I105" t="s">
        <v>31</v>
      </c>
    </row>
    <row r="106" spans="1:9" x14ac:dyDescent="0.3">
      <c r="A106">
        <v>105</v>
      </c>
      <c r="B106" t="s">
        <v>270</v>
      </c>
      <c r="C106" t="s">
        <v>15</v>
      </c>
      <c r="D106" t="s">
        <v>16</v>
      </c>
      <c r="E106" t="s">
        <v>394</v>
      </c>
      <c r="F106" t="s">
        <v>217</v>
      </c>
      <c r="G106" t="s">
        <v>262</v>
      </c>
      <c r="H106" t="s">
        <v>107</v>
      </c>
      <c r="I106" t="s">
        <v>32</v>
      </c>
    </row>
    <row r="107" spans="1:9" x14ac:dyDescent="0.3">
      <c r="A107">
        <v>106</v>
      </c>
      <c r="B107" t="s">
        <v>269</v>
      </c>
      <c r="C107" t="s">
        <v>114</v>
      </c>
      <c r="D107" t="s">
        <v>16</v>
      </c>
      <c r="E107" t="s">
        <v>396</v>
      </c>
      <c r="F107" t="s">
        <v>217</v>
      </c>
      <c r="G107" t="s">
        <v>262</v>
      </c>
      <c r="H107" t="s">
        <v>107</v>
      </c>
      <c r="I107" t="s">
        <v>32</v>
      </c>
    </row>
    <row r="108" spans="1:9" x14ac:dyDescent="0.3">
      <c r="A108">
        <v>107</v>
      </c>
      <c r="B108" t="s">
        <v>270</v>
      </c>
      <c r="C108" t="s">
        <v>15</v>
      </c>
      <c r="D108" t="s">
        <v>16</v>
      </c>
      <c r="E108" t="s">
        <v>394</v>
      </c>
      <c r="F108" t="s">
        <v>217</v>
      </c>
      <c r="G108" t="s">
        <v>262</v>
      </c>
      <c r="H108" t="s">
        <v>107</v>
      </c>
      <c r="I108" t="s">
        <v>28</v>
      </c>
    </row>
    <row r="109" spans="1:9" x14ac:dyDescent="0.3">
      <c r="A109">
        <v>108</v>
      </c>
      <c r="B109" t="s">
        <v>302</v>
      </c>
      <c r="C109" t="s">
        <v>114</v>
      </c>
      <c r="D109" t="s">
        <v>16</v>
      </c>
      <c r="E109" t="s">
        <v>396</v>
      </c>
      <c r="F109" t="s">
        <v>217</v>
      </c>
      <c r="G109" t="s">
        <v>262</v>
      </c>
      <c r="H109" t="s">
        <v>107</v>
      </c>
      <c r="I109" t="s">
        <v>28</v>
      </c>
    </row>
    <row r="110" spans="1:9" x14ac:dyDescent="0.3">
      <c r="A110">
        <v>109</v>
      </c>
      <c r="B110" t="s">
        <v>327</v>
      </c>
      <c r="C110" t="s">
        <v>15</v>
      </c>
      <c r="D110" t="s">
        <v>16</v>
      </c>
      <c r="E110" t="s">
        <v>394</v>
      </c>
      <c r="F110" t="s">
        <v>217</v>
      </c>
      <c r="G110" t="s">
        <v>263</v>
      </c>
      <c r="H110" t="s">
        <v>10</v>
      </c>
      <c r="I110" t="s">
        <v>34</v>
      </c>
    </row>
    <row r="111" spans="1:9" x14ac:dyDescent="0.3">
      <c r="A111">
        <v>110</v>
      </c>
      <c r="B111" t="s">
        <v>327</v>
      </c>
      <c r="C111" t="s">
        <v>15</v>
      </c>
      <c r="D111" t="s">
        <v>16</v>
      </c>
      <c r="E111" t="s">
        <v>394</v>
      </c>
      <c r="F111" t="s">
        <v>217</v>
      </c>
      <c r="G111" t="s">
        <v>263</v>
      </c>
      <c r="H111" t="s">
        <v>107</v>
      </c>
      <c r="I111" t="s">
        <v>32</v>
      </c>
    </row>
    <row r="112" spans="1:9" x14ac:dyDescent="0.3">
      <c r="A112">
        <v>111</v>
      </c>
      <c r="B112" t="s">
        <v>339</v>
      </c>
      <c r="C112" t="s">
        <v>15</v>
      </c>
      <c r="D112" t="s">
        <v>67</v>
      </c>
      <c r="E112" t="s">
        <v>393</v>
      </c>
      <c r="F112" t="s">
        <v>217</v>
      </c>
      <c r="G112" t="s">
        <v>263</v>
      </c>
      <c r="H112" t="s">
        <v>107</v>
      </c>
      <c r="I112" t="s">
        <v>32</v>
      </c>
    </row>
    <row r="113" spans="1:9" x14ac:dyDescent="0.3">
      <c r="A113">
        <v>112</v>
      </c>
      <c r="B113" t="s">
        <v>255</v>
      </c>
      <c r="C113" t="s">
        <v>114</v>
      </c>
      <c r="D113" t="s">
        <v>16</v>
      </c>
      <c r="E113" t="s">
        <v>396</v>
      </c>
      <c r="F113" t="s">
        <v>217</v>
      </c>
      <c r="G113" t="s">
        <v>263</v>
      </c>
      <c r="H113" t="s">
        <v>107</v>
      </c>
      <c r="I113" t="s">
        <v>35</v>
      </c>
    </row>
    <row r="114" spans="1:9" x14ac:dyDescent="0.3">
      <c r="A114">
        <v>113</v>
      </c>
      <c r="B114" t="s">
        <v>348</v>
      </c>
      <c r="C114" t="s">
        <v>114</v>
      </c>
      <c r="D114" t="s">
        <v>67</v>
      </c>
      <c r="E114" t="s">
        <v>395</v>
      </c>
      <c r="F114" t="s">
        <v>217</v>
      </c>
      <c r="G114" t="s">
        <v>218</v>
      </c>
      <c r="H114" t="s">
        <v>10</v>
      </c>
      <c r="I114" t="s">
        <v>31</v>
      </c>
    </row>
    <row r="115" spans="1:9" x14ac:dyDescent="0.3">
      <c r="A115">
        <v>114</v>
      </c>
      <c r="B115" t="s">
        <v>341</v>
      </c>
      <c r="C115" t="s">
        <v>15</v>
      </c>
      <c r="D115" t="s">
        <v>16</v>
      </c>
      <c r="E115" t="s">
        <v>394</v>
      </c>
      <c r="F115" t="s">
        <v>342</v>
      </c>
      <c r="G115" t="s">
        <v>218</v>
      </c>
      <c r="H115" t="s">
        <v>107</v>
      </c>
      <c r="I115" t="s">
        <v>31</v>
      </c>
    </row>
    <row r="116" spans="1:9" x14ac:dyDescent="0.3">
      <c r="A116">
        <v>115</v>
      </c>
      <c r="B116" t="s">
        <v>321</v>
      </c>
      <c r="C116" t="s">
        <v>15</v>
      </c>
      <c r="D116" t="s">
        <v>16</v>
      </c>
      <c r="E116" t="s">
        <v>394</v>
      </c>
      <c r="F116" t="s">
        <v>217</v>
      </c>
      <c r="G116" t="s">
        <v>218</v>
      </c>
      <c r="H116" t="s">
        <v>107</v>
      </c>
      <c r="I116" t="s">
        <v>31</v>
      </c>
    </row>
    <row r="117" spans="1:9" x14ac:dyDescent="0.3">
      <c r="A117">
        <v>116</v>
      </c>
      <c r="B117" t="s">
        <v>341</v>
      </c>
      <c r="C117" t="s">
        <v>15</v>
      </c>
      <c r="D117" t="s">
        <v>16</v>
      </c>
      <c r="E117" t="s">
        <v>394</v>
      </c>
      <c r="F117" t="s">
        <v>342</v>
      </c>
      <c r="G117" t="s">
        <v>218</v>
      </c>
      <c r="H117" t="s">
        <v>107</v>
      </c>
      <c r="I117" t="s">
        <v>31</v>
      </c>
    </row>
    <row r="118" spans="1:9" x14ac:dyDescent="0.3">
      <c r="A118">
        <v>117</v>
      </c>
      <c r="B118" t="s">
        <v>348</v>
      </c>
      <c r="C118" t="s">
        <v>114</v>
      </c>
      <c r="D118" t="s">
        <v>67</v>
      </c>
      <c r="E118" t="s">
        <v>395</v>
      </c>
      <c r="F118" t="s">
        <v>217</v>
      </c>
      <c r="G118" t="s">
        <v>218</v>
      </c>
      <c r="H118" t="s">
        <v>107</v>
      </c>
      <c r="I118" t="s">
        <v>31</v>
      </c>
    </row>
    <row r="119" spans="1:9" x14ac:dyDescent="0.3">
      <c r="A119">
        <v>118</v>
      </c>
      <c r="B119" t="s">
        <v>355</v>
      </c>
      <c r="C119" t="s">
        <v>114</v>
      </c>
      <c r="D119" t="s">
        <v>16</v>
      </c>
      <c r="E119" t="s">
        <v>396</v>
      </c>
      <c r="F119" t="s">
        <v>217</v>
      </c>
      <c r="G119" t="s">
        <v>218</v>
      </c>
      <c r="H119" t="s">
        <v>107</v>
      </c>
      <c r="I119" t="s">
        <v>32</v>
      </c>
    </row>
    <row r="120" spans="1:9" x14ac:dyDescent="0.3">
      <c r="A120">
        <v>119</v>
      </c>
      <c r="B120" t="s">
        <v>215</v>
      </c>
      <c r="C120" t="s">
        <v>114</v>
      </c>
      <c r="D120" t="s">
        <v>67</v>
      </c>
      <c r="E120" t="s">
        <v>395</v>
      </c>
      <c r="F120" t="s">
        <v>217</v>
      </c>
      <c r="G120" t="s">
        <v>218</v>
      </c>
      <c r="H120" t="s">
        <v>10</v>
      </c>
      <c r="I120" t="s">
        <v>19</v>
      </c>
    </row>
    <row r="121" spans="1:9" x14ac:dyDescent="0.3">
      <c r="A121">
        <v>120</v>
      </c>
      <c r="B121" t="s">
        <v>293</v>
      </c>
      <c r="C121" t="s">
        <v>114</v>
      </c>
      <c r="D121" t="s">
        <v>16</v>
      </c>
      <c r="E121" t="s">
        <v>396</v>
      </c>
      <c r="F121" t="s">
        <v>217</v>
      </c>
      <c r="G121" t="s">
        <v>218</v>
      </c>
      <c r="H121" t="s">
        <v>10</v>
      </c>
      <c r="I121" t="s">
        <v>19</v>
      </c>
    </row>
    <row r="122" spans="1:9" x14ac:dyDescent="0.3">
      <c r="A122">
        <v>121</v>
      </c>
      <c r="B122" t="s">
        <v>314</v>
      </c>
      <c r="C122" t="s">
        <v>114</v>
      </c>
      <c r="D122" t="s">
        <v>67</v>
      </c>
      <c r="E122" t="s">
        <v>395</v>
      </c>
      <c r="F122" t="s">
        <v>217</v>
      </c>
      <c r="G122" t="s">
        <v>218</v>
      </c>
      <c r="H122" t="s">
        <v>10</v>
      </c>
      <c r="I122" t="s">
        <v>19</v>
      </c>
    </row>
    <row r="123" spans="1:9" x14ac:dyDescent="0.3">
      <c r="A123">
        <v>122</v>
      </c>
      <c r="B123" t="s">
        <v>337</v>
      </c>
      <c r="C123" t="s">
        <v>15</v>
      </c>
      <c r="D123" t="s">
        <v>67</v>
      </c>
      <c r="E123" t="s">
        <v>393</v>
      </c>
      <c r="F123" t="s">
        <v>217</v>
      </c>
      <c r="G123" t="s">
        <v>218</v>
      </c>
      <c r="H123" t="s">
        <v>10</v>
      </c>
      <c r="I123" t="s">
        <v>19</v>
      </c>
    </row>
    <row r="124" spans="1:9" x14ac:dyDescent="0.3">
      <c r="A124">
        <v>123</v>
      </c>
      <c r="B124" t="s">
        <v>339</v>
      </c>
      <c r="C124" t="s">
        <v>15</v>
      </c>
      <c r="D124" t="s">
        <v>67</v>
      </c>
      <c r="E124" t="s">
        <v>393</v>
      </c>
      <c r="F124" t="s">
        <v>217</v>
      </c>
      <c r="G124" t="s">
        <v>218</v>
      </c>
      <c r="H124" t="s">
        <v>10</v>
      </c>
      <c r="I124" t="s">
        <v>19</v>
      </c>
    </row>
    <row r="125" spans="1:9" x14ac:dyDescent="0.3">
      <c r="A125">
        <v>124</v>
      </c>
      <c r="B125" t="s">
        <v>355</v>
      </c>
      <c r="C125" t="s">
        <v>114</v>
      </c>
      <c r="D125" t="s">
        <v>16</v>
      </c>
      <c r="E125" t="s">
        <v>396</v>
      </c>
      <c r="F125" t="s">
        <v>217</v>
      </c>
      <c r="G125" t="s">
        <v>218</v>
      </c>
      <c r="H125" t="s">
        <v>10</v>
      </c>
      <c r="I125" t="s">
        <v>19</v>
      </c>
    </row>
    <row r="126" spans="1:9" x14ac:dyDescent="0.3">
      <c r="A126">
        <v>125</v>
      </c>
      <c r="B126" t="s">
        <v>341</v>
      </c>
      <c r="C126" t="s">
        <v>15</v>
      </c>
      <c r="D126" t="s">
        <v>16</v>
      </c>
      <c r="E126" t="s">
        <v>394</v>
      </c>
      <c r="F126" t="s">
        <v>217</v>
      </c>
      <c r="G126" t="s">
        <v>218</v>
      </c>
      <c r="H126" t="s">
        <v>107</v>
      </c>
      <c r="I126" t="s">
        <v>29</v>
      </c>
    </row>
    <row r="127" spans="1:9" x14ac:dyDescent="0.3">
      <c r="A127">
        <v>126</v>
      </c>
      <c r="B127" t="s">
        <v>348</v>
      </c>
      <c r="C127" t="s">
        <v>114</v>
      </c>
      <c r="D127" t="s">
        <v>67</v>
      </c>
      <c r="E127" t="s">
        <v>395</v>
      </c>
      <c r="F127" t="s">
        <v>217</v>
      </c>
      <c r="G127" t="s">
        <v>218</v>
      </c>
      <c r="H127" t="s">
        <v>107</v>
      </c>
      <c r="I127" t="s">
        <v>29</v>
      </c>
    </row>
    <row r="128" spans="1:9" x14ac:dyDescent="0.3">
      <c r="A128">
        <v>127</v>
      </c>
      <c r="B128" t="s">
        <v>244</v>
      </c>
      <c r="C128" t="s">
        <v>114</v>
      </c>
      <c r="D128" t="s">
        <v>67</v>
      </c>
      <c r="E128" t="s">
        <v>395</v>
      </c>
      <c r="F128" t="s">
        <v>245</v>
      </c>
      <c r="G128" t="s">
        <v>246</v>
      </c>
      <c r="H128" t="s">
        <v>107</v>
      </c>
      <c r="I128" t="s">
        <v>31</v>
      </c>
    </row>
    <row r="129" spans="1:9" x14ac:dyDescent="0.3">
      <c r="A129">
        <v>128</v>
      </c>
      <c r="B129" t="s">
        <v>244</v>
      </c>
      <c r="C129" t="s">
        <v>114</v>
      </c>
      <c r="D129" t="s">
        <v>67</v>
      </c>
      <c r="E129" t="s">
        <v>395</v>
      </c>
      <c r="F129" t="s">
        <v>245</v>
      </c>
      <c r="G129" t="s">
        <v>246</v>
      </c>
      <c r="H129" t="s">
        <v>107</v>
      </c>
      <c r="I129" t="s">
        <v>31</v>
      </c>
    </row>
    <row r="130" spans="1:9" x14ac:dyDescent="0.3">
      <c r="A130">
        <v>129</v>
      </c>
      <c r="B130" t="s">
        <v>355</v>
      </c>
      <c r="C130" t="s">
        <v>114</v>
      </c>
      <c r="D130" t="s">
        <v>16</v>
      </c>
      <c r="E130" t="s">
        <v>396</v>
      </c>
      <c r="F130" t="s">
        <v>356</v>
      </c>
      <c r="G130" t="s">
        <v>357</v>
      </c>
      <c r="H130" t="s">
        <v>107</v>
      </c>
      <c r="I130" t="s">
        <v>35</v>
      </c>
    </row>
    <row r="131" spans="1:9" x14ac:dyDescent="0.3">
      <c r="A131">
        <v>130</v>
      </c>
      <c r="B131" t="s">
        <v>117</v>
      </c>
      <c r="C131" t="s">
        <v>114</v>
      </c>
      <c r="D131" t="s">
        <v>16</v>
      </c>
      <c r="E131" t="s">
        <v>396</v>
      </c>
      <c r="F131" t="s">
        <v>17</v>
      </c>
      <c r="G131" t="s">
        <v>56</v>
      </c>
      <c r="H131" t="s">
        <v>10</v>
      </c>
      <c r="I131" t="s">
        <v>23</v>
      </c>
    </row>
    <row r="132" spans="1:9" x14ac:dyDescent="0.3">
      <c r="A132">
        <v>131</v>
      </c>
      <c r="B132" t="s">
        <v>231</v>
      </c>
      <c r="C132" t="s">
        <v>114</v>
      </c>
      <c r="D132" t="s">
        <v>16</v>
      </c>
      <c r="E132" t="s">
        <v>396</v>
      </c>
      <c r="F132" t="s">
        <v>17</v>
      </c>
      <c r="G132" t="s">
        <v>56</v>
      </c>
      <c r="H132" t="s">
        <v>10</v>
      </c>
      <c r="I132" t="s">
        <v>23</v>
      </c>
    </row>
    <row r="133" spans="1:9" x14ac:dyDescent="0.3">
      <c r="A133">
        <v>132</v>
      </c>
      <c r="B133" t="s">
        <v>117</v>
      </c>
      <c r="C133" t="s">
        <v>114</v>
      </c>
      <c r="D133" t="s">
        <v>16</v>
      </c>
      <c r="E133" t="s">
        <v>396</v>
      </c>
      <c r="F133" t="s">
        <v>17</v>
      </c>
      <c r="G133" t="s">
        <v>56</v>
      </c>
      <c r="H133" t="s">
        <v>10</v>
      </c>
      <c r="I133" t="s">
        <v>19</v>
      </c>
    </row>
    <row r="134" spans="1:9" x14ac:dyDescent="0.3">
      <c r="A134">
        <v>133</v>
      </c>
      <c r="B134" t="s">
        <v>231</v>
      </c>
      <c r="C134" t="s">
        <v>114</v>
      </c>
      <c r="D134" t="s">
        <v>16</v>
      </c>
      <c r="E134" t="s">
        <v>396</v>
      </c>
      <c r="F134" t="s">
        <v>17</v>
      </c>
      <c r="G134" t="s">
        <v>56</v>
      </c>
      <c r="H134" t="s">
        <v>10</v>
      </c>
      <c r="I134" t="s">
        <v>19</v>
      </c>
    </row>
    <row r="135" spans="1:9" x14ac:dyDescent="0.3">
      <c r="A135">
        <v>134</v>
      </c>
      <c r="B135" t="s">
        <v>302</v>
      </c>
      <c r="C135" t="s">
        <v>114</v>
      </c>
      <c r="D135" t="s">
        <v>16</v>
      </c>
      <c r="E135" t="s">
        <v>396</v>
      </c>
      <c r="F135" t="s">
        <v>17</v>
      </c>
      <c r="G135" t="s">
        <v>56</v>
      </c>
      <c r="H135" t="s">
        <v>10</v>
      </c>
      <c r="I135" t="s">
        <v>19</v>
      </c>
    </row>
    <row r="136" spans="1:9" x14ac:dyDescent="0.3">
      <c r="A136">
        <v>135</v>
      </c>
      <c r="B136" t="s">
        <v>330</v>
      </c>
      <c r="C136" t="s">
        <v>15</v>
      </c>
      <c r="D136" t="s">
        <v>16</v>
      </c>
      <c r="E136" t="s">
        <v>394</v>
      </c>
      <c r="F136" t="s">
        <v>17</v>
      </c>
      <c r="G136" t="s">
        <v>56</v>
      </c>
      <c r="H136" t="s">
        <v>10</v>
      </c>
      <c r="I136" t="s">
        <v>19</v>
      </c>
    </row>
    <row r="137" spans="1:9" x14ac:dyDescent="0.3">
      <c r="A137">
        <v>136</v>
      </c>
      <c r="B137" t="s">
        <v>341</v>
      </c>
      <c r="C137" t="s">
        <v>15</v>
      </c>
      <c r="D137" t="s">
        <v>16</v>
      </c>
      <c r="E137" t="s">
        <v>394</v>
      </c>
      <c r="F137" t="s">
        <v>17</v>
      </c>
      <c r="G137" t="s">
        <v>56</v>
      </c>
      <c r="H137" t="s">
        <v>10</v>
      </c>
      <c r="I137" t="s">
        <v>19</v>
      </c>
    </row>
    <row r="138" spans="1:9" x14ac:dyDescent="0.3">
      <c r="A138">
        <v>137</v>
      </c>
      <c r="B138" t="s">
        <v>337</v>
      </c>
      <c r="C138" t="s">
        <v>15</v>
      </c>
      <c r="D138" t="s">
        <v>67</v>
      </c>
      <c r="E138" t="s">
        <v>393</v>
      </c>
      <c r="F138" t="s">
        <v>17</v>
      </c>
      <c r="G138" t="s">
        <v>56</v>
      </c>
      <c r="H138" t="s">
        <v>107</v>
      </c>
      <c r="I138" t="s">
        <v>19</v>
      </c>
    </row>
    <row r="139" spans="1:9" x14ac:dyDescent="0.3">
      <c r="A139">
        <v>138</v>
      </c>
      <c r="B139" t="s">
        <v>231</v>
      </c>
      <c r="C139" t="s">
        <v>114</v>
      </c>
      <c r="D139" t="s">
        <v>16</v>
      </c>
      <c r="E139" t="s">
        <v>396</v>
      </c>
      <c r="F139" t="s">
        <v>17</v>
      </c>
      <c r="G139" t="s">
        <v>233</v>
      </c>
      <c r="H139" t="s">
        <v>107</v>
      </c>
      <c r="I139" t="s">
        <v>31</v>
      </c>
    </row>
    <row r="140" spans="1:9" x14ac:dyDescent="0.3">
      <c r="A140">
        <v>139</v>
      </c>
      <c r="B140" t="s">
        <v>281</v>
      </c>
      <c r="C140" t="s">
        <v>15</v>
      </c>
      <c r="D140" t="s">
        <v>16</v>
      </c>
      <c r="E140" t="s">
        <v>394</v>
      </c>
      <c r="F140" t="s">
        <v>17</v>
      </c>
      <c r="G140" t="s">
        <v>233</v>
      </c>
      <c r="H140" t="s">
        <v>107</v>
      </c>
      <c r="I140" t="s">
        <v>31</v>
      </c>
    </row>
    <row r="141" spans="1:9" x14ac:dyDescent="0.3">
      <c r="A141">
        <v>140</v>
      </c>
      <c r="B141" t="s">
        <v>269</v>
      </c>
      <c r="C141" t="s">
        <v>114</v>
      </c>
      <c r="D141" t="s">
        <v>16</v>
      </c>
      <c r="E141" t="s">
        <v>396</v>
      </c>
      <c r="F141" t="s">
        <v>17</v>
      </c>
      <c r="G141" t="s">
        <v>233</v>
      </c>
      <c r="H141" t="s">
        <v>107</v>
      </c>
      <c r="I141" t="s">
        <v>31</v>
      </c>
    </row>
    <row r="142" spans="1:9" x14ac:dyDescent="0.3">
      <c r="A142">
        <v>141</v>
      </c>
      <c r="B142" t="s">
        <v>306</v>
      </c>
      <c r="C142" t="s">
        <v>114</v>
      </c>
      <c r="D142" t="s">
        <v>67</v>
      </c>
      <c r="E142" t="s">
        <v>395</v>
      </c>
      <c r="F142" t="s">
        <v>17</v>
      </c>
      <c r="G142" t="s">
        <v>233</v>
      </c>
      <c r="H142" t="s">
        <v>107</v>
      </c>
      <c r="I142" t="s">
        <v>34</v>
      </c>
    </row>
    <row r="143" spans="1:9" x14ac:dyDescent="0.3">
      <c r="A143">
        <v>142</v>
      </c>
      <c r="B143" t="s">
        <v>231</v>
      </c>
      <c r="C143" t="s">
        <v>114</v>
      </c>
      <c r="D143" t="s">
        <v>16</v>
      </c>
      <c r="E143" t="s">
        <v>396</v>
      </c>
      <c r="F143" t="s">
        <v>17</v>
      </c>
      <c r="G143" t="s">
        <v>233</v>
      </c>
      <c r="H143" t="s">
        <v>107</v>
      </c>
      <c r="I143" t="s">
        <v>32</v>
      </c>
    </row>
    <row r="144" spans="1:9" x14ac:dyDescent="0.3">
      <c r="A144">
        <v>143</v>
      </c>
      <c r="B144" t="s">
        <v>269</v>
      </c>
      <c r="C144" t="s">
        <v>114</v>
      </c>
      <c r="D144" t="s">
        <v>16</v>
      </c>
      <c r="E144" t="s">
        <v>396</v>
      </c>
      <c r="F144" t="s">
        <v>17</v>
      </c>
      <c r="G144" t="s">
        <v>233</v>
      </c>
      <c r="H144" t="s">
        <v>107</v>
      </c>
      <c r="I144" t="s">
        <v>32</v>
      </c>
    </row>
    <row r="145" spans="1:9" x14ac:dyDescent="0.3">
      <c r="A145">
        <v>144</v>
      </c>
      <c r="B145" t="s">
        <v>304</v>
      </c>
      <c r="C145" t="s">
        <v>114</v>
      </c>
      <c r="D145" t="s">
        <v>16</v>
      </c>
      <c r="E145" t="s">
        <v>396</v>
      </c>
      <c r="F145" t="s">
        <v>17</v>
      </c>
      <c r="G145" t="s">
        <v>233</v>
      </c>
      <c r="H145" t="s">
        <v>107</v>
      </c>
      <c r="I145" t="s">
        <v>32</v>
      </c>
    </row>
    <row r="146" spans="1:9" x14ac:dyDescent="0.3">
      <c r="A146">
        <v>145</v>
      </c>
      <c r="B146" t="s">
        <v>355</v>
      </c>
      <c r="C146" t="s">
        <v>114</v>
      </c>
      <c r="D146" t="s">
        <v>16</v>
      </c>
      <c r="E146" t="s">
        <v>396</v>
      </c>
      <c r="F146" t="s">
        <v>17</v>
      </c>
      <c r="G146" t="s">
        <v>233</v>
      </c>
      <c r="H146" t="s">
        <v>107</v>
      </c>
      <c r="I146" t="s">
        <v>29</v>
      </c>
    </row>
    <row r="147" spans="1:9" x14ac:dyDescent="0.3">
      <c r="A147">
        <v>146</v>
      </c>
      <c r="B147" t="s">
        <v>355</v>
      </c>
      <c r="C147" t="s">
        <v>114</v>
      </c>
      <c r="D147" t="s">
        <v>16</v>
      </c>
      <c r="E147" t="s">
        <v>396</v>
      </c>
      <c r="F147" t="s">
        <v>17</v>
      </c>
      <c r="G147" t="s">
        <v>233</v>
      </c>
      <c r="H147" t="s">
        <v>107</v>
      </c>
      <c r="I147" t="s">
        <v>29</v>
      </c>
    </row>
    <row r="148" spans="1:9" x14ac:dyDescent="0.3">
      <c r="A148">
        <v>147</v>
      </c>
      <c r="B148" t="s">
        <v>66</v>
      </c>
      <c r="C148" t="s">
        <v>15</v>
      </c>
      <c r="D148" t="s">
        <v>67</v>
      </c>
      <c r="E148" t="s">
        <v>393</v>
      </c>
      <c r="F148" t="s">
        <v>17</v>
      </c>
      <c r="G148" t="s">
        <v>68</v>
      </c>
      <c r="H148" t="s">
        <v>107</v>
      </c>
      <c r="I148" t="s">
        <v>34</v>
      </c>
    </row>
    <row r="149" spans="1:9" x14ac:dyDescent="0.3">
      <c r="A149">
        <v>148</v>
      </c>
      <c r="B149" t="s">
        <v>180</v>
      </c>
      <c r="C149" t="s">
        <v>15</v>
      </c>
      <c r="D149" t="s">
        <v>67</v>
      </c>
      <c r="E149" t="s">
        <v>393</v>
      </c>
      <c r="F149" t="s">
        <v>17</v>
      </c>
      <c r="G149" t="s">
        <v>68</v>
      </c>
      <c r="H149" t="s">
        <v>107</v>
      </c>
      <c r="I149" t="s">
        <v>34</v>
      </c>
    </row>
    <row r="150" spans="1:9" x14ac:dyDescent="0.3">
      <c r="A150">
        <v>149</v>
      </c>
      <c r="B150" t="s">
        <v>189</v>
      </c>
      <c r="C150" t="s">
        <v>15</v>
      </c>
      <c r="D150" t="s">
        <v>67</v>
      </c>
      <c r="E150" t="s">
        <v>393</v>
      </c>
      <c r="F150" t="s">
        <v>17</v>
      </c>
      <c r="G150" t="s">
        <v>68</v>
      </c>
      <c r="H150" t="s">
        <v>107</v>
      </c>
      <c r="I150" t="s">
        <v>34</v>
      </c>
    </row>
    <row r="151" spans="1:9" x14ac:dyDescent="0.3">
      <c r="A151">
        <v>150</v>
      </c>
      <c r="B151" t="s">
        <v>348</v>
      </c>
      <c r="C151" t="s">
        <v>114</v>
      </c>
      <c r="D151" t="s">
        <v>67</v>
      </c>
      <c r="E151" t="s">
        <v>395</v>
      </c>
      <c r="F151" t="s">
        <v>17</v>
      </c>
      <c r="G151" t="s">
        <v>68</v>
      </c>
      <c r="H151" t="s">
        <v>107</v>
      </c>
      <c r="I151" t="s">
        <v>34</v>
      </c>
    </row>
    <row r="152" spans="1:9" x14ac:dyDescent="0.3">
      <c r="A152">
        <v>151</v>
      </c>
      <c r="B152" t="s">
        <v>304</v>
      </c>
      <c r="C152" t="s">
        <v>114</v>
      </c>
      <c r="D152" t="s">
        <v>16</v>
      </c>
      <c r="E152" t="s">
        <v>396</v>
      </c>
      <c r="F152" t="s">
        <v>17</v>
      </c>
      <c r="G152" t="s">
        <v>68</v>
      </c>
      <c r="H152" t="s">
        <v>107</v>
      </c>
      <c r="I152" t="s">
        <v>34</v>
      </c>
    </row>
    <row r="153" spans="1:9" x14ac:dyDescent="0.3">
      <c r="A153">
        <v>152</v>
      </c>
      <c r="B153" t="s">
        <v>189</v>
      </c>
      <c r="C153" t="s">
        <v>15</v>
      </c>
      <c r="D153" t="s">
        <v>67</v>
      </c>
      <c r="E153" t="s">
        <v>393</v>
      </c>
      <c r="F153" t="s">
        <v>17</v>
      </c>
      <c r="G153" t="s">
        <v>68</v>
      </c>
      <c r="H153" t="s">
        <v>107</v>
      </c>
      <c r="I153" t="s">
        <v>32</v>
      </c>
    </row>
    <row r="154" spans="1:9" x14ac:dyDescent="0.3">
      <c r="A154">
        <v>153</v>
      </c>
      <c r="B154" t="s">
        <v>158</v>
      </c>
      <c r="C154" t="s">
        <v>15</v>
      </c>
      <c r="D154" t="s">
        <v>16</v>
      </c>
      <c r="E154" t="s">
        <v>394</v>
      </c>
      <c r="F154" t="s">
        <v>17</v>
      </c>
      <c r="G154" t="s">
        <v>68</v>
      </c>
      <c r="H154" t="s">
        <v>10</v>
      </c>
      <c r="I154" t="s">
        <v>19</v>
      </c>
    </row>
    <row r="155" spans="1:9" x14ac:dyDescent="0.3">
      <c r="A155">
        <v>154</v>
      </c>
      <c r="B155" t="s">
        <v>180</v>
      </c>
      <c r="C155" t="s">
        <v>15</v>
      </c>
      <c r="D155" t="s">
        <v>16</v>
      </c>
      <c r="E155" t="s">
        <v>394</v>
      </c>
      <c r="F155" t="s">
        <v>17</v>
      </c>
      <c r="G155" t="s">
        <v>68</v>
      </c>
      <c r="H155" t="s">
        <v>10</v>
      </c>
      <c r="I155" t="s">
        <v>19</v>
      </c>
    </row>
    <row r="156" spans="1:9" x14ac:dyDescent="0.3">
      <c r="A156">
        <v>155</v>
      </c>
      <c r="B156" t="s">
        <v>189</v>
      </c>
      <c r="C156" t="s">
        <v>15</v>
      </c>
      <c r="D156" t="s">
        <v>67</v>
      </c>
      <c r="E156" t="s">
        <v>393</v>
      </c>
      <c r="F156" t="s">
        <v>17</v>
      </c>
      <c r="G156" t="s">
        <v>68</v>
      </c>
      <c r="H156" t="s">
        <v>10</v>
      </c>
      <c r="I156" t="s">
        <v>19</v>
      </c>
    </row>
    <row r="157" spans="1:9" x14ac:dyDescent="0.3">
      <c r="A157">
        <v>156</v>
      </c>
      <c r="B157" t="s">
        <v>197</v>
      </c>
      <c r="C157" t="s">
        <v>15</v>
      </c>
      <c r="D157" t="s">
        <v>67</v>
      </c>
      <c r="E157" t="s">
        <v>393</v>
      </c>
      <c r="F157" t="s">
        <v>17</v>
      </c>
      <c r="G157" t="s">
        <v>68</v>
      </c>
      <c r="H157" t="s">
        <v>10</v>
      </c>
      <c r="I157" t="s">
        <v>19</v>
      </c>
    </row>
    <row r="158" spans="1:9" x14ac:dyDescent="0.3">
      <c r="A158">
        <v>157</v>
      </c>
      <c r="B158" t="s">
        <v>304</v>
      </c>
      <c r="C158" t="s">
        <v>114</v>
      </c>
      <c r="D158" t="s">
        <v>16</v>
      </c>
      <c r="E158" t="s">
        <v>396</v>
      </c>
      <c r="F158" t="s">
        <v>17</v>
      </c>
      <c r="G158" t="s">
        <v>68</v>
      </c>
      <c r="H158" t="s">
        <v>10</v>
      </c>
      <c r="I158" t="s">
        <v>19</v>
      </c>
    </row>
    <row r="159" spans="1:9" x14ac:dyDescent="0.3">
      <c r="A159">
        <v>158</v>
      </c>
      <c r="B159" t="s">
        <v>327</v>
      </c>
      <c r="C159" t="s">
        <v>15</v>
      </c>
      <c r="D159" t="s">
        <v>16</v>
      </c>
      <c r="E159" t="s">
        <v>394</v>
      </c>
      <c r="F159" t="s">
        <v>17</v>
      </c>
      <c r="G159" t="s">
        <v>68</v>
      </c>
      <c r="H159" t="s">
        <v>10</v>
      </c>
      <c r="I159" t="s">
        <v>19</v>
      </c>
    </row>
    <row r="160" spans="1:9" x14ac:dyDescent="0.3">
      <c r="A160">
        <v>159</v>
      </c>
      <c r="B160" t="s">
        <v>330</v>
      </c>
      <c r="C160" t="s">
        <v>15</v>
      </c>
      <c r="D160" t="s">
        <v>16</v>
      </c>
      <c r="E160" t="s">
        <v>394</v>
      </c>
      <c r="F160" t="s">
        <v>17</v>
      </c>
      <c r="G160" t="s">
        <v>68</v>
      </c>
      <c r="H160" t="s">
        <v>10</v>
      </c>
      <c r="I160" t="s">
        <v>19</v>
      </c>
    </row>
    <row r="161" spans="1:9" x14ac:dyDescent="0.3">
      <c r="A161">
        <v>160</v>
      </c>
      <c r="B161" t="s">
        <v>335</v>
      </c>
      <c r="C161" t="s">
        <v>15</v>
      </c>
      <c r="D161" t="s">
        <v>67</v>
      </c>
      <c r="E161" t="s">
        <v>393</v>
      </c>
      <c r="F161" t="s">
        <v>17</v>
      </c>
      <c r="G161" t="s">
        <v>68</v>
      </c>
      <c r="H161" t="s">
        <v>10</v>
      </c>
      <c r="I161" t="s">
        <v>19</v>
      </c>
    </row>
    <row r="162" spans="1:9" x14ac:dyDescent="0.3">
      <c r="A162">
        <v>161</v>
      </c>
      <c r="B162" t="s">
        <v>339</v>
      </c>
      <c r="C162" t="s">
        <v>15</v>
      </c>
      <c r="D162" t="s">
        <v>67</v>
      </c>
      <c r="E162" t="s">
        <v>393</v>
      </c>
      <c r="F162" t="s">
        <v>17</v>
      </c>
      <c r="G162" t="s">
        <v>68</v>
      </c>
      <c r="H162" t="s">
        <v>10</v>
      </c>
      <c r="I162" t="s">
        <v>19</v>
      </c>
    </row>
    <row r="163" spans="1:9" x14ac:dyDescent="0.3">
      <c r="A163">
        <v>162</v>
      </c>
      <c r="B163" t="s">
        <v>348</v>
      </c>
      <c r="C163" t="s">
        <v>114</v>
      </c>
      <c r="D163" t="s">
        <v>67</v>
      </c>
      <c r="E163" t="s">
        <v>395</v>
      </c>
      <c r="F163" t="s">
        <v>17</v>
      </c>
      <c r="G163" t="s">
        <v>68</v>
      </c>
      <c r="H163" t="s">
        <v>10</v>
      </c>
      <c r="I163" t="s">
        <v>19</v>
      </c>
    </row>
    <row r="164" spans="1:9" x14ac:dyDescent="0.3">
      <c r="A164">
        <v>163</v>
      </c>
      <c r="B164" t="s">
        <v>339</v>
      </c>
      <c r="C164" t="s">
        <v>15</v>
      </c>
      <c r="D164" t="s">
        <v>67</v>
      </c>
      <c r="E164" t="s">
        <v>393</v>
      </c>
      <c r="F164" t="s">
        <v>17</v>
      </c>
      <c r="G164" t="s">
        <v>68</v>
      </c>
      <c r="H164" t="s">
        <v>107</v>
      </c>
      <c r="I164" t="s">
        <v>19</v>
      </c>
    </row>
    <row r="165" spans="1:9" x14ac:dyDescent="0.3">
      <c r="A165">
        <v>164</v>
      </c>
      <c r="B165" t="s">
        <v>143</v>
      </c>
      <c r="C165" t="s">
        <v>15</v>
      </c>
      <c r="D165" t="s">
        <v>16</v>
      </c>
      <c r="E165" t="s">
        <v>394</v>
      </c>
      <c r="F165" t="s">
        <v>17</v>
      </c>
      <c r="G165" t="s">
        <v>68</v>
      </c>
      <c r="H165" t="s">
        <v>107</v>
      </c>
      <c r="I165" t="s">
        <v>35</v>
      </c>
    </row>
    <row r="166" spans="1:9" x14ac:dyDescent="0.3">
      <c r="A166">
        <v>165</v>
      </c>
      <c r="B166" t="s">
        <v>158</v>
      </c>
      <c r="C166" t="s">
        <v>15</v>
      </c>
      <c r="D166" t="s">
        <v>16</v>
      </c>
      <c r="E166" t="s">
        <v>394</v>
      </c>
      <c r="F166" t="s">
        <v>17</v>
      </c>
      <c r="G166" t="s">
        <v>68</v>
      </c>
      <c r="H166" t="s">
        <v>107</v>
      </c>
      <c r="I166" t="s">
        <v>35</v>
      </c>
    </row>
    <row r="167" spans="1:9" x14ac:dyDescent="0.3">
      <c r="A167">
        <v>166</v>
      </c>
      <c r="B167" t="s">
        <v>180</v>
      </c>
      <c r="C167" t="s">
        <v>15</v>
      </c>
      <c r="D167" t="s">
        <v>67</v>
      </c>
      <c r="E167" t="s">
        <v>393</v>
      </c>
      <c r="F167" t="s">
        <v>17</v>
      </c>
      <c r="G167" t="s">
        <v>68</v>
      </c>
      <c r="H167" t="s">
        <v>107</v>
      </c>
      <c r="I167" t="s">
        <v>35</v>
      </c>
    </row>
    <row r="168" spans="1:9" x14ac:dyDescent="0.3">
      <c r="A168">
        <v>167</v>
      </c>
      <c r="B168" t="s">
        <v>189</v>
      </c>
      <c r="C168" t="s">
        <v>15</v>
      </c>
      <c r="D168" t="s">
        <v>67</v>
      </c>
      <c r="E168" t="s">
        <v>393</v>
      </c>
      <c r="F168" t="s">
        <v>17</v>
      </c>
      <c r="G168" t="s">
        <v>68</v>
      </c>
      <c r="H168" t="s">
        <v>107</v>
      </c>
      <c r="I168" t="s">
        <v>35</v>
      </c>
    </row>
    <row r="169" spans="1:9" x14ac:dyDescent="0.3">
      <c r="A169">
        <v>168</v>
      </c>
      <c r="B169" t="s">
        <v>198</v>
      </c>
      <c r="C169" t="s">
        <v>15</v>
      </c>
      <c r="D169" t="s">
        <v>67</v>
      </c>
      <c r="E169" t="s">
        <v>393</v>
      </c>
      <c r="F169" t="s">
        <v>17</v>
      </c>
      <c r="G169" t="s">
        <v>68</v>
      </c>
      <c r="H169" t="s">
        <v>107</v>
      </c>
      <c r="I169" t="s">
        <v>35</v>
      </c>
    </row>
    <row r="170" spans="1:9" x14ac:dyDescent="0.3">
      <c r="A170">
        <v>169</v>
      </c>
      <c r="B170" t="s">
        <v>230</v>
      </c>
      <c r="C170" t="s">
        <v>114</v>
      </c>
      <c r="D170" t="s">
        <v>16</v>
      </c>
      <c r="E170" t="s">
        <v>396</v>
      </c>
      <c r="F170" t="s">
        <v>17</v>
      </c>
      <c r="G170" t="s">
        <v>68</v>
      </c>
      <c r="H170" t="s">
        <v>107</v>
      </c>
      <c r="I170" t="s">
        <v>35</v>
      </c>
    </row>
    <row r="171" spans="1:9" x14ac:dyDescent="0.3">
      <c r="A171">
        <v>170</v>
      </c>
      <c r="B171" t="s">
        <v>231</v>
      </c>
      <c r="C171" t="s">
        <v>114</v>
      </c>
      <c r="D171" t="s">
        <v>16</v>
      </c>
      <c r="E171" t="s">
        <v>396</v>
      </c>
      <c r="F171" t="s">
        <v>17</v>
      </c>
      <c r="G171" t="s">
        <v>68</v>
      </c>
      <c r="H171" t="s">
        <v>107</v>
      </c>
      <c r="I171" t="s">
        <v>35</v>
      </c>
    </row>
    <row r="172" spans="1:9" x14ac:dyDescent="0.3">
      <c r="A172">
        <v>171</v>
      </c>
      <c r="B172" t="s">
        <v>293</v>
      </c>
      <c r="C172" t="s">
        <v>114</v>
      </c>
      <c r="D172" t="s">
        <v>16</v>
      </c>
      <c r="E172" t="s">
        <v>396</v>
      </c>
      <c r="F172" t="s">
        <v>17</v>
      </c>
      <c r="G172" t="s">
        <v>68</v>
      </c>
      <c r="H172" t="s">
        <v>107</v>
      </c>
      <c r="I172" t="s">
        <v>35</v>
      </c>
    </row>
    <row r="173" spans="1:9" x14ac:dyDescent="0.3">
      <c r="A173">
        <v>172</v>
      </c>
      <c r="B173" t="s">
        <v>304</v>
      </c>
      <c r="C173" t="s">
        <v>114</v>
      </c>
      <c r="D173" t="s">
        <v>16</v>
      </c>
      <c r="E173" t="s">
        <v>396</v>
      </c>
      <c r="F173" t="s">
        <v>17</v>
      </c>
      <c r="G173" t="s">
        <v>68</v>
      </c>
      <c r="H173" t="s">
        <v>107</v>
      </c>
      <c r="I173" t="s">
        <v>35</v>
      </c>
    </row>
    <row r="174" spans="1:9" x14ac:dyDescent="0.3">
      <c r="A174">
        <v>173</v>
      </c>
      <c r="B174" t="s">
        <v>345</v>
      </c>
      <c r="C174" t="s">
        <v>15</v>
      </c>
      <c r="D174" t="s">
        <v>16</v>
      </c>
      <c r="E174" t="s">
        <v>394</v>
      </c>
      <c r="F174" t="s">
        <v>17</v>
      </c>
      <c r="G174" t="s">
        <v>68</v>
      </c>
      <c r="H174" t="s">
        <v>107</v>
      </c>
      <c r="I174" t="s">
        <v>35</v>
      </c>
    </row>
    <row r="175" spans="1:9" x14ac:dyDescent="0.3">
      <c r="A175">
        <v>174</v>
      </c>
      <c r="B175" t="s">
        <v>348</v>
      </c>
      <c r="C175" t="s">
        <v>114</v>
      </c>
      <c r="D175" t="s">
        <v>67</v>
      </c>
      <c r="E175" t="s">
        <v>395</v>
      </c>
      <c r="F175" t="s">
        <v>17</v>
      </c>
      <c r="G175" t="s">
        <v>68</v>
      </c>
      <c r="H175" t="s">
        <v>107</v>
      </c>
      <c r="I175" t="s">
        <v>35</v>
      </c>
    </row>
    <row r="176" spans="1:9" x14ac:dyDescent="0.3">
      <c r="A176">
        <v>175</v>
      </c>
      <c r="B176" t="s">
        <v>143</v>
      </c>
      <c r="C176" t="s">
        <v>15</v>
      </c>
      <c r="D176" t="s">
        <v>16</v>
      </c>
      <c r="E176" t="s">
        <v>394</v>
      </c>
      <c r="F176" t="s">
        <v>17</v>
      </c>
      <c r="G176" t="s">
        <v>68</v>
      </c>
      <c r="H176" t="s">
        <v>107</v>
      </c>
      <c r="I176" t="s">
        <v>35</v>
      </c>
    </row>
    <row r="177" spans="1:9" x14ac:dyDescent="0.3">
      <c r="A177">
        <v>176</v>
      </c>
      <c r="B177" t="s">
        <v>158</v>
      </c>
      <c r="C177" t="s">
        <v>15</v>
      </c>
      <c r="D177" t="s">
        <v>16</v>
      </c>
      <c r="E177" t="s">
        <v>394</v>
      </c>
      <c r="F177" t="s">
        <v>17</v>
      </c>
      <c r="G177" t="s">
        <v>68</v>
      </c>
      <c r="H177" t="s">
        <v>107</v>
      </c>
      <c r="I177" t="s">
        <v>35</v>
      </c>
    </row>
    <row r="178" spans="1:9" x14ac:dyDescent="0.3">
      <c r="A178">
        <v>177</v>
      </c>
      <c r="B178" t="s">
        <v>180</v>
      </c>
      <c r="C178" t="s">
        <v>15</v>
      </c>
      <c r="D178" t="s">
        <v>67</v>
      </c>
      <c r="E178" t="s">
        <v>393</v>
      </c>
      <c r="F178" t="s">
        <v>17</v>
      </c>
      <c r="G178" t="s">
        <v>68</v>
      </c>
      <c r="H178" t="s">
        <v>107</v>
      </c>
      <c r="I178" t="s">
        <v>35</v>
      </c>
    </row>
    <row r="179" spans="1:9" x14ac:dyDescent="0.3">
      <c r="A179">
        <v>178</v>
      </c>
      <c r="B179" t="s">
        <v>189</v>
      </c>
      <c r="C179" t="s">
        <v>15</v>
      </c>
      <c r="D179" t="s">
        <v>67</v>
      </c>
      <c r="E179" t="s">
        <v>393</v>
      </c>
      <c r="F179" t="s">
        <v>17</v>
      </c>
      <c r="G179" t="s">
        <v>68</v>
      </c>
      <c r="H179" t="s">
        <v>107</v>
      </c>
      <c r="I179" t="s">
        <v>35</v>
      </c>
    </row>
    <row r="180" spans="1:9" x14ac:dyDescent="0.3">
      <c r="A180">
        <v>179</v>
      </c>
      <c r="B180" t="s">
        <v>198</v>
      </c>
      <c r="C180" t="s">
        <v>15</v>
      </c>
      <c r="D180" t="s">
        <v>67</v>
      </c>
      <c r="E180" t="s">
        <v>393</v>
      </c>
      <c r="F180" t="s">
        <v>17</v>
      </c>
      <c r="G180" t="s">
        <v>68</v>
      </c>
      <c r="H180" t="s">
        <v>107</v>
      </c>
      <c r="I180" t="s">
        <v>35</v>
      </c>
    </row>
    <row r="181" spans="1:9" x14ac:dyDescent="0.3">
      <c r="A181">
        <v>180</v>
      </c>
      <c r="B181" t="s">
        <v>231</v>
      </c>
      <c r="C181" t="s">
        <v>114</v>
      </c>
      <c r="D181" t="s">
        <v>16</v>
      </c>
      <c r="E181" t="s">
        <v>396</v>
      </c>
      <c r="F181" t="s">
        <v>17</v>
      </c>
      <c r="G181" t="s">
        <v>68</v>
      </c>
      <c r="H181" t="s">
        <v>107</v>
      </c>
      <c r="I181" t="s">
        <v>35</v>
      </c>
    </row>
    <row r="182" spans="1:9" x14ac:dyDescent="0.3">
      <c r="A182">
        <v>181</v>
      </c>
      <c r="B182" t="s">
        <v>293</v>
      </c>
      <c r="C182" t="s">
        <v>114</v>
      </c>
      <c r="D182" t="s">
        <v>16</v>
      </c>
      <c r="E182" t="s">
        <v>396</v>
      </c>
      <c r="F182" t="s">
        <v>17</v>
      </c>
      <c r="G182" t="s">
        <v>68</v>
      </c>
      <c r="H182" t="s">
        <v>107</v>
      </c>
      <c r="I182" t="s">
        <v>35</v>
      </c>
    </row>
    <row r="183" spans="1:9" x14ac:dyDescent="0.3">
      <c r="A183">
        <v>182</v>
      </c>
      <c r="B183" t="s">
        <v>302</v>
      </c>
      <c r="C183" t="s">
        <v>114</v>
      </c>
      <c r="D183" t="s">
        <v>16</v>
      </c>
      <c r="E183" t="s">
        <v>396</v>
      </c>
      <c r="F183" t="s">
        <v>17</v>
      </c>
      <c r="G183" t="s">
        <v>68</v>
      </c>
      <c r="H183" t="s">
        <v>107</v>
      </c>
      <c r="I183" t="s">
        <v>35</v>
      </c>
    </row>
    <row r="184" spans="1:9" x14ac:dyDescent="0.3">
      <c r="A184">
        <v>183</v>
      </c>
      <c r="B184" t="s">
        <v>304</v>
      </c>
      <c r="C184" t="s">
        <v>114</v>
      </c>
      <c r="D184" t="s">
        <v>16</v>
      </c>
      <c r="E184" t="s">
        <v>396</v>
      </c>
      <c r="F184" t="s">
        <v>17</v>
      </c>
      <c r="G184" t="s">
        <v>68</v>
      </c>
      <c r="H184" t="s">
        <v>107</v>
      </c>
      <c r="I184" t="s">
        <v>35</v>
      </c>
    </row>
    <row r="185" spans="1:9" x14ac:dyDescent="0.3">
      <c r="A185">
        <v>184</v>
      </c>
      <c r="B185" t="s">
        <v>317</v>
      </c>
      <c r="C185" t="s">
        <v>114</v>
      </c>
      <c r="D185" t="s">
        <v>67</v>
      </c>
      <c r="E185" t="s">
        <v>395</v>
      </c>
      <c r="F185" t="s">
        <v>17</v>
      </c>
      <c r="G185" t="s">
        <v>68</v>
      </c>
      <c r="H185" t="s">
        <v>107</v>
      </c>
      <c r="I185" t="s">
        <v>35</v>
      </c>
    </row>
    <row r="186" spans="1:9" x14ac:dyDescent="0.3">
      <c r="A186">
        <v>185</v>
      </c>
      <c r="B186" t="s">
        <v>345</v>
      </c>
      <c r="C186" t="s">
        <v>15</v>
      </c>
      <c r="D186" t="s">
        <v>16</v>
      </c>
      <c r="E186" t="s">
        <v>394</v>
      </c>
      <c r="F186" t="s">
        <v>17</v>
      </c>
      <c r="G186" t="s">
        <v>68</v>
      </c>
      <c r="H186" t="s">
        <v>107</v>
      </c>
      <c r="I186" t="s">
        <v>35</v>
      </c>
    </row>
    <row r="187" spans="1:9" x14ac:dyDescent="0.3">
      <c r="A187">
        <v>186</v>
      </c>
      <c r="B187" t="s">
        <v>348</v>
      </c>
      <c r="C187" t="s">
        <v>114</v>
      </c>
      <c r="D187" t="s">
        <v>67</v>
      </c>
      <c r="E187" t="s">
        <v>395</v>
      </c>
      <c r="F187" t="s">
        <v>17</v>
      </c>
      <c r="G187" t="s">
        <v>68</v>
      </c>
      <c r="H187" t="s">
        <v>107</v>
      </c>
      <c r="I187" t="s">
        <v>35</v>
      </c>
    </row>
    <row r="188" spans="1:9" x14ac:dyDescent="0.3">
      <c r="A188">
        <v>187</v>
      </c>
      <c r="B188" t="s">
        <v>113</v>
      </c>
      <c r="C188" t="s">
        <v>114</v>
      </c>
      <c r="D188" t="s">
        <v>16</v>
      </c>
      <c r="E188" t="s">
        <v>396</v>
      </c>
      <c r="F188" t="s">
        <v>17</v>
      </c>
      <c r="G188" t="s">
        <v>33</v>
      </c>
      <c r="H188" t="s">
        <v>10</v>
      </c>
      <c r="I188" t="s">
        <v>23</v>
      </c>
    </row>
    <row r="189" spans="1:9" x14ac:dyDescent="0.3">
      <c r="A189">
        <v>188</v>
      </c>
      <c r="B189" t="s">
        <v>66</v>
      </c>
      <c r="C189" t="s">
        <v>15</v>
      </c>
      <c r="D189" t="s">
        <v>67</v>
      </c>
      <c r="E189" t="s">
        <v>393</v>
      </c>
      <c r="F189" t="s">
        <v>17</v>
      </c>
      <c r="G189" t="s">
        <v>33</v>
      </c>
      <c r="H189" t="s">
        <v>107</v>
      </c>
      <c r="I189" t="s">
        <v>35</v>
      </c>
    </row>
    <row r="190" spans="1:9" x14ac:dyDescent="0.3">
      <c r="A190">
        <v>189</v>
      </c>
      <c r="B190" t="s">
        <v>137</v>
      </c>
      <c r="C190" t="s">
        <v>114</v>
      </c>
      <c r="D190" t="s">
        <v>67</v>
      </c>
      <c r="E190" t="s">
        <v>395</v>
      </c>
      <c r="F190" t="s">
        <v>17</v>
      </c>
      <c r="G190" t="s">
        <v>138</v>
      </c>
      <c r="H190" t="s">
        <v>10</v>
      </c>
      <c r="I190" t="s">
        <v>27</v>
      </c>
    </row>
    <row r="191" spans="1:9" x14ac:dyDescent="0.3">
      <c r="A191">
        <v>190</v>
      </c>
      <c r="B191" t="s">
        <v>339</v>
      </c>
      <c r="C191" t="s">
        <v>15</v>
      </c>
      <c r="D191" t="s">
        <v>67</v>
      </c>
      <c r="E191" t="s">
        <v>393</v>
      </c>
      <c r="F191" t="s">
        <v>17</v>
      </c>
      <c r="G191" t="s">
        <v>30</v>
      </c>
      <c r="H191" t="s">
        <v>107</v>
      </c>
      <c r="I191" t="s">
        <v>31</v>
      </c>
    </row>
    <row r="192" spans="1:9" x14ac:dyDescent="0.3">
      <c r="A192">
        <v>191</v>
      </c>
      <c r="B192" t="s">
        <v>304</v>
      </c>
      <c r="C192" t="s">
        <v>114</v>
      </c>
      <c r="D192" t="s">
        <v>16</v>
      </c>
      <c r="E192" t="s">
        <v>396</v>
      </c>
      <c r="F192" t="s">
        <v>17</v>
      </c>
      <c r="G192" t="s">
        <v>30</v>
      </c>
      <c r="H192" t="s">
        <v>10</v>
      </c>
      <c r="I192" t="s">
        <v>34</v>
      </c>
    </row>
    <row r="193" spans="1:9" x14ac:dyDescent="0.3">
      <c r="A193">
        <v>192</v>
      </c>
      <c r="B193" t="s">
        <v>180</v>
      </c>
      <c r="C193" t="s">
        <v>15</v>
      </c>
      <c r="D193" t="s">
        <v>67</v>
      </c>
      <c r="E193" t="s">
        <v>393</v>
      </c>
      <c r="F193" t="s">
        <v>17</v>
      </c>
      <c r="G193" t="s">
        <v>30</v>
      </c>
      <c r="H193" t="s">
        <v>107</v>
      </c>
      <c r="I193" t="s">
        <v>34</v>
      </c>
    </row>
    <row r="194" spans="1:9" x14ac:dyDescent="0.3">
      <c r="A194">
        <v>193</v>
      </c>
      <c r="B194" t="s">
        <v>180</v>
      </c>
      <c r="C194" t="s">
        <v>15</v>
      </c>
      <c r="D194" t="s">
        <v>67</v>
      </c>
      <c r="E194" t="s">
        <v>393</v>
      </c>
      <c r="F194" t="s">
        <v>17</v>
      </c>
      <c r="G194" t="s">
        <v>30</v>
      </c>
      <c r="H194" t="s">
        <v>107</v>
      </c>
      <c r="I194" t="s">
        <v>32</v>
      </c>
    </row>
    <row r="195" spans="1:9" x14ac:dyDescent="0.3">
      <c r="A195">
        <v>194</v>
      </c>
      <c r="B195" t="s">
        <v>304</v>
      </c>
      <c r="C195" t="s">
        <v>114</v>
      </c>
      <c r="D195" t="s">
        <v>16</v>
      </c>
      <c r="E195" t="s">
        <v>396</v>
      </c>
      <c r="F195" t="s">
        <v>17</v>
      </c>
      <c r="G195" t="s">
        <v>30</v>
      </c>
      <c r="H195" t="s">
        <v>107</v>
      </c>
      <c r="I195" t="s">
        <v>32</v>
      </c>
    </row>
    <row r="196" spans="1:9" x14ac:dyDescent="0.3">
      <c r="A196">
        <v>195</v>
      </c>
      <c r="B196" t="s">
        <v>327</v>
      </c>
      <c r="C196" t="s">
        <v>15</v>
      </c>
      <c r="D196" t="s">
        <v>16</v>
      </c>
      <c r="E196" t="s">
        <v>394</v>
      </c>
      <c r="F196" t="s">
        <v>17</v>
      </c>
      <c r="G196" t="s">
        <v>30</v>
      </c>
      <c r="H196" t="s">
        <v>107</v>
      </c>
      <c r="I196" t="s">
        <v>32</v>
      </c>
    </row>
    <row r="197" spans="1:9" x14ac:dyDescent="0.3">
      <c r="A197">
        <v>196</v>
      </c>
      <c r="B197" t="s">
        <v>339</v>
      </c>
      <c r="C197" t="s">
        <v>15</v>
      </c>
      <c r="D197" t="s">
        <v>67</v>
      </c>
      <c r="E197" t="s">
        <v>393</v>
      </c>
      <c r="F197" t="s">
        <v>17</v>
      </c>
      <c r="G197" t="s">
        <v>30</v>
      </c>
      <c r="H197" t="s">
        <v>107</v>
      </c>
      <c r="I197" t="s">
        <v>32</v>
      </c>
    </row>
    <row r="198" spans="1:9" x14ac:dyDescent="0.3">
      <c r="A198">
        <v>197</v>
      </c>
      <c r="B198" t="s">
        <v>250</v>
      </c>
      <c r="C198" t="s">
        <v>114</v>
      </c>
      <c r="D198" t="s">
        <v>67</v>
      </c>
      <c r="E198" t="s">
        <v>395</v>
      </c>
      <c r="F198" t="s">
        <v>17</v>
      </c>
      <c r="G198" t="s">
        <v>30</v>
      </c>
      <c r="H198" t="s">
        <v>10</v>
      </c>
      <c r="I198" t="s">
        <v>23</v>
      </c>
    </row>
    <row r="199" spans="1:9" x14ac:dyDescent="0.3">
      <c r="A199">
        <v>198</v>
      </c>
      <c r="B199" t="s">
        <v>314</v>
      </c>
      <c r="C199" t="s">
        <v>114</v>
      </c>
      <c r="D199" t="s">
        <v>67</v>
      </c>
      <c r="E199" t="s">
        <v>395</v>
      </c>
      <c r="F199" t="s">
        <v>17</v>
      </c>
      <c r="G199" t="s">
        <v>30</v>
      </c>
      <c r="H199" t="s">
        <v>10</v>
      </c>
      <c r="I199" t="s">
        <v>23</v>
      </c>
    </row>
    <row r="200" spans="1:9" x14ac:dyDescent="0.3">
      <c r="A200">
        <v>199</v>
      </c>
      <c r="B200" t="s">
        <v>334</v>
      </c>
      <c r="C200" t="s">
        <v>15</v>
      </c>
      <c r="D200" t="s">
        <v>67</v>
      </c>
      <c r="E200" t="s">
        <v>393</v>
      </c>
      <c r="F200" t="s">
        <v>17</v>
      </c>
      <c r="G200" t="s">
        <v>30</v>
      </c>
      <c r="H200" t="s">
        <v>107</v>
      </c>
      <c r="I200" t="s">
        <v>23</v>
      </c>
    </row>
    <row r="201" spans="1:9" x14ac:dyDescent="0.3">
      <c r="A201">
        <v>200</v>
      </c>
      <c r="B201" t="s">
        <v>172</v>
      </c>
      <c r="C201" t="s">
        <v>15</v>
      </c>
      <c r="D201" t="s">
        <v>16</v>
      </c>
      <c r="E201" t="s">
        <v>394</v>
      </c>
      <c r="F201" t="s">
        <v>17</v>
      </c>
      <c r="G201" t="s">
        <v>30</v>
      </c>
      <c r="H201" t="s">
        <v>10</v>
      </c>
      <c r="I201" t="s">
        <v>22</v>
      </c>
    </row>
    <row r="202" spans="1:9" x14ac:dyDescent="0.3">
      <c r="A202">
        <v>201</v>
      </c>
      <c r="B202" t="s">
        <v>250</v>
      </c>
      <c r="C202" t="s">
        <v>114</v>
      </c>
      <c r="D202" t="s">
        <v>67</v>
      </c>
      <c r="E202" t="s">
        <v>395</v>
      </c>
      <c r="F202" t="s">
        <v>17</v>
      </c>
      <c r="G202" t="s">
        <v>30</v>
      </c>
      <c r="H202" t="s">
        <v>10</v>
      </c>
      <c r="I202" t="s">
        <v>22</v>
      </c>
    </row>
    <row r="203" spans="1:9" x14ac:dyDescent="0.3">
      <c r="A203">
        <v>202</v>
      </c>
      <c r="B203" t="s">
        <v>281</v>
      </c>
      <c r="C203" t="s">
        <v>15</v>
      </c>
      <c r="D203" t="s">
        <v>16</v>
      </c>
      <c r="E203" t="s">
        <v>394</v>
      </c>
      <c r="F203" t="s">
        <v>17</v>
      </c>
      <c r="G203" t="s">
        <v>30</v>
      </c>
      <c r="H203" t="s">
        <v>10</v>
      </c>
      <c r="I203" t="s">
        <v>22</v>
      </c>
    </row>
    <row r="204" spans="1:9" x14ac:dyDescent="0.3">
      <c r="A204">
        <v>203</v>
      </c>
      <c r="B204" t="s">
        <v>172</v>
      </c>
      <c r="C204" t="s">
        <v>15</v>
      </c>
      <c r="D204" t="s">
        <v>16</v>
      </c>
      <c r="E204" t="s">
        <v>394</v>
      </c>
      <c r="F204" t="s">
        <v>17</v>
      </c>
      <c r="G204" t="s">
        <v>30</v>
      </c>
      <c r="H204" t="s">
        <v>107</v>
      </c>
      <c r="I204" t="s">
        <v>22</v>
      </c>
    </row>
    <row r="205" spans="1:9" x14ac:dyDescent="0.3">
      <c r="A205">
        <v>204</v>
      </c>
      <c r="B205" t="s">
        <v>172</v>
      </c>
      <c r="C205" t="s">
        <v>15</v>
      </c>
      <c r="D205" t="s">
        <v>16</v>
      </c>
      <c r="E205" t="s">
        <v>394</v>
      </c>
      <c r="F205" t="s">
        <v>17</v>
      </c>
      <c r="G205" t="s">
        <v>30</v>
      </c>
      <c r="H205" t="s">
        <v>107</v>
      </c>
      <c r="I205" t="s">
        <v>22</v>
      </c>
    </row>
    <row r="206" spans="1:9" x14ac:dyDescent="0.3">
      <c r="A206">
        <v>205</v>
      </c>
      <c r="B206" t="s">
        <v>270</v>
      </c>
      <c r="C206" t="s">
        <v>15</v>
      </c>
      <c r="D206" t="s">
        <v>16</v>
      </c>
      <c r="E206" t="s">
        <v>394</v>
      </c>
      <c r="F206" t="s">
        <v>17</v>
      </c>
      <c r="G206" t="s">
        <v>30</v>
      </c>
      <c r="H206" t="s">
        <v>107</v>
      </c>
      <c r="I206" t="s">
        <v>22</v>
      </c>
    </row>
    <row r="207" spans="1:9" x14ac:dyDescent="0.3">
      <c r="A207">
        <v>206</v>
      </c>
      <c r="B207" t="s">
        <v>180</v>
      </c>
      <c r="C207" t="s">
        <v>15</v>
      </c>
      <c r="D207" t="s">
        <v>67</v>
      </c>
      <c r="E207" t="s">
        <v>393</v>
      </c>
      <c r="F207" t="s">
        <v>17</v>
      </c>
      <c r="G207" t="s">
        <v>30</v>
      </c>
      <c r="H207" t="s">
        <v>10</v>
      </c>
      <c r="I207" t="s">
        <v>19</v>
      </c>
    </row>
    <row r="208" spans="1:9" x14ac:dyDescent="0.3">
      <c r="A208">
        <v>207</v>
      </c>
      <c r="B208" t="s">
        <v>215</v>
      </c>
      <c r="C208" t="s">
        <v>114</v>
      </c>
      <c r="D208" t="s">
        <v>67</v>
      </c>
      <c r="E208" t="s">
        <v>395</v>
      </c>
      <c r="F208" t="s">
        <v>17</v>
      </c>
      <c r="G208" t="s">
        <v>30</v>
      </c>
      <c r="H208" t="s">
        <v>10</v>
      </c>
      <c r="I208" t="s">
        <v>19</v>
      </c>
    </row>
    <row r="209" spans="1:9" x14ac:dyDescent="0.3">
      <c r="A209">
        <v>208</v>
      </c>
      <c r="B209" t="s">
        <v>231</v>
      </c>
      <c r="C209" t="s">
        <v>114</v>
      </c>
      <c r="D209" t="s">
        <v>16</v>
      </c>
      <c r="E209" t="s">
        <v>396</v>
      </c>
      <c r="F209" t="s">
        <v>17</v>
      </c>
      <c r="G209" t="s">
        <v>30</v>
      </c>
      <c r="H209" t="s">
        <v>10</v>
      </c>
      <c r="I209" t="s">
        <v>19</v>
      </c>
    </row>
    <row r="210" spans="1:9" x14ac:dyDescent="0.3">
      <c r="A210">
        <v>209</v>
      </c>
      <c r="B210" t="s">
        <v>252</v>
      </c>
      <c r="C210" t="s">
        <v>114</v>
      </c>
      <c r="D210" t="s">
        <v>16</v>
      </c>
      <c r="E210" t="s">
        <v>396</v>
      </c>
      <c r="F210" t="s">
        <v>17</v>
      </c>
      <c r="G210" t="s">
        <v>30</v>
      </c>
      <c r="H210" t="s">
        <v>10</v>
      </c>
      <c r="I210" t="s">
        <v>19</v>
      </c>
    </row>
    <row r="211" spans="1:9" x14ac:dyDescent="0.3">
      <c r="A211">
        <v>210</v>
      </c>
      <c r="B211" t="s">
        <v>293</v>
      </c>
      <c r="C211" t="s">
        <v>114</v>
      </c>
      <c r="D211" t="s">
        <v>16</v>
      </c>
      <c r="E211" t="s">
        <v>396</v>
      </c>
      <c r="F211" t="s">
        <v>17</v>
      </c>
      <c r="G211" t="s">
        <v>30</v>
      </c>
      <c r="H211" t="s">
        <v>10</v>
      </c>
      <c r="I211" t="s">
        <v>19</v>
      </c>
    </row>
    <row r="212" spans="1:9" x14ac:dyDescent="0.3">
      <c r="A212">
        <v>211</v>
      </c>
      <c r="B212" t="s">
        <v>314</v>
      </c>
      <c r="C212" t="s">
        <v>114</v>
      </c>
      <c r="D212" t="s">
        <v>67</v>
      </c>
      <c r="E212" t="s">
        <v>395</v>
      </c>
      <c r="F212" t="s">
        <v>17</v>
      </c>
      <c r="G212" t="s">
        <v>30</v>
      </c>
      <c r="H212" t="s">
        <v>10</v>
      </c>
      <c r="I212" t="s">
        <v>19</v>
      </c>
    </row>
    <row r="213" spans="1:9" x14ac:dyDescent="0.3">
      <c r="A213">
        <v>212</v>
      </c>
      <c r="B213" t="s">
        <v>339</v>
      </c>
      <c r="C213" t="s">
        <v>15</v>
      </c>
      <c r="D213" t="s">
        <v>67</v>
      </c>
      <c r="E213" t="s">
        <v>393</v>
      </c>
      <c r="F213" t="s">
        <v>17</v>
      </c>
      <c r="G213" t="s">
        <v>30</v>
      </c>
      <c r="H213" t="s">
        <v>107</v>
      </c>
      <c r="I213" t="s">
        <v>19</v>
      </c>
    </row>
    <row r="214" spans="1:9" x14ac:dyDescent="0.3">
      <c r="A214">
        <v>213</v>
      </c>
      <c r="B214" t="s">
        <v>281</v>
      </c>
      <c r="C214" t="s">
        <v>15</v>
      </c>
      <c r="D214" t="s">
        <v>16</v>
      </c>
      <c r="E214" t="s">
        <v>394</v>
      </c>
      <c r="F214" t="s">
        <v>17</v>
      </c>
      <c r="G214" t="s">
        <v>30</v>
      </c>
      <c r="H214" t="s">
        <v>10</v>
      </c>
      <c r="I214" t="s">
        <v>35</v>
      </c>
    </row>
    <row r="215" spans="1:9" x14ac:dyDescent="0.3">
      <c r="A215">
        <v>214</v>
      </c>
      <c r="B215" t="s">
        <v>304</v>
      </c>
      <c r="C215" t="s">
        <v>114</v>
      </c>
      <c r="D215" t="s">
        <v>16</v>
      </c>
      <c r="E215" t="s">
        <v>396</v>
      </c>
      <c r="F215" t="s">
        <v>17</v>
      </c>
      <c r="G215" t="s">
        <v>30</v>
      </c>
      <c r="H215" t="s">
        <v>10</v>
      </c>
      <c r="I215" t="s">
        <v>35</v>
      </c>
    </row>
    <row r="216" spans="1:9" x14ac:dyDescent="0.3">
      <c r="A216">
        <v>215</v>
      </c>
      <c r="B216" t="s">
        <v>180</v>
      </c>
      <c r="C216" t="s">
        <v>15</v>
      </c>
      <c r="D216" t="s">
        <v>67</v>
      </c>
      <c r="E216" t="s">
        <v>393</v>
      </c>
      <c r="F216" t="s">
        <v>17</v>
      </c>
      <c r="G216" t="s">
        <v>30</v>
      </c>
      <c r="H216" t="s">
        <v>107</v>
      </c>
      <c r="I216" t="s">
        <v>35</v>
      </c>
    </row>
    <row r="217" spans="1:9" x14ac:dyDescent="0.3">
      <c r="A217">
        <v>216</v>
      </c>
      <c r="B217" t="s">
        <v>281</v>
      </c>
      <c r="C217" t="s">
        <v>15</v>
      </c>
      <c r="D217" t="s">
        <v>16</v>
      </c>
      <c r="E217" t="s">
        <v>394</v>
      </c>
      <c r="F217" t="s">
        <v>17</v>
      </c>
      <c r="G217" t="s">
        <v>30</v>
      </c>
      <c r="H217" t="s">
        <v>107</v>
      </c>
      <c r="I217" t="s">
        <v>35</v>
      </c>
    </row>
    <row r="218" spans="1:9" x14ac:dyDescent="0.3">
      <c r="A218">
        <v>217</v>
      </c>
      <c r="B218" t="s">
        <v>180</v>
      </c>
      <c r="C218" t="s">
        <v>15</v>
      </c>
      <c r="D218" t="s">
        <v>67</v>
      </c>
      <c r="E218" t="s">
        <v>393</v>
      </c>
      <c r="F218" t="s">
        <v>17</v>
      </c>
      <c r="G218" t="s">
        <v>30</v>
      </c>
      <c r="H218" t="s">
        <v>107</v>
      </c>
      <c r="I218" t="s">
        <v>35</v>
      </c>
    </row>
    <row r="219" spans="1:9" x14ac:dyDescent="0.3">
      <c r="A219">
        <v>218</v>
      </c>
      <c r="B219" t="s">
        <v>222</v>
      </c>
      <c r="C219" t="s">
        <v>114</v>
      </c>
      <c r="D219" t="s">
        <v>16</v>
      </c>
      <c r="E219" t="s">
        <v>396</v>
      </c>
      <c r="F219" t="s">
        <v>17</v>
      </c>
      <c r="G219" t="s">
        <v>30</v>
      </c>
      <c r="H219" t="s">
        <v>107</v>
      </c>
      <c r="I219" t="s">
        <v>35</v>
      </c>
    </row>
    <row r="220" spans="1:9" x14ac:dyDescent="0.3">
      <c r="A220">
        <v>219</v>
      </c>
      <c r="B220" t="s">
        <v>250</v>
      </c>
      <c r="C220" t="s">
        <v>114</v>
      </c>
      <c r="D220" t="s">
        <v>67</v>
      </c>
      <c r="E220" t="s">
        <v>395</v>
      </c>
      <c r="F220" t="s">
        <v>17</v>
      </c>
      <c r="G220" t="s">
        <v>30</v>
      </c>
      <c r="H220" t="s">
        <v>107</v>
      </c>
      <c r="I220" t="s">
        <v>35</v>
      </c>
    </row>
    <row r="221" spans="1:9" x14ac:dyDescent="0.3">
      <c r="A221">
        <v>220</v>
      </c>
      <c r="B221" t="s">
        <v>270</v>
      </c>
      <c r="C221" t="s">
        <v>15</v>
      </c>
      <c r="D221" t="s">
        <v>16</v>
      </c>
      <c r="E221" t="s">
        <v>394</v>
      </c>
      <c r="F221" t="s">
        <v>17</v>
      </c>
      <c r="G221" t="s">
        <v>30</v>
      </c>
      <c r="H221" t="s">
        <v>107</v>
      </c>
      <c r="I221" t="s">
        <v>35</v>
      </c>
    </row>
    <row r="222" spans="1:9" x14ac:dyDescent="0.3">
      <c r="A222">
        <v>221</v>
      </c>
      <c r="B222" t="s">
        <v>270</v>
      </c>
      <c r="C222" t="s">
        <v>15</v>
      </c>
      <c r="D222" t="s">
        <v>16</v>
      </c>
      <c r="E222" t="s">
        <v>394</v>
      </c>
      <c r="F222" t="s">
        <v>17</v>
      </c>
      <c r="G222" t="s">
        <v>30</v>
      </c>
      <c r="H222" t="s">
        <v>107</v>
      </c>
      <c r="I222" t="s">
        <v>27</v>
      </c>
    </row>
    <row r="223" spans="1:9" x14ac:dyDescent="0.3">
      <c r="A223">
        <v>222</v>
      </c>
      <c r="B223" t="s">
        <v>180</v>
      </c>
      <c r="C223" t="s">
        <v>15</v>
      </c>
      <c r="D223" t="s">
        <v>67</v>
      </c>
      <c r="E223" t="s">
        <v>393</v>
      </c>
      <c r="F223" t="s">
        <v>17</v>
      </c>
      <c r="G223" t="s">
        <v>139</v>
      </c>
      <c r="H223" t="s">
        <v>107</v>
      </c>
      <c r="I223" t="s">
        <v>34</v>
      </c>
    </row>
    <row r="224" spans="1:9" x14ac:dyDescent="0.3">
      <c r="A224">
        <v>223</v>
      </c>
      <c r="B224" t="s">
        <v>304</v>
      </c>
      <c r="C224" t="s">
        <v>114</v>
      </c>
      <c r="D224" t="s">
        <v>16</v>
      </c>
      <c r="E224" t="s">
        <v>396</v>
      </c>
      <c r="F224" t="s">
        <v>17</v>
      </c>
      <c r="G224" t="s">
        <v>139</v>
      </c>
      <c r="H224" t="s">
        <v>107</v>
      </c>
      <c r="I224" t="s">
        <v>34</v>
      </c>
    </row>
    <row r="225" spans="1:9" x14ac:dyDescent="0.3">
      <c r="A225">
        <v>224</v>
      </c>
      <c r="B225" t="s">
        <v>180</v>
      </c>
      <c r="C225" t="s">
        <v>15</v>
      </c>
      <c r="D225" t="s">
        <v>67</v>
      </c>
      <c r="E225" t="s">
        <v>393</v>
      </c>
      <c r="F225" t="s">
        <v>17</v>
      </c>
      <c r="G225" t="s">
        <v>139</v>
      </c>
      <c r="H225" t="s">
        <v>107</v>
      </c>
      <c r="I225" t="s">
        <v>22</v>
      </c>
    </row>
    <row r="226" spans="1:9" x14ac:dyDescent="0.3">
      <c r="A226">
        <v>225</v>
      </c>
      <c r="B226" t="s">
        <v>255</v>
      </c>
      <c r="C226" t="s">
        <v>114</v>
      </c>
      <c r="D226" t="s">
        <v>16</v>
      </c>
      <c r="E226" t="s">
        <v>396</v>
      </c>
      <c r="F226" t="s">
        <v>17</v>
      </c>
      <c r="G226" t="s">
        <v>139</v>
      </c>
      <c r="H226" t="s">
        <v>107</v>
      </c>
      <c r="I226" t="s">
        <v>22</v>
      </c>
    </row>
    <row r="227" spans="1:9" x14ac:dyDescent="0.3">
      <c r="A227">
        <v>226</v>
      </c>
      <c r="B227" t="s">
        <v>180</v>
      </c>
      <c r="C227" t="s">
        <v>15</v>
      </c>
      <c r="D227" t="s">
        <v>67</v>
      </c>
      <c r="E227" t="s">
        <v>393</v>
      </c>
      <c r="F227" t="s">
        <v>17</v>
      </c>
      <c r="G227" t="s">
        <v>139</v>
      </c>
      <c r="H227" t="s">
        <v>107</v>
      </c>
      <c r="I227" t="s">
        <v>22</v>
      </c>
    </row>
    <row r="228" spans="1:9" x14ac:dyDescent="0.3">
      <c r="A228">
        <v>227</v>
      </c>
      <c r="B228" t="s">
        <v>137</v>
      </c>
      <c r="C228" t="s">
        <v>114</v>
      </c>
      <c r="D228" t="s">
        <v>67</v>
      </c>
      <c r="E228" t="s">
        <v>395</v>
      </c>
      <c r="F228" t="s">
        <v>17</v>
      </c>
      <c r="G228" t="s">
        <v>139</v>
      </c>
      <c r="H228" t="s">
        <v>10</v>
      </c>
      <c r="I228" t="s">
        <v>19</v>
      </c>
    </row>
    <row r="229" spans="1:9" x14ac:dyDescent="0.3">
      <c r="A229">
        <v>228</v>
      </c>
      <c r="B229" t="s">
        <v>180</v>
      </c>
      <c r="C229" t="s">
        <v>15</v>
      </c>
      <c r="D229" t="s">
        <v>67</v>
      </c>
      <c r="E229" t="s">
        <v>393</v>
      </c>
      <c r="F229" t="s">
        <v>17</v>
      </c>
      <c r="G229" t="s">
        <v>139</v>
      </c>
      <c r="H229" t="s">
        <v>10</v>
      </c>
      <c r="I229" t="s">
        <v>19</v>
      </c>
    </row>
    <row r="230" spans="1:9" x14ac:dyDescent="0.3">
      <c r="A230">
        <v>229</v>
      </c>
      <c r="B230" t="s">
        <v>255</v>
      </c>
      <c r="C230" t="s">
        <v>114</v>
      </c>
      <c r="D230" t="s">
        <v>16</v>
      </c>
      <c r="E230" t="s">
        <v>396</v>
      </c>
      <c r="F230" t="s">
        <v>17</v>
      </c>
      <c r="G230" t="s">
        <v>139</v>
      </c>
      <c r="H230" t="s">
        <v>10</v>
      </c>
      <c r="I230" t="s">
        <v>19</v>
      </c>
    </row>
    <row r="231" spans="1:9" x14ac:dyDescent="0.3">
      <c r="A231">
        <v>230</v>
      </c>
      <c r="B231" t="s">
        <v>269</v>
      </c>
      <c r="C231" t="s">
        <v>114</v>
      </c>
      <c r="D231" t="s">
        <v>16</v>
      </c>
      <c r="E231" t="s">
        <v>396</v>
      </c>
      <c r="F231" t="s">
        <v>17</v>
      </c>
      <c r="G231" t="s">
        <v>139</v>
      </c>
      <c r="H231" t="s">
        <v>10</v>
      </c>
      <c r="I231" t="s">
        <v>19</v>
      </c>
    </row>
    <row r="232" spans="1:9" x14ac:dyDescent="0.3">
      <c r="A232">
        <v>231</v>
      </c>
      <c r="B232" t="s">
        <v>281</v>
      </c>
      <c r="C232" t="s">
        <v>15</v>
      </c>
      <c r="D232" t="s">
        <v>16</v>
      </c>
      <c r="E232" t="s">
        <v>394</v>
      </c>
      <c r="F232" t="s">
        <v>17</v>
      </c>
      <c r="G232" t="s">
        <v>139</v>
      </c>
      <c r="H232" t="s">
        <v>10</v>
      </c>
      <c r="I232" t="s">
        <v>19</v>
      </c>
    </row>
    <row r="233" spans="1:9" x14ac:dyDescent="0.3">
      <c r="A233">
        <v>232</v>
      </c>
      <c r="B233" t="s">
        <v>306</v>
      </c>
      <c r="C233" t="s">
        <v>114</v>
      </c>
      <c r="D233" t="s">
        <v>67</v>
      </c>
      <c r="E233" t="s">
        <v>395</v>
      </c>
      <c r="F233" t="s">
        <v>17</v>
      </c>
      <c r="G233" t="s">
        <v>139</v>
      </c>
      <c r="H233" t="s">
        <v>10</v>
      </c>
      <c r="I233" t="s">
        <v>19</v>
      </c>
    </row>
    <row r="234" spans="1:9" x14ac:dyDescent="0.3">
      <c r="A234">
        <v>233</v>
      </c>
      <c r="B234" t="s">
        <v>339</v>
      </c>
      <c r="C234" t="s">
        <v>15</v>
      </c>
      <c r="D234" t="s">
        <v>67</v>
      </c>
      <c r="E234" t="s">
        <v>393</v>
      </c>
      <c r="F234" t="s">
        <v>17</v>
      </c>
      <c r="G234" t="s">
        <v>139</v>
      </c>
      <c r="H234" t="s">
        <v>10</v>
      </c>
      <c r="I234" t="s">
        <v>19</v>
      </c>
    </row>
    <row r="235" spans="1:9" x14ac:dyDescent="0.3">
      <c r="A235">
        <v>234</v>
      </c>
      <c r="B235" t="s">
        <v>252</v>
      </c>
      <c r="C235" t="s">
        <v>114</v>
      </c>
      <c r="D235" t="s">
        <v>16</v>
      </c>
      <c r="E235" t="s">
        <v>396</v>
      </c>
      <c r="F235" t="s">
        <v>17</v>
      </c>
      <c r="G235" t="s">
        <v>139</v>
      </c>
      <c r="H235" t="s">
        <v>107</v>
      </c>
      <c r="I235" t="s">
        <v>19</v>
      </c>
    </row>
    <row r="236" spans="1:9" x14ac:dyDescent="0.3">
      <c r="A236">
        <v>235</v>
      </c>
      <c r="B236" t="s">
        <v>277</v>
      </c>
      <c r="C236" t="s">
        <v>15</v>
      </c>
      <c r="D236" t="s">
        <v>16</v>
      </c>
      <c r="E236" t="s">
        <v>394</v>
      </c>
      <c r="F236" t="s">
        <v>17</v>
      </c>
      <c r="G236" t="s">
        <v>139</v>
      </c>
      <c r="H236" t="s">
        <v>107</v>
      </c>
      <c r="I236" t="s">
        <v>19</v>
      </c>
    </row>
    <row r="237" spans="1:9" x14ac:dyDescent="0.3">
      <c r="A237">
        <v>236</v>
      </c>
      <c r="B237" t="s">
        <v>306</v>
      </c>
      <c r="C237" t="s">
        <v>114</v>
      </c>
      <c r="D237" t="s">
        <v>67</v>
      </c>
      <c r="E237" t="s">
        <v>395</v>
      </c>
      <c r="F237" t="s">
        <v>17</v>
      </c>
      <c r="G237" t="s">
        <v>139</v>
      </c>
      <c r="H237" t="s">
        <v>107</v>
      </c>
      <c r="I237" t="s">
        <v>19</v>
      </c>
    </row>
    <row r="238" spans="1:9" x14ac:dyDescent="0.3">
      <c r="A238">
        <v>237</v>
      </c>
      <c r="B238" t="s">
        <v>335</v>
      </c>
      <c r="C238" t="s">
        <v>15</v>
      </c>
      <c r="D238" t="s">
        <v>67</v>
      </c>
      <c r="E238" t="s">
        <v>393</v>
      </c>
      <c r="F238" t="s">
        <v>17</v>
      </c>
      <c r="G238" t="s">
        <v>139</v>
      </c>
      <c r="H238" t="s">
        <v>107</v>
      </c>
      <c r="I238" t="s">
        <v>19</v>
      </c>
    </row>
    <row r="239" spans="1:9" x14ac:dyDescent="0.3">
      <c r="A239">
        <v>238</v>
      </c>
      <c r="B239" t="s">
        <v>293</v>
      </c>
      <c r="C239" t="s">
        <v>114</v>
      </c>
      <c r="D239" t="s">
        <v>16</v>
      </c>
      <c r="E239" t="s">
        <v>396</v>
      </c>
      <c r="F239" t="s">
        <v>17</v>
      </c>
      <c r="G239" t="s">
        <v>139</v>
      </c>
      <c r="H239" t="s">
        <v>107</v>
      </c>
      <c r="I239" t="s">
        <v>19</v>
      </c>
    </row>
    <row r="240" spans="1:9" x14ac:dyDescent="0.3">
      <c r="A240">
        <v>239</v>
      </c>
      <c r="B240" t="s">
        <v>304</v>
      </c>
      <c r="C240" t="s">
        <v>114</v>
      </c>
      <c r="D240" t="s">
        <v>16</v>
      </c>
      <c r="E240" t="s">
        <v>396</v>
      </c>
      <c r="F240" t="s">
        <v>17</v>
      </c>
      <c r="G240" t="s">
        <v>139</v>
      </c>
      <c r="H240" t="s">
        <v>107</v>
      </c>
      <c r="I240" t="s">
        <v>19</v>
      </c>
    </row>
    <row r="241" spans="1:9" x14ac:dyDescent="0.3">
      <c r="A241">
        <v>240</v>
      </c>
      <c r="B241" t="s">
        <v>317</v>
      </c>
      <c r="C241" t="s">
        <v>114</v>
      </c>
      <c r="D241" t="s">
        <v>67</v>
      </c>
      <c r="E241" t="s">
        <v>395</v>
      </c>
      <c r="F241" t="s">
        <v>17</v>
      </c>
      <c r="G241" t="s">
        <v>139</v>
      </c>
      <c r="H241" t="s">
        <v>107</v>
      </c>
      <c r="I241" t="s">
        <v>19</v>
      </c>
    </row>
    <row r="242" spans="1:9" x14ac:dyDescent="0.3">
      <c r="A242">
        <v>241</v>
      </c>
      <c r="B242" t="s">
        <v>339</v>
      </c>
      <c r="C242" t="s">
        <v>15</v>
      </c>
      <c r="D242" t="s">
        <v>67</v>
      </c>
      <c r="E242" t="s">
        <v>393</v>
      </c>
      <c r="F242" t="s">
        <v>17</v>
      </c>
      <c r="G242" t="s">
        <v>139</v>
      </c>
      <c r="H242" t="s">
        <v>107</v>
      </c>
      <c r="I242" t="s">
        <v>19</v>
      </c>
    </row>
    <row r="243" spans="1:9" x14ac:dyDescent="0.3">
      <c r="A243">
        <v>242</v>
      </c>
      <c r="B243" t="s">
        <v>358</v>
      </c>
      <c r="C243" t="s">
        <v>114</v>
      </c>
      <c r="D243" t="s">
        <v>16</v>
      </c>
      <c r="E243" t="s">
        <v>396</v>
      </c>
      <c r="F243" t="s">
        <v>17</v>
      </c>
      <c r="G243" t="s">
        <v>139</v>
      </c>
      <c r="H243" t="s">
        <v>107</v>
      </c>
      <c r="I243" t="s">
        <v>19</v>
      </c>
    </row>
    <row r="244" spans="1:9" x14ac:dyDescent="0.3">
      <c r="A244">
        <v>243</v>
      </c>
      <c r="B244" t="s">
        <v>180</v>
      </c>
      <c r="C244" t="s">
        <v>15</v>
      </c>
      <c r="D244" t="s">
        <v>67</v>
      </c>
      <c r="E244" t="s">
        <v>393</v>
      </c>
      <c r="F244" t="s">
        <v>17</v>
      </c>
      <c r="G244" t="s">
        <v>139</v>
      </c>
      <c r="H244" t="s">
        <v>107</v>
      </c>
      <c r="I244" t="s">
        <v>35</v>
      </c>
    </row>
    <row r="245" spans="1:9" x14ac:dyDescent="0.3">
      <c r="A245">
        <v>244</v>
      </c>
      <c r="B245" t="s">
        <v>293</v>
      </c>
      <c r="C245" t="s">
        <v>114</v>
      </c>
      <c r="D245" t="s">
        <v>16</v>
      </c>
      <c r="E245" t="s">
        <v>396</v>
      </c>
      <c r="F245" t="s">
        <v>17</v>
      </c>
      <c r="G245" t="s">
        <v>139</v>
      </c>
      <c r="H245" t="s">
        <v>107</v>
      </c>
      <c r="I245" t="s">
        <v>35</v>
      </c>
    </row>
    <row r="246" spans="1:9" x14ac:dyDescent="0.3">
      <c r="A246">
        <v>245</v>
      </c>
      <c r="B246" t="s">
        <v>180</v>
      </c>
      <c r="C246" t="s">
        <v>15</v>
      </c>
      <c r="D246" t="s">
        <v>67</v>
      </c>
      <c r="E246" t="s">
        <v>393</v>
      </c>
      <c r="F246" t="s">
        <v>17</v>
      </c>
      <c r="G246" t="s">
        <v>139</v>
      </c>
      <c r="H246" t="s">
        <v>107</v>
      </c>
      <c r="I246" t="s">
        <v>35</v>
      </c>
    </row>
    <row r="247" spans="1:9" x14ac:dyDescent="0.3">
      <c r="A247">
        <v>246</v>
      </c>
      <c r="B247" t="s">
        <v>293</v>
      </c>
      <c r="C247" t="s">
        <v>114</v>
      </c>
      <c r="D247" t="s">
        <v>16</v>
      </c>
      <c r="E247" t="s">
        <v>396</v>
      </c>
      <c r="F247" t="s">
        <v>17</v>
      </c>
      <c r="G247" t="s">
        <v>139</v>
      </c>
      <c r="H247" t="s">
        <v>107</v>
      </c>
      <c r="I247" t="s">
        <v>35</v>
      </c>
    </row>
    <row r="248" spans="1:9" x14ac:dyDescent="0.3">
      <c r="A248">
        <v>247</v>
      </c>
      <c r="B248" t="s">
        <v>304</v>
      </c>
      <c r="C248" t="s">
        <v>114</v>
      </c>
      <c r="D248" t="s">
        <v>16</v>
      </c>
      <c r="E248" t="s">
        <v>396</v>
      </c>
      <c r="F248" t="s">
        <v>17</v>
      </c>
      <c r="G248" t="s">
        <v>139</v>
      </c>
      <c r="H248" t="s">
        <v>107</v>
      </c>
      <c r="I248" t="s">
        <v>35</v>
      </c>
    </row>
    <row r="249" spans="1:9" x14ac:dyDescent="0.3">
      <c r="A249">
        <v>248</v>
      </c>
      <c r="B249" t="s">
        <v>86</v>
      </c>
      <c r="C249" t="s">
        <v>15</v>
      </c>
      <c r="D249" t="s">
        <v>67</v>
      </c>
      <c r="E249" t="s">
        <v>393</v>
      </c>
      <c r="F249" t="s">
        <v>17</v>
      </c>
      <c r="G249" t="s">
        <v>24</v>
      </c>
      <c r="H249" t="s">
        <v>107</v>
      </c>
      <c r="I249" t="s">
        <v>35</v>
      </c>
    </row>
    <row r="250" spans="1:9" x14ac:dyDescent="0.3">
      <c r="A250">
        <v>249</v>
      </c>
      <c r="B250" t="s">
        <v>355</v>
      </c>
      <c r="C250" t="s">
        <v>114</v>
      </c>
      <c r="D250" t="s">
        <v>16</v>
      </c>
      <c r="E250" t="s">
        <v>396</v>
      </c>
      <c r="F250" t="s">
        <v>17</v>
      </c>
      <c r="G250" t="s">
        <v>18</v>
      </c>
      <c r="H250" t="s">
        <v>10</v>
      </c>
      <c r="I250" t="s">
        <v>22</v>
      </c>
    </row>
    <row r="251" spans="1:9" x14ac:dyDescent="0.3">
      <c r="A251">
        <v>250</v>
      </c>
      <c r="B251" t="s">
        <v>355</v>
      </c>
      <c r="C251" t="s">
        <v>114</v>
      </c>
      <c r="D251" t="s">
        <v>16</v>
      </c>
      <c r="E251" t="s">
        <v>396</v>
      </c>
      <c r="F251" t="s">
        <v>17</v>
      </c>
      <c r="G251" t="s">
        <v>18</v>
      </c>
      <c r="H251" t="s">
        <v>107</v>
      </c>
      <c r="I251" t="s">
        <v>22</v>
      </c>
    </row>
    <row r="252" spans="1:9" x14ac:dyDescent="0.3">
      <c r="A252">
        <v>251</v>
      </c>
      <c r="B252" t="s">
        <v>355</v>
      </c>
      <c r="C252" t="s">
        <v>114</v>
      </c>
      <c r="D252" t="s">
        <v>16</v>
      </c>
      <c r="E252" t="s">
        <v>396</v>
      </c>
      <c r="F252" t="s">
        <v>17</v>
      </c>
      <c r="G252" t="s">
        <v>18</v>
      </c>
      <c r="H252" t="s">
        <v>107</v>
      </c>
      <c r="I252" t="s">
        <v>19</v>
      </c>
    </row>
    <row r="253" spans="1:9" x14ac:dyDescent="0.3">
      <c r="A253">
        <v>252</v>
      </c>
      <c r="B253" t="s">
        <v>137</v>
      </c>
      <c r="C253" t="s">
        <v>114</v>
      </c>
      <c r="D253" t="s">
        <v>67</v>
      </c>
      <c r="E253" t="s">
        <v>395</v>
      </c>
      <c r="F253" t="s">
        <v>17</v>
      </c>
      <c r="G253" t="s">
        <v>140</v>
      </c>
      <c r="H253" t="s">
        <v>10</v>
      </c>
      <c r="I253" t="s">
        <v>23</v>
      </c>
    </row>
    <row r="254" spans="1:9" x14ac:dyDescent="0.3">
      <c r="A254">
        <v>253</v>
      </c>
      <c r="B254" t="s">
        <v>236</v>
      </c>
      <c r="C254" t="s">
        <v>114</v>
      </c>
      <c r="D254" t="s">
        <v>67</v>
      </c>
      <c r="E254" t="s">
        <v>395</v>
      </c>
      <c r="F254" t="s">
        <v>17</v>
      </c>
      <c r="G254" t="s">
        <v>140</v>
      </c>
      <c r="H254" t="s">
        <v>10</v>
      </c>
      <c r="I254" t="s">
        <v>23</v>
      </c>
    </row>
    <row r="255" spans="1:9" x14ac:dyDescent="0.3">
      <c r="A255">
        <v>254</v>
      </c>
      <c r="B255" t="s">
        <v>137</v>
      </c>
      <c r="C255" t="s">
        <v>114</v>
      </c>
      <c r="D255" t="s">
        <v>67</v>
      </c>
      <c r="E255" t="s">
        <v>395</v>
      </c>
      <c r="F255" t="s">
        <v>17</v>
      </c>
      <c r="G255" t="s">
        <v>140</v>
      </c>
      <c r="H255" t="s">
        <v>107</v>
      </c>
      <c r="I255" t="s">
        <v>23</v>
      </c>
    </row>
    <row r="256" spans="1:9" x14ac:dyDescent="0.3">
      <c r="A256">
        <v>255</v>
      </c>
      <c r="B256" t="s">
        <v>137</v>
      </c>
      <c r="C256" t="s">
        <v>114</v>
      </c>
      <c r="D256" t="s">
        <v>67</v>
      </c>
      <c r="E256" t="s">
        <v>395</v>
      </c>
      <c r="F256" t="s">
        <v>17</v>
      </c>
      <c r="G256" t="s">
        <v>140</v>
      </c>
      <c r="H256" t="s">
        <v>10</v>
      </c>
      <c r="I256" t="s">
        <v>22</v>
      </c>
    </row>
    <row r="257" spans="1:9" x14ac:dyDescent="0.3">
      <c r="A257">
        <v>256</v>
      </c>
      <c r="B257" t="s">
        <v>236</v>
      </c>
      <c r="C257" t="s">
        <v>114</v>
      </c>
      <c r="D257" t="s">
        <v>67</v>
      </c>
      <c r="E257" t="s">
        <v>395</v>
      </c>
      <c r="F257" t="s">
        <v>17</v>
      </c>
      <c r="G257" t="s">
        <v>140</v>
      </c>
      <c r="H257" t="s">
        <v>107</v>
      </c>
      <c r="I257" t="s">
        <v>22</v>
      </c>
    </row>
    <row r="258" spans="1:9" x14ac:dyDescent="0.3">
      <c r="A258">
        <v>257</v>
      </c>
      <c r="B258" t="s">
        <v>137</v>
      </c>
      <c r="C258" t="s">
        <v>114</v>
      </c>
      <c r="D258" t="s">
        <v>67</v>
      </c>
      <c r="E258" t="s">
        <v>395</v>
      </c>
      <c r="F258" t="s">
        <v>17</v>
      </c>
      <c r="G258" t="s">
        <v>140</v>
      </c>
      <c r="H258" t="s">
        <v>10</v>
      </c>
      <c r="I258" t="s">
        <v>19</v>
      </c>
    </row>
    <row r="259" spans="1:9" x14ac:dyDescent="0.3">
      <c r="A259">
        <v>258</v>
      </c>
      <c r="B259" t="s">
        <v>236</v>
      </c>
      <c r="C259" t="s">
        <v>114</v>
      </c>
      <c r="D259" t="s">
        <v>67</v>
      </c>
      <c r="E259" t="s">
        <v>395</v>
      </c>
      <c r="F259" t="s">
        <v>17</v>
      </c>
      <c r="G259" t="s">
        <v>140</v>
      </c>
      <c r="H259" t="s">
        <v>107</v>
      </c>
      <c r="I259" t="s">
        <v>19</v>
      </c>
    </row>
    <row r="260" spans="1:9" x14ac:dyDescent="0.3">
      <c r="A260">
        <v>259</v>
      </c>
      <c r="B260" t="s">
        <v>236</v>
      </c>
      <c r="C260" t="s">
        <v>114</v>
      </c>
      <c r="D260" t="s">
        <v>67</v>
      </c>
      <c r="E260" t="s">
        <v>395</v>
      </c>
      <c r="F260" t="s">
        <v>17</v>
      </c>
      <c r="G260" t="s">
        <v>140</v>
      </c>
      <c r="H260" t="s">
        <v>107</v>
      </c>
      <c r="I260" t="s">
        <v>35</v>
      </c>
    </row>
    <row r="261" spans="1:9" x14ac:dyDescent="0.3">
      <c r="A261">
        <v>260</v>
      </c>
      <c r="B261" t="s">
        <v>252</v>
      </c>
      <c r="C261" t="s">
        <v>114</v>
      </c>
      <c r="D261" t="s">
        <v>16</v>
      </c>
      <c r="E261" t="s">
        <v>396</v>
      </c>
      <c r="F261" t="s">
        <v>17</v>
      </c>
      <c r="G261" t="s">
        <v>208</v>
      </c>
      <c r="H261" t="s">
        <v>107</v>
      </c>
      <c r="I261" t="s">
        <v>31</v>
      </c>
    </row>
    <row r="262" spans="1:9" x14ac:dyDescent="0.3">
      <c r="A262">
        <v>261</v>
      </c>
      <c r="B262" t="s">
        <v>317</v>
      </c>
      <c r="C262" t="s">
        <v>114</v>
      </c>
      <c r="D262" t="s">
        <v>67</v>
      </c>
      <c r="E262" t="s">
        <v>395</v>
      </c>
      <c r="F262" t="s">
        <v>17</v>
      </c>
      <c r="G262" t="s">
        <v>208</v>
      </c>
      <c r="H262" t="s">
        <v>107</v>
      </c>
      <c r="I262" t="s">
        <v>34</v>
      </c>
    </row>
    <row r="263" spans="1:9" x14ac:dyDescent="0.3">
      <c r="A263">
        <v>262</v>
      </c>
      <c r="B263" t="s">
        <v>205</v>
      </c>
      <c r="C263" t="s">
        <v>114</v>
      </c>
      <c r="D263" t="s">
        <v>67</v>
      </c>
      <c r="E263" t="s">
        <v>395</v>
      </c>
      <c r="F263" t="s">
        <v>17</v>
      </c>
      <c r="G263" t="s">
        <v>208</v>
      </c>
      <c r="H263" t="s">
        <v>107</v>
      </c>
      <c r="I263" t="s">
        <v>32</v>
      </c>
    </row>
    <row r="264" spans="1:9" x14ac:dyDescent="0.3">
      <c r="A264">
        <v>263</v>
      </c>
      <c r="B264" t="s">
        <v>214</v>
      </c>
      <c r="C264" t="s">
        <v>114</v>
      </c>
      <c r="D264" t="s">
        <v>67</v>
      </c>
      <c r="E264" t="s">
        <v>395</v>
      </c>
      <c r="F264" t="s">
        <v>17</v>
      </c>
      <c r="G264" t="s">
        <v>208</v>
      </c>
      <c r="H264" t="s">
        <v>107</v>
      </c>
      <c r="I264" t="s">
        <v>32</v>
      </c>
    </row>
    <row r="265" spans="1:9" x14ac:dyDescent="0.3">
      <c r="A265">
        <v>264</v>
      </c>
      <c r="B265" t="s">
        <v>205</v>
      </c>
      <c r="C265" t="s">
        <v>114</v>
      </c>
      <c r="D265" t="s">
        <v>67</v>
      </c>
      <c r="E265" t="s">
        <v>395</v>
      </c>
      <c r="F265" t="s">
        <v>17</v>
      </c>
      <c r="G265" t="s">
        <v>208</v>
      </c>
      <c r="H265" t="s">
        <v>107</v>
      </c>
      <c r="I265" t="s">
        <v>32</v>
      </c>
    </row>
    <row r="266" spans="1:9" x14ac:dyDescent="0.3">
      <c r="A266">
        <v>265</v>
      </c>
      <c r="B266" t="s">
        <v>214</v>
      </c>
      <c r="C266" t="s">
        <v>114</v>
      </c>
      <c r="D266" t="s">
        <v>67</v>
      </c>
      <c r="E266" t="s">
        <v>395</v>
      </c>
      <c r="F266" t="s">
        <v>17</v>
      </c>
      <c r="G266" t="s">
        <v>208</v>
      </c>
      <c r="H266" t="s">
        <v>107</v>
      </c>
      <c r="I266" t="s">
        <v>32</v>
      </c>
    </row>
    <row r="267" spans="1:9" x14ac:dyDescent="0.3">
      <c r="A267">
        <v>266</v>
      </c>
      <c r="B267" t="s">
        <v>244</v>
      </c>
      <c r="C267" t="s">
        <v>114</v>
      </c>
      <c r="D267" t="s">
        <v>67</v>
      </c>
      <c r="E267" t="s">
        <v>395</v>
      </c>
      <c r="F267" t="s">
        <v>17</v>
      </c>
      <c r="G267" t="s">
        <v>208</v>
      </c>
      <c r="H267" t="s">
        <v>107</v>
      </c>
      <c r="I267" t="s">
        <v>32</v>
      </c>
    </row>
    <row r="268" spans="1:9" x14ac:dyDescent="0.3">
      <c r="A268">
        <v>267</v>
      </c>
      <c r="B268" t="s">
        <v>281</v>
      </c>
      <c r="C268" t="s">
        <v>15</v>
      </c>
      <c r="D268" t="s">
        <v>16</v>
      </c>
      <c r="E268" t="s">
        <v>394</v>
      </c>
      <c r="F268" t="s">
        <v>17</v>
      </c>
      <c r="G268" t="s">
        <v>208</v>
      </c>
      <c r="H268" t="s">
        <v>107</v>
      </c>
      <c r="I268" t="s">
        <v>32</v>
      </c>
    </row>
    <row r="269" spans="1:9" x14ac:dyDescent="0.3">
      <c r="A269">
        <v>268</v>
      </c>
      <c r="B269" t="s">
        <v>205</v>
      </c>
      <c r="C269" t="s">
        <v>114</v>
      </c>
      <c r="D269" t="s">
        <v>67</v>
      </c>
      <c r="E269" t="s">
        <v>395</v>
      </c>
      <c r="F269" t="s">
        <v>17</v>
      </c>
      <c r="G269" t="s">
        <v>208</v>
      </c>
      <c r="H269" t="s">
        <v>10</v>
      </c>
      <c r="I269" t="s">
        <v>35</v>
      </c>
    </row>
    <row r="270" spans="1:9" x14ac:dyDescent="0.3">
      <c r="A270">
        <v>269</v>
      </c>
      <c r="B270" t="s">
        <v>214</v>
      </c>
      <c r="C270" t="s">
        <v>114</v>
      </c>
      <c r="D270" t="s">
        <v>67</v>
      </c>
      <c r="E270" t="s">
        <v>395</v>
      </c>
      <c r="F270" t="s">
        <v>17</v>
      </c>
      <c r="G270" t="s">
        <v>208</v>
      </c>
      <c r="H270" t="s">
        <v>10</v>
      </c>
      <c r="I270" t="s">
        <v>35</v>
      </c>
    </row>
    <row r="271" spans="1:9" x14ac:dyDescent="0.3">
      <c r="A271">
        <v>270</v>
      </c>
      <c r="B271" t="s">
        <v>252</v>
      </c>
      <c r="C271" t="s">
        <v>114</v>
      </c>
      <c r="D271" t="s">
        <v>16</v>
      </c>
      <c r="E271" t="s">
        <v>396</v>
      </c>
      <c r="F271" t="s">
        <v>17</v>
      </c>
      <c r="G271" t="s">
        <v>208</v>
      </c>
      <c r="H271" t="s">
        <v>10</v>
      </c>
      <c r="I271" t="s">
        <v>35</v>
      </c>
    </row>
    <row r="272" spans="1:9" x14ac:dyDescent="0.3">
      <c r="A272">
        <v>271</v>
      </c>
      <c r="B272" t="s">
        <v>277</v>
      </c>
      <c r="C272" t="s">
        <v>15</v>
      </c>
      <c r="D272" t="s">
        <v>16</v>
      </c>
      <c r="E272" t="s">
        <v>394</v>
      </c>
      <c r="F272" t="s">
        <v>17</v>
      </c>
      <c r="G272" t="s">
        <v>208</v>
      </c>
      <c r="H272" t="s">
        <v>10</v>
      </c>
      <c r="I272" t="s">
        <v>35</v>
      </c>
    </row>
    <row r="273" spans="1:9" x14ac:dyDescent="0.3">
      <c r="A273">
        <v>272</v>
      </c>
      <c r="B273" t="s">
        <v>281</v>
      </c>
      <c r="C273" t="s">
        <v>15</v>
      </c>
      <c r="D273" t="s">
        <v>16</v>
      </c>
      <c r="E273" t="s">
        <v>394</v>
      </c>
      <c r="F273" t="s">
        <v>17</v>
      </c>
      <c r="G273" t="s">
        <v>208</v>
      </c>
      <c r="H273" t="s">
        <v>10</v>
      </c>
      <c r="I273" t="s">
        <v>35</v>
      </c>
    </row>
    <row r="274" spans="1:9" x14ac:dyDescent="0.3">
      <c r="A274">
        <v>273</v>
      </c>
      <c r="B274" t="s">
        <v>317</v>
      </c>
      <c r="C274" t="s">
        <v>114</v>
      </c>
      <c r="D274" t="s">
        <v>67</v>
      </c>
      <c r="E274" t="s">
        <v>395</v>
      </c>
      <c r="F274" t="s">
        <v>17</v>
      </c>
      <c r="G274" t="s">
        <v>208</v>
      </c>
      <c r="H274" t="s">
        <v>10</v>
      </c>
      <c r="I274" t="s">
        <v>35</v>
      </c>
    </row>
    <row r="275" spans="1:9" x14ac:dyDescent="0.3">
      <c r="A275">
        <v>274</v>
      </c>
      <c r="B275" t="s">
        <v>244</v>
      </c>
      <c r="C275" t="s">
        <v>114</v>
      </c>
      <c r="D275" t="s">
        <v>67</v>
      </c>
      <c r="E275" t="s">
        <v>395</v>
      </c>
      <c r="F275" t="s">
        <v>17</v>
      </c>
      <c r="G275" t="s">
        <v>208</v>
      </c>
      <c r="H275" t="s">
        <v>107</v>
      </c>
      <c r="I275" t="s">
        <v>35</v>
      </c>
    </row>
    <row r="276" spans="1:9" x14ac:dyDescent="0.3">
      <c r="A276">
        <v>275</v>
      </c>
      <c r="B276" t="s">
        <v>281</v>
      </c>
      <c r="C276" t="s">
        <v>15</v>
      </c>
      <c r="D276" t="s">
        <v>16</v>
      </c>
      <c r="E276" t="s">
        <v>394</v>
      </c>
      <c r="F276" t="s">
        <v>17</v>
      </c>
      <c r="G276" t="s">
        <v>208</v>
      </c>
      <c r="H276" t="s">
        <v>10</v>
      </c>
      <c r="I276" t="s">
        <v>28</v>
      </c>
    </row>
    <row r="277" spans="1:9" x14ac:dyDescent="0.3">
      <c r="A277">
        <v>276</v>
      </c>
      <c r="B277" t="s">
        <v>281</v>
      </c>
      <c r="C277" t="s">
        <v>15</v>
      </c>
      <c r="D277" t="s">
        <v>16</v>
      </c>
      <c r="E277" t="s">
        <v>394</v>
      </c>
      <c r="F277" t="s">
        <v>17</v>
      </c>
      <c r="G277" t="s">
        <v>208</v>
      </c>
      <c r="H277" t="s">
        <v>107</v>
      </c>
      <c r="I277" t="s">
        <v>28</v>
      </c>
    </row>
    <row r="278" spans="1:9" x14ac:dyDescent="0.3">
      <c r="A278">
        <v>277</v>
      </c>
      <c r="B278" t="s">
        <v>317</v>
      </c>
      <c r="C278" t="s">
        <v>114</v>
      </c>
      <c r="D278" t="s">
        <v>67</v>
      </c>
      <c r="E278" t="s">
        <v>395</v>
      </c>
      <c r="F278" t="s">
        <v>17</v>
      </c>
      <c r="G278" t="s">
        <v>208</v>
      </c>
      <c r="H278" t="s">
        <v>107</v>
      </c>
      <c r="I278" t="s">
        <v>28</v>
      </c>
    </row>
    <row r="279" spans="1:9" x14ac:dyDescent="0.3">
      <c r="A279">
        <v>278</v>
      </c>
      <c r="B279" t="s">
        <v>281</v>
      </c>
      <c r="C279" t="s">
        <v>15</v>
      </c>
      <c r="D279" t="s">
        <v>16</v>
      </c>
      <c r="E279" t="s">
        <v>394</v>
      </c>
      <c r="F279" t="s">
        <v>17</v>
      </c>
      <c r="G279" t="s">
        <v>284</v>
      </c>
      <c r="H279" t="s">
        <v>10</v>
      </c>
      <c r="I279" t="s">
        <v>34</v>
      </c>
    </row>
    <row r="280" spans="1:9" x14ac:dyDescent="0.3">
      <c r="A280">
        <v>279</v>
      </c>
      <c r="B280" t="s">
        <v>281</v>
      </c>
      <c r="C280" t="s">
        <v>15</v>
      </c>
      <c r="D280" t="s">
        <v>16</v>
      </c>
      <c r="E280" t="s">
        <v>394</v>
      </c>
      <c r="F280" t="s">
        <v>17</v>
      </c>
      <c r="G280" t="s">
        <v>284</v>
      </c>
      <c r="H280" t="s">
        <v>108</v>
      </c>
      <c r="I280" t="s">
        <v>34</v>
      </c>
    </row>
    <row r="281" spans="1:9" x14ac:dyDescent="0.3">
      <c r="A281">
        <v>280</v>
      </c>
      <c r="B281" t="s">
        <v>281</v>
      </c>
      <c r="C281" t="s">
        <v>15</v>
      </c>
      <c r="D281" t="s">
        <v>16</v>
      </c>
      <c r="E281" t="s">
        <v>394</v>
      </c>
      <c r="F281" t="s">
        <v>17</v>
      </c>
      <c r="G281" t="s">
        <v>284</v>
      </c>
      <c r="H281" t="s">
        <v>10</v>
      </c>
      <c r="I281" t="s">
        <v>28</v>
      </c>
    </row>
    <row r="282" spans="1:9" x14ac:dyDescent="0.3">
      <c r="A282">
        <v>281</v>
      </c>
      <c r="B282" t="s">
        <v>355</v>
      </c>
      <c r="C282" t="s">
        <v>114</v>
      </c>
      <c r="D282" t="s">
        <v>16</v>
      </c>
      <c r="E282" t="s">
        <v>396</v>
      </c>
      <c r="F282" t="s">
        <v>17</v>
      </c>
      <c r="G282" t="s">
        <v>284</v>
      </c>
      <c r="H282" t="s">
        <v>107</v>
      </c>
      <c r="I282" t="s">
        <v>28</v>
      </c>
    </row>
    <row r="283" spans="1:9" x14ac:dyDescent="0.3">
      <c r="A283">
        <v>282</v>
      </c>
      <c r="B283" t="s">
        <v>270</v>
      </c>
      <c r="C283" t="s">
        <v>15</v>
      </c>
      <c r="D283" t="s">
        <v>16</v>
      </c>
      <c r="E283" t="s">
        <v>394</v>
      </c>
      <c r="F283" t="s">
        <v>17</v>
      </c>
      <c r="G283" t="s">
        <v>271</v>
      </c>
      <c r="H283" t="s">
        <v>10</v>
      </c>
      <c r="I283" t="s">
        <v>19</v>
      </c>
    </row>
    <row r="284" spans="1:9" x14ac:dyDescent="0.3">
      <c r="A284">
        <v>283</v>
      </c>
      <c r="B284" t="s">
        <v>281</v>
      </c>
      <c r="C284" t="s">
        <v>15</v>
      </c>
      <c r="D284" t="s">
        <v>16</v>
      </c>
      <c r="E284" t="s">
        <v>394</v>
      </c>
      <c r="F284" t="s">
        <v>17</v>
      </c>
      <c r="G284" t="s">
        <v>271</v>
      </c>
      <c r="H284" t="s">
        <v>10</v>
      </c>
      <c r="I284" t="s">
        <v>19</v>
      </c>
    </row>
    <row r="285" spans="1:9" x14ac:dyDescent="0.3">
      <c r="A285">
        <v>284</v>
      </c>
      <c r="B285" t="s">
        <v>293</v>
      </c>
      <c r="C285" t="s">
        <v>114</v>
      </c>
      <c r="D285" t="s">
        <v>16</v>
      </c>
      <c r="E285" t="s">
        <v>396</v>
      </c>
      <c r="F285" t="s">
        <v>17</v>
      </c>
      <c r="G285" t="s">
        <v>296</v>
      </c>
      <c r="H285" t="s">
        <v>10</v>
      </c>
      <c r="I285" t="s">
        <v>19</v>
      </c>
    </row>
    <row r="286" spans="1:9" x14ac:dyDescent="0.3">
      <c r="A286">
        <v>285</v>
      </c>
      <c r="B286" t="s">
        <v>293</v>
      </c>
      <c r="C286" t="s">
        <v>114</v>
      </c>
      <c r="D286" t="s">
        <v>16</v>
      </c>
      <c r="E286" t="s">
        <v>396</v>
      </c>
      <c r="F286" t="s">
        <v>17</v>
      </c>
      <c r="G286" t="s">
        <v>296</v>
      </c>
      <c r="H286" t="s">
        <v>107</v>
      </c>
      <c r="I286" t="s">
        <v>35</v>
      </c>
    </row>
    <row r="287" spans="1:9" x14ac:dyDescent="0.3">
      <c r="A287">
        <v>286</v>
      </c>
      <c r="B287" t="s">
        <v>180</v>
      </c>
      <c r="C287" t="s">
        <v>15</v>
      </c>
      <c r="D287" t="s">
        <v>67</v>
      </c>
      <c r="E287" t="s">
        <v>393</v>
      </c>
      <c r="F287" t="s">
        <v>17</v>
      </c>
      <c r="G287" t="s">
        <v>182</v>
      </c>
      <c r="H287" t="s">
        <v>10</v>
      </c>
      <c r="I287" t="s">
        <v>19</v>
      </c>
    </row>
    <row r="288" spans="1:9" x14ac:dyDescent="0.3">
      <c r="A288">
        <v>287</v>
      </c>
      <c r="B288" t="s">
        <v>269</v>
      </c>
      <c r="C288" t="s">
        <v>114</v>
      </c>
      <c r="D288" t="s">
        <v>16</v>
      </c>
      <c r="E288" t="s">
        <v>396</v>
      </c>
      <c r="F288" t="s">
        <v>17</v>
      </c>
      <c r="G288" t="s">
        <v>182</v>
      </c>
      <c r="H288" t="s">
        <v>10</v>
      </c>
      <c r="I288" t="s">
        <v>19</v>
      </c>
    </row>
    <row r="289" spans="1:9" x14ac:dyDescent="0.3">
      <c r="A289">
        <v>288</v>
      </c>
      <c r="B289" t="s">
        <v>314</v>
      </c>
      <c r="C289" t="s">
        <v>114</v>
      </c>
      <c r="D289" t="s">
        <v>67</v>
      </c>
      <c r="E289" t="s">
        <v>395</v>
      </c>
      <c r="F289" t="s">
        <v>17</v>
      </c>
      <c r="G289" t="s">
        <v>307</v>
      </c>
      <c r="H289" t="s">
        <v>107</v>
      </c>
      <c r="I289" t="s">
        <v>34</v>
      </c>
    </row>
    <row r="290" spans="1:9" x14ac:dyDescent="0.3">
      <c r="A290">
        <v>289</v>
      </c>
      <c r="B290" t="s">
        <v>314</v>
      </c>
      <c r="C290" t="s">
        <v>114</v>
      </c>
      <c r="D290" t="s">
        <v>67</v>
      </c>
      <c r="E290" t="s">
        <v>395</v>
      </c>
      <c r="F290" t="s">
        <v>17</v>
      </c>
      <c r="G290" t="s">
        <v>307</v>
      </c>
      <c r="H290" t="s">
        <v>107</v>
      </c>
      <c r="I290" t="s">
        <v>32</v>
      </c>
    </row>
    <row r="291" spans="1:9" x14ac:dyDescent="0.3">
      <c r="A291">
        <v>290</v>
      </c>
      <c r="B291" t="s">
        <v>334</v>
      </c>
      <c r="C291" t="s">
        <v>15</v>
      </c>
      <c r="D291" t="s">
        <v>67</v>
      </c>
      <c r="E291" t="s">
        <v>393</v>
      </c>
      <c r="F291" t="s">
        <v>17</v>
      </c>
      <c r="G291" t="s">
        <v>307</v>
      </c>
      <c r="H291" t="s">
        <v>10</v>
      </c>
      <c r="I291" t="s">
        <v>19</v>
      </c>
    </row>
    <row r="292" spans="1:9" x14ac:dyDescent="0.3">
      <c r="A292">
        <v>291</v>
      </c>
      <c r="B292" t="s">
        <v>336</v>
      </c>
      <c r="C292" t="s">
        <v>15</v>
      </c>
      <c r="D292" t="s">
        <v>67</v>
      </c>
      <c r="E292" t="s">
        <v>393</v>
      </c>
      <c r="F292" t="s">
        <v>17</v>
      </c>
      <c r="G292" t="s">
        <v>307</v>
      </c>
      <c r="H292" t="s">
        <v>10</v>
      </c>
      <c r="I292" t="s">
        <v>19</v>
      </c>
    </row>
    <row r="293" spans="1:9" x14ac:dyDescent="0.3">
      <c r="A293">
        <v>292</v>
      </c>
      <c r="B293" t="s">
        <v>348</v>
      </c>
      <c r="C293" t="s">
        <v>114</v>
      </c>
      <c r="D293" t="s">
        <v>67</v>
      </c>
      <c r="E293" t="s">
        <v>395</v>
      </c>
      <c r="F293" t="s">
        <v>17</v>
      </c>
      <c r="G293" t="s">
        <v>307</v>
      </c>
      <c r="H293" t="s">
        <v>10</v>
      </c>
      <c r="I293" t="s">
        <v>19</v>
      </c>
    </row>
    <row r="294" spans="1:9" x14ac:dyDescent="0.3">
      <c r="A294">
        <v>293</v>
      </c>
      <c r="B294" t="s">
        <v>337</v>
      </c>
      <c r="C294" t="s">
        <v>15</v>
      </c>
      <c r="D294" t="s">
        <v>67</v>
      </c>
      <c r="E294" t="s">
        <v>393</v>
      </c>
      <c r="F294" t="s">
        <v>17</v>
      </c>
      <c r="G294" t="s">
        <v>307</v>
      </c>
      <c r="H294" t="s">
        <v>107</v>
      </c>
      <c r="I294" t="s">
        <v>19</v>
      </c>
    </row>
    <row r="295" spans="1:9" x14ac:dyDescent="0.3">
      <c r="A295">
        <v>294</v>
      </c>
      <c r="B295" t="s">
        <v>353</v>
      </c>
      <c r="C295" t="s">
        <v>114</v>
      </c>
      <c r="D295" t="s">
        <v>67</v>
      </c>
      <c r="E295" t="s">
        <v>395</v>
      </c>
      <c r="F295" t="s">
        <v>17</v>
      </c>
      <c r="G295" t="s">
        <v>307</v>
      </c>
      <c r="H295" t="s">
        <v>107</v>
      </c>
      <c r="I295" t="s">
        <v>35</v>
      </c>
    </row>
    <row r="296" spans="1:9" x14ac:dyDescent="0.3">
      <c r="A296">
        <v>295</v>
      </c>
      <c r="B296" t="s">
        <v>314</v>
      </c>
      <c r="C296" t="s">
        <v>114</v>
      </c>
      <c r="D296" t="s">
        <v>67</v>
      </c>
      <c r="E296" t="s">
        <v>395</v>
      </c>
      <c r="F296" t="s">
        <v>17</v>
      </c>
      <c r="G296" t="s">
        <v>307</v>
      </c>
      <c r="H296" t="s">
        <v>107</v>
      </c>
      <c r="I296" t="s">
        <v>35</v>
      </c>
    </row>
    <row r="297" spans="1:9" x14ac:dyDescent="0.3">
      <c r="A297">
        <v>296</v>
      </c>
      <c r="B297" t="s">
        <v>327</v>
      </c>
      <c r="C297" t="s">
        <v>15</v>
      </c>
      <c r="D297" t="s">
        <v>16</v>
      </c>
      <c r="E297" t="s">
        <v>394</v>
      </c>
      <c r="F297" t="s">
        <v>17</v>
      </c>
      <c r="G297" t="s">
        <v>307</v>
      </c>
      <c r="H297" t="s">
        <v>107</v>
      </c>
      <c r="I297" t="s">
        <v>35</v>
      </c>
    </row>
    <row r="298" spans="1:9" x14ac:dyDescent="0.3">
      <c r="A298">
        <v>297</v>
      </c>
      <c r="B298" t="s">
        <v>353</v>
      </c>
      <c r="C298" t="s">
        <v>114</v>
      </c>
      <c r="D298" t="s">
        <v>67</v>
      </c>
      <c r="E298" t="s">
        <v>395</v>
      </c>
      <c r="F298" t="s">
        <v>17</v>
      </c>
      <c r="G298" t="s">
        <v>307</v>
      </c>
      <c r="H298" t="s">
        <v>107</v>
      </c>
      <c r="I298" t="s">
        <v>35</v>
      </c>
    </row>
    <row r="299" spans="1:9" x14ac:dyDescent="0.3">
      <c r="A299">
        <v>298</v>
      </c>
      <c r="B299" t="s">
        <v>306</v>
      </c>
      <c r="C299" t="s">
        <v>114</v>
      </c>
      <c r="D299" t="s">
        <v>67</v>
      </c>
      <c r="E299" t="s">
        <v>395</v>
      </c>
      <c r="F299" t="s">
        <v>17</v>
      </c>
      <c r="G299" t="s">
        <v>307</v>
      </c>
      <c r="H299" t="s">
        <v>107</v>
      </c>
      <c r="I299" t="s">
        <v>35</v>
      </c>
    </row>
    <row r="300" spans="1:9" x14ac:dyDescent="0.3">
      <c r="A300">
        <v>299</v>
      </c>
      <c r="B300" t="s">
        <v>314</v>
      </c>
      <c r="C300" t="s">
        <v>114</v>
      </c>
      <c r="D300" t="s">
        <v>67</v>
      </c>
      <c r="E300" t="s">
        <v>395</v>
      </c>
      <c r="F300" t="s">
        <v>17</v>
      </c>
      <c r="G300" t="s">
        <v>307</v>
      </c>
      <c r="H300" t="s">
        <v>107</v>
      </c>
      <c r="I300" t="s">
        <v>35</v>
      </c>
    </row>
    <row r="301" spans="1:9" x14ac:dyDescent="0.3">
      <c r="A301">
        <v>300</v>
      </c>
      <c r="B301" t="s">
        <v>55</v>
      </c>
      <c r="C301" t="s">
        <v>15</v>
      </c>
      <c r="D301" t="s">
        <v>16</v>
      </c>
      <c r="E301" t="s">
        <v>394</v>
      </c>
      <c r="F301" t="s">
        <v>17</v>
      </c>
      <c r="G301" t="s">
        <v>92</v>
      </c>
      <c r="H301" t="s">
        <v>107</v>
      </c>
      <c r="I301" t="s">
        <v>35</v>
      </c>
    </row>
    <row r="302" spans="1:9" x14ac:dyDescent="0.3">
      <c r="A302">
        <v>301</v>
      </c>
      <c r="B302" t="s">
        <v>55</v>
      </c>
      <c r="C302" t="s">
        <v>15</v>
      </c>
      <c r="D302" t="s">
        <v>16</v>
      </c>
      <c r="E302" t="s">
        <v>394</v>
      </c>
      <c r="F302" t="s">
        <v>17</v>
      </c>
      <c r="G302" t="s">
        <v>92</v>
      </c>
      <c r="H302" t="s">
        <v>107</v>
      </c>
      <c r="I302" t="s">
        <v>35</v>
      </c>
    </row>
    <row r="303" spans="1:9" x14ac:dyDescent="0.3">
      <c r="A303">
        <v>302</v>
      </c>
      <c r="B303" t="s">
        <v>327</v>
      </c>
      <c r="C303" t="s">
        <v>15</v>
      </c>
      <c r="D303" t="s">
        <v>16</v>
      </c>
      <c r="E303" t="s">
        <v>394</v>
      </c>
      <c r="F303" t="s">
        <v>17</v>
      </c>
      <c r="G303" t="s">
        <v>25</v>
      </c>
      <c r="H303" t="s">
        <v>107</v>
      </c>
      <c r="I303" t="s">
        <v>34</v>
      </c>
    </row>
    <row r="304" spans="1:9" x14ac:dyDescent="0.3">
      <c r="A304">
        <v>303</v>
      </c>
      <c r="B304" t="s">
        <v>327</v>
      </c>
      <c r="C304" t="s">
        <v>15</v>
      </c>
      <c r="D304" t="s">
        <v>16</v>
      </c>
      <c r="E304" t="s">
        <v>394</v>
      </c>
      <c r="F304" t="s">
        <v>17</v>
      </c>
      <c r="G304" t="s">
        <v>25</v>
      </c>
      <c r="H304" t="s">
        <v>107</v>
      </c>
      <c r="I304" t="s">
        <v>34</v>
      </c>
    </row>
    <row r="305" spans="1:9" x14ac:dyDescent="0.3">
      <c r="A305">
        <v>304</v>
      </c>
      <c r="B305" t="s">
        <v>306</v>
      </c>
      <c r="C305" t="s">
        <v>114</v>
      </c>
      <c r="D305" t="s">
        <v>67</v>
      </c>
      <c r="E305" t="s">
        <v>395</v>
      </c>
      <c r="F305" t="s">
        <v>17</v>
      </c>
      <c r="G305" t="s">
        <v>25</v>
      </c>
      <c r="H305" t="s">
        <v>10</v>
      </c>
      <c r="I305" t="s">
        <v>32</v>
      </c>
    </row>
    <row r="306" spans="1:9" x14ac:dyDescent="0.3">
      <c r="A306">
        <v>305</v>
      </c>
      <c r="B306" t="s">
        <v>327</v>
      </c>
      <c r="C306" t="s">
        <v>15</v>
      </c>
      <c r="D306" t="s">
        <v>16</v>
      </c>
      <c r="E306" t="s">
        <v>394</v>
      </c>
      <c r="F306" t="s">
        <v>17</v>
      </c>
      <c r="G306" t="s">
        <v>25</v>
      </c>
      <c r="H306" t="s">
        <v>107</v>
      </c>
      <c r="I306" t="s">
        <v>32</v>
      </c>
    </row>
    <row r="307" spans="1:9" x14ac:dyDescent="0.3">
      <c r="A307">
        <v>306</v>
      </c>
      <c r="B307" t="s">
        <v>339</v>
      </c>
      <c r="C307" t="s">
        <v>15</v>
      </c>
      <c r="D307" t="s">
        <v>67</v>
      </c>
      <c r="E307" t="s">
        <v>393</v>
      </c>
      <c r="F307" t="s">
        <v>17</v>
      </c>
      <c r="G307" t="s">
        <v>25</v>
      </c>
      <c r="H307" t="s">
        <v>107</v>
      </c>
      <c r="I307" t="s">
        <v>32</v>
      </c>
    </row>
    <row r="308" spans="1:9" x14ac:dyDescent="0.3">
      <c r="A308">
        <v>307</v>
      </c>
      <c r="B308" t="s">
        <v>327</v>
      </c>
      <c r="C308" t="s">
        <v>15</v>
      </c>
      <c r="D308" t="s">
        <v>16</v>
      </c>
      <c r="E308" t="s">
        <v>394</v>
      </c>
      <c r="F308" t="s">
        <v>17</v>
      </c>
      <c r="G308" t="s">
        <v>25</v>
      </c>
      <c r="H308" t="s">
        <v>10</v>
      </c>
      <c r="I308" t="s">
        <v>23</v>
      </c>
    </row>
    <row r="309" spans="1:9" x14ac:dyDescent="0.3">
      <c r="A309">
        <v>308</v>
      </c>
      <c r="B309" t="s">
        <v>341</v>
      </c>
      <c r="C309" t="s">
        <v>15</v>
      </c>
      <c r="D309" t="s">
        <v>16</v>
      </c>
      <c r="E309" t="s">
        <v>394</v>
      </c>
      <c r="F309" t="s">
        <v>17</v>
      </c>
      <c r="G309" t="s">
        <v>25</v>
      </c>
      <c r="H309" t="s">
        <v>10</v>
      </c>
      <c r="I309" t="s">
        <v>23</v>
      </c>
    </row>
    <row r="310" spans="1:9" x14ac:dyDescent="0.3">
      <c r="A310">
        <v>309</v>
      </c>
      <c r="B310" t="s">
        <v>306</v>
      </c>
      <c r="C310" t="s">
        <v>114</v>
      </c>
      <c r="D310" t="s">
        <v>67</v>
      </c>
      <c r="E310" t="s">
        <v>395</v>
      </c>
      <c r="F310" t="s">
        <v>17</v>
      </c>
      <c r="G310" t="s">
        <v>25</v>
      </c>
      <c r="H310" t="s">
        <v>10</v>
      </c>
      <c r="I310" t="s">
        <v>22</v>
      </c>
    </row>
    <row r="311" spans="1:9" x14ac:dyDescent="0.3">
      <c r="A311">
        <v>310</v>
      </c>
      <c r="B311" t="s">
        <v>335</v>
      </c>
      <c r="C311" t="s">
        <v>15</v>
      </c>
      <c r="D311" t="s">
        <v>67</v>
      </c>
      <c r="E311" t="s">
        <v>393</v>
      </c>
      <c r="F311" t="s">
        <v>17</v>
      </c>
      <c r="G311" t="s">
        <v>25</v>
      </c>
      <c r="H311" t="s">
        <v>10</v>
      </c>
      <c r="I311" t="s">
        <v>22</v>
      </c>
    </row>
    <row r="312" spans="1:9" x14ac:dyDescent="0.3">
      <c r="A312">
        <v>311</v>
      </c>
      <c r="B312" t="s">
        <v>341</v>
      </c>
      <c r="C312" t="s">
        <v>15</v>
      </c>
      <c r="D312" t="s">
        <v>16</v>
      </c>
      <c r="E312" t="s">
        <v>394</v>
      </c>
      <c r="F312" t="s">
        <v>17</v>
      </c>
      <c r="G312" t="s">
        <v>25</v>
      </c>
      <c r="H312" t="s">
        <v>10</v>
      </c>
      <c r="I312" t="s">
        <v>22</v>
      </c>
    </row>
    <row r="313" spans="1:9" x14ac:dyDescent="0.3">
      <c r="A313">
        <v>312</v>
      </c>
      <c r="B313" t="s">
        <v>355</v>
      </c>
      <c r="C313" t="s">
        <v>114</v>
      </c>
      <c r="D313" t="s">
        <v>16</v>
      </c>
      <c r="E313" t="s">
        <v>396</v>
      </c>
      <c r="F313" t="s">
        <v>17</v>
      </c>
      <c r="G313" t="s">
        <v>25</v>
      </c>
      <c r="H313" t="s">
        <v>10</v>
      </c>
      <c r="I313" t="s">
        <v>22</v>
      </c>
    </row>
    <row r="314" spans="1:9" x14ac:dyDescent="0.3">
      <c r="A314">
        <v>313</v>
      </c>
      <c r="B314" t="s">
        <v>231</v>
      </c>
      <c r="C314" t="s">
        <v>114</v>
      </c>
      <c r="D314" t="s">
        <v>16</v>
      </c>
      <c r="E314" t="s">
        <v>396</v>
      </c>
      <c r="F314" t="s">
        <v>17</v>
      </c>
      <c r="G314" t="s">
        <v>25</v>
      </c>
      <c r="H314" t="s">
        <v>10</v>
      </c>
      <c r="I314" t="s">
        <v>19</v>
      </c>
    </row>
    <row r="315" spans="1:9" x14ac:dyDescent="0.3">
      <c r="A315">
        <v>314</v>
      </c>
      <c r="B315" t="s">
        <v>304</v>
      </c>
      <c r="C315" t="s">
        <v>114</v>
      </c>
      <c r="D315" t="s">
        <v>16</v>
      </c>
      <c r="E315" t="s">
        <v>396</v>
      </c>
      <c r="F315" t="s">
        <v>17</v>
      </c>
      <c r="G315" t="s">
        <v>25</v>
      </c>
      <c r="H315" t="s">
        <v>10</v>
      </c>
      <c r="I315" t="s">
        <v>19</v>
      </c>
    </row>
    <row r="316" spans="1:9" x14ac:dyDescent="0.3">
      <c r="A316">
        <v>315</v>
      </c>
      <c r="B316" t="s">
        <v>306</v>
      </c>
      <c r="C316" t="s">
        <v>114</v>
      </c>
      <c r="D316" t="s">
        <v>67</v>
      </c>
      <c r="E316" t="s">
        <v>395</v>
      </c>
      <c r="F316" t="s">
        <v>17</v>
      </c>
      <c r="G316" t="s">
        <v>25</v>
      </c>
      <c r="H316" t="s">
        <v>10</v>
      </c>
      <c r="I316" t="s">
        <v>19</v>
      </c>
    </row>
    <row r="317" spans="1:9" x14ac:dyDescent="0.3">
      <c r="A317">
        <v>316</v>
      </c>
      <c r="B317" t="s">
        <v>314</v>
      </c>
      <c r="C317" t="s">
        <v>114</v>
      </c>
      <c r="D317" t="s">
        <v>67</v>
      </c>
      <c r="E317" t="s">
        <v>395</v>
      </c>
      <c r="F317" t="s">
        <v>17</v>
      </c>
      <c r="G317" t="s">
        <v>25</v>
      </c>
      <c r="H317" t="s">
        <v>10</v>
      </c>
      <c r="I317" t="s">
        <v>19</v>
      </c>
    </row>
    <row r="318" spans="1:9" x14ac:dyDescent="0.3">
      <c r="A318">
        <v>317</v>
      </c>
      <c r="B318" t="s">
        <v>317</v>
      </c>
      <c r="C318" t="s">
        <v>114</v>
      </c>
      <c r="D318" t="s">
        <v>67</v>
      </c>
      <c r="E318" t="s">
        <v>395</v>
      </c>
      <c r="F318" t="s">
        <v>17</v>
      </c>
      <c r="G318" t="s">
        <v>25</v>
      </c>
      <c r="H318" t="s">
        <v>10</v>
      </c>
      <c r="I318" t="s">
        <v>19</v>
      </c>
    </row>
    <row r="319" spans="1:9" x14ac:dyDescent="0.3">
      <c r="A319">
        <v>318</v>
      </c>
      <c r="B319" t="s">
        <v>327</v>
      </c>
      <c r="C319" t="s">
        <v>15</v>
      </c>
      <c r="D319" t="s">
        <v>16</v>
      </c>
      <c r="E319" t="s">
        <v>394</v>
      </c>
      <c r="F319" t="s">
        <v>17</v>
      </c>
      <c r="G319" t="s">
        <v>25</v>
      </c>
      <c r="H319" t="s">
        <v>10</v>
      </c>
      <c r="I319" t="s">
        <v>19</v>
      </c>
    </row>
    <row r="320" spans="1:9" x14ac:dyDescent="0.3">
      <c r="A320">
        <v>319</v>
      </c>
      <c r="B320" t="s">
        <v>330</v>
      </c>
      <c r="C320" t="s">
        <v>15</v>
      </c>
      <c r="D320" t="s">
        <v>16</v>
      </c>
      <c r="E320" t="s">
        <v>394</v>
      </c>
      <c r="F320" t="s">
        <v>17</v>
      </c>
      <c r="G320" t="s">
        <v>25</v>
      </c>
      <c r="H320" t="s">
        <v>10</v>
      </c>
      <c r="I320" t="s">
        <v>19</v>
      </c>
    </row>
    <row r="321" spans="1:9" x14ac:dyDescent="0.3">
      <c r="A321">
        <v>320</v>
      </c>
      <c r="B321" t="s">
        <v>335</v>
      </c>
      <c r="C321" t="s">
        <v>15</v>
      </c>
      <c r="D321" t="s">
        <v>67</v>
      </c>
      <c r="E321" t="s">
        <v>393</v>
      </c>
      <c r="F321" t="s">
        <v>17</v>
      </c>
      <c r="G321" t="s">
        <v>25</v>
      </c>
      <c r="H321" t="s">
        <v>10</v>
      </c>
      <c r="I321" t="s">
        <v>19</v>
      </c>
    </row>
    <row r="322" spans="1:9" x14ac:dyDescent="0.3">
      <c r="A322">
        <v>321</v>
      </c>
      <c r="B322" t="s">
        <v>341</v>
      </c>
      <c r="C322" t="s">
        <v>15</v>
      </c>
      <c r="D322" t="s">
        <v>16</v>
      </c>
      <c r="E322" t="s">
        <v>394</v>
      </c>
      <c r="F322" t="s">
        <v>17</v>
      </c>
      <c r="G322" t="s">
        <v>25</v>
      </c>
      <c r="H322" t="s">
        <v>107</v>
      </c>
      <c r="I322" t="s">
        <v>19</v>
      </c>
    </row>
    <row r="323" spans="1:9" x14ac:dyDescent="0.3">
      <c r="A323">
        <v>322</v>
      </c>
      <c r="B323" t="s">
        <v>198</v>
      </c>
      <c r="C323" t="s">
        <v>15</v>
      </c>
      <c r="D323" t="s">
        <v>67</v>
      </c>
      <c r="E323" t="s">
        <v>393</v>
      </c>
      <c r="F323" t="s">
        <v>17</v>
      </c>
      <c r="G323" t="s">
        <v>25</v>
      </c>
      <c r="H323" t="s">
        <v>107</v>
      </c>
      <c r="I323" t="s">
        <v>35</v>
      </c>
    </row>
    <row r="324" spans="1:9" x14ac:dyDescent="0.3">
      <c r="A324">
        <v>323</v>
      </c>
      <c r="B324" t="s">
        <v>215</v>
      </c>
      <c r="C324" t="s">
        <v>114</v>
      </c>
      <c r="D324" t="s">
        <v>67</v>
      </c>
      <c r="E324" t="s">
        <v>395</v>
      </c>
      <c r="F324" t="s">
        <v>17</v>
      </c>
      <c r="G324" t="s">
        <v>25</v>
      </c>
      <c r="H324" t="s">
        <v>107</v>
      </c>
      <c r="I324" t="s">
        <v>35</v>
      </c>
    </row>
    <row r="325" spans="1:9" x14ac:dyDescent="0.3">
      <c r="A325">
        <v>324</v>
      </c>
      <c r="B325" t="s">
        <v>304</v>
      </c>
      <c r="C325" t="s">
        <v>114</v>
      </c>
      <c r="D325" t="s">
        <v>16</v>
      </c>
      <c r="E325" t="s">
        <v>396</v>
      </c>
      <c r="F325" t="s">
        <v>17</v>
      </c>
      <c r="G325" t="s">
        <v>25</v>
      </c>
      <c r="H325" t="s">
        <v>107</v>
      </c>
      <c r="I325" t="s">
        <v>35</v>
      </c>
    </row>
    <row r="326" spans="1:9" x14ac:dyDescent="0.3">
      <c r="A326">
        <v>325</v>
      </c>
      <c r="B326" t="s">
        <v>327</v>
      </c>
      <c r="C326" t="s">
        <v>15</v>
      </c>
      <c r="D326" t="s">
        <v>16</v>
      </c>
      <c r="E326" t="s">
        <v>394</v>
      </c>
      <c r="F326" t="s">
        <v>17</v>
      </c>
      <c r="G326" t="s">
        <v>25</v>
      </c>
      <c r="H326" t="s">
        <v>107</v>
      </c>
      <c r="I326" t="s">
        <v>35</v>
      </c>
    </row>
    <row r="327" spans="1:9" x14ac:dyDescent="0.3">
      <c r="A327">
        <v>326</v>
      </c>
      <c r="B327" t="s">
        <v>336</v>
      </c>
      <c r="C327" t="s">
        <v>15</v>
      </c>
      <c r="D327" t="s">
        <v>67</v>
      </c>
      <c r="E327" t="s">
        <v>393</v>
      </c>
      <c r="F327" t="s">
        <v>17</v>
      </c>
      <c r="G327" t="s">
        <v>25</v>
      </c>
      <c r="H327" t="s">
        <v>107</v>
      </c>
      <c r="I327" t="s">
        <v>35</v>
      </c>
    </row>
    <row r="328" spans="1:9" x14ac:dyDescent="0.3">
      <c r="A328">
        <v>327</v>
      </c>
      <c r="B328" t="s">
        <v>198</v>
      </c>
      <c r="C328" t="s">
        <v>15</v>
      </c>
      <c r="D328" t="s">
        <v>67</v>
      </c>
      <c r="E328" t="s">
        <v>393</v>
      </c>
      <c r="F328" t="s">
        <v>17</v>
      </c>
      <c r="G328" t="s">
        <v>25</v>
      </c>
      <c r="H328" t="s">
        <v>107</v>
      </c>
      <c r="I328" t="s">
        <v>35</v>
      </c>
    </row>
    <row r="329" spans="1:9" x14ac:dyDescent="0.3">
      <c r="A329">
        <v>328</v>
      </c>
      <c r="B329" t="s">
        <v>304</v>
      </c>
      <c r="C329" t="s">
        <v>114</v>
      </c>
      <c r="D329" t="s">
        <v>16</v>
      </c>
      <c r="E329" t="s">
        <v>396</v>
      </c>
      <c r="F329" t="s">
        <v>17</v>
      </c>
      <c r="G329" t="s">
        <v>25</v>
      </c>
      <c r="H329" t="s">
        <v>107</v>
      </c>
      <c r="I329" t="s">
        <v>35</v>
      </c>
    </row>
    <row r="330" spans="1:9" x14ac:dyDescent="0.3">
      <c r="A330">
        <v>329</v>
      </c>
      <c r="B330" t="s">
        <v>327</v>
      </c>
      <c r="C330" t="s">
        <v>15</v>
      </c>
      <c r="D330" t="s">
        <v>16</v>
      </c>
      <c r="E330" t="s">
        <v>394</v>
      </c>
      <c r="F330" t="s">
        <v>17</v>
      </c>
      <c r="G330" t="s">
        <v>25</v>
      </c>
      <c r="H330" t="s">
        <v>107</v>
      </c>
      <c r="I330" t="s">
        <v>35</v>
      </c>
    </row>
    <row r="331" spans="1:9" x14ac:dyDescent="0.3">
      <c r="A331">
        <v>330</v>
      </c>
      <c r="B331" t="s">
        <v>189</v>
      </c>
      <c r="C331" t="s">
        <v>15</v>
      </c>
      <c r="D331" t="s">
        <v>67</v>
      </c>
      <c r="E331" t="s">
        <v>393</v>
      </c>
      <c r="F331" t="s">
        <v>17</v>
      </c>
      <c r="G331" t="s">
        <v>190</v>
      </c>
      <c r="H331" t="s">
        <v>107</v>
      </c>
      <c r="I331" t="s">
        <v>35</v>
      </c>
    </row>
    <row r="332" spans="1:9" x14ac:dyDescent="0.3">
      <c r="A332">
        <v>331</v>
      </c>
      <c r="B332" t="s">
        <v>198</v>
      </c>
      <c r="C332" t="s">
        <v>15</v>
      </c>
      <c r="D332" t="s">
        <v>67</v>
      </c>
      <c r="E332" t="s">
        <v>393</v>
      </c>
      <c r="F332" t="s">
        <v>17</v>
      </c>
      <c r="G332" t="s">
        <v>190</v>
      </c>
      <c r="H332" t="s">
        <v>107</v>
      </c>
      <c r="I332" t="s">
        <v>35</v>
      </c>
    </row>
    <row r="333" spans="1:9" x14ac:dyDescent="0.3">
      <c r="A333">
        <v>332</v>
      </c>
      <c r="B333" t="s">
        <v>189</v>
      </c>
      <c r="C333" t="s">
        <v>15</v>
      </c>
      <c r="D333" t="s">
        <v>67</v>
      </c>
      <c r="E333" t="s">
        <v>393</v>
      </c>
      <c r="F333" t="s">
        <v>17</v>
      </c>
      <c r="G333" t="s">
        <v>190</v>
      </c>
      <c r="H333" t="s">
        <v>107</v>
      </c>
      <c r="I333" t="s">
        <v>35</v>
      </c>
    </row>
    <row r="334" spans="1:9" x14ac:dyDescent="0.3">
      <c r="A334">
        <v>333</v>
      </c>
      <c r="B334" t="s">
        <v>198</v>
      </c>
      <c r="C334" t="s">
        <v>15</v>
      </c>
      <c r="D334" t="s">
        <v>67</v>
      </c>
      <c r="E334" t="s">
        <v>393</v>
      </c>
      <c r="F334" t="s">
        <v>17</v>
      </c>
      <c r="G334" t="s">
        <v>190</v>
      </c>
      <c r="H334" t="s">
        <v>107</v>
      </c>
      <c r="I334" t="s">
        <v>35</v>
      </c>
    </row>
    <row r="335" spans="1:9" x14ac:dyDescent="0.3">
      <c r="A335">
        <v>334</v>
      </c>
      <c r="B335" t="s">
        <v>269</v>
      </c>
      <c r="C335" t="s">
        <v>114</v>
      </c>
      <c r="D335" t="s">
        <v>16</v>
      </c>
      <c r="E335" t="s">
        <v>396</v>
      </c>
      <c r="F335" t="s">
        <v>17</v>
      </c>
      <c r="G335" t="s">
        <v>183</v>
      </c>
      <c r="H335" t="s">
        <v>10</v>
      </c>
      <c r="I335" t="s">
        <v>32</v>
      </c>
    </row>
    <row r="336" spans="1:9" x14ac:dyDescent="0.3">
      <c r="A336">
        <v>335</v>
      </c>
      <c r="B336" t="s">
        <v>330</v>
      </c>
      <c r="C336" t="s">
        <v>15</v>
      </c>
      <c r="D336" t="s">
        <v>16</v>
      </c>
      <c r="E336" t="s">
        <v>394</v>
      </c>
      <c r="F336" t="s">
        <v>17</v>
      </c>
      <c r="G336" t="s">
        <v>183</v>
      </c>
      <c r="H336" t="s">
        <v>107</v>
      </c>
      <c r="I336" t="s">
        <v>32</v>
      </c>
    </row>
    <row r="337" spans="1:9" x14ac:dyDescent="0.3">
      <c r="A337">
        <v>336</v>
      </c>
      <c r="B337" t="s">
        <v>180</v>
      </c>
      <c r="C337" t="s">
        <v>15</v>
      </c>
      <c r="D337" t="s">
        <v>67</v>
      </c>
      <c r="E337" t="s">
        <v>393</v>
      </c>
      <c r="F337" t="s">
        <v>17</v>
      </c>
      <c r="G337" t="s">
        <v>183</v>
      </c>
      <c r="H337" t="s">
        <v>107</v>
      </c>
      <c r="I337" t="s">
        <v>35</v>
      </c>
    </row>
    <row r="338" spans="1:9" x14ac:dyDescent="0.3">
      <c r="A338">
        <v>337</v>
      </c>
      <c r="B338" t="s">
        <v>277</v>
      </c>
      <c r="C338" t="s">
        <v>15</v>
      </c>
      <c r="D338" t="s">
        <v>16</v>
      </c>
      <c r="E338" t="s">
        <v>394</v>
      </c>
      <c r="F338" t="s">
        <v>17</v>
      </c>
      <c r="G338" t="s">
        <v>183</v>
      </c>
      <c r="H338" t="s">
        <v>107</v>
      </c>
      <c r="I338" t="s">
        <v>35</v>
      </c>
    </row>
    <row r="339" spans="1:9" x14ac:dyDescent="0.3">
      <c r="A339">
        <v>338</v>
      </c>
      <c r="B339" t="s">
        <v>180</v>
      </c>
      <c r="C339" t="s">
        <v>15</v>
      </c>
      <c r="D339" t="s">
        <v>67</v>
      </c>
      <c r="E339" t="s">
        <v>393</v>
      </c>
      <c r="F339" t="s">
        <v>17</v>
      </c>
      <c r="G339" t="s">
        <v>183</v>
      </c>
      <c r="H339" t="s">
        <v>107</v>
      </c>
      <c r="I339" t="s">
        <v>35</v>
      </c>
    </row>
    <row r="340" spans="1:9" x14ac:dyDescent="0.3">
      <c r="A340">
        <v>339</v>
      </c>
      <c r="B340" t="s">
        <v>255</v>
      </c>
      <c r="C340" t="s">
        <v>114</v>
      </c>
      <c r="D340" t="s">
        <v>16</v>
      </c>
      <c r="E340" t="s">
        <v>396</v>
      </c>
      <c r="F340" t="s">
        <v>17</v>
      </c>
      <c r="G340" t="s">
        <v>183</v>
      </c>
      <c r="H340" t="s">
        <v>107</v>
      </c>
      <c r="I340" t="s">
        <v>35</v>
      </c>
    </row>
    <row r="341" spans="1:9" x14ac:dyDescent="0.3">
      <c r="A341">
        <v>340</v>
      </c>
      <c r="B341" t="s">
        <v>277</v>
      </c>
      <c r="C341" t="s">
        <v>15</v>
      </c>
      <c r="D341" t="s">
        <v>16</v>
      </c>
      <c r="E341" t="s">
        <v>394</v>
      </c>
      <c r="F341" t="s">
        <v>17</v>
      </c>
      <c r="G341" t="s">
        <v>183</v>
      </c>
      <c r="H341" t="s">
        <v>107</v>
      </c>
      <c r="I341" t="s">
        <v>35</v>
      </c>
    </row>
    <row r="342" spans="1:9" x14ac:dyDescent="0.3">
      <c r="A342">
        <v>341</v>
      </c>
      <c r="B342" t="s">
        <v>321</v>
      </c>
      <c r="C342" t="s">
        <v>15</v>
      </c>
      <c r="D342" t="s">
        <v>16</v>
      </c>
      <c r="E342" t="s">
        <v>394</v>
      </c>
      <c r="F342" t="s">
        <v>17</v>
      </c>
      <c r="G342" t="s">
        <v>174</v>
      </c>
      <c r="H342" t="s">
        <v>10</v>
      </c>
      <c r="I342" t="s">
        <v>31</v>
      </c>
    </row>
    <row r="343" spans="1:9" x14ac:dyDescent="0.3">
      <c r="A343">
        <v>342</v>
      </c>
      <c r="B343" t="s">
        <v>172</v>
      </c>
      <c r="C343" t="s">
        <v>15</v>
      </c>
      <c r="D343" t="s">
        <v>16</v>
      </c>
      <c r="E343" t="s">
        <v>394</v>
      </c>
      <c r="F343" t="s">
        <v>17</v>
      </c>
      <c r="G343" t="s">
        <v>174</v>
      </c>
      <c r="H343" t="s">
        <v>107</v>
      </c>
      <c r="I343" t="s">
        <v>31</v>
      </c>
    </row>
    <row r="344" spans="1:9" x14ac:dyDescent="0.3">
      <c r="A344">
        <v>343</v>
      </c>
      <c r="B344" t="s">
        <v>252</v>
      </c>
      <c r="C344" t="s">
        <v>114</v>
      </c>
      <c r="D344" t="s">
        <v>16</v>
      </c>
      <c r="E344" t="s">
        <v>396</v>
      </c>
      <c r="F344" t="s">
        <v>17</v>
      </c>
      <c r="G344" t="s">
        <v>174</v>
      </c>
      <c r="H344" t="s">
        <v>107</v>
      </c>
      <c r="I344" t="s">
        <v>31</v>
      </c>
    </row>
    <row r="345" spans="1:9" x14ac:dyDescent="0.3">
      <c r="A345">
        <v>344</v>
      </c>
      <c r="B345" t="s">
        <v>269</v>
      </c>
      <c r="C345" t="s">
        <v>114</v>
      </c>
      <c r="D345" t="s">
        <v>16</v>
      </c>
      <c r="E345" t="s">
        <v>396</v>
      </c>
      <c r="F345" t="s">
        <v>17</v>
      </c>
      <c r="G345" t="s">
        <v>174</v>
      </c>
      <c r="H345" t="s">
        <v>107</v>
      </c>
      <c r="I345" t="s">
        <v>31</v>
      </c>
    </row>
    <row r="346" spans="1:9" x14ac:dyDescent="0.3">
      <c r="A346">
        <v>345</v>
      </c>
      <c r="B346" t="s">
        <v>321</v>
      </c>
      <c r="C346" t="s">
        <v>15</v>
      </c>
      <c r="D346" t="s">
        <v>16</v>
      </c>
      <c r="E346" t="s">
        <v>394</v>
      </c>
      <c r="F346" t="s">
        <v>17</v>
      </c>
      <c r="G346" t="s">
        <v>174</v>
      </c>
      <c r="H346" t="s">
        <v>107</v>
      </c>
      <c r="I346" t="s">
        <v>31</v>
      </c>
    </row>
    <row r="347" spans="1:9" x14ac:dyDescent="0.3">
      <c r="A347">
        <v>346</v>
      </c>
      <c r="B347" t="s">
        <v>172</v>
      </c>
      <c r="C347" t="s">
        <v>15</v>
      </c>
      <c r="D347" t="s">
        <v>16</v>
      </c>
      <c r="E347" t="s">
        <v>394</v>
      </c>
      <c r="F347" t="s">
        <v>17</v>
      </c>
      <c r="G347" t="s">
        <v>174</v>
      </c>
      <c r="H347" t="s">
        <v>10</v>
      </c>
      <c r="I347" t="s">
        <v>34</v>
      </c>
    </row>
    <row r="348" spans="1:9" x14ac:dyDescent="0.3">
      <c r="A348">
        <v>347</v>
      </c>
      <c r="B348" t="s">
        <v>270</v>
      </c>
      <c r="C348" t="s">
        <v>15</v>
      </c>
      <c r="D348" t="s">
        <v>16</v>
      </c>
      <c r="E348" t="s">
        <v>394</v>
      </c>
      <c r="F348" t="s">
        <v>17</v>
      </c>
      <c r="G348" t="s">
        <v>174</v>
      </c>
      <c r="H348" t="s">
        <v>10</v>
      </c>
      <c r="I348" t="s">
        <v>34</v>
      </c>
    </row>
    <row r="349" spans="1:9" x14ac:dyDescent="0.3">
      <c r="A349">
        <v>348</v>
      </c>
      <c r="B349" t="s">
        <v>281</v>
      </c>
      <c r="C349" t="s">
        <v>15</v>
      </c>
      <c r="D349" t="s">
        <v>16</v>
      </c>
      <c r="E349" t="s">
        <v>394</v>
      </c>
      <c r="F349" t="s">
        <v>17</v>
      </c>
      <c r="G349" t="s">
        <v>174</v>
      </c>
      <c r="H349" t="s">
        <v>10</v>
      </c>
      <c r="I349" t="s">
        <v>34</v>
      </c>
    </row>
    <row r="350" spans="1:9" x14ac:dyDescent="0.3">
      <c r="A350">
        <v>349</v>
      </c>
      <c r="B350" t="s">
        <v>321</v>
      </c>
      <c r="C350" t="s">
        <v>15</v>
      </c>
      <c r="D350" t="s">
        <v>16</v>
      </c>
      <c r="E350" t="s">
        <v>394</v>
      </c>
      <c r="F350" t="s">
        <v>17</v>
      </c>
      <c r="G350" t="s">
        <v>174</v>
      </c>
      <c r="H350" t="s">
        <v>10</v>
      </c>
      <c r="I350" t="s">
        <v>34</v>
      </c>
    </row>
    <row r="351" spans="1:9" x14ac:dyDescent="0.3">
      <c r="A351">
        <v>350</v>
      </c>
      <c r="B351" t="s">
        <v>231</v>
      </c>
      <c r="C351" t="s">
        <v>114</v>
      </c>
      <c r="D351" t="s">
        <v>16</v>
      </c>
      <c r="E351" t="s">
        <v>396</v>
      </c>
      <c r="F351" t="s">
        <v>17</v>
      </c>
      <c r="G351" t="s">
        <v>174</v>
      </c>
      <c r="H351" t="s">
        <v>107</v>
      </c>
      <c r="I351" t="s">
        <v>34</v>
      </c>
    </row>
    <row r="352" spans="1:9" x14ac:dyDescent="0.3">
      <c r="A352">
        <v>351</v>
      </c>
      <c r="B352" t="s">
        <v>293</v>
      </c>
      <c r="C352" t="s">
        <v>114</v>
      </c>
      <c r="D352" t="s">
        <v>16</v>
      </c>
      <c r="E352" t="s">
        <v>396</v>
      </c>
      <c r="F352" t="s">
        <v>17</v>
      </c>
      <c r="G352" t="s">
        <v>174</v>
      </c>
      <c r="H352" t="s">
        <v>107</v>
      </c>
      <c r="I352" t="s">
        <v>34</v>
      </c>
    </row>
    <row r="353" spans="1:9" x14ac:dyDescent="0.3">
      <c r="A353">
        <v>352</v>
      </c>
      <c r="B353" t="s">
        <v>270</v>
      </c>
      <c r="C353" t="s">
        <v>15</v>
      </c>
      <c r="D353" t="s">
        <v>16</v>
      </c>
      <c r="E353" t="s">
        <v>394</v>
      </c>
      <c r="F353" t="s">
        <v>17</v>
      </c>
      <c r="G353" t="s">
        <v>174</v>
      </c>
      <c r="H353" t="s">
        <v>107</v>
      </c>
      <c r="I353" t="s">
        <v>34</v>
      </c>
    </row>
    <row r="354" spans="1:9" x14ac:dyDescent="0.3">
      <c r="A354">
        <v>353</v>
      </c>
      <c r="B354" t="s">
        <v>293</v>
      </c>
      <c r="C354" t="s">
        <v>114</v>
      </c>
      <c r="D354" t="s">
        <v>16</v>
      </c>
      <c r="E354" t="s">
        <v>396</v>
      </c>
      <c r="F354" t="s">
        <v>17</v>
      </c>
      <c r="G354" t="s">
        <v>174</v>
      </c>
      <c r="H354" t="s">
        <v>107</v>
      </c>
      <c r="I354" t="s">
        <v>34</v>
      </c>
    </row>
    <row r="355" spans="1:9" x14ac:dyDescent="0.3">
      <c r="A355">
        <v>354</v>
      </c>
      <c r="B355" t="s">
        <v>172</v>
      </c>
      <c r="C355" t="s">
        <v>15</v>
      </c>
      <c r="D355" t="s">
        <v>16</v>
      </c>
      <c r="E355" t="s">
        <v>394</v>
      </c>
      <c r="F355" t="s">
        <v>17</v>
      </c>
      <c r="G355" t="s">
        <v>174</v>
      </c>
      <c r="H355" t="s">
        <v>10</v>
      </c>
      <c r="I355" t="s">
        <v>32</v>
      </c>
    </row>
    <row r="356" spans="1:9" x14ac:dyDescent="0.3">
      <c r="A356">
        <v>355</v>
      </c>
      <c r="B356" t="s">
        <v>270</v>
      </c>
      <c r="C356" t="s">
        <v>15</v>
      </c>
      <c r="D356" t="s">
        <v>16</v>
      </c>
      <c r="E356" t="s">
        <v>394</v>
      </c>
      <c r="F356" t="s">
        <v>17</v>
      </c>
      <c r="G356" t="s">
        <v>174</v>
      </c>
      <c r="H356" t="s">
        <v>10</v>
      </c>
      <c r="I356" t="s">
        <v>32</v>
      </c>
    </row>
    <row r="357" spans="1:9" x14ac:dyDescent="0.3">
      <c r="A357">
        <v>356</v>
      </c>
      <c r="B357" t="s">
        <v>281</v>
      </c>
      <c r="C357" t="s">
        <v>15</v>
      </c>
      <c r="D357" t="s">
        <v>16</v>
      </c>
      <c r="E357" t="s">
        <v>394</v>
      </c>
      <c r="F357" t="s">
        <v>17</v>
      </c>
      <c r="G357" t="s">
        <v>174</v>
      </c>
      <c r="H357" t="s">
        <v>10</v>
      </c>
      <c r="I357" t="s">
        <v>32</v>
      </c>
    </row>
    <row r="358" spans="1:9" x14ac:dyDescent="0.3">
      <c r="A358">
        <v>357</v>
      </c>
      <c r="B358" t="s">
        <v>293</v>
      </c>
      <c r="C358" t="s">
        <v>114</v>
      </c>
      <c r="D358" t="s">
        <v>16</v>
      </c>
      <c r="E358" t="s">
        <v>396</v>
      </c>
      <c r="F358" t="s">
        <v>17</v>
      </c>
      <c r="G358" t="s">
        <v>174</v>
      </c>
      <c r="H358" t="s">
        <v>10</v>
      </c>
      <c r="I358" t="s">
        <v>32</v>
      </c>
    </row>
    <row r="359" spans="1:9" x14ac:dyDescent="0.3">
      <c r="A359">
        <v>358</v>
      </c>
      <c r="B359" t="s">
        <v>341</v>
      </c>
      <c r="C359" t="s">
        <v>15</v>
      </c>
      <c r="D359" t="s">
        <v>16</v>
      </c>
      <c r="E359" t="s">
        <v>394</v>
      </c>
      <c r="F359" t="s">
        <v>17</v>
      </c>
      <c r="G359" t="s">
        <v>174</v>
      </c>
      <c r="H359" t="s">
        <v>10</v>
      </c>
      <c r="I359" t="s">
        <v>32</v>
      </c>
    </row>
    <row r="360" spans="1:9" x14ac:dyDescent="0.3">
      <c r="A360">
        <v>359</v>
      </c>
      <c r="B360" t="s">
        <v>231</v>
      </c>
      <c r="C360" t="s">
        <v>114</v>
      </c>
      <c r="D360" t="s">
        <v>16</v>
      </c>
      <c r="E360" t="s">
        <v>396</v>
      </c>
      <c r="F360" t="s">
        <v>17</v>
      </c>
      <c r="G360" t="s">
        <v>174</v>
      </c>
      <c r="H360" t="s">
        <v>107</v>
      </c>
      <c r="I360" t="s">
        <v>32</v>
      </c>
    </row>
    <row r="361" spans="1:9" x14ac:dyDescent="0.3">
      <c r="A361">
        <v>360</v>
      </c>
      <c r="B361" t="s">
        <v>293</v>
      </c>
      <c r="C361" t="s">
        <v>114</v>
      </c>
      <c r="D361" t="s">
        <v>16</v>
      </c>
      <c r="E361" t="s">
        <v>396</v>
      </c>
      <c r="F361" t="s">
        <v>17</v>
      </c>
      <c r="G361" t="s">
        <v>174</v>
      </c>
      <c r="H361" t="s">
        <v>107</v>
      </c>
      <c r="I361" t="s">
        <v>32</v>
      </c>
    </row>
    <row r="362" spans="1:9" x14ac:dyDescent="0.3">
      <c r="A362">
        <v>361</v>
      </c>
      <c r="B362" t="s">
        <v>172</v>
      </c>
      <c r="C362" t="s">
        <v>15</v>
      </c>
      <c r="D362" t="s">
        <v>16</v>
      </c>
      <c r="E362" t="s">
        <v>394</v>
      </c>
      <c r="F362" t="s">
        <v>17</v>
      </c>
      <c r="G362" t="s">
        <v>174</v>
      </c>
      <c r="H362" t="s">
        <v>107</v>
      </c>
      <c r="I362" t="s">
        <v>32</v>
      </c>
    </row>
    <row r="363" spans="1:9" x14ac:dyDescent="0.3">
      <c r="A363">
        <v>362</v>
      </c>
      <c r="B363" t="s">
        <v>270</v>
      </c>
      <c r="C363" t="s">
        <v>15</v>
      </c>
      <c r="D363" t="s">
        <v>16</v>
      </c>
      <c r="E363" t="s">
        <v>394</v>
      </c>
      <c r="F363" t="s">
        <v>17</v>
      </c>
      <c r="G363" t="s">
        <v>174</v>
      </c>
      <c r="H363" t="s">
        <v>107</v>
      </c>
      <c r="I363" t="s">
        <v>32</v>
      </c>
    </row>
    <row r="364" spans="1:9" x14ac:dyDescent="0.3">
      <c r="A364">
        <v>363</v>
      </c>
      <c r="B364" t="s">
        <v>250</v>
      </c>
      <c r="C364" t="s">
        <v>114</v>
      </c>
      <c r="D364" t="s">
        <v>67</v>
      </c>
      <c r="E364" t="s">
        <v>395</v>
      </c>
      <c r="F364" t="s">
        <v>17</v>
      </c>
      <c r="G364" t="s">
        <v>174</v>
      </c>
      <c r="H364" t="s">
        <v>10</v>
      </c>
      <c r="I364" t="s">
        <v>35</v>
      </c>
    </row>
    <row r="365" spans="1:9" x14ac:dyDescent="0.3">
      <c r="A365">
        <v>364</v>
      </c>
      <c r="B365" t="s">
        <v>255</v>
      </c>
      <c r="C365" t="s">
        <v>114</v>
      </c>
      <c r="D365" t="s">
        <v>16</v>
      </c>
      <c r="E365" t="s">
        <v>396</v>
      </c>
      <c r="F365" t="s">
        <v>17</v>
      </c>
      <c r="G365" t="s">
        <v>174</v>
      </c>
      <c r="H365" t="s">
        <v>10</v>
      </c>
      <c r="I365" t="s">
        <v>35</v>
      </c>
    </row>
    <row r="366" spans="1:9" x14ac:dyDescent="0.3">
      <c r="A366">
        <v>365</v>
      </c>
      <c r="B366" t="s">
        <v>250</v>
      </c>
      <c r="C366" t="s">
        <v>114</v>
      </c>
      <c r="D366" t="s">
        <v>67</v>
      </c>
      <c r="E366" t="s">
        <v>395</v>
      </c>
      <c r="F366" t="s">
        <v>17</v>
      </c>
      <c r="G366" t="s">
        <v>174</v>
      </c>
      <c r="H366" t="s">
        <v>107</v>
      </c>
      <c r="I366" t="s">
        <v>35</v>
      </c>
    </row>
    <row r="367" spans="1:9" x14ac:dyDescent="0.3">
      <c r="A367">
        <v>366</v>
      </c>
      <c r="B367" t="s">
        <v>172</v>
      </c>
      <c r="C367" t="s">
        <v>15</v>
      </c>
      <c r="D367" t="s">
        <v>16</v>
      </c>
      <c r="E367" t="s">
        <v>394</v>
      </c>
      <c r="F367" t="s">
        <v>17</v>
      </c>
      <c r="G367" t="s">
        <v>174</v>
      </c>
      <c r="H367" t="s">
        <v>107</v>
      </c>
      <c r="I367" t="s">
        <v>29</v>
      </c>
    </row>
    <row r="368" spans="1:9" x14ac:dyDescent="0.3">
      <c r="A368">
        <v>367</v>
      </c>
      <c r="B368" t="s">
        <v>172</v>
      </c>
      <c r="C368" t="s">
        <v>15</v>
      </c>
      <c r="D368" t="s">
        <v>16</v>
      </c>
      <c r="E368" t="s">
        <v>394</v>
      </c>
      <c r="F368" t="s">
        <v>17</v>
      </c>
      <c r="G368" t="s">
        <v>174</v>
      </c>
      <c r="H368" t="s">
        <v>107</v>
      </c>
      <c r="I368" t="s">
        <v>28</v>
      </c>
    </row>
    <row r="369" spans="1:9" x14ac:dyDescent="0.3">
      <c r="A369">
        <v>368</v>
      </c>
      <c r="B369" t="s">
        <v>244</v>
      </c>
      <c r="C369" t="s">
        <v>114</v>
      </c>
      <c r="D369" t="s">
        <v>67</v>
      </c>
      <c r="E369" t="s">
        <v>395</v>
      </c>
      <c r="F369" t="s">
        <v>17</v>
      </c>
      <c r="G369" t="s">
        <v>174</v>
      </c>
      <c r="H369" t="s">
        <v>107</v>
      </c>
      <c r="I369" t="s">
        <v>28</v>
      </c>
    </row>
    <row r="370" spans="1:9" x14ac:dyDescent="0.3">
      <c r="A370">
        <v>369</v>
      </c>
      <c r="B370" t="s">
        <v>252</v>
      </c>
      <c r="C370" t="s">
        <v>114</v>
      </c>
      <c r="D370" t="s">
        <v>16</v>
      </c>
      <c r="E370" t="s">
        <v>396</v>
      </c>
      <c r="F370" t="s">
        <v>17</v>
      </c>
      <c r="G370" t="s">
        <v>174</v>
      </c>
      <c r="H370" t="s">
        <v>107</v>
      </c>
      <c r="I370" t="s">
        <v>28</v>
      </c>
    </row>
    <row r="371" spans="1:9" x14ac:dyDescent="0.3">
      <c r="A371">
        <v>370</v>
      </c>
      <c r="B371" t="s">
        <v>255</v>
      </c>
      <c r="C371" t="s">
        <v>114</v>
      </c>
      <c r="D371" t="s">
        <v>16</v>
      </c>
      <c r="E371" t="s">
        <v>396</v>
      </c>
      <c r="F371" t="s">
        <v>17</v>
      </c>
      <c r="G371" t="s">
        <v>174</v>
      </c>
      <c r="H371" t="s">
        <v>107</v>
      </c>
      <c r="I371" t="s">
        <v>28</v>
      </c>
    </row>
    <row r="372" spans="1:9" x14ac:dyDescent="0.3">
      <c r="A372">
        <v>371</v>
      </c>
      <c r="B372" t="s">
        <v>269</v>
      </c>
      <c r="C372" t="s">
        <v>114</v>
      </c>
      <c r="D372" t="s">
        <v>16</v>
      </c>
      <c r="E372" t="s">
        <v>396</v>
      </c>
      <c r="F372" t="s">
        <v>17</v>
      </c>
      <c r="G372" t="s">
        <v>174</v>
      </c>
      <c r="H372" t="s">
        <v>107</v>
      </c>
      <c r="I372" t="s">
        <v>28</v>
      </c>
    </row>
    <row r="373" spans="1:9" x14ac:dyDescent="0.3">
      <c r="A373">
        <v>372</v>
      </c>
      <c r="B373" t="s">
        <v>321</v>
      </c>
      <c r="C373" t="s">
        <v>15</v>
      </c>
      <c r="D373" t="s">
        <v>16</v>
      </c>
      <c r="E373" t="s">
        <v>394</v>
      </c>
      <c r="F373" t="s">
        <v>17</v>
      </c>
      <c r="G373" t="s">
        <v>174</v>
      </c>
      <c r="H373" t="s">
        <v>107</v>
      </c>
      <c r="I373" t="s">
        <v>28</v>
      </c>
    </row>
    <row r="374" spans="1:9" x14ac:dyDescent="0.3">
      <c r="A374">
        <v>373</v>
      </c>
      <c r="B374" t="s">
        <v>66</v>
      </c>
      <c r="C374" t="s">
        <v>15</v>
      </c>
      <c r="D374" t="s">
        <v>67</v>
      </c>
      <c r="E374" t="s">
        <v>393</v>
      </c>
      <c r="F374" t="s">
        <v>17</v>
      </c>
      <c r="G374" t="s">
        <v>91</v>
      </c>
      <c r="H374" t="s">
        <v>107</v>
      </c>
      <c r="I374" t="s">
        <v>35</v>
      </c>
    </row>
    <row r="375" spans="1:9" x14ac:dyDescent="0.3">
      <c r="A375">
        <v>374</v>
      </c>
      <c r="B375" t="s">
        <v>222</v>
      </c>
      <c r="C375" t="s">
        <v>114</v>
      </c>
      <c r="D375" t="s">
        <v>16</v>
      </c>
      <c r="E375" t="s">
        <v>396</v>
      </c>
      <c r="F375" t="s">
        <v>17</v>
      </c>
      <c r="G375" t="s">
        <v>91</v>
      </c>
      <c r="H375" t="s">
        <v>107</v>
      </c>
      <c r="I375" t="s">
        <v>35</v>
      </c>
    </row>
    <row r="376" spans="1:9" x14ac:dyDescent="0.3">
      <c r="A376">
        <v>375</v>
      </c>
      <c r="B376" t="s">
        <v>230</v>
      </c>
      <c r="C376" t="s">
        <v>114</v>
      </c>
      <c r="D376" t="s">
        <v>16</v>
      </c>
      <c r="E376" t="s">
        <v>396</v>
      </c>
      <c r="F376" t="s">
        <v>17</v>
      </c>
      <c r="G376" t="s">
        <v>91</v>
      </c>
      <c r="H376" t="s">
        <v>107</v>
      </c>
      <c r="I376" t="s">
        <v>35</v>
      </c>
    </row>
    <row r="377" spans="1:9" x14ac:dyDescent="0.3">
      <c r="A377">
        <v>376</v>
      </c>
      <c r="B377" t="s">
        <v>348</v>
      </c>
      <c r="C377" t="s">
        <v>114</v>
      </c>
      <c r="D377" t="s">
        <v>67</v>
      </c>
      <c r="E377" t="s">
        <v>395</v>
      </c>
      <c r="F377" t="s">
        <v>17</v>
      </c>
      <c r="G377" t="s">
        <v>91</v>
      </c>
      <c r="H377" t="s">
        <v>107</v>
      </c>
      <c r="I377" t="s">
        <v>35</v>
      </c>
    </row>
    <row r="378" spans="1:9" x14ac:dyDescent="0.3">
      <c r="A378">
        <v>377</v>
      </c>
      <c r="B378" t="s">
        <v>66</v>
      </c>
      <c r="C378" t="s">
        <v>15</v>
      </c>
      <c r="D378" t="s">
        <v>67</v>
      </c>
      <c r="E378" t="s">
        <v>393</v>
      </c>
      <c r="F378" t="s">
        <v>17</v>
      </c>
      <c r="G378" t="s">
        <v>91</v>
      </c>
      <c r="H378" t="s">
        <v>107</v>
      </c>
      <c r="I378" t="s">
        <v>35</v>
      </c>
    </row>
    <row r="379" spans="1:9" x14ac:dyDescent="0.3">
      <c r="A379">
        <v>378</v>
      </c>
      <c r="B379" t="s">
        <v>222</v>
      </c>
      <c r="C379" t="s">
        <v>114</v>
      </c>
      <c r="D379" t="s">
        <v>16</v>
      </c>
      <c r="E379" t="s">
        <v>396</v>
      </c>
      <c r="F379" t="s">
        <v>17</v>
      </c>
      <c r="G379" t="s">
        <v>91</v>
      </c>
      <c r="H379" t="s">
        <v>107</v>
      </c>
      <c r="I379" t="s">
        <v>35</v>
      </c>
    </row>
    <row r="380" spans="1:9" x14ac:dyDescent="0.3">
      <c r="A380">
        <v>379</v>
      </c>
      <c r="B380" t="s">
        <v>348</v>
      </c>
      <c r="C380" t="s">
        <v>114</v>
      </c>
      <c r="D380" t="s">
        <v>67</v>
      </c>
      <c r="E380" t="s">
        <v>395</v>
      </c>
      <c r="F380" t="s">
        <v>17</v>
      </c>
      <c r="G380" t="s">
        <v>91</v>
      </c>
      <c r="H380" t="s">
        <v>107</v>
      </c>
      <c r="I380" t="s">
        <v>35</v>
      </c>
    </row>
    <row r="381" spans="1:9" x14ac:dyDescent="0.3">
      <c r="A381">
        <v>380</v>
      </c>
      <c r="B381" t="s">
        <v>290</v>
      </c>
      <c r="C381" t="s">
        <v>15</v>
      </c>
      <c r="D381" t="s">
        <v>67</v>
      </c>
      <c r="E381" t="s">
        <v>393</v>
      </c>
      <c r="F381" t="s">
        <v>17</v>
      </c>
      <c r="G381" t="s">
        <v>209</v>
      </c>
      <c r="H381" t="s">
        <v>10</v>
      </c>
      <c r="I381" t="s">
        <v>34</v>
      </c>
    </row>
    <row r="382" spans="1:9" x14ac:dyDescent="0.3">
      <c r="A382">
        <v>381</v>
      </c>
      <c r="B382" t="s">
        <v>355</v>
      </c>
      <c r="C382" t="s">
        <v>114</v>
      </c>
      <c r="D382" t="s">
        <v>16</v>
      </c>
      <c r="E382" t="s">
        <v>396</v>
      </c>
      <c r="F382" t="s">
        <v>17</v>
      </c>
      <c r="G382" t="s">
        <v>209</v>
      </c>
      <c r="H382" t="s">
        <v>107</v>
      </c>
      <c r="I382" t="s">
        <v>34</v>
      </c>
    </row>
    <row r="383" spans="1:9" x14ac:dyDescent="0.3">
      <c r="A383">
        <v>382</v>
      </c>
      <c r="B383" t="s">
        <v>358</v>
      </c>
      <c r="C383" t="s">
        <v>114</v>
      </c>
      <c r="D383" t="s">
        <v>16</v>
      </c>
      <c r="E383" t="s">
        <v>396</v>
      </c>
      <c r="F383" t="s">
        <v>17</v>
      </c>
      <c r="G383" t="s">
        <v>209</v>
      </c>
      <c r="H383" t="s">
        <v>107</v>
      </c>
      <c r="I383" t="s">
        <v>34</v>
      </c>
    </row>
    <row r="384" spans="1:9" x14ac:dyDescent="0.3">
      <c r="A384">
        <v>383</v>
      </c>
      <c r="B384" t="s">
        <v>290</v>
      </c>
      <c r="C384" t="s">
        <v>15</v>
      </c>
      <c r="D384" t="s">
        <v>67</v>
      </c>
      <c r="E384" t="s">
        <v>393</v>
      </c>
      <c r="F384" t="s">
        <v>17</v>
      </c>
      <c r="G384" t="s">
        <v>209</v>
      </c>
      <c r="H384" t="s">
        <v>107</v>
      </c>
      <c r="I384" t="s">
        <v>34</v>
      </c>
    </row>
    <row r="385" spans="1:9" x14ac:dyDescent="0.3">
      <c r="A385">
        <v>384</v>
      </c>
      <c r="B385" t="s">
        <v>355</v>
      </c>
      <c r="C385" t="s">
        <v>114</v>
      </c>
      <c r="D385" t="s">
        <v>16</v>
      </c>
      <c r="E385" t="s">
        <v>396</v>
      </c>
      <c r="F385" t="s">
        <v>17</v>
      </c>
      <c r="G385" t="s">
        <v>209</v>
      </c>
      <c r="H385" t="s">
        <v>107</v>
      </c>
      <c r="I385" t="s">
        <v>34</v>
      </c>
    </row>
    <row r="386" spans="1:9" x14ac:dyDescent="0.3">
      <c r="A386">
        <v>385</v>
      </c>
      <c r="B386" t="s">
        <v>358</v>
      </c>
      <c r="C386" t="s">
        <v>114</v>
      </c>
      <c r="D386" t="s">
        <v>16</v>
      </c>
      <c r="E386" t="s">
        <v>396</v>
      </c>
      <c r="F386" t="s">
        <v>17</v>
      </c>
      <c r="G386" t="s">
        <v>209</v>
      </c>
      <c r="H386" t="s">
        <v>107</v>
      </c>
      <c r="I386" t="s">
        <v>34</v>
      </c>
    </row>
    <row r="387" spans="1:9" x14ac:dyDescent="0.3">
      <c r="A387">
        <v>386</v>
      </c>
      <c r="B387" t="s">
        <v>290</v>
      </c>
      <c r="C387" t="s">
        <v>15</v>
      </c>
      <c r="D387" t="s">
        <v>67</v>
      </c>
      <c r="E387" t="s">
        <v>393</v>
      </c>
      <c r="F387" t="s">
        <v>17</v>
      </c>
      <c r="G387" t="s">
        <v>209</v>
      </c>
      <c r="H387" t="s">
        <v>107</v>
      </c>
      <c r="I387" t="s">
        <v>32</v>
      </c>
    </row>
    <row r="388" spans="1:9" x14ac:dyDescent="0.3">
      <c r="A388">
        <v>387</v>
      </c>
      <c r="B388" t="s">
        <v>333</v>
      </c>
      <c r="C388" t="s">
        <v>15</v>
      </c>
      <c r="D388" t="s">
        <v>67</v>
      </c>
      <c r="E388" t="s">
        <v>393</v>
      </c>
      <c r="F388" t="s">
        <v>17</v>
      </c>
      <c r="G388" t="s">
        <v>209</v>
      </c>
      <c r="H388" t="s">
        <v>107</v>
      </c>
      <c r="I388" t="s">
        <v>32</v>
      </c>
    </row>
    <row r="389" spans="1:9" x14ac:dyDescent="0.3">
      <c r="A389">
        <v>388</v>
      </c>
      <c r="B389" t="s">
        <v>355</v>
      </c>
      <c r="C389" t="s">
        <v>114</v>
      </c>
      <c r="D389" t="s">
        <v>16</v>
      </c>
      <c r="E389" t="s">
        <v>396</v>
      </c>
      <c r="F389" t="s">
        <v>17</v>
      </c>
      <c r="G389" t="s">
        <v>209</v>
      </c>
      <c r="H389" t="s">
        <v>107</v>
      </c>
      <c r="I389" t="s">
        <v>32</v>
      </c>
    </row>
    <row r="390" spans="1:9" x14ac:dyDescent="0.3">
      <c r="A390">
        <v>389</v>
      </c>
      <c r="B390" t="s">
        <v>205</v>
      </c>
      <c r="C390" t="s">
        <v>114</v>
      </c>
      <c r="D390" t="s">
        <v>67</v>
      </c>
      <c r="E390" t="s">
        <v>395</v>
      </c>
      <c r="F390" t="s">
        <v>17</v>
      </c>
      <c r="G390" t="s">
        <v>209</v>
      </c>
      <c r="H390" t="s">
        <v>10</v>
      </c>
      <c r="I390" t="s">
        <v>23</v>
      </c>
    </row>
    <row r="391" spans="1:9" x14ac:dyDescent="0.3">
      <c r="A391">
        <v>390</v>
      </c>
      <c r="B391" t="s">
        <v>290</v>
      </c>
      <c r="C391" t="s">
        <v>15</v>
      </c>
      <c r="D391" t="s">
        <v>67</v>
      </c>
      <c r="E391" t="s">
        <v>393</v>
      </c>
      <c r="F391" t="s">
        <v>17</v>
      </c>
      <c r="G391" t="s">
        <v>209</v>
      </c>
      <c r="H391" t="s">
        <v>10</v>
      </c>
      <c r="I391" t="s">
        <v>23</v>
      </c>
    </row>
    <row r="392" spans="1:9" x14ac:dyDescent="0.3">
      <c r="A392">
        <v>391</v>
      </c>
      <c r="B392" t="s">
        <v>205</v>
      </c>
      <c r="C392" t="s">
        <v>114</v>
      </c>
      <c r="D392" t="s">
        <v>67</v>
      </c>
      <c r="E392" t="s">
        <v>395</v>
      </c>
      <c r="F392" t="s">
        <v>17</v>
      </c>
      <c r="G392" t="s">
        <v>209</v>
      </c>
      <c r="H392" t="s">
        <v>10</v>
      </c>
      <c r="I392" t="s">
        <v>22</v>
      </c>
    </row>
    <row r="393" spans="1:9" x14ac:dyDescent="0.3">
      <c r="A393">
        <v>392</v>
      </c>
      <c r="B393" t="s">
        <v>290</v>
      </c>
      <c r="C393" t="s">
        <v>15</v>
      </c>
      <c r="D393" t="s">
        <v>67</v>
      </c>
      <c r="E393" t="s">
        <v>393</v>
      </c>
      <c r="F393" t="s">
        <v>17</v>
      </c>
      <c r="G393" t="s">
        <v>209</v>
      </c>
      <c r="H393" t="s">
        <v>10</v>
      </c>
      <c r="I393" t="s">
        <v>22</v>
      </c>
    </row>
    <row r="394" spans="1:9" x14ac:dyDescent="0.3">
      <c r="A394">
        <v>393</v>
      </c>
      <c r="B394" t="s">
        <v>205</v>
      </c>
      <c r="C394" t="s">
        <v>114</v>
      </c>
      <c r="D394" t="s">
        <v>67</v>
      </c>
      <c r="E394" t="s">
        <v>395</v>
      </c>
      <c r="F394" t="s">
        <v>17</v>
      </c>
      <c r="G394" t="s">
        <v>209</v>
      </c>
      <c r="H394" t="s">
        <v>10</v>
      </c>
      <c r="I394" t="s">
        <v>19</v>
      </c>
    </row>
    <row r="395" spans="1:9" x14ac:dyDescent="0.3">
      <c r="A395">
        <v>394</v>
      </c>
      <c r="B395" t="s">
        <v>222</v>
      </c>
      <c r="C395" t="s">
        <v>114</v>
      </c>
      <c r="D395" t="s">
        <v>16</v>
      </c>
      <c r="E395" t="s">
        <v>396</v>
      </c>
      <c r="F395" t="s">
        <v>17</v>
      </c>
      <c r="G395" t="s">
        <v>209</v>
      </c>
      <c r="H395" t="s">
        <v>10</v>
      </c>
      <c r="I395" t="s">
        <v>19</v>
      </c>
    </row>
    <row r="396" spans="1:9" x14ac:dyDescent="0.3">
      <c r="A396">
        <v>395</v>
      </c>
      <c r="B396" t="s">
        <v>290</v>
      </c>
      <c r="C396" t="s">
        <v>15</v>
      </c>
      <c r="D396" t="s">
        <v>67</v>
      </c>
      <c r="E396" t="s">
        <v>393</v>
      </c>
      <c r="F396" t="s">
        <v>17</v>
      </c>
      <c r="G396" t="s">
        <v>209</v>
      </c>
      <c r="H396" t="s">
        <v>10</v>
      </c>
      <c r="I396" t="s">
        <v>19</v>
      </c>
    </row>
    <row r="397" spans="1:9" x14ac:dyDescent="0.3">
      <c r="A397">
        <v>396</v>
      </c>
      <c r="B397" t="s">
        <v>317</v>
      </c>
      <c r="C397" t="s">
        <v>114</v>
      </c>
      <c r="D397" t="s">
        <v>67</v>
      </c>
      <c r="E397" t="s">
        <v>395</v>
      </c>
      <c r="F397" t="s">
        <v>17</v>
      </c>
      <c r="G397" t="s">
        <v>209</v>
      </c>
      <c r="H397" t="s">
        <v>10</v>
      </c>
      <c r="I397" t="s">
        <v>19</v>
      </c>
    </row>
    <row r="398" spans="1:9" x14ac:dyDescent="0.3">
      <c r="A398">
        <v>397</v>
      </c>
      <c r="B398" t="s">
        <v>348</v>
      </c>
      <c r="C398" t="s">
        <v>114</v>
      </c>
      <c r="D398" t="s">
        <v>67</v>
      </c>
      <c r="E398" t="s">
        <v>395</v>
      </c>
      <c r="F398" t="s">
        <v>17</v>
      </c>
      <c r="G398" t="s">
        <v>209</v>
      </c>
      <c r="H398" t="s">
        <v>10</v>
      </c>
      <c r="I398" t="s">
        <v>19</v>
      </c>
    </row>
    <row r="399" spans="1:9" x14ac:dyDescent="0.3">
      <c r="A399">
        <v>398</v>
      </c>
      <c r="B399" t="s">
        <v>348</v>
      </c>
      <c r="C399" t="s">
        <v>114</v>
      </c>
      <c r="D399" t="s">
        <v>67</v>
      </c>
      <c r="E399" t="s">
        <v>395</v>
      </c>
      <c r="F399" t="s">
        <v>17</v>
      </c>
      <c r="G399" t="s">
        <v>209</v>
      </c>
      <c r="H399" t="s">
        <v>107</v>
      </c>
      <c r="I399" t="s">
        <v>19</v>
      </c>
    </row>
    <row r="400" spans="1:9" x14ac:dyDescent="0.3">
      <c r="A400">
        <v>399</v>
      </c>
      <c r="B400" t="s">
        <v>222</v>
      </c>
      <c r="C400" t="s">
        <v>114</v>
      </c>
      <c r="D400" t="s">
        <v>16</v>
      </c>
      <c r="E400" t="s">
        <v>396</v>
      </c>
      <c r="F400" t="s">
        <v>17</v>
      </c>
      <c r="G400" t="s">
        <v>209</v>
      </c>
      <c r="H400" t="s">
        <v>10</v>
      </c>
      <c r="I400" t="s">
        <v>35</v>
      </c>
    </row>
    <row r="401" spans="1:9" x14ac:dyDescent="0.3">
      <c r="A401">
        <v>400</v>
      </c>
      <c r="B401" t="s">
        <v>353</v>
      </c>
      <c r="C401" t="s">
        <v>114</v>
      </c>
      <c r="D401" t="s">
        <v>67</v>
      </c>
      <c r="E401" t="s">
        <v>395</v>
      </c>
      <c r="F401" t="s">
        <v>17</v>
      </c>
      <c r="G401" t="s">
        <v>209</v>
      </c>
      <c r="H401" t="s">
        <v>10</v>
      </c>
      <c r="I401" t="s">
        <v>35</v>
      </c>
    </row>
    <row r="402" spans="1:9" x14ac:dyDescent="0.3">
      <c r="A402">
        <v>401</v>
      </c>
      <c r="B402" t="s">
        <v>355</v>
      </c>
      <c r="C402" t="s">
        <v>114</v>
      </c>
      <c r="D402" t="s">
        <v>16</v>
      </c>
      <c r="E402" t="s">
        <v>396</v>
      </c>
      <c r="F402" t="s">
        <v>17</v>
      </c>
      <c r="G402" t="s">
        <v>209</v>
      </c>
      <c r="H402" t="s">
        <v>10</v>
      </c>
      <c r="I402" t="s">
        <v>35</v>
      </c>
    </row>
    <row r="403" spans="1:9" x14ac:dyDescent="0.3">
      <c r="A403">
        <v>402</v>
      </c>
      <c r="B403" t="s">
        <v>290</v>
      </c>
      <c r="C403" t="s">
        <v>15</v>
      </c>
      <c r="D403" t="s">
        <v>67</v>
      </c>
      <c r="E403" t="s">
        <v>393</v>
      </c>
      <c r="F403" t="s">
        <v>17</v>
      </c>
      <c r="G403" t="s">
        <v>209</v>
      </c>
      <c r="H403" t="s">
        <v>107</v>
      </c>
      <c r="I403" t="s">
        <v>35</v>
      </c>
    </row>
    <row r="404" spans="1:9" x14ac:dyDescent="0.3">
      <c r="A404">
        <v>403</v>
      </c>
      <c r="B404" t="s">
        <v>348</v>
      </c>
      <c r="C404" t="s">
        <v>114</v>
      </c>
      <c r="D404" t="s">
        <v>67</v>
      </c>
      <c r="E404" t="s">
        <v>395</v>
      </c>
      <c r="F404" t="s">
        <v>17</v>
      </c>
      <c r="G404" t="s">
        <v>209</v>
      </c>
      <c r="H404" t="s">
        <v>107</v>
      </c>
      <c r="I404" t="s">
        <v>35</v>
      </c>
    </row>
    <row r="405" spans="1:9" x14ac:dyDescent="0.3">
      <c r="A405">
        <v>404</v>
      </c>
      <c r="B405" t="s">
        <v>355</v>
      </c>
      <c r="C405" t="s">
        <v>114</v>
      </c>
      <c r="D405" t="s">
        <v>16</v>
      </c>
      <c r="E405" t="s">
        <v>396</v>
      </c>
      <c r="F405" t="s">
        <v>17</v>
      </c>
      <c r="G405" t="s">
        <v>209</v>
      </c>
      <c r="H405" t="s">
        <v>107</v>
      </c>
      <c r="I405" t="s">
        <v>35</v>
      </c>
    </row>
    <row r="406" spans="1:9" x14ac:dyDescent="0.3">
      <c r="A406">
        <v>405</v>
      </c>
      <c r="B406" t="s">
        <v>358</v>
      </c>
      <c r="C406" t="s">
        <v>114</v>
      </c>
      <c r="D406" t="s">
        <v>16</v>
      </c>
      <c r="E406" t="s">
        <v>396</v>
      </c>
      <c r="F406" t="s">
        <v>17</v>
      </c>
      <c r="G406" t="s">
        <v>359</v>
      </c>
      <c r="H406" t="s">
        <v>107</v>
      </c>
      <c r="I406" t="s">
        <v>31</v>
      </c>
    </row>
    <row r="407" spans="1:9" x14ac:dyDescent="0.3">
      <c r="A407">
        <v>406</v>
      </c>
      <c r="B407" t="s">
        <v>358</v>
      </c>
      <c r="C407" t="s">
        <v>114</v>
      </c>
      <c r="D407" t="s">
        <v>16</v>
      </c>
      <c r="E407" t="s">
        <v>396</v>
      </c>
      <c r="F407" t="s">
        <v>17</v>
      </c>
      <c r="G407" t="s">
        <v>359</v>
      </c>
      <c r="H407" t="s">
        <v>107</v>
      </c>
      <c r="I407" t="s">
        <v>31</v>
      </c>
    </row>
    <row r="408" spans="1:9" x14ac:dyDescent="0.3">
      <c r="A408">
        <v>407</v>
      </c>
      <c r="B408" t="s">
        <v>358</v>
      </c>
      <c r="C408" t="s">
        <v>114</v>
      </c>
      <c r="D408" t="s">
        <v>16</v>
      </c>
      <c r="E408" t="s">
        <v>396</v>
      </c>
      <c r="F408" t="s">
        <v>17</v>
      </c>
      <c r="G408" t="s">
        <v>359</v>
      </c>
      <c r="H408" t="s">
        <v>107</v>
      </c>
      <c r="I408" t="s">
        <v>29</v>
      </c>
    </row>
    <row r="409" spans="1:9" x14ac:dyDescent="0.3">
      <c r="A409">
        <v>408</v>
      </c>
      <c r="B409" t="s">
        <v>77</v>
      </c>
      <c r="C409" t="s">
        <v>15</v>
      </c>
      <c r="D409" t="s">
        <v>16</v>
      </c>
      <c r="E409" t="s">
        <v>394</v>
      </c>
      <c r="F409" t="s">
        <v>17</v>
      </c>
      <c r="G409" t="s">
        <v>65</v>
      </c>
      <c r="H409" t="s">
        <v>10</v>
      </c>
      <c r="I409" t="s">
        <v>35</v>
      </c>
    </row>
    <row r="410" spans="1:9" x14ac:dyDescent="0.3">
      <c r="A410">
        <v>409</v>
      </c>
      <c r="B410" t="s">
        <v>14</v>
      </c>
      <c r="C410" t="s">
        <v>15</v>
      </c>
      <c r="D410" t="s">
        <v>16</v>
      </c>
      <c r="E410" t="s">
        <v>394</v>
      </c>
      <c r="F410" t="s">
        <v>17</v>
      </c>
      <c r="G410" t="s">
        <v>65</v>
      </c>
      <c r="H410" t="s">
        <v>107</v>
      </c>
      <c r="I410" t="s">
        <v>35</v>
      </c>
    </row>
    <row r="411" spans="1:9" x14ac:dyDescent="0.3">
      <c r="A411">
        <v>410</v>
      </c>
      <c r="B411" t="s">
        <v>198</v>
      </c>
      <c r="C411" t="s">
        <v>15</v>
      </c>
      <c r="D411" t="s">
        <v>67</v>
      </c>
      <c r="E411" t="s">
        <v>393</v>
      </c>
      <c r="F411" t="s">
        <v>17</v>
      </c>
      <c r="G411" t="s">
        <v>65</v>
      </c>
      <c r="H411" t="s">
        <v>107</v>
      </c>
      <c r="I411" t="s">
        <v>35</v>
      </c>
    </row>
    <row r="412" spans="1:9" x14ac:dyDescent="0.3">
      <c r="A412">
        <v>411</v>
      </c>
      <c r="B412" t="s">
        <v>230</v>
      </c>
      <c r="C412" t="s">
        <v>114</v>
      </c>
      <c r="D412" t="s">
        <v>16</v>
      </c>
      <c r="E412" t="s">
        <v>396</v>
      </c>
      <c r="F412" t="s">
        <v>17</v>
      </c>
      <c r="G412" t="s">
        <v>65</v>
      </c>
      <c r="H412" t="s">
        <v>107</v>
      </c>
      <c r="I412" t="s">
        <v>35</v>
      </c>
    </row>
    <row r="413" spans="1:9" x14ac:dyDescent="0.3">
      <c r="A413">
        <v>412</v>
      </c>
      <c r="B413" t="s">
        <v>231</v>
      </c>
      <c r="C413" t="s">
        <v>114</v>
      </c>
      <c r="D413" t="s">
        <v>16</v>
      </c>
      <c r="E413" t="s">
        <v>396</v>
      </c>
      <c r="F413" t="s">
        <v>17</v>
      </c>
      <c r="G413" t="s">
        <v>65</v>
      </c>
      <c r="H413" t="s">
        <v>107</v>
      </c>
      <c r="I413" t="s">
        <v>35</v>
      </c>
    </row>
    <row r="414" spans="1:9" x14ac:dyDescent="0.3">
      <c r="A414">
        <v>413</v>
      </c>
      <c r="B414" t="s">
        <v>14</v>
      </c>
      <c r="C414" t="s">
        <v>15</v>
      </c>
      <c r="D414" t="s">
        <v>16</v>
      </c>
      <c r="E414" t="s">
        <v>394</v>
      </c>
      <c r="F414" t="s">
        <v>17</v>
      </c>
      <c r="G414" t="s">
        <v>65</v>
      </c>
      <c r="H414" t="s">
        <v>107</v>
      </c>
      <c r="I414" t="s">
        <v>35</v>
      </c>
    </row>
    <row r="415" spans="1:9" x14ac:dyDescent="0.3">
      <c r="A415">
        <v>414</v>
      </c>
      <c r="B415" t="s">
        <v>77</v>
      </c>
      <c r="C415" t="s">
        <v>15</v>
      </c>
      <c r="D415" t="s">
        <v>16</v>
      </c>
      <c r="E415" t="s">
        <v>394</v>
      </c>
      <c r="F415" t="s">
        <v>17</v>
      </c>
      <c r="G415" t="s">
        <v>65</v>
      </c>
      <c r="H415" t="s">
        <v>107</v>
      </c>
      <c r="I415" t="s">
        <v>35</v>
      </c>
    </row>
    <row r="416" spans="1:9" x14ac:dyDescent="0.3">
      <c r="A416">
        <v>415</v>
      </c>
      <c r="B416" t="s">
        <v>66</v>
      </c>
      <c r="C416" t="s">
        <v>15</v>
      </c>
      <c r="D416" t="s">
        <v>67</v>
      </c>
      <c r="E416" t="s">
        <v>393</v>
      </c>
      <c r="F416" t="s">
        <v>17</v>
      </c>
      <c r="G416" t="s">
        <v>65</v>
      </c>
      <c r="H416" t="s">
        <v>107</v>
      </c>
      <c r="I416" t="s">
        <v>35</v>
      </c>
    </row>
    <row r="417" spans="1:9" x14ac:dyDescent="0.3">
      <c r="A417">
        <v>416</v>
      </c>
      <c r="B417" t="s">
        <v>198</v>
      </c>
      <c r="C417" t="s">
        <v>15</v>
      </c>
      <c r="D417" t="s">
        <v>67</v>
      </c>
      <c r="E417" t="s">
        <v>393</v>
      </c>
      <c r="F417" t="s">
        <v>17</v>
      </c>
      <c r="G417" t="s">
        <v>65</v>
      </c>
      <c r="H417" t="s">
        <v>107</v>
      </c>
      <c r="I417" t="s">
        <v>35</v>
      </c>
    </row>
    <row r="418" spans="1:9" x14ac:dyDescent="0.3">
      <c r="A418">
        <v>417</v>
      </c>
      <c r="B418" t="s">
        <v>345</v>
      </c>
      <c r="C418" t="s">
        <v>15</v>
      </c>
      <c r="D418" t="s">
        <v>16</v>
      </c>
      <c r="E418" t="s">
        <v>394</v>
      </c>
      <c r="F418" t="s">
        <v>17</v>
      </c>
      <c r="G418" t="s">
        <v>347</v>
      </c>
      <c r="H418" t="s">
        <v>10</v>
      </c>
      <c r="I418" t="s">
        <v>31</v>
      </c>
    </row>
    <row r="419" spans="1:9" x14ac:dyDescent="0.3">
      <c r="A419">
        <v>418</v>
      </c>
      <c r="B419" t="s">
        <v>345</v>
      </c>
      <c r="C419" t="s">
        <v>15</v>
      </c>
      <c r="D419" t="s">
        <v>16</v>
      </c>
      <c r="E419" t="s">
        <v>394</v>
      </c>
      <c r="F419" t="s">
        <v>17</v>
      </c>
      <c r="G419" t="s">
        <v>225</v>
      </c>
      <c r="H419" t="s">
        <v>10</v>
      </c>
      <c r="I419" t="s">
        <v>31</v>
      </c>
    </row>
    <row r="420" spans="1:9" x14ac:dyDescent="0.3">
      <c r="A420">
        <v>419</v>
      </c>
      <c r="B420" t="s">
        <v>317</v>
      </c>
      <c r="C420" t="s">
        <v>114</v>
      </c>
      <c r="D420" t="s">
        <v>67</v>
      </c>
      <c r="E420" t="s">
        <v>395</v>
      </c>
      <c r="F420" t="s">
        <v>17</v>
      </c>
      <c r="G420" t="s">
        <v>225</v>
      </c>
      <c r="H420" t="s">
        <v>10</v>
      </c>
      <c r="I420" t="s">
        <v>34</v>
      </c>
    </row>
    <row r="421" spans="1:9" x14ac:dyDescent="0.3">
      <c r="A421">
        <v>420</v>
      </c>
      <c r="B421" t="s">
        <v>222</v>
      </c>
      <c r="C421" t="s">
        <v>114</v>
      </c>
      <c r="D421" t="s">
        <v>16</v>
      </c>
      <c r="E421" t="s">
        <v>396</v>
      </c>
      <c r="F421" t="s">
        <v>17</v>
      </c>
      <c r="G421" t="s">
        <v>225</v>
      </c>
      <c r="H421" t="s">
        <v>107</v>
      </c>
      <c r="I421" t="s">
        <v>29</v>
      </c>
    </row>
    <row r="422" spans="1:9" x14ac:dyDescent="0.3">
      <c r="A422">
        <v>421</v>
      </c>
      <c r="B422" t="s">
        <v>345</v>
      </c>
      <c r="C422" t="s">
        <v>15</v>
      </c>
      <c r="D422" t="s">
        <v>16</v>
      </c>
      <c r="E422" t="s">
        <v>394</v>
      </c>
      <c r="F422" t="s">
        <v>17</v>
      </c>
      <c r="G422" t="s">
        <v>225</v>
      </c>
      <c r="H422" t="s">
        <v>107</v>
      </c>
      <c r="I422" t="s">
        <v>29</v>
      </c>
    </row>
    <row r="423" spans="1:9" x14ac:dyDescent="0.3">
      <c r="A423">
        <v>422</v>
      </c>
      <c r="B423" t="s">
        <v>281</v>
      </c>
      <c r="C423" t="s">
        <v>15</v>
      </c>
      <c r="D423" t="s">
        <v>16</v>
      </c>
      <c r="E423" t="s">
        <v>394</v>
      </c>
      <c r="F423" t="s">
        <v>17</v>
      </c>
      <c r="G423" t="s">
        <v>286</v>
      </c>
      <c r="H423" t="s">
        <v>107</v>
      </c>
      <c r="I423" t="s">
        <v>28</v>
      </c>
    </row>
    <row r="424" spans="1:9" x14ac:dyDescent="0.3">
      <c r="A424">
        <v>423</v>
      </c>
      <c r="B424" t="s">
        <v>330</v>
      </c>
      <c r="C424" t="s">
        <v>15</v>
      </c>
      <c r="D424" t="s">
        <v>16</v>
      </c>
      <c r="E424" t="s">
        <v>394</v>
      </c>
      <c r="F424" t="s">
        <v>17</v>
      </c>
      <c r="G424" t="s">
        <v>332</v>
      </c>
      <c r="H424" t="s">
        <v>107</v>
      </c>
      <c r="I424" t="s">
        <v>31</v>
      </c>
    </row>
    <row r="425" spans="1:9" x14ac:dyDescent="0.3">
      <c r="A425">
        <v>424</v>
      </c>
      <c r="B425" t="s">
        <v>330</v>
      </c>
      <c r="C425" t="s">
        <v>15</v>
      </c>
      <c r="D425" t="s">
        <v>16</v>
      </c>
      <c r="E425" t="s">
        <v>394</v>
      </c>
      <c r="F425" t="s">
        <v>17</v>
      </c>
      <c r="G425" t="s">
        <v>332</v>
      </c>
      <c r="H425" t="s">
        <v>107</v>
      </c>
      <c r="I425" t="s">
        <v>31</v>
      </c>
    </row>
    <row r="426" spans="1:9" x14ac:dyDescent="0.3">
      <c r="A426">
        <v>425</v>
      </c>
      <c r="B426" t="s">
        <v>330</v>
      </c>
      <c r="C426" t="s">
        <v>15</v>
      </c>
      <c r="D426" t="s">
        <v>16</v>
      </c>
      <c r="E426" t="s">
        <v>394</v>
      </c>
      <c r="F426" t="s">
        <v>17</v>
      </c>
      <c r="G426" t="s">
        <v>332</v>
      </c>
      <c r="H426" t="s">
        <v>10</v>
      </c>
      <c r="I426" t="s">
        <v>32</v>
      </c>
    </row>
    <row r="427" spans="1:9" x14ac:dyDescent="0.3">
      <c r="A427">
        <v>426</v>
      </c>
      <c r="B427" t="s">
        <v>330</v>
      </c>
      <c r="C427" t="s">
        <v>15</v>
      </c>
      <c r="D427" t="s">
        <v>16</v>
      </c>
      <c r="E427" t="s">
        <v>394</v>
      </c>
      <c r="F427" t="s">
        <v>17</v>
      </c>
      <c r="G427" t="s">
        <v>332</v>
      </c>
      <c r="H427" t="s">
        <v>107</v>
      </c>
      <c r="I427" t="s">
        <v>32</v>
      </c>
    </row>
    <row r="428" spans="1:9" x14ac:dyDescent="0.3">
      <c r="A428">
        <v>427</v>
      </c>
      <c r="B428" t="s">
        <v>330</v>
      </c>
      <c r="C428" t="s">
        <v>15</v>
      </c>
      <c r="D428" t="s">
        <v>16</v>
      </c>
      <c r="E428" t="s">
        <v>394</v>
      </c>
      <c r="F428" t="s">
        <v>17</v>
      </c>
      <c r="G428" t="s">
        <v>332</v>
      </c>
      <c r="H428" t="s">
        <v>107</v>
      </c>
      <c r="I428" t="s">
        <v>32</v>
      </c>
    </row>
    <row r="429" spans="1:9" x14ac:dyDescent="0.3">
      <c r="A429">
        <v>428</v>
      </c>
      <c r="B429" t="s">
        <v>77</v>
      </c>
      <c r="C429" t="s">
        <v>15</v>
      </c>
      <c r="D429" t="s">
        <v>16</v>
      </c>
      <c r="E429" t="s">
        <v>394</v>
      </c>
      <c r="F429" t="s">
        <v>17</v>
      </c>
      <c r="G429" t="s">
        <v>94</v>
      </c>
      <c r="H429" t="s">
        <v>107</v>
      </c>
      <c r="I429" t="s">
        <v>35</v>
      </c>
    </row>
    <row r="430" spans="1:9" x14ac:dyDescent="0.3">
      <c r="A430">
        <v>429</v>
      </c>
      <c r="B430" t="s">
        <v>77</v>
      </c>
      <c r="C430" t="s">
        <v>15</v>
      </c>
      <c r="D430" t="s">
        <v>16</v>
      </c>
      <c r="E430" t="s">
        <v>394</v>
      </c>
      <c r="F430" t="s">
        <v>17</v>
      </c>
      <c r="G430" t="s">
        <v>94</v>
      </c>
      <c r="H430" t="s">
        <v>107</v>
      </c>
      <c r="I430" t="s">
        <v>35</v>
      </c>
    </row>
    <row r="431" spans="1:9" x14ac:dyDescent="0.3">
      <c r="A431">
        <v>430</v>
      </c>
      <c r="B431" t="s">
        <v>134</v>
      </c>
      <c r="C431" t="s">
        <v>114</v>
      </c>
      <c r="D431" t="s">
        <v>67</v>
      </c>
      <c r="E431" t="s">
        <v>395</v>
      </c>
      <c r="F431" t="s">
        <v>17</v>
      </c>
      <c r="G431" t="s">
        <v>20</v>
      </c>
      <c r="H431" t="s">
        <v>10</v>
      </c>
      <c r="I431" t="s">
        <v>19</v>
      </c>
    </row>
    <row r="432" spans="1:9" x14ac:dyDescent="0.3">
      <c r="A432">
        <v>431</v>
      </c>
      <c r="B432" t="s">
        <v>134</v>
      </c>
      <c r="C432" t="s">
        <v>114</v>
      </c>
      <c r="D432" t="s">
        <v>67</v>
      </c>
      <c r="E432" t="s">
        <v>395</v>
      </c>
      <c r="F432" t="s">
        <v>17</v>
      </c>
      <c r="G432" t="s">
        <v>20</v>
      </c>
      <c r="H432" t="s">
        <v>10</v>
      </c>
      <c r="I432" t="s">
        <v>19</v>
      </c>
    </row>
    <row r="433" spans="1:9" x14ac:dyDescent="0.3">
      <c r="A433">
        <v>432</v>
      </c>
      <c r="B433" t="s">
        <v>14</v>
      </c>
      <c r="C433" t="s">
        <v>15</v>
      </c>
      <c r="D433" t="s">
        <v>16</v>
      </c>
      <c r="E433" t="s">
        <v>394</v>
      </c>
      <c r="F433" t="s">
        <v>17</v>
      </c>
      <c r="G433" t="s">
        <v>20</v>
      </c>
      <c r="H433" t="s">
        <v>107</v>
      </c>
      <c r="I433" t="s">
        <v>35</v>
      </c>
    </row>
    <row r="434" spans="1:9" x14ac:dyDescent="0.3">
      <c r="A434">
        <v>433</v>
      </c>
      <c r="B434" t="s">
        <v>134</v>
      </c>
      <c r="C434" t="s">
        <v>114</v>
      </c>
      <c r="D434" t="s">
        <v>67</v>
      </c>
      <c r="E434" t="s">
        <v>395</v>
      </c>
      <c r="F434" t="s">
        <v>17</v>
      </c>
      <c r="G434" t="s">
        <v>20</v>
      </c>
      <c r="H434" t="s">
        <v>107</v>
      </c>
      <c r="I434" t="s">
        <v>35</v>
      </c>
    </row>
    <row r="435" spans="1:9" x14ac:dyDescent="0.3">
      <c r="A435">
        <v>434</v>
      </c>
      <c r="B435" t="s">
        <v>134</v>
      </c>
      <c r="C435" t="s">
        <v>114</v>
      </c>
      <c r="D435" t="s">
        <v>67</v>
      </c>
      <c r="E435" t="s">
        <v>395</v>
      </c>
      <c r="F435" t="s">
        <v>17</v>
      </c>
      <c r="G435" t="s">
        <v>20</v>
      </c>
      <c r="H435" t="s">
        <v>107</v>
      </c>
      <c r="I435" t="s">
        <v>35</v>
      </c>
    </row>
    <row r="436" spans="1:9" x14ac:dyDescent="0.3">
      <c r="A436">
        <v>435</v>
      </c>
      <c r="B436" t="s">
        <v>269</v>
      </c>
      <c r="C436" t="s">
        <v>114</v>
      </c>
      <c r="D436" t="s">
        <v>16</v>
      </c>
      <c r="E436" t="s">
        <v>396</v>
      </c>
      <c r="F436" t="s">
        <v>17</v>
      </c>
      <c r="G436" t="s">
        <v>175</v>
      </c>
      <c r="H436" t="s">
        <v>10</v>
      </c>
      <c r="I436" t="s">
        <v>35</v>
      </c>
    </row>
    <row r="437" spans="1:9" x14ac:dyDescent="0.3">
      <c r="A437">
        <v>436</v>
      </c>
      <c r="B437" t="s">
        <v>277</v>
      </c>
      <c r="C437" t="s">
        <v>15</v>
      </c>
      <c r="D437" t="s">
        <v>16</v>
      </c>
      <c r="E437" t="s">
        <v>394</v>
      </c>
      <c r="F437" t="s">
        <v>17</v>
      </c>
      <c r="G437" t="s">
        <v>175</v>
      </c>
      <c r="H437" t="s">
        <v>10</v>
      </c>
      <c r="I437" t="s">
        <v>35</v>
      </c>
    </row>
    <row r="438" spans="1:9" x14ac:dyDescent="0.3">
      <c r="A438">
        <v>437</v>
      </c>
      <c r="B438" t="s">
        <v>341</v>
      </c>
      <c r="C438" t="s">
        <v>15</v>
      </c>
      <c r="D438" t="s">
        <v>16</v>
      </c>
      <c r="E438" t="s">
        <v>394</v>
      </c>
      <c r="F438" t="s">
        <v>17</v>
      </c>
      <c r="G438" t="s">
        <v>175</v>
      </c>
      <c r="H438" t="s">
        <v>107</v>
      </c>
      <c r="I438" t="s">
        <v>29</v>
      </c>
    </row>
    <row r="439" spans="1:9" x14ac:dyDescent="0.3">
      <c r="A439">
        <v>438</v>
      </c>
      <c r="B439" t="s">
        <v>281</v>
      </c>
      <c r="C439" t="s">
        <v>15</v>
      </c>
      <c r="D439" t="s">
        <v>16</v>
      </c>
      <c r="E439" t="s">
        <v>394</v>
      </c>
      <c r="F439" t="s">
        <v>17</v>
      </c>
      <c r="G439" t="s">
        <v>175</v>
      </c>
      <c r="H439" t="s">
        <v>107</v>
      </c>
      <c r="I439" t="s">
        <v>28</v>
      </c>
    </row>
    <row r="440" spans="1:9" x14ac:dyDescent="0.3">
      <c r="A440">
        <v>439</v>
      </c>
      <c r="B440" t="s">
        <v>341</v>
      </c>
      <c r="C440" t="s">
        <v>15</v>
      </c>
      <c r="D440" t="s">
        <v>16</v>
      </c>
      <c r="E440" t="s">
        <v>394</v>
      </c>
      <c r="F440" t="s">
        <v>17</v>
      </c>
      <c r="G440" t="s">
        <v>175</v>
      </c>
      <c r="H440" t="s">
        <v>107</v>
      </c>
      <c r="I440" t="s">
        <v>28</v>
      </c>
    </row>
    <row r="441" spans="1:9" x14ac:dyDescent="0.3">
      <c r="A441">
        <v>440</v>
      </c>
      <c r="B441" t="s">
        <v>314</v>
      </c>
      <c r="C441" t="s">
        <v>114</v>
      </c>
      <c r="D441" t="s">
        <v>67</v>
      </c>
      <c r="E441" t="s">
        <v>395</v>
      </c>
      <c r="F441" t="s">
        <v>17</v>
      </c>
      <c r="G441" t="s">
        <v>299</v>
      </c>
      <c r="H441" t="s">
        <v>107</v>
      </c>
      <c r="I441" t="s">
        <v>34</v>
      </c>
    </row>
    <row r="442" spans="1:9" x14ac:dyDescent="0.3">
      <c r="A442">
        <v>441</v>
      </c>
      <c r="B442" t="s">
        <v>314</v>
      </c>
      <c r="C442" t="s">
        <v>114</v>
      </c>
      <c r="D442" t="s">
        <v>67</v>
      </c>
      <c r="E442" t="s">
        <v>395</v>
      </c>
      <c r="F442" t="s">
        <v>17</v>
      </c>
      <c r="G442" t="s">
        <v>299</v>
      </c>
      <c r="H442" t="s">
        <v>107</v>
      </c>
      <c r="I442" t="s">
        <v>34</v>
      </c>
    </row>
    <row r="443" spans="1:9" x14ac:dyDescent="0.3">
      <c r="A443">
        <v>442</v>
      </c>
      <c r="B443" t="s">
        <v>293</v>
      </c>
      <c r="C443" t="s">
        <v>114</v>
      </c>
      <c r="D443" t="s">
        <v>16</v>
      </c>
      <c r="E443" t="s">
        <v>396</v>
      </c>
      <c r="F443" t="s">
        <v>17</v>
      </c>
      <c r="G443" t="s">
        <v>299</v>
      </c>
      <c r="H443" t="s">
        <v>107</v>
      </c>
      <c r="I443" t="s">
        <v>32</v>
      </c>
    </row>
    <row r="444" spans="1:9" x14ac:dyDescent="0.3">
      <c r="A444">
        <v>443</v>
      </c>
      <c r="B444" t="s">
        <v>314</v>
      </c>
      <c r="C444" t="s">
        <v>114</v>
      </c>
      <c r="D444" t="s">
        <v>67</v>
      </c>
      <c r="E444" t="s">
        <v>395</v>
      </c>
      <c r="F444" t="s">
        <v>17</v>
      </c>
      <c r="G444" t="s">
        <v>299</v>
      </c>
      <c r="H444" t="s">
        <v>107</v>
      </c>
      <c r="I444" t="s">
        <v>32</v>
      </c>
    </row>
    <row r="445" spans="1:9" x14ac:dyDescent="0.3">
      <c r="A445">
        <v>444</v>
      </c>
      <c r="B445" t="s">
        <v>314</v>
      </c>
      <c r="C445" t="s">
        <v>114</v>
      </c>
      <c r="D445" t="s">
        <v>67</v>
      </c>
      <c r="E445" t="s">
        <v>395</v>
      </c>
      <c r="F445" t="s">
        <v>17</v>
      </c>
      <c r="G445" t="s">
        <v>299</v>
      </c>
      <c r="H445" t="s">
        <v>107</v>
      </c>
      <c r="I445" t="s">
        <v>32</v>
      </c>
    </row>
    <row r="446" spans="1:9" x14ac:dyDescent="0.3">
      <c r="A446">
        <v>445</v>
      </c>
      <c r="B446" t="s">
        <v>314</v>
      </c>
      <c r="C446" t="s">
        <v>114</v>
      </c>
      <c r="D446" t="s">
        <v>67</v>
      </c>
      <c r="E446" t="s">
        <v>395</v>
      </c>
      <c r="F446" t="s">
        <v>17</v>
      </c>
      <c r="G446" t="s">
        <v>299</v>
      </c>
      <c r="H446" t="s">
        <v>10</v>
      </c>
      <c r="I446" t="s">
        <v>19</v>
      </c>
    </row>
    <row r="447" spans="1:9" x14ac:dyDescent="0.3">
      <c r="A447">
        <v>446</v>
      </c>
      <c r="B447" t="s">
        <v>293</v>
      </c>
      <c r="C447" t="s">
        <v>114</v>
      </c>
      <c r="D447" t="s">
        <v>16</v>
      </c>
      <c r="E447" t="s">
        <v>396</v>
      </c>
      <c r="F447" t="s">
        <v>17</v>
      </c>
      <c r="G447" t="s">
        <v>299</v>
      </c>
      <c r="H447" t="s">
        <v>107</v>
      </c>
      <c r="I447" t="s">
        <v>19</v>
      </c>
    </row>
    <row r="448" spans="1:9" x14ac:dyDescent="0.3">
      <c r="A448">
        <v>447</v>
      </c>
      <c r="B448" t="s">
        <v>314</v>
      </c>
      <c r="C448" t="s">
        <v>114</v>
      </c>
      <c r="D448" t="s">
        <v>67</v>
      </c>
      <c r="E448" t="s">
        <v>395</v>
      </c>
      <c r="F448" t="s">
        <v>17</v>
      </c>
      <c r="G448" t="s">
        <v>299</v>
      </c>
      <c r="H448" t="s">
        <v>107</v>
      </c>
      <c r="I448" t="s">
        <v>35</v>
      </c>
    </row>
    <row r="449" spans="1:9" x14ac:dyDescent="0.3">
      <c r="A449">
        <v>448</v>
      </c>
      <c r="B449" t="s">
        <v>334</v>
      </c>
      <c r="C449" t="s">
        <v>15</v>
      </c>
      <c r="D449" t="s">
        <v>67</v>
      </c>
      <c r="E449" t="s">
        <v>393</v>
      </c>
      <c r="F449" t="s">
        <v>17</v>
      </c>
      <c r="G449" t="s">
        <v>310</v>
      </c>
      <c r="H449" t="s">
        <v>107</v>
      </c>
      <c r="I449" t="s">
        <v>31</v>
      </c>
    </row>
    <row r="450" spans="1:9" x14ac:dyDescent="0.3">
      <c r="A450">
        <v>449</v>
      </c>
      <c r="B450" t="s">
        <v>306</v>
      </c>
      <c r="C450" t="s">
        <v>114</v>
      </c>
      <c r="D450" t="s">
        <v>67</v>
      </c>
      <c r="E450" t="s">
        <v>395</v>
      </c>
      <c r="F450" t="s">
        <v>17</v>
      </c>
      <c r="G450" t="s">
        <v>310</v>
      </c>
      <c r="H450" t="s">
        <v>107</v>
      </c>
      <c r="I450" t="s">
        <v>35</v>
      </c>
    </row>
    <row r="451" spans="1:9" x14ac:dyDescent="0.3">
      <c r="A451">
        <v>450</v>
      </c>
      <c r="B451" t="s">
        <v>137</v>
      </c>
      <c r="C451" t="s">
        <v>114</v>
      </c>
      <c r="D451" t="s">
        <v>67</v>
      </c>
      <c r="E451" t="s">
        <v>395</v>
      </c>
      <c r="F451" t="s">
        <v>17</v>
      </c>
      <c r="G451" t="s">
        <v>57</v>
      </c>
      <c r="H451" t="s">
        <v>10</v>
      </c>
      <c r="I451" t="s">
        <v>26</v>
      </c>
    </row>
    <row r="452" spans="1:9" x14ac:dyDescent="0.3">
      <c r="A452">
        <v>451</v>
      </c>
      <c r="B452" t="s">
        <v>117</v>
      </c>
      <c r="C452" t="s">
        <v>114</v>
      </c>
      <c r="D452" t="s">
        <v>16</v>
      </c>
      <c r="E452" t="s">
        <v>396</v>
      </c>
      <c r="F452" t="s">
        <v>17</v>
      </c>
      <c r="G452" t="s">
        <v>57</v>
      </c>
      <c r="H452" t="s">
        <v>10</v>
      </c>
      <c r="I452" t="s">
        <v>23</v>
      </c>
    </row>
    <row r="453" spans="1:9" x14ac:dyDescent="0.3">
      <c r="A453">
        <v>452</v>
      </c>
      <c r="B453" t="s">
        <v>134</v>
      </c>
      <c r="C453" t="s">
        <v>114</v>
      </c>
      <c r="D453" t="s">
        <v>67</v>
      </c>
      <c r="E453" t="s">
        <v>395</v>
      </c>
      <c r="F453" t="s">
        <v>17</v>
      </c>
      <c r="G453" t="s">
        <v>57</v>
      </c>
      <c r="H453" t="s">
        <v>10</v>
      </c>
      <c r="I453" t="s">
        <v>23</v>
      </c>
    </row>
    <row r="454" spans="1:9" x14ac:dyDescent="0.3">
      <c r="A454">
        <v>453</v>
      </c>
      <c r="B454" t="s">
        <v>134</v>
      </c>
      <c r="C454" t="s">
        <v>114</v>
      </c>
      <c r="D454" t="s">
        <v>67</v>
      </c>
      <c r="E454" t="s">
        <v>395</v>
      </c>
      <c r="F454" t="s">
        <v>17</v>
      </c>
      <c r="G454" t="s">
        <v>57</v>
      </c>
      <c r="H454" t="s">
        <v>10</v>
      </c>
      <c r="I454" t="s">
        <v>23</v>
      </c>
    </row>
    <row r="455" spans="1:9" x14ac:dyDescent="0.3">
      <c r="A455">
        <v>454</v>
      </c>
      <c r="B455" t="s">
        <v>117</v>
      </c>
      <c r="C455" t="s">
        <v>114</v>
      </c>
      <c r="D455" t="s">
        <v>16</v>
      </c>
      <c r="E455" t="s">
        <v>396</v>
      </c>
      <c r="F455" t="s">
        <v>17</v>
      </c>
      <c r="G455" t="s">
        <v>57</v>
      </c>
      <c r="H455" t="s">
        <v>10</v>
      </c>
      <c r="I455" t="s">
        <v>22</v>
      </c>
    </row>
    <row r="456" spans="1:9" x14ac:dyDescent="0.3">
      <c r="A456">
        <v>455</v>
      </c>
      <c r="B456" t="s">
        <v>137</v>
      </c>
      <c r="C456" t="s">
        <v>114</v>
      </c>
      <c r="D456" t="s">
        <v>67</v>
      </c>
      <c r="E456" t="s">
        <v>395</v>
      </c>
      <c r="F456" t="s">
        <v>17</v>
      </c>
      <c r="G456" t="s">
        <v>57</v>
      </c>
      <c r="H456" t="s">
        <v>10</v>
      </c>
      <c r="I456" t="s">
        <v>22</v>
      </c>
    </row>
    <row r="457" spans="1:9" x14ac:dyDescent="0.3">
      <c r="A457">
        <v>456</v>
      </c>
      <c r="B457" t="s">
        <v>141</v>
      </c>
      <c r="C457" t="s">
        <v>114</v>
      </c>
      <c r="D457" t="s">
        <v>67</v>
      </c>
      <c r="E457" t="s">
        <v>395</v>
      </c>
      <c r="F457" t="s">
        <v>17</v>
      </c>
      <c r="G457" t="s">
        <v>57</v>
      </c>
      <c r="H457" t="s">
        <v>10</v>
      </c>
      <c r="I457" t="s">
        <v>22</v>
      </c>
    </row>
    <row r="458" spans="1:9" x14ac:dyDescent="0.3">
      <c r="A458">
        <v>457</v>
      </c>
      <c r="B458" t="s">
        <v>117</v>
      </c>
      <c r="C458" t="s">
        <v>114</v>
      </c>
      <c r="D458" t="s">
        <v>16</v>
      </c>
      <c r="E458" t="s">
        <v>396</v>
      </c>
      <c r="F458" t="s">
        <v>17</v>
      </c>
      <c r="G458" t="s">
        <v>57</v>
      </c>
      <c r="H458" t="s">
        <v>10</v>
      </c>
      <c r="I458" t="s">
        <v>19</v>
      </c>
    </row>
    <row r="459" spans="1:9" x14ac:dyDescent="0.3">
      <c r="A459">
        <v>458</v>
      </c>
      <c r="B459" t="s">
        <v>134</v>
      </c>
      <c r="C459" t="s">
        <v>114</v>
      </c>
      <c r="D459" t="s">
        <v>67</v>
      </c>
      <c r="E459" t="s">
        <v>395</v>
      </c>
      <c r="F459" t="s">
        <v>17</v>
      </c>
      <c r="G459" t="s">
        <v>57</v>
      </c>
      <c r="H459" t="s">
        <v>10</v>
      </c>
      <c r="I459" t="s">
        <v>19</v>
      </c>
    </row>
    <row r="460" spans="1:9" x14ac:dyDescent="0.3">
      <c r="A460">
        <v>459</v>
      </c>
      <c r="B460" t="s">
        <v>134</v>
      </c>
      <c r="C460" t="s">
        <v>114</v>
      </c>
      <c r="D460" t="s">
        <v>67</v>
      </c>
      <c r="E460" t="s">
        <v>395</v>
      </c>
      <c r="F460" t="s">
        <v>17</v>
      </c>
      <c r="G460" t="s">
        <v>57</v>
      </c>
      <c r="H460" t="s">
        <v>10</v>
      </c>
      <c r="I460" t="s">
        <v>19</v>
      </c>
    </row>
    <row r="461" spans="1:9" x14ac:dyDescent="0.3">
      <c r="A461">
        <v>460</v>
      </c>
      <c r="B461" t="s">
        <v>137</v>
      </c>
      <c r="C461" t="s">
        <v>114</v>
      </c>
      <c r="D461" t="s">
        <v>67</v>
      </c>
      <c r="E461" t="s">
        <v>395</v>
      </c>
      <c r="F461" t="s">
        <v>17</v>
      </c>
      <c r="G461" t="s">
        <v>57</v>
      </c>
      <c r="H461" t="s">
        <v>10</v>
      </c>
      <c r="I461" t="s">
        <v>19</v>
      </c>
    </row>
    <row r="462" spans="1:9" x14ac:dyDescent="0.3">
      <c r="A462">
        <v>461</v>
      </c>
      <c r="B462" t="s">
        <v>141</v>
      </c>
      <c r="C462" t="s">
        <v>114</v>
      </c>
      <c r="D462" t="s">
        <v>67</v>
      </c>
      <c r="E462" t="s">
        <v>395</v>
      </c>
      <c r="F462" t="s">
        <v>17</v>
      </c>
      <c r="G462" t="s">
        <v>57</v>
      </c>
      <c r="H462" t="s">
        <v>10</v>
      </c>
      <c r="I462" t="s">
        <v>19</v>
      </c>
    </row>
    <row r="463" spans="1:9" x14ac:dyDescent="0.3">
      <c r="A463">
        <v>462</v>
      </c>
      <c r="B463" t="s">
        <v>172</v>
      </c>
      <c r="C463" t="s">
        <v>15</v>
      </c>
      <c r="D463" t="s">
        <v>16</v>
      </c>
      <c r="E463" t="s">
        <v>394</v>
      </c>
      <c r="F463" t="s">
        <v>17</v>
      </c>
      <c r="G463" t="s">
        <v>177</v>
      </c>
      <c r="H463" t="s">
        <v>107</v>
      </c>
      <c r="I463" t="s">
        <v>31</v>
      </c>
    </row>
    <row r="464" spans="1:9" x14ac:dyDescent="0.3">
      <c r="A464">
        <v>463</v>
      </c>
      <c r="B464" t="s">
        <v>270</v>
      </c>
      <c r="C464" t="s">
        <v>15</v>
      </c>
      <c r="D464" t="s">
        <v>16</v>
      </c>
      <c r="E464" t="s">
        <v>394</v>
      </c>
      <c r="F464" t="s">
        <v>17</v>
      </c>
      <c r="G464" t="s">
        <v>177</v>
      </c>
      <c r="H464" t="s">
        <v>10</v>
      </c>
      <c r="I464" t="s">
        <v>34</v>
      </c>
    </row>
    <row r="465" spans="1:9" x14ac:dyDescent="0.3">
      <c r="A465">
        <v>464</v>
      </c>
      <c r="B465" t="s">
        <v>281</v>
      </c>
      <c r="C465" t="s">
        <v>15</v>
      </c>
      <c r="D465" t="s">
        <v>16</v>
      </c>
      <c r="E465" t="s">
        <v>394</v>
      </c>
      <c r="F465" t="s">
        <v>17</v>
      </c>
      <c r="G465" t="s">
        <v>177</v>
      </c>
      <c r="H465" t="s">
        <v>10</v>
      </c>
      <c r="I465" t="s">
        <v>34</v>
      </c>
    </row>
    <row r="466" spans="1:9" x14ac:dyDescent="0.3">
      <c r="A466">
        <v>465</v>
      </c>
      <c r="B466" t="s">
        <v>287</v>
      </c>
      <c r="C466" t="s">
        <v>15</v>
      </c>
      <c r="D466" t="s">
        <v>67</v>
      </c>
      <c r="E466" t="s">
        <v>393</v>
      </c>
      <c r="F466" t="s">
        <v>17</v>
      </c>
      <c r="G466" t="s">
        <v>177</v>
      </c>
      <c r="H466" t="s">
        <v>10</v>
      </c>
      <c r="I466" t="s">
        <v>34</v>
      </c>
    </row>
    <row r="467" spans="1:9" x14ac:dyDescent="0.3">
      <c r="A467">
        <v>466</v>
      </c>
      <c r="B467" t="s">
        <v>231</v>
      </c>
      <c r="C467" t="s">
        <v>114</v>
      </c>
      <c r="D467" t="s">
        <v>16</v>
      </c>
      <c r="E467" t="s">
        <v>396</v>
      </c>
      <c r="F467" t="s">
        <v>17</v>
      </c>
      <c r="G467" t="s">
        <v>177</v>
      </c>
      <c r="H467" t="s">
        <v>107</v>
      </c>
      <c r="I467" t="s">
        <v>34</v>
      </c>
    </row>
    <row r="468" spans="1:9" x14ac:dyDescent="0.3">
      <c r="A468">
        <v>467</v>
      </c>
      <c r="B468" t="s">
        <v>270</v>
      </c>
      <c r="C468" t="s">
        <v>15</v>
      </c>
      <c r="D468" t="s">
        <v>16</v>
      </c>
      <c r="E468" t="s">
        <v>394</v>
      </c>
      <c r="F468" t="s">
        <v>17</v>
      </c>
      <c r="G468" t="s">
        <v>177</v>
      </c>
      <c r="H468" t="s">
        <v>107</v>
      </c>
      <c r="I468" t="s">
        <v>34</v>
      </c>
    </row>
    <row r="469" spans="1:9" x14ac:dyDescent="0.3">
      <c r="A469">
        <v>468</v>
      </c>
      <c r="B469" t="s">
        <v>281</v>
      </c>
      <c r="C469" t="s">
        <v>15</v>
      </c>
      <c r="D469" t="s">
        <v>16</v>
      </c>
      <c r="E469" t="s">
        <v>394</v>
      </c>
      <c r="F469" t="s">
        <v>17</v>
      </c>
      <c r="G469" t="s">
        <v>177</v>
      </c>
      <c r="H469" t="s">
        <v>107</v>
      </c>
      <c r="I469" t="s">
        <v>34</v>
      </c>
    </row>
    <row r="470" spans="1:9" x14ac:dyDescent="0.3">
      <c r="A470">
        <v>469</v>
      </c>
      <c r="B470" t="s">
        <v>287</v>
      </c>
      <c r="C470" t="s">
        <v>15</v>
      </c>
      <c r="D470" t="s">
        <v>67</v>
      </c>
      <c r="E470" t="s">
        <v>393</v>
      </c>
      <c r="F470" t="s">
        <v>17</v>
      </c>
      <c r="G470" t="s">
        <v>177</v>
      </c>
      <c r="H470" t="s">
        <v>107</v>
      </c>
      <c r="I470" t="s">
        <v>34</v>
      </c>
    </row>
    <row r="471" spans="1:9" x14ac:dyDescent="0.3">
      <c r="A471">
        <v>470</v>
      </c>
      <c r="B471" t="s">
        <v>180</v>
      </c>
      <c r="C471" t="s">
        <v>15</v>
      </c>
      <c r="D471" t="s">
        <v>67</v>
      </c>
      <c r="E471" t="s">
        <v>393</v>
      </c>
      <c r="F471" t="s">
        <v>17</v>
      </c>
      <c r="G471" t="s">
        <v>177</v>
      </c>
      <c r="H471" t="s">
        <v>107</v>
      </c>
      <c r="I471" t="s">
        <v>34</v>
      </c>
    </row>
    <row r="472" spans="1:9" x14ac:dyDescent="0.3">
      <c r="A472">
        <v>471</v>
      </c>
      <c r="B472" t="s">
        <v>180</v>
      </c>
      <c r="C472" t="s">
        <v>15</v>
      </c>
      <c r="D472" t="s">
        <v>67</v>
      </c>
      <c r="E472" t="s">
        <v>393</v>
      </c>
      <c r="F472" t="s">
        <v>17</v>
      </c>
      <c r="G472" t="s">
        <v>177</v>
      </c>
      <c r="H472" t="s">
        <v>10</v>
      </c>
      <c r="I472" t="s">
        <v>32</v>
      </c>
    </row>
    <row r="473" spans="1:9" x14ac:dyDescent="0.3">
      <c r="A473">
        <v>472</v>
      </c>
      <c r="B473" t="s">
        <v>281</v>
      </c>
      <c r="C473" t="s">
        <v>15</v>
      </c>
      <c r="D473" t="s">
        <v>16</v>
      </c>
      <c r="E473" t="s">
        <v>394</v>
      </c>
      <c r="F473" t="s">
        <v>17</v>
      </c>
      <c r="G473" t="s">
        <v>177</v>
      </c>
      <c r="H473" t="s">
        <v>107</v>
      </c>
      <c r="I473" t="s">
        <v>32</v>
      </c>
    </row>
    <row r="474" spans="1:9" x14ac:dyDescent="0.3">
      <c r="A474">
        <v>473</v>
      </c>
      <c r="B474" t="s">
        <v>198</v>
      </c>
      <c r="C474" t="s">
        <v>15</v>
      </c>
      <c r="D474" t="s">
        <v>67</v>
      </c>
      <c r="E474" t="s">
        <v>393</v>
      </c>
      <c r="F474" t="s">
        <v>17</v>
      </c>
      <c r="G474" t="s">
        <v>177</v>
      </c>
      <c r="H474" t="s">
        <v>107</v>
      </c>
      <c r="I474" t="s">
        <v>32</v>
      </c>
    </row>
    <row r="475" spans="1:9" x14ac:dyDescent="0.3">
      <c r="A475">
        <v>474</v>
      </c>
      <c r="B475" t="s">
        <v>270</v>
      </c>
      <c r="C475" t="s">
        <v>15</v>
      </c>
      <c r="D475" t="s">
        <v>16</v>
      </c>
      <c r="E475" t="s">
        <v>394</v>
      </c>
      <c r="F475" t="s">
        <v>17</v>
      </c>
      <c r="G475" t="s">
        <v>177</v>
      </c>
      <c r="H475" t="s">
        <v>107</v>
      </c>
      <c r="I475" t="s">
        <v>32</v>
      </c>
    </row>
    <row r="476" spans="1:9" x14ac:dyDescent="0.3">
      <c r="A476">
        <v>475</v>
      </c>
      <c r="B476" t="s">
        <v>281</v>
      </c>
      <c r="C476" t="s">
        <v>15</v>
      </c>
      <c r="D476" t="s">
        <v>16</v>
      </c>
      <c r="E476" t="s">
        <v>394</v>
      </c>
      <c r="F476" t="s">
        <v>17</v>
      </c>
      <c r="G476" t="s">
        <v>177</v>
      </c>
      <c r="H476" t="s">
        <v>107</v>
      </c>
      <c r="I476" t="s">
        <v>32</v>
      </c>
    </row>
    <row r="477" spans="1:9" x14ac:dyDescent="0.3">
      <c r="A477">
        <v>476</v>
      </c>
      <c r="B477" t="s">
        <v>287</v>
      </c>
      <c r="C477" t="s">
        <v>15</v>
      </c>
      <c r="D477" t="s">
        <v>67</v>
      </c>
      <c r="E477" t="s">
        <v>393</v>
      </c>
      <c r="F477" t="s">
        <v>17</v>
      </c>
      <c r="G477" t="s">
        <v>177</v>
      </c>
      <c r="H477" t="s">
        <v>107</v>
      </c>
      <c r="I477" t="s">
        <v>32</v>
      </c>
    </row>
    <row r="478" spans="1:9" x14ac:dyDescent="0.3">
      <c r="A478">
        <v>477</v>
      </c>
      <c r="B478" t="s">
        <v>250</v>
      </c>
      <c r="C478" t="s">
        <v>114</v>
      </c>
      <c r="D478" t="s">
        <v>67</v>
      </c>
      <c r="E478" t="s">
        <v>395</v>
      </c>
      <c r="F478" t="s">
        <v>17</v>
      </c>
      <c r="G478" t="s">
        <v>177</v>
      </c>
      <c r="H478" t="s">
        <v>10</v>
      </c>
      <c r="I478" t="s">
        <v>23</v>
      </c>
    </row>
    <row r="479" spans="1:9" x14ac:dyDescent="0.3">
      <c r="A479">
        <v>478</v>
      </c>
      <c r="B479" t="s">
        <v>250</v>
      </c>
      <c r="C479" t="s">
        <v>114</v>
      </c>
      <c r="D479" t="s">
        <v>67</v>
      </c>
      <c r="E479" t="s">
        <v>395</v>
      </c>
      <c r="F479" t="s">
        <v>17</v>
      </c>
      <c r="G479" t="s">
        <v>177</v>
      </c>
      <c r="H479" t="s">
        <v>10</v>
      </c>
      <c r="I479" t="s">
        <v>22</v>
      </c>
    </row>
    <row r="480" spans="1:9" x14ac:dyDescent="0.3">
      <c r="A480">
        <v>479</v>
      </c>
      <c r="B480" t="s">
        <v>236</v>
      </c>
      <c r="C480" t="s">
        <v>114</v>
      </c>
      <c r="D480" t="s">
        <v>67</v>
      </c>
      <c r="E480" t="s">
        <v>395</v>
      </c>
      <c r="F480" t="s">
        <v>17</v>
      </c>
      <c r="G480" t="s">
        <v>177</v>
      </c>
      <c r="H480" t="s">
        <v>107</v>
      </c>
      <c r="I480" t="s">
        <v>22</v>
      </c>
    </row>
    <row r="481" spans="1:9" x14ac:dyDescent="0.3">
      <c r="A481">
        <v>480</v>
      </c>
      <c r="B481" t="s">
        <v>333</v>
      </c>
      <c r="C481" t="s">
        <v>15</v>
      </c>
      <c r="D481" t="s">
        <v>67</v>
      </c>
      <c r="E481" t="s">
        <v>393</v>
      </c>
      <c r="F481" t="s">
        <v>17</v>
      </c>
      <c r="G481" t="s">
        <v>177</v>
      </c>
      <c r="H481" t="s">
        <v>107</v>
      </c>
      <c r="I481" t="s">
        <v>22</v>
      </c>
    </row>
    <row r="482" spans="1:9" x14ac:dyDescent="0.3">
      <c r="A482">
        <v>481</v>
      </c>
      <c r="B482" t="s">
        <v>215</v>
      </c>
      <c r="C482" t="s">
        <v>114</v>
      </c>
      <c r="D482" t="s">
        <v>67</v>
      </c>
      <c r="E482" t="s">
        <v>395</v>
      </c>
      <c r="F482" t="s">
        <v>17</v>
      </c>
      <c r="G482" t="s">
        <v>177</v>
      </c>
      <c r="H482" t="s">
        <v>10</v>
      </c>
      <c r="I482" t="s">
        <v>19</v>
      </c>
    </row>
    <row r="483" spans="1:9" x14ac:dyDescent="0.3">
      <c r="A483">
        <v>482</v>
      </c>
      <c r="B483" t="s">
        <v>236</v>
      </c>
      <c r="C483" t="s">
        <v>114</v>
      </c>
      <c r="D483" t="s">
        <v>67</v>
      </c>
      <c r="E483" t="s">
        <v>395</v>
      </c>
      <c r="F483" t="s">
        <v>17</v>
      </c>
      <c r="G483" t="s">
        <v>177</v>
      </c>
      <c r="H483" t="s">
        <v>10</v>
      </c>
      <c r="I483" t="s">
        <v>19</v>
      </c>
    </row>
    <row r="484" spans="1:9" x14ac:dyDescent="0.3">
      <c r="A484">
        <v>483</v>
      </c>
      <c r="B484" t="s">
        <v>255</v>
      </c>
      <c r="C484" t="s">
        <v>114</v>
      </c>
      <c r="D484" t="s">
        <v>16</v>
      </c>
      <c r="E484" t="s">
        <v>396</v>
      </c>
      <c r="F484" t="s">
        <v>17</v>
      </c>
      <c r="G484" t="s">
        <v>177</v>
      </c>
      <c r="H484" t="s">
        <v>10</v>
      </c>
      <c r="I484" t="s">
        <v>19</v>
      </c>
    </row>
    <row r="485" spans="1:9" x14ac:dyDescent="0.3">
      <c r="A485">
        <v>484</v>
      </c>
      <c r="B485" t="s">
        <v>281</v>
      </c>
      <c r="C485" t="s">
        <v>15</v>
      </c>
      <c r="D485" t="s">
        <v>16</v>
      </c>
      <c r="E485" t="s">
        <v>394</v>
      </c>
      <c r="F485" t="s">
        <v>17</v>
      </c>
      <c r="G485" t="s">
        <v>177</v>
      </c>
      <c r="H485" t="s">
        <v>10</v>
      </c>
      <c r="I485" t="s">
        <v>19</v>
      </c>
    </row>
    <row r="486" spans="1:9" x14ac:dyDescent="0.3">
      <c r="A486">
        <v>485</v>
      </c>
      <c r="B486" t="s">
        <v>287</v>
      </c>
      <c r="C486" t="s">
        <v>15</v>
      </c>
      <c r="D486" t="s">
        <v>67</v>
      </c>
      <c r="E486" t="s">
        <v>393</v>
      </c>
      <c r="F486" t="s">
        <v>17</v>
      </c>
      <c r="G486" t="s">
        <v>177</v>
      </c>
      <c r="H486" t="s">
        <v>10</v>
      </c>
      <c r="I486" t="s">
        <v>19</v>
      </c>
    </row>
    <row r="487" spans="1:9" x14ac:dyDescent="0.3">
      <c r="A487">
        <v>486</v>
      </c>
      <c r="B487" t="s">
        <v>269</v>
      </c>
      <c r="C487" t="s">
        <v>114</v>
      </c>
      <c r="D487" t="s">
        <v>16</v>
      </c>
      <c r="E487" t="s">
        <v>396</v>
      </c>
      <c r="F487" t="s">
        <v>17</v>
      </c>
      <c r="G487" t="s">
        <v>177</v>
      </c>
      <c r="H487" t="s">
        <v>10</v>
      </c>
      <c r="I487" t="s">
        <v>35</v>
      </c>
    </row>
    <row r="488" spans="1:9" x14ac:dyDescent="0.3">
      <c r="A488">
        <v>487</v>
      </c>
      <c r="B488" t="s">
        <v>270</v>
      </c>
      <c r="C488" t="s">
        <v>15</v>
      </c>
      <c r="D488" t="s">
        <v>16</v>
      </c>
      <c r="E488" t="s">
        <v>394</v>
      </c>
      <c r="F488" t="s">
        <v>17</v>
      </c>
      <c r="G488" t="s">
        <v>177</v>
      </c>
      <c r="H488" t="s">
        <v>10</v>
      </c>
      <c r="I488" t="s">
        <v>35</v>
      </c>
    </row>
    <row r="489" spans="1:9" x14ac:dyDescent="0.3">
      <c r="A489">
        <v>488</v>
      </c>
      <c r="B489" t="s">
        <v>281</v>
      </c>
      <c r="C489" t="s">
        <v>15</v>
      </c>
      <c r="D489" t="s">
        <v>16</v>
      </c>
      <c r="E489" t="s">
        <v>394</v>
      </c>
      <c r="F489" t="s">
        <v>17</v>
      </c>
      <c r="G489" t="s">
        <v>177</v>
      </c>
      <c r="H489" t="s">
        <v>10</v>
      </c>
      <c r="I489" t="s">
        <v>35</v>
      </c>
    </row>
    <row r="490" spans="1:9" x14ac:dyDescent="0.3">
      <c r="A490">
        <v>489</v>
      </c>
      <c r="B490" t="s">
        <v>252</v>
      </c>
      <c r="C490" t="s">
        <v>114</v>
      </c>
      <c r="D490" t="s">
        <v>16</v>
      </c>
      <c r="E490" t="s">
        <v>396</v>
      </c>
      <c r="F490" t="s">
        <v>17</v>
      </c>
      <c r="G490" t="s">
        <v>177</v>
      </c>
      <c r="H490" t="s">
        <v>107</v>
      </c>
      <c r="I490" t="s">
        <v>35</v>
      </c>
    </row>
    <row r="491" spans="1:9" x14ac:dyDescent="0.3">
      <c r="A491">
        <v>490</v>
      </c>
      <c r="B491" t="s">
        <v>230</v>
      </c>
      <c r="C491" t="s">
        <v>114</v>
      </c>
      <c r="D491" t="s">
        <v>16</v>
      </c>
      <c r="E491" t="s">
        <v>396</v>
      </c>
      <c r="F491" t="s">
        <v>17</v>
      </c>
      <c r="G491" t="s">
        <v>177</v>
      </c>
      <c r="H491" t="s">
        <v>107</v>
      </c>
      <c r="I491" t="s">
        <v>35</v>
      </c>
    </row>
    <row r="492" spans="1:9" x14ac:dyDescent="0.3">
      <c r="A492">
        <v>491</v>
      </c>
      <c r="B492" t="s">
        <v>230</v>
      </c>
      <c r="C492" t="s">
        <v>114</v>
      </c>
      <c r="D492" t="s">
        <v>16</v>
      </c>
      <c r="E492" t="s">
        <v>396</v>
      </c>
      <c r="F492" t="s">
        <v>17</v>
      </c>
      <c r="G492" t="s">
        <v>177</v>
      </c>
      <c r="H492" t="s">
        <v>107</v>
      </c>
      <c r="I492" t="s">
        <v>35</v>
      </c>
    </row>
    <row r="493" spans="1:9" x14ac:dyDescent="0.3">
      <c r="A493">
        <v>492</v>
      </c>
      <c r="B493" t="s">
        <v>293</v>
      </c>
      <c r="C493" t="s">
        <v>114</v>
      </c>
      <c r="D493" t="s">
        <v>16</v>
      </c>
      <c r="E493" t="s">
        <v>396</v>
      </c>
      <c r="F493" t="s">
        <v>17</v>
      </c>
      <c r="G493" t="s">
        <v>300</v>
      </c>
      <c r="H493" t="s">
        <v>107</v>
      </c>
      <c r="I493" t="s">
        <v>27</v>
      </c>
    </row>
    <row r="494" spans="1:9" x14ac:dyDescent="0.3">
      <c r="A494">
        <v>493</v>
      </c>
      <c r="B494" t="s">
        <v>321</v>
      </c>
      <c r="C494" t="s">
        <v>15</v>
      </c>
      <c r="D494" t="s">
        <v>16</v>
      </c>
      <c r="E494" t="s">
        <v>394</v>
      </c>
      <c r="F494" t="s">
        <v>17</v>
      </c>
      <c r="G494" t="s">
        <v>326</v>
      </c>
      <c r="H494" t="s">
        <v>10</v>
      </c>
      <c r="I494" t="s">
        <v>35</v>
      </c>
    </row>
    <row r="495" spans="1:9" x14ac:dyDescent="0.3">
      <c r="A495">
        <v>494</v>
      </c>
      <c r="B495" t="s">
        <v>321</v>
      </c>
      <c r="C495" t="s">
        <v>15</v>
      </c>
      <c r="D495" t="s">
        <v>16</v>
      </c>
      <c r="E495" t="s">
        <v>394</v>
      </c>
      <c r="F495" t="s">
        <v>17</v>
      </c>
      <c r="G495" t="s">
        <v>326</v>
      </c>
      <c r="H495" t="s">
        <v>107</v>
      </c>
      <c r="I495" t="s">
        <v>35</v>
      </c>
    </row>
    <row r="496" spans="1:9" x14ac:dyDescent="0.3">
      <c r="A496">
        <v>495</v>
      </c>
      <c r="B496" t="s">
        <v>244</v>
      </c>
      <c r="C496" t="s">
        <v>114</v>
      </c>
      <c r="D496" t="s">
        <v>67</v>
      </c>
      <c r="E496" t="s">
        <v>395</v>
      </c>
      <c r="F496" t="s">
        <v>17</v>
      </c>
      <c r="G496" t="s">
        <v>248</v>
      </c>
      <c r="H496" t="s">
        <v>107</v>
      </c>
      <c r="I496" t="s">
        <v>32</v>
      </c>
    </row>
    <row r="497" spans="1:9" x14ac:dyDescent="0.3">
      <c r="A497">
        <v>496</v>
      </c>
      <c r="B497" t="s">
        <v>255</v>
      </c>
      <c r="C497" t="s">
        <v>114</v>
      </c>
      <c r="D497" t="s">
        <v>16</v>
      </c>
      <c r="E497" t="s">
        <v>396</v>
      </c>
      <c r="F497" t="s">
        <v>17</v>
      </c>
      <c r="G497" t="s">
        <v>248</v>
      </c>
      <c r="H497" t="s">
        <v>10</v>
      </c>
      <c r="I497" t="s">
        <v>35</v>
      </c>
    </row>
    <row r="498" spans="1:9" x14ac:dyDescent="0.3">
      <c r="A498">
        <v>497</v>
      </c>
      <c r="B498" t="s">
        <v>250</v>
      </c>
      <c r="C498" t="s">
        <v>114</v>
      </c>
      <c r="D498" t="s">
        <v>67</v>
      </c>
      <c r="E498" t="s">
        <v>395</v>
      </c>
      <c r="F498" t="s">
        <v>17</v>
      </c>
      <c r="G498" t="s">
        <v>248</v>
      </c>
      <c r="H498" t="s">
        <v>107</v>
      </c>
      <c r="I498" t="s">
        <v>35</v>
      </c>
    </row>
    <row r="499" spans="1:9" x14ac:dyDescent="0.3">
      <c r="A499">
        <v>498</v>
      </c>
      <c r="B499" t="s">
        <v>244</v>
      </c>
      <c r="C499" t="s">
        <v>114</v>
      </c>
      <c r="D499" t="s">
        <v>67</v>
      </c>
      <c r="E499" t="s">
        <v>395</v>
      </c>
      <c r="F499" t="s">
        <v>17</v>
      </c>
      <c r="G499" t="s">
        <v>248</v>
      </c>
      <c r="H499" t="s">
        <v>107</v>
      </c>
      <c r="I499" t="s">
        <v>35</v>
      </c>
    </row>
    <row r="500" spans="1:9" x14ac:dyDescent="0.3">
      <c r="A500">
        <v>499</v>
      </c>
      <c r="B500" t="s">
        <v>334</v>
      </c>
      <c r="C500" t="s">
        <v>15</v>
      </c>
      <c r="D500" t="s">
        <v>67</v>
      </c>
      <c r="E500" t="s">
        <v>393</v>
      </c>
      <c r="F500" t="s">
        <v>17</v>
      </c>
      <c r="G500" t="s">
        <v>313</v>
      </c>
      <c r="H500" t="s">
        <v>10</v>
      </c>
      <c r="I500" t="s">
        <v>31</v>
      </c>
    </row>
    <row r="501" spans="1:9" x14ac:dyDescent="0.3">
      <c r="A501">
        <v>500</v>
      </c>
      <c r="B501" t="s">
        <v>345</v>
      </c>
      <c r="C501" t="s">
        <v>15</v>
      </c>
      <c r="D501" t="s">
        <v>16</v>
      </c>
      <c r="E501" t="s">
        <v>394</v>
      </c>
      <c r="F501" t="s">
        <v>17</v>
      </c>
      <c r="G501" t="s">
        <v>313</v>
      </c>
      <c r="H501" t="s">
        <v>10</v>
      </c>
      <c r="I501" t="s">
        <v>31</v>
      </c>
    </row>
    <row r="502" spans="1:9" x14ac:dyDescent="0.3">
      <c r="A502">
        <v>501</v>
      </c>
      <c r="B502" t="s">
        <v>334</v>
      </c>
      <c r="C502" t="s">
        <v>15</v>
      </c>
      <c r="D502" t="s">
        <v>67</v>
      </c>
      <c r="E502" t="s">
        <v>393</v>
      </c>
      <c r="F502" t="s">
        <v>17</v>
      </c>
      <c r="G502" t="s">
        <v>313</v>
      </c>
      <c r="H502" t="s">
        <v>107</v>
      </c>
      <c r="I502" t="s">
        <v>31</v>
      </c>
    </row>
    <row r="503" spans="1:9" x14ac:dyDescent="0.3">
      <c r="A503">
        <v>502</v>
      </c>
      <c r="B503" t="s">
        <v>334</v>
      </c>
      <c r="C503" t="s">
        <v>15</v>
      </c>
      <c r="D503" t="s">
        <v>67</v>
      </c>
      <c r="E503" t="s">
        <v>393</v>
      </c>
      <c r="F503" t="s">
        <v>17</v>
      </c>
      <c r="G503" t="s">
        <v>313</v>
      </c>
      <c r="H503" t="s">
        <v>107</v>
      </c>
      <c r="I503" t="s">
        <v>31</v>
      </c>
    </row>
    <row r="504" spans="1:9" x14ac:dyDescent="0.3">
      <c r="A504">
        <v>503</v>
      </c>
      <c r="B504" t="s">
        <v>345</v>
      </c>
      <c r="C504" t="s">
        <v>15</v>
      </c>
      <c r="D504" t="s">
        <v>16</v>
      </c>
      <c r="E504" t="s">
        <v>394</v>
      </c>
      <c r="F504" t="s">
        <v>17</v>
      </c>
      <c r="G504" t="s">
        <v>313</v>
      </c>
      <c r="H504" t="s">
        <v>107</v>
      </c>
      <c r="I504" t="s">
        <v>31</v>
      </c>
    </row>
    <row r="505" spans="1:9" x14ac:dyDescent="0.3">
      <c r="A505">
        <v>504</v>
      </c>
      <c r="B505" t="s">
        <v>345</v>
      </c>
      <c r="C505" t="s">
        <v>15</v>
      </c>
      <c r="D505" t="s">
        <v>16</v>
      </c>
      <c r="E505" t="s">
        <v>394</v>
      </c>
      <c r="F505" t="s">
        <v>17</v>
      </c>
      <c r="G505" t="s">
        <v>313</v>
      </c>
      <c r="H505" t="s">
        <v>107</v>
      </c>
      <c r="I505" t="s">
        <v>34</v>
      </c>
    </row>
    <row r="506" spans="1:9" x14ac:dyDescent="0.3">
      <c r="A506">
        <v>505</v>
      </c>
      <c r="B506" t="s">
        <v>317</v>
      </c>
      <c r="C506" t="s">
        <v>114</v>
      </c>
      <c r="D506" t="s">
        <v>67</v>
      </c>
      <c r="E506" t="s">
        <v>395</v>
      </c>
      <c r="F506" t="s">
        <v>17</v>
      </c>
      <c r="G506" t="s">
        <v>313</v>
      </c>
      <c r="H506" t="s">
        <v>107</v>
      </c>
      <c r="I506" t="s">
        <v>23</v>
      </c>
    </row>
    <row r="507" spans="1:9" x14ac:dyDescent="0.3">
      <c r="A507">
        <v>506</v>
      </c>
      <c r="B507" t="s">
        <v>306</v>
      </c>
      <c r="C507" t="s">
        <v>114</v>
      </c>
      <c r="D507" t="s">
        <v>67</v>
      </c>
      <c r="E507" t="s">
        <v>395</v>
      </c>
      <c r="F507" t="s">
        <v>17</v>
      </c>
      <c r="G507" t="s">
        <v>313</v>
      </c>
      <c r="H507" t="s">
        <v>107</v>
      </c>
      <c r="I507" t="s">
        <v>35</v>
      </c>
    </row>
    <row r="508" spans="1:9" x14ac:dyDescent="0.3">
      <c r="A508">
        <v>507</v>
      </c>
      <c r="B508" t="s">
        <v>306</v>
      </c>
      <c r="C508" t="s">
        <v>114</v>
      </c>
      <c r="D508" t="s">
        <v>67</v>
      </c>
      <c r="E508" t="s">
        <v>395</v>
      </c>
      <c r="F508" t="s">
        <v>17</v>
      </c>
      <c r="G508" t="s">
        <v>313</v>
      </c>
      <c r="H508" t="s">
        <v>107</v>
      </c>
      <c r="I508" t="s">
        <v>35</v>
      </c>
    </row>
    <row r="509" spans="1:9" x14ac:dyDescent="0.3">
      <c r="A509">
        <v>508</v>
      </c>
      <c r="B509" t="s">
        <v>306</v>
      </c>
      <c r="C509" t="s">
        <v>114</v>
      </c>
      <c r="D509" t="s">
        <v>67</v>
      </c>
      <c r="E509" t="s">
        <v>395</v>
      </c>
      <c r="F509" t="s">
        <v>17</v>
      </c>
      <c r="G509" t="s">
        <v>313</v>
      </c>
      <c r="H509" t="s">
        <v>107</v>
      </c>
      <c r="I509" t="s">
        <v>29</v>
      </c>
    </row>
    <row r="510" spans="1:9" x14ac:dyDescent="0.3">
      <c r="A510">
        <v>509</v>
      </c>
      <c r="B510" t="s">
        <v>293</v>
      </c>
      <c r="C510" t="s">
        <v>114</v>
      </c>
      <c r="D510" t="s">
        <v>16</v>
      </c>
      <c r="E510" t="s">
        <v>396</v>
      </c>
      <c r="F510" t="s">
        <v>17</v>
      </c>
      <c r="G510" t="s">
        <v>179</v>
      </c>
      <c r="H510" t="s">
        <v>107</v>
      </c>
      <c r="I510" t="s">
        <v>35</v>
      </c>
    </row>
    <row r="511" spans="1:9" x14ac:dyDescent="0.3">
      <c r="A511">
        <v>510</v>
      </c>
      <c r="B511" t="s">
        <v>172</v>
      </c>
      <c r="C511" t="s">
        <v>15</v>
      </c>
      <c r="D511" t="s">
        <v>16</v>
      </c>
      <c r="E511" t="s">
        <v>394</v>
      </c>
      <c r="F511" t="s">
        <v>17</v>
      </c>
      <c r="G511" t="s">
        <v>169</v>
      </c>
      <c r="H511" t="s">
        <v>107</v>
      </c>
      <c r="I511" t="s">
        <v>35</v>
      </c>
    </row>
    <row r="512" spans="1:9" x14ac:dyDescent="0.3">
      <c r="A512">
        <v>511</v>
      </c>
      <c r="B512" t="s">
        <v>172</v>
      </c>
      <c r="C512" t="s">
        <v>15</v>
      </c>
      <c r="D512" t="s">
        <v>16</v>
      </c>
      <c r="E512" t="s">
        <v>394</v>
      </c>
      <c r="F512" t="s">
        <v>17</v>
      </c>
      <c r="G512" t="s">
        <v>389</v>
      </c>
      <c r="H512" t="s">
        <v>107</v>
      </c>
      <c r="I512" t="s">
        <v>31</v>
      </c>
    </row>
    <row r="513" spans="1:9" x14ac:dyDescent="0.3">
      <c r="A513">
        <v>512</v>
      </c>
      <c r="B513" t="s">
        <v>172</v>
      </c>
      <c r="C513" t="s">
        <v>15</v>
      </c>
      <c r="D513" t="s">
        <v>16</v>
      </c>
      <c r="E513" t="s">
        <v>394</v>
      </c>
      <c r="F513" t="s">
        <v>17</v>
      </c>
      <c r="G513" t="s">
        <v>389</v>
      </c>
      <c r="H513" t="s">
        <v>107</v>
      </c>
      <c r="I513" t="s">
        <v>34</v>
      </c>
    </row>
    <row r="514" spans="1:9" x14ac:dyDescent="0.3">
      <c r="A514">
        <v>513</v>
      </c>
      <c r="B514" t="s">
        <v>304</v>
      </c>
      <c r="C514" t="s">
        <v>114</v>
      </c>
      <c r="D514" t="s">
        <v>16</v>
      </c>
      <c r="E514" t="s">
        <v>396</v>
      </c>
      <c r="F514" t="s">
        <v>17</v>
      </c>
      <c r="G514" t="s">
        <v>389</v>
      </c>
      <c r="H514" t="s">
        <v>107</v>
      </c>
      <c r="I514" t="s">
        <v>34</v>
      </c>
    </row>
    <row r="515" spans="1:9" x14ac:dyDescent="0.3">
      <c r="A515">
        <v>514</v>
      </c>
      <c r="B515" t="s">
        <v>306</v>
      </c>
      <c r="C515" t="s">
        <v>114</v>
      </c>
      <c r="D515" t="s">
        <v>67</v>
      </c>
      <c r="E515" t="s">
        <v>395</v>
      </c>
      <c r="F515" t="s">
        <v>17</v>
      </c>
      <c r="G515" t="s">
        <v>389</v>
      </c>
      <c r="H515" t="s">
        <v>107</v>
      </c>
      <c r="I515" t="s">
        <v>34</v>
      </c>
    </row>
    <row r="516" spans="1:9" x14ac:dyDescent="0.3">
      <c r="A516">
        <v>515</v>
      </c>
      <c r="B516" t="s">
        <v>321</v>
      </c>
      <c r="C516" t="s">
        <v>15</v>
      </c>
      <c r="D516" t="s">
        <v>16</v>
      </c>
      <c r="E516" t="s">
        <v>394</v>
      </c>
      <c r="F516" t="s">
        <v>17</v>
      </c>
      <c r="G516" t="s">
        <v>389</v>
      </c>
      <c r="H516" t="s">
        <v>107</v>
      </c>
      <c r="I516" t="s">
        <v>34</v>
      </c>
    </row>
    <row r="517" spans="1:9" x14ac:dyDescent="0.3">
      <c r="A517">
        <v>516</v>
      </c>
      <c r="B517" t="s">
        <v>172</v>
      </c>
      <c r="C517" t="s">
        <v>15</v>
      </c>
      <c r="D517" t="s">
        <v>16</v>
      </c>
      <c r="E517" t="s">
        <v>394</v>
      </c>
      <c r="F517" t="s">
        <v>17</v>
      </c>
      <c r="G517" t="s">
        <v>389</v>
      </c>
      <c r="H517" t="s">
        <v>107</v>
      </c>
      <c r="I517" t="s">
        <v>32</v>
      </c>
    </row>
    <row r="518" spans="1:9" x14ac:dyDescent="0.3">
      <c r="A518">
        <v>517</v>
      </c>
      <c r="B518" t="s">
        <v>255</v>
      </c>
      <c r="C518" t="s">
        <v>114</v>
      </c>
      <c r="D518" t="s">
        <v>16</v>
      </c>
      <c r="E518" t="s">
        <v>396</v>
      </c>
      <c r="F518" t="s">
        <v>17</v>
      </c>
      <c r="G518" t="s">
        <v>389</v>
      </c>
      <c r="H518" t="s">
        <v>107</v>
      </c>
      <c r="I518" t="s">
        <v>32</v>
      </c>
    </row>
    <row r="519" spans="1:9" x14ac:dyDescent="0.3">
      <c r="A519">
        <v>518</v>
      </c>
      <c r="B519" t="s">
        <v>277</v>
      </c>
      <c r="C519" t="s">
        <v>15</v>
      </c>
      <c r="D519" t="s">
        <v>16</v>
      </c>
      <c r="E519" t="s">
        <v>394</v>
      </c>
      <c r="F519" t="s">
        <v>17</v>
      </c>
      <c r="G519" t="s">
        <v>389</v>
      </c>
      <c r="H519" t="s">
        <v>107</v>
      </c>
      <c r="I519" t="s">
        <v>32</v>
      </c>
    </row>
    <row r="520" spans="1:9" x14ac:dyDescent="0.3">
      <c r="A520">
        <v>519</v>
      </c>
      <c r="B520" t="s">
        <v>172</v>
      </c>
      <c r="C520" t="s">
        <v>15</v>
      </c>
      <c r="D520" t="s">
        <v>16</v>
      </c>
      <c r="E520" t="s">
        <v>394</v>
      </c>
      <c r="F520" t="s">
        <v>17</v>
      </c>
      <c r="G520" t="s">
        <v>389</v>
      </c>
      <c r="H520" t="s">
        <v>10</v>
      </c>
      <c r="I520" t="s">
        <v>23</v>
      </c>
    </row>
    <row r="521" spans="1:9" x14ac:dyDescent="0.3">
      <c r="A521">
        <v>520</v>
      </c>
      <c r="B521" t="s">
        <v>172</v>
      </c>
      <c r="C521" t="s">
        <v>15</v>
      </c>
      <c r="D521" t="s">
        <v>16</v>
      </c>
      <c r="E521" t="s">
        <v>394</v>
      </c>
      <c r="F521" t="s">
        <v>17</v>
      </c>
      <c r="G521" t="s">
        <v>389</v>
      </c>
      <c r="H521" t="s">
        <v>10</v>
      </c>
      <c r="I521" t="s">
        <v>22</v>
      </c>
    </row>
    <row r="522" spans="1:9" x14ac:dyDescent="0.3">
      <c r="A522">
        <v>521</v>
      </c>
      <c r="B522" t="s">
        <v>302</v>
      </c>
      <c r="C522" t="s">
        <v>114</v>
      </c>
      <c r="D522" t="s">
        <v>16</v>
      </c>
      <c r="E522" t="s">
        <v>396</v>
      </c>
      <c r="F522" t="s">
        <v>17</v>
      </c>
      <c r="G522" t="s">
        <v>389</v>
      </c>
      <c r="H522" t="s">
        <v>10</v>
      </c>
      <c r="I522" t="s">
        <v>22</v>
      </c>
    </row>
    <row r="523" spans="1:9" x14ac:dyDescent="0.3">
      <c r="A523">
        <v>522</v>
      </c>
      <c r="B523" t="s">
        <v>172</v>
      </c>
      <c r="C523" t="s">
        <v>15</v>
      </c>
      <c r="D523" t="s">
        <v>16</v>
      </c>
      <c r="E523" t="s">
        <v>394</v>
      </c>
      <c r="F523" t="s">
        <v>17</v>
      </c>
      <c r="G523" t="s">
        <v>389</v>
      </c>
      <c r="H523" t="s">
        <v>10</v>
      </c>
      <c r="I523" t="s">
        <v>19</v>
      </c>
    </row>
    <row r="524" spans="1:9" x14ac:dyDescent="0.3">
      <c r="A524">
        <v>523</v>
      </c>
      <c r="B524" t="s">
        <v>321</v>
      </c>
      <c r="C524" t="s">
        <v>15</v>
      </c>
      <c r="D524" t="s">
        <v>16</v>
      </c>
      <c r="E524" t="s">
        <v>394</v>
      </c>
      <c r="F524" t="s">
        <v>17</v>
      </c>
      <c r="G524" t="s">
        <v>389</v>
      </c>
      <c r="H524" t="s">
        <v>10</v>
      </c>
      <c r="I524" t="s">
        <v>19</v>
      </c>
    </row>
    <row r="525" spans="1:9" x14ac:dyDescent="0.3">
      <c r="A525">
        <v>524</v>
      </c>
      <c r="B525" t="s">
        <v>180</v>
      </c>
      <c r="C525" t="s">
        <v>15</v>
      </c>
      <c r="D525" t="s">
        <v>67</v>
      </c>
      <c r="E525" t="s">
        <v>393</v>
      </c>
      <c r="F525" t="s">
        <v>17</v>
      </c>
      <c r="G525" t="s">
        <v>389</v>
      </c>
      <c r="H525" t="s">
        <v>107</v>
      </c>
      <c r="I525" t="s">
        <v>19</v>
      </c>
    </row>
    <row r="526" spans="1:9" x14ac:dyDescent="0.3">
      <c r="A526">
        <v>525</v>
      </c>
      <c r="B526" t="s">
        <v>158</v>
      </c>
      <c r="C526" t="s">
        <v>15</v>
      </c>
      <c r="D526" t="s">
        <v>16</v>
      </c>
      <c r="E526" t="s">
        <v>394</v>
      </c>
      <c r="F526" t="s">
        <v>17</v>
      </c>
      <c r="G526" t="s">
        <v>389</v>
      </c>
      <c r="H526" t="s">
        <v>10</v>
      </c>
      <c r="I526" t="s">
        <v>35</v>
      </c>
    </row>
    <row r="527" spans="1:9" x14ac:dyDescent="0.3">
      <c r="A527">
        <v>526</v>
      </c>
      <c r="B527" t="s">
        <v>172</v>
      </c>
      <c r="C527" t="s">
        <v>15</v>
      </c>
      <c r="D527" t="s">
        <v>16</v>
      </c>
      <c r="E527" t="s">
        <v>394</v>
      </c>
      <c r="F527" t="s">
        <v>17</v>
      </c>
      <c r="G527" t="s">
        <v>389</v>
      </c>
      <c r="H527" t="s">
        <v>10</v>
      </c>
      <c r="I527" t="s">
        <v>35</v>
      </c>
    </row>
    <row r="528" spans="1:9" x14ac:dyDescent="0.3">
      <c r="A528">
        <v>527</v>
      </c>
      <c r="B528" t="s">
        <v>252</v>
      </c>
      <c r="C528" t="s">
        <v>114</v>
      </c>
      <c r="D528" t="s">
        <v>16</v>
      </c>
      <c r="E528" t="s">
        <v>396</v>
      </c>
      <c r="F528" t="s">
        <v>17</v>
      </c>
      <c r="G528" t="s">
        <v>389</v>
      </c>
      <c r="H528" t="s">
        <v>10</v>
      </c>
      <c r="I528" t="s">
        <v>35</v>
      </c>
    </row>
    <row r="529" spans="1:9" x14ac:dyDescent="0.3">
      <c r="A529">
        <v>528</v>
      </c>
      <c r="B529" t="s">
        <v>277</v>
      </c>
      <c r="C529" t="s">
        <v>15</v>
      </c>
      <c r="D529" t="s">
        <v>16</v>
      </c>
      <c r="E529" t="s">
        <v>394</v>
      </c>
      <c r="F529" t="s">
        <v>17</v>
      </c>
      <c r="G529" t="s">
        <v>389</v>
      </c>
      <c r="H529" t="s">
        <v>10</v>
      </c>
      <c r="I529" t="s">
        <v>35</v>
      </c>
    </row>
    <row r="530" spans="1:9" x14ac:dyDescent="0.3">
      <c r="A530">
        <v>529</v>
      </c>
      <c r="B530" t="s">
        <v>321</v>
      </c>
      <c r="C530" t="s">
        <v>15</v>
      </c>
      <c r="D530" t="s">
        <v>16</v>
      </c>
      <c r="E530" t="s">
        <v>394</v>
      </c>
      <c r="F530" t="s">
        <v>17</v>
      </c>
      <c r="G530" t="s">
        <v>389</v>
      </c>
      <c r="H530" t="s">
        <v>10</v>
      </c>
      <c r="I530" t="s">
        <v>35</v>
      </c>
    </row>
    <row r="531" spans="1:9" x14ac:dyDescent="0.3">
      <c r="A531">
        <v>530</v>
      </c>
      <c r="B531" t="s">
        <v>302</v>
      </c>
      <c r="C531" t="s">
        <v>114</v>
      </c>
      <c r="D531" t="s">
        <v>16</v>
      </c>
      <c r="E531" t="s">
        <v>396</v>
      </c>
      <c r="F531" t="s">
        <v>17</v>
      </c>
      <c r="G531" t="s">
        <v>389</v>
      </c>
      <c r="H531" t="s">
        <v>107</v>
      </c>
      <c r="I531" t="s">
        <v>35</v>
      </c>
    </row>
    <row r="532" spans="1:9" x14ac:dyDescent="0.3">
      <c r="A532">
        <v>531</v>
      </c>
      <c r="B532" t="s">
        <v>327</v>
      </c>
      <c r="C532" t="s">
        <v>15</v>
      </c>
      <c r="D532" t="s">
        <v>16</v>
      </c>
      <c r="E532" t="s">
        <v>394</v>
      </c>
      <c r="F532" t="s">
        <v>17</v>
      </c>
      <c r="G532" t="s">
        <v>389</v>
      </c>
      <c r="H532" t="s">
        <v>107</v>
      </c>
      <c r="I532" t="s">
        <v>35</v>
      </c>
    </row>
    <row r="533" spans="1:9" x14ac:dyDescent="0.3">
      <c r="A533">
        <v>532</v>
      </c>
      <c r="B533" t="s">
        <v>353</v>
      </c>
      <c r="C533" t="s">
        <v>114</v>
      </c>
      <c r="D533" t="s">
        <v>67</v>
      </c>
      <c r="E533" t="s">
        <v>395</v>
      </c>
      <c r="F533" t="s">
        <v>17</v>
      </c>
      <c r="G533" t="s">
        <v>389</v>
      </c>
      <c r="H533" t="s">
        <v>107</v>
      </c>
      <c r="I533" t="s">
        <v>35</v>
      </c>
    </row>
    <row r="534" spans="1:9" x14ac:dyDescent="0.3">
      <c r="A534">
        <v>533</v>
      </c>
      <c r="B534" t="s">
        <v>362</v>
      </c>
      <c r="C534" t="s">
        <v>114</v>
      </c>
      <c r="D534" t="s">
        <v>16</v>
      </c>
      <c r="E534" t="s">
        <v>396</v>
      </c>
      <c r="F534" t="s">
        <v>17</v>
      </c>
      <c r="G534" t="s">
        <v>389</v>
      </c>
      <c r="H534" t="s">
        <v>107</v>
      </c>
      <c r="I534" t="s">
        <v>35</v>
      </c>
    </row>
    <row r="535" spans="1:9" x14ac:dyDescent="0.3">
      <c r="A535">
        <v>534</v>
      </c>
      <c r="B535" t="s">
        <v>231</v>
      </c>
      <c r="C535" t="s">
        <v>114</v>
      </c>
      <c r="D535" t="s">
        <v>16</v>
      </c>
      <c r="E535" t="s">
        <v>396</v>
      </c>
      <c r="F535" t="s">
        <v>17</v>
      </c>
      <c r="G535" t="s">
        <v>389</v>
      </c>
      <c r="H535" t="s">
        <v>107</v>
      </c>
      <c r="I535" t="s">
        <v>35</v>
      </c>
    </row>
    <row r="536" spans="1:9" x14ac:dyDescent="0.3">
      <c r="A536">
        <v>535</v>
      </c>
      <c r="B536" t="s">
        <v>252</v>
      </c>
      <c r="C536" t="s">
        <v>114</v>
      </c>
      <c r="D536" t="s">
        <v>16</v>
      </c>
      <c r="E536" t="s">
        <v>396</v>
      </c>
      <c r="F536" t="s">
        <v>17</v>
      </c>
      <c r="G536" t="s">
        <v>389</v>
      </c>
      <c r="H536" t="s">
        <v>107</v>
      </c>
      <c r="I536" t="s">
        <v>35</v>
      </c>
    </row>
    <row r="537" spans="1:9" x14ac:dyDescent="0.3">
      <c r="A537">
        <v>536</v>
      </c>
      <c r="B537" t="s">
        <v>255</v>
      </c>
      <c r="C537" t="s">
        <v>114</v>
      </c>
      <c r="D537" t="s">
        <v>16</v>
      </c>
      <c r="E537" t="s">
        <v>396</v>
      </c>
      <c r="F537" t="s">
        <v>17</v>
      </c>
      <c r="G537" t="s">
        <v>389</v>
      </c>
      <c r="H537" t="s">
        <v>107</v>
      </c>
      <c r="I537" t="s">
        <v>35</v>
      </c>
    </row>
    <row r="538" spans="1:9" x14ac:dyDescent="0.3">
      <c r="A538">
        <v>537</v>
      </c>
      <c r="B538" t="s">
        <v>293</v>
      </c>
      <c r="C538" t="s">
        <v>114</v>
      </c>
      <c r="D538" t="s">
        <v>16</v>
      </c>
      <c r="E538" t="s">
        <v>396</v>
      </c>
      <c r="F538" t="s">
        <v>17</v>
      </c>
      <c r="G538" t="s">
        <v>389</v>
      </c>
      <c r="H538" t="s">
        <v>107</v>
      </c>
      <c r="I538" t="s">
        <v>35</v>
      </c>
    </row>
    <row r="539" spans="1:9" x14ac:dyDescent="0.3">
      <c r="A539">
        <v>538</v>
      </c>
      <c r="B539" t="s">
        <v>327</v>
      </c>
      <c r="C539" t="s">
        <v>15</v>
      </c>
      <c r="D539" t="s">
        <v>16</v>
      </c>
      <c r="E539" t="s">
        <v>394</v>
      </c>
      <c r="F539" t="s">
        <v>17</v>
      </c>
      <c r="G539" t="s">
        <v>389</v>
      </c>
      <c r="H539" t="s">
        <v>107</v>
      </c>
      <c r="I539" t="s">
        <v>35</v>
      </c>
    </row>
    <row r="540" spans="1:9" x14ac:dyDescent="0.3">
      <c r="A540">
        <v>539</v>
      </c>
      <c r="B540" t="s">
        <v>304</v>
      </c>
      <c r="C540" t="s">
        <v>114</v>
      </c>
      <c r="D540" t="s">
        <v>16</v>
      </c>
      <c r="E540" t="s">
        <v>396</v>
      </c>
      <c r="F540" t="s">
        <v>17</v>
      </c>
      <c r="G540" t="s">
        <v>389</v>
      </c>
      <c r="H540" t="s">
        <v>107</v>
      </c>
      <c r="I540" t="s">
        <v>35</v>
      </c>
    </row>
    <row r="541" spans="1:9" x14ac:dyDescent="0.3">
      <c r="A541">
        <v>540</v>
      </c>
      <c r="B541" t="s">
        <v>77</v>
      </c>
      <c r="C541" t="s">
        <v>15</v>
      </c>
      <c r="D541" t="s">
        <v>16</v>
      </c>
      <c r="E541" t="s">
        <v>394</v>
      </c>
      <c r="F541" t="s">
        <v>17</v>
      </c>
      <c r="G541" t="s">
        <v>69</v>
      </c>
      <c r="H541" t="s">
        <v>107</v>
      </c>
      <c r="I541" t="s">
        <v>34</v>
      </c>
    </row>
    <row r="542" spans="1:9" x14ac:dyDescent="0.3">
      <c r="A542">
        <v>541</v>
      </c>
      <c r="B542" t="s">
        <v>66</v>
      </c>
      <c r="C542" t="s">
        <v>15</v>
      </c>
      <c r="D542" t="s">
        <v>67</v>
      </c>
      <c r="E542" t="s">
        <v>393</v>
      </c>
      <c r="F542" t="s">
        <v>17</v>
      </c>
      <c r="G542" t="s">
        <v>69</v>
      </c>
      <c r="H542" t="s">
        <v>107</v>
      </c>
      <c r="I542" t="s">
        <v>34</v>
      </c>
    </row>
    <row r="543" spans="1:9" x14ac:dyDescent="0.3">
      <c r="A543">
        <v>542</v>
      </c>
      <c r="B543" t="s">
        <v>77</v>
      </c>
      <c r="C543" t="s">
        <v>15</v>
      </c>
      <c r="D543" t="s">
        <v>16</v>
      </c>
      <c r="E543" t="s">
        <v>394</v>
      </c>
      <c r="F543" t="s">
        <v>17</v>
      </c>
      <c r="G543" t="s">
        <v>69</v>
      </c>
      <c r="H543" t="s">
        <v>107</v>
      </c>
      <c r="I543" t="s">
        <v>34</v>
      </c>
    </row>
    <row r="544" spans="1:9" x14ac:dyDescent="0.3">
      <c r="A544">
        <v>543</v>
      </c>
      <c r="B544" t="s">
        <v>77</v>
      </c>
      <c r="C544" t="s">
        <v>15</v>
      </c>
      <c r="D544" t="s">
        <v>16</v>
      </c>
      <c r="E544" t="s">
        <v>394</v>
      </c>
      <c r="F544" t="s">
        <v>17</v>
      </c>
      <c r="G544" t="s">
        <v>69</v>
      </c>
      <c r="H544" t="s">
        <v>107</v>
      </c>
      <c r="I544" t="s">
        <v>32</v>
      </c>
    </row>
    <row r="545" spans="1:9" x14ac:dyDescent="0.3">
      <c r="A545">
        <v>544</v>
      </c>
      <c r="B545" t="s">
        <v>77</v>
      </c>
      <c r="C545" t="s">
        <v>15</v>
      </c>
      <c r="D545" t="s">
        <v>16</v>
      </c>
      <c r="E545" t="s">
        <v>394</v>
      </c>
      <c r="F545" t="s">
        <v>17</v>
      </c>
      <c r="G545" t="s">
        <v>69</v>
      </c>
      <c r="H545" t="s">
        <v>10</v>
      </c>
      <c r="I545" t="s">
        <v>35</v>
      </c>
    </row>
    <row r="546" spans="1:9" x14ac:dyDescent="0.3">
      <c r="A546">
        <v>545</v>
      </c>
      <c r="B546" t="s">
        <v>362</v>
      </c>
      <c r="C546" t="s">
        <v>114</v>
      </c>
      <c r="D546" t="s">
        <v>16</v>
      </c>
      <c r="E546" t="s">
        <v>396</v>
      </c>
      <c r="F546" t="s">
        <v>17</v>
      </c>
      <c r="G546" t="s">
        <v>69</v>
      </c>
      <c r="H546" t="s">
        <v>107</v>
      </c>
      <c r="I546" t="s">
        <v>35</v>
      </c>
    </row>
    <row r="547" spans="1:9" x14ac:dyDescent="0.3">
      <c r="A547">
        <v>546</v>
      </c>
      <c r="B547" t="s">
        <v>362</v>
      </c>
      <c r="C547" t="s">
        <v>114</v>
      </c>
      <c r="D547" t="s">
        <v>16</v>
      </c>
      <c r="E547" t="s">
        <v>396</v>
      </c>
      <c r="F547" t="s">
        <v>17</v>
      </c>
      <c r="G547" t="s">
        <v>69</v>
      </c>
      <c r="H547" t="s">
        <v>107</v>
      </c>
      <c r="I547" t="s">
        <v>35</v>
      </c>
    </row>
    <row r="548" spans="1:9" x14ac:dyDescent="0.3">
      <c r="A548">
        <v>547</v>
      </c>
      <c r="B548" t="s">
        <v>341</v>
      </c>
      <c r="C548" t="s">
        <v>15</v>
      </c>
      <c r="D548" t="s">
        <v>16</v>
      </c>
      <c r="E548" t="s">
        <v>394</v>
      </c>
      <c r="F548" t="s">
        <v>148</v>
      </c>
      <c r="G548" t="s">
        <v>149</v>
      </c>
      <c r="H548" t="s">
        <v>10</v>
      </c>
      <c r="I548" t="s">
        <v>31</v>
      </c>
    </row>
    <row r="549" spans="1:9" x14ac:dyDescent="0.3">
      <c r="A549">
        <v>548</v>
      </c>
      <c r="B549" t="s">
        <v>327</v>
      </c>
      <c r="C549" t="s">
        <v>15</v>
      </c>
      <c r="D549" t="s">
        <v>16</v>
      </c>
      <c r="E549" t="s">
        <v>394</v>
      </c>
      <c r="F549" t="s">
        <v>148</v>
      </c>
      <c r="G549" t="s">
        <v>149</v>
      </c>
      <c r="H549" t="s">
        <v>107</v>
      </c>
      <c r="I549" t="s">
        <v>31</v>
      </c>
    </row>
    <row r="550" spans="1:9" x14ac:dyDescent="0.3">
      <c r="A550">
        <v>549</v>
      </c>
      <c r="B550" t="s">
        <v>302</v>
      </c>
      <c r="C550" t="s">
        <v>114</v>
      </c>
      <c r="D550" t="s">
        <v>16</v>
      </c>
      <c r="E550" t="s">
        <v>396</v>
      </c>
      <c r="F550" t="s">
        <v>148</v>
      </c>
      <c r="G550" t="s">
        <v>149</v>
      </c>
      <c r="H550" t="s">
        <v>107</v>
      </c>
      <c r="I550" t="s">
        <v>31</v>
      </c>
    </row>
    <row r="551" spans="1:9" x14ac:dyDescent="0.3">
      <c r="A551">
        <v>550</v>
      </c>
      <c r="B551" t="s">
        <v>327</v>
      </c>
      <c r="C551" t="s">
        <v>15</v>
      </c>
      <c r="D551" t="s">
        <v>16</v>
      </c>
      <c r="E551" t="s">
        <v>394</v>
      </c>
      <c r="F551" t="s">
        <v>148</v>
      </c>
      <c r="G551" t="s">
        <v>149</v>
      </c>
      <c r="H551" t="s">
        <v>107</v>
      </c>
      <c r="I551" t="s">
        <v>31</v>
      </c>
    </row>
    <row r="552" spans="1:9" x14ac:dyDescent="0.3">
      <c r="A552">
        <v>551</v>
      </c>
      <c r="B552" t="s">
        <v>341</v>
      </c>
      <c r="C552" t="s">
        <v>15</v>
      </c>
      <c r="D552" t="s">
        <v>16</v>
      </c>
      <c r="E552" t="s">
        <v>394</v>
      </c>
      <c r="F552" t="s">
        <v>148</v>
      </c>
      <c r="G552" t="s">
        <v>149</v>
      </c>
      <c r="H552" t="s">
        <v>107</v>
      </c>
      <c r="I552" t="s">
        <v>31</v>
      </c>
    </row>
    <row r="553" spans="1:9" x14ac:dyDescent="0.3">
      <c r="A553">
        <v>552</v>
      </c>
      <c r="B553" t="s">
        <v>143</v>
      </c>
      <c r="C553" t="s">
        <v>15</v>
      </c>
      <c r="D553" t="s">
        <v>16</v>
      </c>
      <c r="E553" t="s">
        <v>394</v>
      </c>
      <c r="F553" t="s">
        <v>148</v>
      </c>
      <c r="G553" t="s">
        <v>149</v>
      </c>
      <c r="H553" t="s">
        <v>107</v>
      </c>
      <c r="I553" t="s">
        <v>31</v>
      </c>
    </row>
    <row r="554" spans="1:9" x14ac:dyDescent="0.3">
      <c r="A554">
        <v>553</v>
      </c>
      <c r="B554" t="s">
        <v>304</v>
      </c>
      <c r="C554" t="s">
        <v>114</v>
      </c>
      <c r="D554" t="s">
        <v>16</v>
      </c>
      <c r="E554" t="s">
        <v>396</v>
      </c>
      <c r="F554" t="s">
        <v>148</v>
      </c>
      <c r="G554" t="s">
        <v>149</v>
      </c>
      <c r="H554" t="s">
        <v>107</v>
      </c>
      <c r="I554" t="s">
        <v>31</v>
      </c>
    </row>
    <row r="555" spans="1:9" x14ac:dyDescent="0.3">
      <c r="A555">
        <v>554</v>
      </c>
      <c r="B555" t="s">
        <v>314</v>
      </c>
      <c r="C555" t="s">
        <v>114</v>
      </c>
      <c r="D555" t="s">
        <v>67</v>
      </c>
      <c r="E555" t="s">
        <v>395</v>
      </c>
      <c r="F555" t="s">
        <v>148</v>
      </c>
      <c r="G555" t="s">
        <v>149</v>
      </c>
      <c r="H555" t="s">
        <v>107</v>
      </c>
      <c r="I555" t="s">
        <v>32</v>
      </c>
    </row>
    <row r="556" spans="1:9" x14ac:dyDescent="0.3">
      <c r="A556">
        <v>555</v>
      </c>
      <c r="B556" t="s">
        <v>362</v>
      </c>
      <c r="C556" t="s">
        <v>114</v>
      </c>
      <c r="D556" t="s">
        <v>16</v>
      </c>
      <c r="E556" t="s">
        <v>396</v>
      </c>
      <c r="F556" t="s">
        <v>148</v>
      </c>
      <c r="G556" t="s">
        <v>149</v>
      </c>
      <c r="H556" t="s">
        <v>107</v>
      </c>
      <c r="I556" t="s">
        <v>32</v>
      </c>
    </row>
    <row r="557" spans="1:9" x14ac:dyDescent="0.3">
      <c r="A557">
        <v>556</v>
      </c>
      <c r="B557" t="s">
        <v>222</v>
      </c>
      <c r="C557" t="s">
        <v>114</v>
      </c>
      <c r="D557" t="s">
        <v>16</v>
      </c>
      <c r="E557" t="s">
        <v>396</v>
      </c>
      <c r="F557" t="s">
        <v>148</v>
      </c>
      <c r="G557" t="s">
        <v>149</v>
      </c>
      <c r="H557" t="s">
        <v>107</v>
      </c>
      <c r="I557" t="s">
        <v>32</v>
      </c>
    </row>
    <row r="558" spans="1:9" x14ac:dyDescent="0.3">
      <c r="A558">
        <v>557</v>
      </c>
      <c r="B558" t="s">
        <v>255</v>
      </c>
      <c r="C558" t="s">
        <v>114</v>
      </c>
      <c r="D558" t="s">
        <v>16</v>
      </c>
      <c r="E558" t="s">
        <v>396</v>
      </c>
      <c r="F558" t="s">
        <v>148</v>
      </c>
      <c r="G558" t="s">
        <v>149</v>
      </c>
      <c r="H558" t="s">
        <v>107</v>
      </c>
      <c r="I558" t="s">
        <v>32</v>
      </c>
    </row>
    <row r="559" spans="1:9" x14ac:dyDescent="0.3">
      <c r="A559">
        <v>558</v>
      </c>
      <c r="B559" t="s">
        <v>314</v>
      </c>
      <c r="C559" t="s">
        <v>114</v>
      </c>
      <c r="D559" t="s">
        <v>67</v>
      </c>
      <c r="E559" t="s">
        <v>395</v>
      </c>
      <c r="F559" t="s">
        <v>148</v>
      </c>
      <c r="G559" t="s">
        <v>149</v>
      </c>
      <c r="H559" t="s">
        <v>107</v>
      </c>
      <c r="I559" t="s">
        <v>32</v>
      </c>
    </row>
    <row r="560" spans="1:9" x14ac:dyDescent="0.3">
      <c r="A560">
        <v>559</v>
      </c>
      <c r="B560" t="s">
        <v>304</v>
      </c>
      <c r="C560" t="s">
        <v>114</v>
      </c>
      <c r="D560" t="s">
        <v>16</v>
      </c>
      <c r="E560" t="s">
        <v>396</v>
      </c>
      <c r="F560" t="s">
        <v>148</v>
      </c>
      <c r="G560" t="s">
        <v>149</v>
      </c>
      <c r="H560" t="s">
        <v>107</v>
      </c>
      <c r="I560" t="s">
        <v>35</v>
      </c>
    </row>
    <row r="561" spans="1:9" x14ac:dyDescent="0.3">
      <c r="A561">
        <v>560</v>
      </c>
      <c r="B561" t="s">
        <v>327</v>
      </c>
      <c r="C561" t="s">
        <v>15</v>
      </c>
      <c r="D561" t="s">
        <v>16</v>
      </c>
      <c r="E561" t="s">
        <v>394</v>
      </c>
      <c r="F561" t="s">
        <v>148</v>
      </c>
      <c r="G561" t="s">
        <v>149</v>
      </c>
      <c r="H561" t="s">
        <v>107</v>
      </c>
      <c r="I561" t="s">
        <v>29</v>
      </c>
    </row>
    <row r="562" spans="1:9" x14ac:dyDescent="0.3">
      <c r="A562">
        <v>561</v>
      </c>
      <c r="B562" t="s">
        <v>362</v>
      </c>
      <c r="C562" t="s">
        <v>114</v>
      </c>
      <c r="D562" t="s">
        <v>16</v>
      </c>
      <c r="E562" t="s">
        <v>396</v>
      </c>
      <c r="F562" t="s">
        <v>148</v>
      </c>
      <c r="G562" t="s">
        <v>149</v>
      </c>
      <c r="H562" t="s">
        <v>107</v>
      </c>
      <c r="I562" t="s">
        <v>29</v>
      </c>
    </row>
    <row r="563" spans="1:9" x14ac:dyDescent="0.3">
      <c r="A563">
        <v>562</v>
      </c>
      <c r="B563" t="s">
        <v>281</v>
      </c>
      <c r="C563" t="s">
        <v>15</v>
      </c>
      <c r="D563" t="s">
        <v>16</v>
      </c>
      <c r="E563" t="s">
        <v>394</v>
      </c>
      <c r="F563" t="s">
        <v>148</v>
      </c>
      <c r="G563" t="s">
        <v>149</v>
      </c>
      <c r="H563" t="s">
        <v>107</v>
      </c>
      <c r="I563" t="s">
        <v>28</v>
      </c>
    </row>
    <row r="564" spans="1:9" x14ac:dyDescent="0.3">
      <c r="A564">
        <v>563</v>
      </c>
      <c r="B564" t="s">
        <v>327</v>
      </c>
      <c r="C564" t="s">
        <v>15</v>
      </c>
      <c r="D564" t="s">
        <v>16</v>
      </c>
      <c r="E564" t="s">
        <v>394</v>
      </c>
      <c r="F564" t="s">
        <v>148</v>
      </c>
      <c r="G564" t="s">
        <v>149</v>
      </c>
      <c r="H564" t="s">
        <v>107</v>
      </c>
      <c r="I564" t="s">
        <v>28</v>
      </c>
    </row>
    <row r="565" spans="1:9" x14ac:dyDescent="0.3">
      <c r="A565">
        <v>564</v>
      </c>
      <c r="B565" t="s">
        <v>348</v>
      </c>
      <c r="C565" t="s">
        <v>114</v>
      </c>
      <c r="D565" t="s">
        <v>67</v>
      </c>
      <c r="E565" t="s">
        <v>395</v>
      </c>
      <c r="F565" t="s">
        <v>148</v>
      </c>
      <c r="G565" t="s">
        <v>149</v>
      </c>
      <c r="H565" t="s">
        <v>107</v>
      </c>
      <c r="I565" t="s">
        <v>28</v>
      </c>
    </row>
    <row r="566" spans="1:9" x14ac:dyDescent="0.3">
      <c r="A566">
        <v>565</v>
      </c>
      <c r="B566" t="s">
        <v>314</v>
      </c>
      <c r="C566" t="s">
        <v>114</v>
      </c>
      <c r="D566" t="s">
        <v>67</v>
      </c>
      <c r="E566" t="s">
        <v>395</v>
      </c>
      <c r="F566" t="s">
        <v>148</v>
      </c>
      <c r="G566" t="s">
        <v>149</v>
      </c>
      <c r="H566" t="s">
        <v>107</v>
      </c>
      <c r="I566" t="s">
        <v>28</v>
      </c>
    </row>
    <row r="567" spans="1:9" x14ac:dyDescent="0.3">
      <c r="A567">
        <v>566</v>
      </c>
      <c r="B567" t="s">
        <v>302</v>
      </c>
      <c r="C567" t="s">
        <v>114</v>
      </c>
      <c r="D567" t="s">
        <v>16</v>
      </c>
      <c r="E567" t="s">
        <v>396</v>
      </c>
      <c r="F567" t="s">
        <v>148</v>
      </c>
      <c r="G567" t="s">
        <v>149</v>
      </c>
      <c r="H567" t="s">
        <v>107</v>
      </c>
      <c r="I567" t="s">
        <v>27</v>
      </c>
    </row>
    <row r="568" spans="1:9" x14ac:dyDescent="0.3">
      <c r="A568">
        <v>567</v>
      </c>
      <c r="B568" t="s">
        <v>304</v>
      </c>
      <c r="C568" t="s">
        <v>114</v>
      </c>
      <c r="D568" t="s">
        <v>16</v>
      </c>
      <c r="E568" t="s">
        <v>396</v>
      </c>
      <c r="F568" t="s">
        <v>148</v>
      </c>
      <c r="G568" t="s">
        <v>149</v>
      </c>
      <c r="H568" t="s">
        <v>107</v>
      </c>
      <c r="I568" t="s">
        <v>27</v>
      </c>
    </row>
    <row r="569" spans="1:9" x14ac:dyDescent="0.3">
      <c r="A569">
        <v>568</v>
      </c>
      <c r="B569" t="s">
        <v>231</v>
      </c>
      <c r="C569" t="s">
        <v>114</v>
      </c>
      <c r="D569" t="s">
        <v>16</v>
      </c>
      <c r="E569" t="s">
        <v>396</v>
      </c>
      <c r="F569" t="s">
        <v>36</v>
      </c>
      <c r="G569" t="s">
        <v>129</v>
      </c>
      <c r="H569" t="s">
        <v>107</v>
      </c>
      <c r="I569" t="s">
        <v>31</v>
      </c>
    </row>
    <row r="570" spans="1:9" x14ac:dyDescent="0.3">
      <c r="A570">
        <v>569</v>
      </c>
      <c r="B570" t="s">
        <v>281</v>
      </c>
      <c r="C570" t="s">
        <v>15</v>
      </c>
      <c r="D570" t="s">
        <v>16</v>
      </c>
      <c r="E570" t="s">
        <v>394</v>
      </c>
      <c r="F570" t="s">
        <v>36</v>
      </c>
      <c r="G570" t="s">
        <v>129</v>
      </c>
      <c r="H570" t="s">
        <v>10</v>
      </c>
      <c r="I570" t="s">
        <v>34</v>
      </c>
    </row>
    <row r="571" spans="1:9" x14ac:dyDescent="0.3">
      <c r="A571">
        <v>570</v>
      </c>
      <c r="B571" t="s">
        <v>270</v>
      </c>
      <c r="C571" t="s">
        <v>15</v>
      </c>
      <c r="D571" t="s">
        <v>16</v>
      </c>
      <c r="E571" t="s">
        <v>394</v>
      </c>
      <c r="F571" t="s">
        <v>36</v>
      </c>
      <c r="G571" t="s">
        <v>129</v>
      </c>
      <c r="H571" t="s">
        <v>107</v>
      </c>
      <c r="I571" t="s">
        <v>34</v>
      </c>
    </row>
    <row r="572" spans="1:9" x14ac:dyDescent="0.3">
      <c r="A572">
        <v>571</v>
      </c>
      <c r="B572" t="s">
        <v>270</v>
      </c>
      <c r="C572" t="s">
        <v>15</v>
      </c>
      <c r="D572" t="s">
        <v>16</v>
      </c>
      <c r="E572" t="s">
        <v>394</v>
      </c>
      <c r="F572" t="s">
        <v>36</v>
      </c>
      <c r="G572" t="s">
        <v>129</v>
      </c>
      <c r="H572" t="s">
        <v>108</v>
      </c>
      <c r="I572" t="s">
        <v>34</v>
      </c>
    </row>
    <row r="573" spans="1:9" x14ac:dyDescent="0.3">
      <c r="A573">
        <v>572</v>
      </c>
      <c r="B573" t="s">
        <v>231</v>
      </c>
      <c r="C573" t="s">
        <v>114</v>
      </c>
      <c r="D573" t="s">
        <v>16</v>
      </c>
      <c r="E573" t="s">
        <v>396</v>
      </c>
      <c r="F573" t="s">
        <v>36</v>
      </c>
      <c r="G573" t="s">
        <v>129</v>
      </c>
      <c r="H573" t="s">
        <v>10</v>
      </c>
      <c r="I573" t="s">
        <v>32</v>
      </c>
    </row>
    <row r="574" spans="1:9" x14ac:dyDescent="0.3">
      <c r="A574">
        <v>573</v>
      </c>
      <c r="B574" t="s">
        <v>270</v>
      </c>
      <c r="C574" t="s">
        <v>15</v>
      </c>
      <c r="D574" t="s">
        <v>16</v>
      </c>
      <c r="E574" t="s">
        <v>394</v>
      </c>
      <c r="F574" t="s">
        <v>36</v>
      </c>
      <c r="G574" t="s">
        <v>129</v>
      </c>
      <c r="H574" t="s">
        <v>10</v>
      </c>
      <c r="I574" t="s">
        <v>32</v>
      </c>
    </row>
    <row r="575" spans="1:9" x14ac:dyDescent="0.3">
      <c r="A575">
        <v>574</v>
      </c>
      <c r="B575" t="s">
        <v>281</v>
      </c>
      <c r="C575" t="s">
        <v>15</v>
      </c>
      <c r="D575" t="s">
        <v>16</v>
      </c>
      <c r="E575" t="s">
        <v>394</v>
      </c>
      <c r="F575" t="s">
        <v>36</v>
      </c>
      <c r="G575" t="s">
        <v>129</v>
      </c>
      <c r="H575" t="s">
        <v>10</v>
      </c>
      <c r="I575" t="s">
        <v>32</v>
      </c>
    </row>
    <row r="576" spans="1:9" x14ac:dyDescent="0.3">
      <c r="A576">
        <v>575</v>
      </c>
      <c r="B576" t="s">
        <v>304</v>
      </c>
      <c r="C576" t="s">
        <v>114</v>
      </c>
      <c r="D576" t="s">
        <v>16</v>
      </c>
      <c r="E576" t="s">
        <v>396</v>
      </c>
      <c r="F576" t="s">
        <v>36</v>
      </c>
      <c r="G576" t="s">
        <v>129</v>
      </c>
      <c r="H576" t="s">
        <v>10</v>
      </c>
      <c r="I576" t="s">
        <v>32</v>
      </c>
    </row>
    <row r="577" spans="1:9" x14ac:dyDescent="0.3">
      <c r="A577">
        <v>576</v>
      </c>
      <c r="B577" t="s">
        <v>127</v>
      </c>
      <c r="C577" t="s">
        <v>114</v>
      </c>
      <c r="D577" t="s">
        <v>16</v>
      </c>
      <c r="E577" t="s">
        <v>396</v>
      </c>
      <c r="F577" t="s">
        <v>36</v>
      </c>
      <c r="G577" t="s">
        <v>129</v>
      </c>
      <c r="H577" t="s">
        <v>107</v>
      </c>
      <c r="I577" t="s">
        <v>32</v>
      </c>
    </row>
    <row r="578" spans="1:9" x14ac:dyDescent="0.3">
      <c r="A578">
        <v>577</v>
      </c>
      <c r="B578" t="s">
        <v>281</v>
      </c>
      <c r="C578" t="s">
        <v>15</v>
      </c>
      <c r="D578" t="s">
        <v>16</v>
      </c>
      <c r="E578" t="s">
        <v>394</v>
      </c>
      <c r="F578" t="s">
        <v>36</v>
      </c>
      <c r="G578" t="s">
        <v>129</v>
      </c>
      <c r="H578" t="s">
        <v>107</v>
      </c>
      <c r="I578" t="s">
        <v>32</v>
      </c>
    </row>
    <row r="579" spans="1:9" x14ac:dyDescent="0.3">
      <c r="A579">
        <v>578</v>
      </c>
      <c r="B579" t="s">
        <v>270</v>
      </c>
      <c r="C579" t="s">
        <v>15</v>
      </c>
      <c r="D579" t="s">
        <v>16</v>
      </c>
      <c r="E579" t="s">
        <v>394</v>
      </c>
      <c r="F579" t="s">
        <v>36</v>
      </c>
      <c r="G579" t="s">
        <v>129</v>
      </c>
      <c r="H579" t="s">
        <v>10</v>
      </c>
      <c r="I579" t="s">
        <v>35</v>
      </c>
    </row>
    <row r="580" spans="1:9" x14ac:dyDescent="0.3">
      <c r="A580">
        <v>579</v>
      </c>
      <c r="B580" t="s">
        <v>252</v>
      </c>
      <c r="C580" t="s">
        <v>114</v>
      </c>
      <c r="D580" t="s">
        <v>16</v>
      </c>
      <c r="E580" t="s">
        <v>396</v>
      </c>
      <c r="F580" t="s">
        <v>36</v>
      </c>
      <c r="G580" t="s">
        <v>129</v>
      </c>
      <c r="H580" t="s">
        <v>107</v>
      </c>
      <c r="I580" t="s">
        <v>35</v>
      </c>
    </row>
    <row r="581" spans="1:9" x14ac:dyDescent="0.3">
      <c r="A581">
        <v>580</v>
      </c>
      <c r="B581" t="s">
        <v>255</v>
      </c>
      <c r="C581" t="s">
        <v>114</v>
      </c>
      <c r="D581" t="s">
        <v>16</v>
      </c>
      <c r="E581" t="s">
        <v>396</v>
      </c>
      <c r="F581" t="s">
        <v>36</v>
      </c>
      <c r="G581" t="s">
        <v>129</v>
      </c>
      <c r="H581" t="s">
        <v>107</v>
      </c>
      <c r="I581" t="s">
        <v>35</v>
      </c>
    </row>
    <row r="582" spans="1:9" x14ac:dyDescent="0.3">
      <c r="A582">
        <v>581</v>
      </c>
      <c r="B582" t="s">
        <v>269</v>
      </c>
      <c r="C582" t="s">
        <v>114</v>
      </c>
      <c r="D582" t="s">
        <v>16</v>
      </c>
      <c r="E582" t="s">
        <v>396</v>
      </c>
      <c r="F582" t="s">
        <v>36</v>
      </c>
      <c r="G582" t="s">
        <v>129</v>
      </c>
      <c r="H582" t="s">
        <v>107</v>
      </c>
      <c r="I582" t="s">
        <v>35</v>
      </c>
    </row>
    <row r="583" spans="1:9" x14ac:dyDescent="0.3">
      <c r="A583">
        <v>582</v>
      </c>
      <c r="B583" t="s">
        <v>277</v>
      </c>
      <c r="C583" t="s">
        <v>15</v>
      </c>
      <c r="D583" t="s">
        <v>16</v>
      </c>
      <c r="E583" t="s">
        <v>394</v>
      </c>
      <c r="F583" t="s">
        <v>36</v>
      </c>
      <c r="G583" t="s">
        <v>129</v>
      </c>
      <c r="H583" t="s">
        <v>107</v>
      </c>
      <c r="I583" t="s">
        <v>35</v>
      </c>
    </row>
    <row r="584" spans="1:9" x14ac:dyDescent="0.3">
      <c r="A584">
        <v>583</v>
      </c>
      <c r="B584" t="s">
        <v>281</v>
      </c>
      <c r="C584" t="s">
        <v>15</v>
      </c>
      <c r="D584" t="s">
        <v>16</v>
      </c>
      <c r="E584" t="s">
        <v>394</v>
      </c>
      <c r="F584" t="s">
        <v>36</v>
      </c>
      <c r="G584" t="s">
        <v>129</v>
      </c>
      <c r="H584" t="s">
        <v>107</v>
      </c>
      <c r="I584" t="s">
        <v>35</v>
      </c>
    </row>
    <row r="585" spans="1:9" x14ac:dyDescent="0.3">
      <c r="A585">
        <v>584</v>
      </c>
      <c r="B585" t="s">
        <v>304</v>
      </c>
      <c r="C585" t="s">
        <v>114</v>
      </c>
      <c r="D585" t="s">
        <v>16</v>
      </c>
      <c r="E585" t="s">
        <v>396</v>
      </c>
      <c r="F585" t="s">
        <v>36</v>
      </c>
      <c r="G585" t="s">
        <v>129</v>
      </c>
      <c r="H585" t="s">
        <v>107</v>
      </c>
      <c r="I585" t="s">
        <v>35</v>
      </c>
    </row>
    <row r="586" spans="1:9" x14ac:dyDescent="0.3">
      <c r="A586">
        <v>585</v>
      </c>
      <c r="B586" t="s">
        <v>172</v>
      </c>
      <c r="C586" t="s">
        <v>15</v>
      </c>
      <c r="D586" t="s">
        <v>16</v>
      </c>
      <c r="E586" t="s">
        <v>394</v>
      </c>
      <c r="F586" t="s">
        <v>36</v>
      </c>
      <c r="G586" t="s">
        <v>129</v>
      </c>
      <c r="H586" t="s">
        <v>107</v>
      </c>
      <c r="I586" t="s">
        <v>29</v>
      </c>
    </row>
    <row r="587" spans="1:9" x14ac:dyDescent="0.3">
      <c r="A587">
        <v>586</v>
      </c>
      <c r="B587" t="s">
        <v>172</v>
      </c>
      <c r="C587" t="s">
        <v>15</v>
      </c>
      <c r="D587" t="s">
        <v>16</v>
      </c>
      <c r="E587" t="s">
        <v>394</v>
      </c>
      <c r="F587" t="s">
        <v>36</v>
      </c>
      <c r="G587" t="s">
        <v>173</v>
      </c>
      <c r="H587" t="s">
        <v>107</v>
      </c>
      <c r="I587" t="s">
        <v>29</v>
      </c>
    </row>
    <row r="588" spans="1:9" x14ac:dyDescent="0.3">
      <c r="A588">
        <v>587</v>
      </c>
      <c r="B588" t="s">
        <v>348</v>
      </c>
      <c r="C588" t="s">
        <v>114</v>
      </c>
      <c r="D588" t="s">
        <v>67</v>
      </c>
      <c r="E588" t="s">
        <v>395</v>
      </c>
      <c r="F588" t="s">
        <v>36</v>
      </c>
      <c r="G588" t="s">
        <v>173</v>
      </c>
      <c r="H588" t="s">
        <v>107</v>
      </c>
      <c r="I588" t="s">
        <v>29</v>
      </c>
    </row>
    <row r="589" spans="1:9" x14ac:dyDescent="0.3">
      <c r="A589">
        <v>588</v>
      </c>
      <c r="B589" t="s">
        <v>345</v>
      </c>
      <c r="C589" t="s">
        <v>15</v>
      </c>
      <c r="D589" t="s">
        <v>16</v>
      </c>
      <c r="E589" t="s">
        <v>394</v>
      </c>
      <c r="F589" t="s">
        <v>36</v>
      </c>
      <c r="G589" t="s">
        <v>346</v>
      </c>
      <c r="H589" t="s">
        <v>107</v>
      </c>
      <c r="I589" t="s">
        <v>32</v>
      </c>
    </row>
    <row r="590" spans="1:9" x14ac:dyDescent="0.3">
      <c r="A590">
        <v>589</v>
      </c>
      <c r="B590" t="s">
        <v>80</v>
      </c>
      <c r="C590" t="s">
        <v>15</v>
      </c>
      <c r="D590" t="s">
        <v>67</v>
      </c>
      <c r="E590" t="s">
        <v>393</v>
      </c>
      <c r="F590" t="s">
        <v>36</v>
      </c>
      <c r="G590" t="s">
        <v>81</v>
      </c>
      <c r="H590" t="s">
        <v>10</v>
      </c>
      <c r="I590" t="s">
        <v>32</v>
      </c>
    </row>
    <row r="591" spans="1:9" x14ac:dyDescent="0.3">
      <c r="A591">
        <v>590</v>
      </c>
      <c r="B591" t="s">
        <v>117</v>
      </c>
      <c r="C591" t="s">
        <v>114</v>
      </c>
      <c r="D591" t="s">
        <v>16</v>
      </c>
      <c r="E591" t="s">
        <v>396</v>
      </c>
      <c r="F591" t="s">
        <v>36</v>
      </c>
      <c r="G591" t="s">
        <v>95</v>
      </c>
      <c r="H591" t="s">
        <v>107</v>
      </c>
      <c r="I591" t="s">
        <v>34</v>
      </c>
    </row>
    <row r="592" spans="1:9" x14ac:dyDescent="0.3">
      <c r="A592">
        <v>591</v>
      </c>
      <c r="B592" t="s">
        <v>55</v>
      </c>
      <c r="C592" t="s">
        <v>15</v>
      </c>
      <c r="D592" t="s">
        <v>16</v>
      </c>
      <c r="E592" t="s">
        <v>394</v>
      </c>
      <c r="F592" t="s">
        <v>36</v>
      </c>
      <c r="G592" t="s">
        <v>95</v>
      </c>
      <c r="H592" t="s">
        <v>107</v>
      </c>
      <c r="I592" t="s">
        <v>35</v>
      </c>
    </row>
    <row r="593" spans="1:9" x14ac:dyDescent="0.3">
      <c r="A593">
        <v>592</v>
      </c>
      <c r="B593" t="s">
        <v>86</v>
      </c>
      <c r="C593" t="s">
        <v>15</v>
      </c>
      <c r="D593" t="s">
        <v>67</v>
      </c>
      <c r="E593" t="s">
        <v>393</v>
      </c>
      <c r="F593" t="s">
        <v>36</v>
      </c>
      <c r="G593" t="s">
        <v>95</v>
      </c>
      <c r="H593" t="s">
        <v>107</v>
      </c>
      <c r="I593" t="s">
        <v>35</v>
      </c>
    </row>
    <row r="594" spans="1:9" x14ac:dyDescent="0.3">
      <c r="A594">
        <v>593</v>
      </c>
      <c r="B594" t="s">
        <v>117</v>
      </c>
      <c r="C594" t="s">
        <v>114</v>
      </c>
      <c r="D594" t="s">
        <v>16</v>
      </c>
      <c r="E594" t="s">
        <v>396</v>
      </c>
      <c r="F594" t="s">
        <v>36</v>
      </c>
      <c r="G594" t="s">
        <v>95</v>
      </c>
      <c r="H594" t="s">
        <v>108</v>
      </c>
      <c r="I594" t="s">
        <v>35</v>
      </c>
    </row>
    <row r="595" spans="1:9" x14ac:dyDescent="0.3">
      <c r="A595">
        <v>594</v>
      </c>
      <c r="B595" t="s">
        <v>55</v>
      </c>
      <c r="C595" t="s">
        <v>15</v>
      </c>
      <c r="D595" t="s">
        <v>16</v>
      </c>
      <c r="E595" t="s">
        <v>394</v>
      </c>
      <c r="F595" t="s">
        <v>36</v>
      </c>
      <c r="G595" t="s">
        <v>60</v>
      </c>
      <c r="H595" t="s">
        <v>107</v>
      </c>
      <c r="I595" t="s">
        <v>31</v>
      </c>
    </row>
    <row r="596" spans="1:9" x14ac:dyDescent="0.3">
      <c r="A596">
        <v>595</v>
      </c>
      <c r="B596" t="s">
        <v>55</v>
      </c>
      <c r="C596" t="s">
        <v>15</v>
      </c>
      <c r="D596" t="s">
        <v>16</v>
      </c>
      <c r="E596" t="s">
        <v>394</v>
      </c>
      <c r="F596" t="s">
        <v>36</v>
      </c>
      <c r="G596" t="s">
        <v>60</v>
      </c>
      <c r="H596" t="s">
        <v>107</v>
      </c>
      <c r="I596" t="s">
        <v>34</v>
      </c>
    </row>
    <row r="597" spans="1:9" x14ac:dyDescent="0.3">
      <c r="A597">
        <v>596</v>
      </c>
      <c r="B597" t="s">
        <v>55</v>
      </c>
      <c r="C597" t="s">
        <v>15</v>
      </c>
      <c r="D597" t="s">
        <v>16</v>
      </c>
      <c r="E597" t="s">
        <v>394</v>
      </c>
      <c r="F597" t="s">
        <v>36</v>
      </c>
      <c r="G597" t="s">
        <v>60</v>
      </c>
      <c r="H597" t="s">
        <v>107</v>
      </c>
      <c r="I597" t="s">
        <v>32</v>
      </c>
    </row>
    <row r="598" spans="1:9" x14ac:dyDescent="0.3">
      <c r="A598">
        <v>597</v>
      </c>
      <c r="B598" t="s">
        <v>77</v>
      </c>
      <c r="C598" t="s">
        <v>15</v>
      </c>
      <c r="D598" t="s">
        <v>16</v>
      </c>
      <c r="E598" t="s">
        <v>394</v>
      </c>
      <c r="F598" t="s">
        <v>36</v>
      </c>
      <c r="G598" t="s">
        <v>60</v>
      </c>
      <c r="H598" t="s">
        <v>107</v>
      </c>
      <c r="I598" t="s">
        <v>35</v>
      </c>
    </row>
    <row r="599" spans="1:9" x14ac:dyDescent="0.3">
      <c r="A599">
        <v>598</v>
      </c>
      <c r="B599" t="s">
        <v>117</v>
      </c>
      <c r="C599" t="s">
        <v>114</v>
      </c>
      <c r="D599" t="s">
        <v>16</v>
      </c>
      <c r="E599" t="s">
        <v>396</v>
      </c>
      <c r="F599" t="s">
        <v>36</v>
      </c>
      <c r="G599" t="s">
        <v>126</v>
      </c>
      <c r="H599" t="s">
        <v>107</v>
      </c>
      <c r="I599" t="s">
        <v>34</v>
      </c>
    </row>
    <row r="600" spans="1:9" x14ac:dyDescent="0.3">
      <c r="A600">
        <v>599</v>
      </c>
      <c r="B600" t="s">
        <v>130</v>
      </c>
      <c r="C600" t="s">
        <v>114</v>
      </c>
      <c r="D600" t="s">
        <v>16</v>
      </c>
      <c r="E600" t="s">
        <v>396</v>
      </c>
      <c r="F600" t="s">
        <v>36</v>
      </c>
      <c r="G600" t="s">
        <v>131</v>
      </c>
      <c r="H600" t="s">
        <v>107</v>
      </c>
      <c r="I600" t="s">
        <v>32</v>
      </c>
    </row>
    <row r="601" spans="1:9" x14ac:dyDescent="0.3">
      <c r="A601">
        <v>600</v>
      </c>
      <c r="B601" t="s">
        <v>255</v>
      </c>
      <c r="C601" t="s">
        <v>114</v>
      </c>
      <c r="D601" t="s">
        <v>16</v>
      </c>
      <c r="E601" t="s">
        <v>396</v>
      </c>
      <c r="F601" t="s">
        <v>36</v>
      </c>
      <c r="G601" t="s">
        <v>131</v>
      </c>
      <c r="H601" t="s">
        <v>107</v>
      </c>
      <c r="I601" t="s">
        <v>35</v>
      </c>
    </row>
    <row r="602" spans="1:9" x14ac:dyDescent="0.3">
      <c r="A602">
        <v>601</v>
      </c>
      <c r="B602" t="s">
        <v>113</v>
      </c>
      <c r="C602" t="s">
        <v>114</v>
      </c>
      <c r="D602" t="s">
        <v>16</v>
      </c>
      <c r="E602" t="s">
        <v>396</v>
      </c>
      <c r="F602" t="s">
        <v>36</v>
      </c>
      <c r="G602" t="s">
        <v>115</v>
      </c>
      <c r="H602" t="s">
        <v>10</v>
      </c>
      <c r="I602" t="s">
        <v>35</v>
      </c>
    </row>
    <row r="603" spans="1:9" x14ac:dyDescent="0.3">
      <c r="A603">
        <v>602</v>
      </c>
      <c r="B603" t="s">
        <v>134</v>
      </c>
      <c r="C603" t="s">
        <v>114</v>
      </c>
      <c r="D603" t="s">
        <v>67</v>
      </c>
      <c r="E603" t="s">
        <v>395</v>
      </c>
      <c r="F603" t="s">
        <v>36</v>
      </c>
      <c r="G603" t="s">
        <v>115</v>
      </c>
      <c r="H603" t="s">
        <v>10</v>
      </c>
      <c r="I603" t="s">
        <v>35</v>
      </c>
    </row>
    <row r="604" spans="1:9" x14ac:dyDescent="0.3">
      <c r="A604">
        <v>603</v>
      </c>
      <c r="B604" t="s">
        <v>117</v>
      </c>
      <c r="C604" t="s">
        <v>114</v>
      </c>
      <c r="D604" t="s">
        <v>16</v>
      </c>
      <c r="E604" t="s">
        <v>396</v>
      </c>
      <c r="F604" t="s">
        <v>36</v>
      </c>
      <c r="G604" t="s">
        <v>115</v>
      </c>
      <c r="H604" t="s">
        <v>108</v>
      </c>
      <c r="I604" t="s">
        <v>35</v>
      </c>
    </row>
    <row r="605" spans="1:9" x14ac:dyDescent="0.3">
      <c r="A605">
        <v>604</v>
      </c>
      <c r="B605" t="s">
        <v>134</v>
      </c>
      <c r="C605" t="s">
        <v>114</v>
      </c>
      <c r="D605" t="s">
        <v>67</v>
      </c>
      <c r="E605" t="s">
        <v>395</v>
      </c>
      <c r="F605" t="s">
        <v>36</v>
      </c>
      <c r="G605" t="s">
        <v>115</v>
      </c>
      <c r="H605" t="s">
        <v>108</v>
      </c>
      <c r="I605" t="s">
        <v>35</v>
      </c>
    </row>
    <row r="606" spans="1:9" x14ac:dyDescent="0.3">
      <c r="A606">
        <v>605</v>
      </c>
      <c r="B606" t="s">
        <v>317</v>
      </c>
      <c r="C606" t="s">
        <v>114</v>
      </c>
      <c r="D606" t="s">
        <v>67</v>
      </c>
      <c r="E606" t="s">
        <v>395</v>
      </c>
      <c r="F606" t="s">
        <v>36</v>
      </c>
      <c r="G606" t="s">
        <v>319</v>
      </c>
      <c r="H606" t="s">
        <v>107</v>
      </c>
      <c r="I606" t="s">
        <v>35</v>
      </c>
    </row>
    <row r="607" spans="1:9" x14ac:dyDescent="0.3">
      <c r="A607">
        <v>606</v>
      </c>
      <c r="B607" t="s">
        <v>86</v>
      </c>
      <c r="C607" t="s">
        <v>15</v>
      </c>
      <c r="D607" t="s">
        <v>67</v>
      </c>
      <c r="E607" t="s">
        <v>393</v>
      </c>
      <c r="F607" t="s">
        <v>36</v>
      </c>
      <c r="G607" t="s">
        <v>387</v>
      </c>
      <c r="H607" t="s">
        <v>10</v>
      </c>
      <c r="I607" t="s">
        <v>34</v>
      </c>
    </row>
    <row r="608" spans="1:9" x14ac:dyDescent="0.3">
      <c r="A608">
        <v>607</v>
      </c>
      <c r="B608" t="s">
        <v>86</v>
      </c>
      <c r="C608" t="s">
        <v>15</v>
      </c>
      <c r="D608" t="s">
        <v>67</v>
      </c>
      <c r="E608" t="s">
        <v>393</v>
      </c>
      <c r="F608" t="s">
        <v>36</v>
      </c>
      <c r="G608" t="s">
        <v>387</v>
      </c>
      <c r="H608" t="s">
        <v>108</v>
      </c>
      <c r="I608" t="s">
        <v>35</v>
      </c>
    </row>
    <row r="609" spans="1:9" x14ac:dyDescent="0.3">
      <c r="A609">
        <v>608</v>
      </c>
      <c r="B609" t="s">
        <v>55</v>
      </c>
      <c r="C609" t="s">
        <v>15</v>
      </c>
      <c r="D609" t="s">
        <v>16</v>
      </c>
      <c r="E609" t="s">
        <v>394</v>
      </c>
      <c r="F609" t="s">
        <v>36</v>
      </c>
      <c r="G609" t="s">
        <v>64</v>
      </c>
      <c r="H609" t="s">
        <v>107</v>
      </c>
      <c r="I609" t="s">
        <v>34</v>
      </c>
    </row>
    <row r="610" spans="1:9" x14ac:dyDescent="0.3">
      <c r="A610">
        <v>609</v>
      </c>
      <c r="B610" t="s">
        <v>55</v>
      </c>
      <c r="C610" t="s">
        <v>15</v>
      </c>
      <c r="D610" t="s">
        <v>16</v>
      </c>
      <c r="E610" t="s">
        <v>394</v>
      </c>
      <c r="F610" t="s">
        <v>36</v>
      </c>
      <c r="G610" t="s">
        <v>64</v>
      </c>
      <c r="H610" t="s">
        <v>107</v>
      </c>
      <c r="I610" t="s">
        <v>32</v>
      </c>
    </row>
    <row r="611" spans="1:9" x14ac:dyDescent="0.3">
      <c r="A611">
        <v>610</v>
      </c>
      <c r="B611" t="s">
        <v>55</v>
      </c>
      <c r="C611" t="s">
        <v>15</v>
      </c>
      <c r="D611" t="s">
        <v>16</v>
      </c>
      <c r="E611" t="s">
        <v>394</v>
      </c>
      <c r="F611" t="s">
        <v>36</v>
      </c>
      <c r="G611" t="s">
        <v>64</v>
      </c>
      <c r="H611" t="s">
        <v>10</v>
      </c>
      <c r="I611" t="s">
        <v>35</v>
      </c>
    </row>
    <row r="612" spans="1:9" x14ac:dyDescent="0.3">
      <c r="A612">
        <v>611</v>
      </c>
      <c r="B612" t="s">
        <v>290</v>
      </c>
      <c r="C612" t="s">
        <v>15</v>
      </c>
      <c r="D612" t="s">
        <v>67</v>
      </c>
      <c r="E612" t="s">
        <v>393</v>
      </c>
      <c r="F612" t="s">
        <v>36</v>
      </c>
      <c r="G612" t="s">
        <v>136</v>
      </c>
      <c r="H612" t="s">
        <v>10</v>
      </c>
      <c r="I612" t="s">
        <v>31</v>
      </c>
    </row>
    <row r="613" spans="1:9" x14ac:dyDescent="0.3">
      <c r="A613">
        <v>612</v>
      </c>
      <c r="B613" t="s">
        <v>304</v>
      </c>
      <c r="C613" t="s">
        <v>114</v>
      </c>
      <c r="D613" t="s">
        <v>16</v>
      </c>
      <c r="E613" t="s">
        <v>396</v>
      </c>
      <c r="F613" t="s">
        <v>36</v>
      </c>
      <c r="G613" t="s">
        <v>136</v>
      </c>
      <c r="H613" t="s">
        <v>107</v>
      </c>
      <c r="I613" t="s">
        <v>31</v>
      </c>
    </row>
    <row r="614" spans="1:9" x14ac:dyDescent="0.3">
      <c r="A614">
        <v>613</v>
      </c>
      <c r="B614" t="s">
        <v>321</v>
      </c>
      <c r="C614" t="s">
        <v>15</v>
      </c>
      <c r="D614" t="s">
        <v>16</v>
      </c>
      <c r="E614" t="s">
        <v>394</v>
      </c>
      <c r="F614" t="s">
        <v>36</v>
      </c>
      <c r="G614" t="s">
        <v>136</v>
      </c>
      <c r="H614" t="s">
        <v>107</v>
      </c>
      <c r="I614" t="s">
        <v>31</v>
      </c>
    </row>
    <row r="615" spans="1:9" x14ac:dyDescent="0.3">
      <c r="A615">
        <v>614</v>
      </c>
      <c r="B615" t="s">
        <v>349</v>
      </c>
      <c r="C615" t="s">
        <v>114</v>
      </c>
      <c r="D615" t="s">
        <v>67</v>
      </c>
      <c r="E615" t="s">
        <v>395</v>
      </c>
      <c r="F615" t="s">
        <v>36</v>
      </c>
      <c r="G615" t="s">
        <v>136</v>
      </c>
      <c r="H615" t="s">
        <v>107</v>
      </c>
      <c r="I615" t="s">
        <v>31</v>
      </c>
    </row>
    <row r="616" spans="1:9" x14ac:dyDescent="0.3">
      <c r="A616">
        <v>615</v>
      </c>
      <c r="B616" t="s">
        <v>270</v>
      </c>
      <c r="C616" t="s">
        <v>15</v>
      </c>
      <c r="D616" t="s">
        <v>16</v>
      </c>
      <c r="E616" t="s">
        <v>394</v>
      </c>
      <c r="F616" t="s">
        <v>36</v>
      </c>
      <c r="G616" t="s">
        <v>136</v>
      </c>
      <c r="H616" t="s">
        <v>108</v>
      </c>
      <c r="I616" t="s">
        <v>31</v>
      </c>
    </row>
    <row r="617" spans="1:9" x14ac:dyDescent="0.3">
      <c r="A617">
        <v>616</v>
      </c>
      <c r="B617" t="s">
        <v>317</v>
      </c>
      <c r="C617" t="s">
        <v>114</v>
      </c>
      <c r="D617" t="s">
        <v>67</v>
      </c>
      <c r="E617" t="s">
        <v>395</v>
      </c>
      <c r="F617" t="s">
        <v>36</v>
      </c>
      <c r="G617" t="s">
        <v>136</v>
      </c>
      <c r="H617" t="s">
        <v>108</v>
      </c>
      <c r="I617" t="s">
        <v>31</v>
      </c>
    </row>
    <row r="618" spans="1:9" x14ac:dyDescent="0.3">
      <c r="A618">
        <v>617</v>
      </c>
      <c r="B618" t="s">
        <v>134</v>
      </c>
      <c r="C618" t="s">
        <v>114</v>
      </c>
      <c r="D618" t="s">
        <v>67</v>
      </c>
      <c r="E618" t="s">
        <v>395</v>
      </c>
      <c r="F618" t="s">
        <v>36</v>
      </c>
      <c r="G618" t="s">
        <v>136</v>
      </c>
      <c r="H618" t="s">
        <v>107</v>
      </c>
      <c r="I618" t="s">
        <v>34</v>
      </c>
    </row>
    <row r="619" spans="1:9" x14ac:dyDescent="0.3">
      <c r="A619">
        <v>618</v>
      </c>
      <c r="B619" t="s">
        <v>349</v>
      </c>
      <c r="C619" t="s">
        <v>114</v>
      </c>
      <c r="D619" t="s">
        <v>67</v>
      </c>
      <c r="E619" t="s">
        <v>395</v>
      </c>
      <c r="F619" t="s">
        <v>36</v>
      </c>
      <c r="G619" t="s">
        <v>136</v>
      </c>
      <c r="H619" t="s">
        <v>10</v>
      </c>
      <c r="I619" t="s">
        <v>32</v>
      </c>
    </row>
    <row r="620" spans="1:9" x14ac:dyDescent="0.3">
      <c r="A620">
        <v>619</v>
      </c>
      <c r="B620" t="s">
        <v>290</v>
      </c>
      <c r="C620" t="s">
        <v>15</v>
      </c>
      <c r="D620" t="s">
        <v>67</v>
      </c>
      <c r="E620" t="s">
        <v>393</v>
      </c>
      <c r="F620" t="s">
        <v>36</v>
      </c>
      <c r="G620" t="s">
        <v>136</v>
      </c>
      <c r="H620" t="s">
        <v>10</v>
      </c>
      <c r="I620" t="s">
        <v>32</v>
      </c>
    </row>
    <row r="621" spans="1:9" x14ac:dyDescent="0.3">
      <c r="A621">
        <v>620</v>
      </c>
      <c r="B621" t="s">
        <v>304</v>
      </c>
      <c r="C621" t="s">
        <v>114</v>
      </c>
      <c r="D621" t="s">
        <v>16</v>
      </c>
      <c r="E621" t="s">
        <v>396</v>
      </c>
      <c r="F621" t="s">
        <v>36</v>
      </c>
      <c r="G621" t="s">
        <v>136</v>
      </c>
      <c r="H621" t="s">
        <v>107</v>
      </c>
      <c r="I621" t="s">
        <v>35</v>
      </c>
    </row>
    <row r="622" spans="1:9" x14ac:dyDescent="0.3">
      <c r="A622">
        <v>621</v>
      </c>
      <c r="B622" t="s">
        <v>134</v>
      </c>
      <c r="C622" t="s">
        <v>114</v>
      </c>
      <c r="D622" t="s">
        <v>67</v>
      </c>
      <c r="E622" t="s">
        <v>395</v>
      </c>
      <c r="F622" t="s">
        <v>36</v>
      </c>
      <c r="G622" t="s">
        <v>136</v>
      </c>
      <c r="H622" t="s">
        <v>108</v>
      </c>
      <c r="I622" t="s">
        <v>35</v>
      </c>
    </row>
    <row r="623" spans="1:9" x14ac:dyDescent="0.3">
      <c r="A623">
        <v>622</v>
      </c>
      <c r="B623" t="s">
        <v>134</v>
      </c>
      <c r="C623" t="s">
        <v>114</v>
      </c>
      <c r="D623" t="s">
        <v>67</v>
      </c>
      <c r="E623" t="s">
        <v>395</v>
      </c>
      <c r="F623" t="s">
        <v>36</v>
      </c>
      <c r="G623" t="s">
        <v>136</v>
      </c>
      <c r="H623" t="s">
        <v>10</v>
      </c>
      <c r="I623" t="s">
        <v>29</v>
      </c>
    </row>
    <row r="624" spans="1:9" x14ac:dyDescent="0.3">
      <c r="A624">
        <v>623</v>
      </c>
      <c r="B624" t="s">
        <v>330</v>
      </c>
      <c r="C624" t="s">
        <v>15</v>
      </c>
      <c r="D624" t="s">
        <v>16</v>
      </c>
      <c r="E624" t="s">
        <v>394</v>
      </c>
      <c r="F624" t="s">
        <v>36</v>
      </c>
      <c r="G624" t="s">
        <v>136</v>
      </c>
      <c r="H624" t="s">
        <v>10</v>
      </c>
      <c r="I624" t="s">
        <v>29</v>
      </c>
    </row>
    <row r="625" spans="1:9" x14ac:dyDescent="0.3">
      <c r="A625">
        <v>624</v>
      </c>
      <c r="B625" t="s">
        <v>349</v>
      </c>
      <c r="C625" t="s">
        <v>114</v>
      </c>
      <c r="D625" t="s">
        <v>67</v>
      </c>
      <c r="E625" t="s">
        <v>395</v>
      </c>
      <c r="F625" t="s">
        <v>36</v>
      </c>
      <c r="G625" t="s">
        <v>136</v>
      </c>
      <c r="H625" t="s">
        <v>107</v>
      </c>
      <c r="I625" t="s">
        <v>29</v>
      </c>
    </row>
    <row r="626" spans="1:9" x14ac:dyDescent="0.3">
      <c r="A626">
        <v>625</v>
      </c>
      <c r="B626" t="s">
        <v>358</v>
      </c>
      <c r="C626" t="s">
        <v>114</v>
      </c>
      <c r="D626" t="s">
        <v>16</v>
      </c>
      <c r="E626" t="s">
        <v>396</v>
      </c>
      <c r="F626" t="s">
        <v>36</v>
      </c>
      <c r="G626" t="s">
        <v>136</v>
      </c>
      <c r="H626" t="s">
        <v>107</v>
      </c>
      <c r="I626" t="s">
        <v>29</v>
      </c>
    </row>
    <row r="627" spans="1:9" x14ac:dyDescent="0.3">
      <c r="A627">
        <v>626</v>
      </c>
      <c r="B627" t="s">
        <v>349</v>
      </c>
      <c r="C627" t="s">
        <v>114</v>
      </c>
      <c r="D627" t="s">
        <v>67</v>
      </c>
      <c r="E627" t="s">
        <v>395</v>
      </c>
      <c r="F627" t="s">
        <v>36</v>
      </c>
      <c r="G627" t="s">
        <v>136</v>
      </c>
      <c r="H627" t="s">
        <v>10</v>
      </c>
      <c r="I627" t="s">
        <v>28</v>
      </c>
    </row>
    <row r="628" spans="1:9" x14ac:dyDescent="0.3">
      <c r="A628">
        <v>627</v>
      </c>
      <c r="B628" t="s">
        <v>134</v>
      </c>
      <c r="C628" t="s">
        <v>114</v>
      </c>
      <c r="D628" t="s">
        <v>67</v>
      </c>
      <c r="E628" t="s">
        <v>395</v>
      </c>
      <c r="F628" t="s">
        <v>36</v>
      </c>
      <c r="G628" t="s">
        <v>136</v>
      </c>
      <c r="H628" t="s">
        <v>107</v>
      </c>
      <c r="I628" t="s">
        <v>28</v>
      </c>
    </row>
    <row r="629" spans="1:9" x14ac:dyDescent="0.3">
      <c r="A629">
        <v>628</v>
      </c>
      <c r="B629" t="s">
        <v>158</v>
      </c>
      <c r="C629" t="s">
        <v>15</v>
      </c>
      <c r="D629" t="s">
        <v>16</v>
      </c>
      <c r="E629" t="s">
        <v>394</v>
      </c>
      <c r="F629" t="s">
        <v>36</v>
      </c>
      <c r="G629" t="s">
        <v>136</v>
      </c>
      <c r="H629" t="s">
        <v>107</v>
      </c>
      <c r="I629" t="s">
        <v>28</v>
      </c>
    </row>
    <row r="630" spans="1:9" x14ac:dyDescent="0.3">
      <c r="A630">
        <v>629</v>
      </c>
      <c r="B630" t="s">
        <v>189</v>
      </c>
      <c r="C630" t="s">
        <v>15</v>
      </c>
      <c r="D630" t="s">
        <v>67</v>
      </c>
      <c r="E630" t="s">
        <v>393</v>
      </c>
      <c r="F630" t="s">
        <v>36</v>
      </c>
      <c r="G630" t="s">
        <v>136</v>
      </c>
      <c r="H630" t="s">
        <v>107</v>
      </c>
      <c r="I630" t="s">
        <v>28</v>
      </c>
    </row>
    <row r="631" spans="1:9" x14ac:dyDescent="0.3">
      <c r="A631">
        <v>630</v>
      </c>
      <c r="B631" t="s">
        <v>290</v>
      </c>
      <c r="C631" t="s">
        <v>15</v>
      </c>
      <c r="D631" t="s">
        <v>67</v>
      </c>
      <c r="E631" t="s">
        <v>393</v>
      </c>
      <c r="F631" t="s">
        <v>36</v>
      </c>
      <c r="G631" t="s">
        <v>136</v>
      </c>
      <c r="H631" t="s">
        <v>107</v>
      </c>
      <c r="I631" t="s">
        <v>28</v>
      </c>
    </row>
    <row r="632" spans="1:9" x14ac:dyDescent="0.3">
      <c r="A632">
        <v>631</v>
      </c>
      <c r="B632" t="s">
        <v>317</v>
      </c>
      <c r="C632" t="s">
        <v>114</v>
      </c>
      <c r="D632" t="s">
        <v>67</v>
      </c>
      <c r="E632" t="s">
        <v>395</v>
      </c>
      <c r="F632" t="s">
        <v>36</v>
      </c>
      <c r="G632" t="s">
        <v>136</v>
      </c>
      <c r="H632" t="s">
        <v>107</v>
      </c>
      <c r="I632" t="s">
        <v>28</v>
      </c>
    </row>
    <row r="633" spans="1:9" x14ac:dyDescent="0.3">
      <c r="A633">
        <v>632</v>
      </c>
      <c r="B633" t="s">
        <v>321</v>
      </c>
      <c r="C633" t="s">
        <v>15</v>
      </c>
      <c r="D633" t="s">
        <v>16</v>
      </c>
      <c r="E633" t="s">
        <v>394</v>
      </c>
      <c r="F633" t="s">
        <v>36</v>
      </c>
      <c r="G633" t="s">
        <v>136</v>
      </c>
      <c r="H633" t="s">
        <v>107</v>
      </c>
      <c r="I633" t="s">
        <v>28</v>
      </c>
    </row>
    <row r="634" spans="1:9" x14ac:dyDescent="0.3">
      <c r="A634">
        <v>633</v>
      </c>
      <c r="B634" t="s">
        <v>358</v>
      </c>
      <c r="C634" t="s">
        <v>114</v>
      </c>
      <c r="D634" t="s">
        <v>16</v>
      </c>
      <c r="E634" t="s">
        <v>396</v>
      </c>
      <c r="F634" t="s">
        <v>36</v>
      </c>
      <c r="G634" t="s">
        <v>136</v>
      </c>
      <c r="H634" t="s">
        <v>107</v>
      </c>
      <c r="I634" t="s">
        <v>28</v>
      </c>
    </row>
    <row r="635" spans="1:9" x14ac:dyDescent="0.3">
      <c r="A635">
        <v>634</v>
      </c>
      <c r="B635" t="s">
        <v>172</v>
      </c>
      <c r="C635" t="s">
        <v>15</v>
      </c>
      <c r="D635" t="s">
        <v>16</v>
      </c>
      <c r="E635" t="s">
        <v>394</v>
      </c>
      <c r="F635" t="s">
        <v>36</v>
      </c>
      <c r="G635" t="s">
        <v>136</v>
      </c>
      <c r="H635" t="s">
        <v>107</v>
      </c>
      <c r="I635" t="s">
        <v>28</v>
      </c>
    </row>
    <row r="636" spans="1:9" x14ac:dyDescent="0.3">
      <c r="A636">
        <v>635</v>
      </c>
      <c r="B636" t="s">
        <v>358</v>
      </c>
      <c r="C636" t="s">
        <v>114</v>
      </c>
      <c r="D636" t="s">
        <v>16</v>
      </c>
      <c r="E636" t="s">
        <v>396</v>
      </c>
      <c r="F636" t="s">
        <v>36</v>
      </c>
      <c r="G636" t="s">
        <v>136</v>
      </c>
      <c r="H636" t="s">
        <v>107</v>
      </c>
      <c r="I636" t="s">
        <v>27</v>
      </c>
    </row>
    <row r="637" spans="1:9" x14ac:dyDescent="0.3">
      <c r="A637">
        <v>636</v>
      </c>
      <c r="B637" t="s">
        <v>290</v>
      </c>
      <c r="C637" t="s">
        <v>15</v>
      </c>
      <c r="D637" t="s">
        <v>67</v>
      </c>
      <c r="E637" t="s">
        <v>393</v>
      </c>
      <c r="F637" t="s">
        <v>36</v>
      </c>
      <c r="G637" t="s">
        <v>90</v>
      </c>
      <c r="H637" t="s">
        <v>108</v>
      </c>
      <c r="I637" t="s">
        <v>31</v>
      </c>
    </row>
    <row r="638" spans="1:9" x14ac:dyDescent="0.3">
      <c r="A638">
        <v>637</v>
      </c>
      <c r="B638" t="s">
        <v>290</v>
      </c>
      <c r="C638" t="s">
        <v>15</v>
      </c>
      <c r="D638" t="s">
        <v>67</v>
      </c>
      <c r="E638" t="s">
        <v>393</v>
      </c>
      <c r="F638" t="s">
        <v>36</v>
      </c>
      <c r="G638" t="s">
        <v>90</v>
      </c>
      <c r="H638" t="s">
        <v>107</v>
      </c>
      <c r="I638" t="s">
        <v>34</v>
      </c>
    </row>
    <row r="639" spans="1:9" x14ac:dyDescent="0.3">
      <c r="A639">
        <v>638</v>
      </c>
      <c r="B639" t="s">
        <v>80</v>
      </c>
      <c r="C639" t="s">
        <v>15</v>
      </c>
      <c r="D639" t="s">
        <v>67</v>
      </c>
      <c r="E639" t="s">
        <v>393</v>
      </c>
      <c r="F639" t="s">
        <v>36</v>
      </c>
      <c r="G639" t="s">
        <v>90</v>
      </c>
      <c r="H639" t="s">
        <v>108</v>
      </c>
      <c r="I639" t="s">
        <v>35</v>
      </c>
    </row>
    <row r="640" spans="1:9" x14ac:dyDescent="0.3">
      <c r="A640">
        <v>639</v>
      </c>
      <c r="B640" t="s">
        <v>143</v>
      </c>
      <c r="C640" t="s">
        <v>15</v>
      </c>
      <c r="D640" t="s">
        <v>16</v>
      </c>
      <c r="E640" t="s">
        <v>394</v>
      </c>
      <c r="F640" t="s">
        <v>36</v>
      </c>
      <c r="G640" t="s">
        <v>116</v>
      </c>
      <c r="H640" t="s">
        <v>107</v>
      </c>
      <c r="I640" t="s">
        <v>31</v>
      </c>
    </row>
    <row r="641" spans="1:9" x14ac:dyDescent="0.3">
      <c r="A641">
        <v>640</v>
      </c>
      <c r="B641" t="s">
        <v>113</v>
      </c>
      <c r="C641" t="s">
        <v>114</v>
      </c>
      <c r="D641" t="s">
        <v>16</v>
      </c>
      <c r="E641" t="s">
        <v>396</v>
      </c>
      <c r="F641" t="s">
        <v>36</v>
      </c>
      <c r="G641" t="s">
        <v>116</v>
      </c>
      <c r="H641" t="s">
        <v>107</v>
      </c>
      <c r="I641" t="s">
        <v>34</v>
      </c>
    </row>
    <row r="642" spans="1:9" x14ac:dyDescent="0.3">
      <c r="A642">
        <v>641</v>
      </c>
      <c r="B642" t="s">
        <v>134</v>
      </c>
      <c r="C642" t="s">
        <v>114</v>
      </c>
      <c r="D642" t="s">
        <v>67</v>
      </c>
      <c r="E642" t="s">
        <v>395</v>
      </c>
      <c r="F642" t="s">
        <v>36</v>
      </c>
      <c r="G642" t="s">
        <v>38</v>
      </c>
      <c r="H642" t="s">
        <v>107</v>
      </c>
      <c r="I642" t="s">
        <v>31</v>
      </c>
    </row>
    <row r="643" spans="1:9" x14ac:dyDescent="0.3">
      <c r="A643">
        <v>642</v>
      </c>
      <c r="B643" t="s">
        <v>134</v>
      </c>
      <c r="C643" t="s">
        <v>114</v>
      </c>
      <c r="D643" t="s">
        <v>67</v>
      </c>
      <c r="E643" t="s">
        <v>395</v>
      </c>
      <c r="F643" t="s">
        <v>36</v>
      </c>
      <c r="G643" t="s">
        <v>38</v>
      </c>
      <c r="H643" t="s">
        <v>107</v>
      </c>
      <c r="I643" t="s">
        <v>34</v>
      </c>
    </row>
    <row r="644" spans="1:9" x14ac:dyDescent="0.3">
      <c r="A644">
        <v>643</v>
      </c>
      <c r="B644" t="s">
        <v>14</v>
      </c>
      <c r="C644" t="s">
        <v>15</v>
      </c>
      <c r="D644" t="s">
        <v>16</v>
      </c>
      <c r="E644" t="s">
        <v>394</v>
      </c>
      <c r="F644" t="s">
        <v>36</v>
      </c>
      <c r="G644" t="s">
        <v>38</v>
      </c>
      <c r="H644" t="s">
        <v>107</v>
      </c>
      <c r="I644" t="s">
        <v>34</v>
      </c>
    </row>
    <row r="645" spans="1:9" x14ac:dyDescent="0.3">
      <c r="A645">
        <v>644</v>
      </c>
      <c r="B645" t="s">
        <v>113</v>
      </c>
      <c r="C645" t="s">
        <v>114</v>
      </c>
      <c r="D645" t="s">
        <v>16</v>
      </c>
      <c r="E645" t="s">
        <v>396</v>
      </c>
      <c r="F645" t="s">
        <v>36</v>
      </c>
      <c r="G645" t="s">
        <v>38</v>
      </c>
      <c r="H645" t="s">
        <v>107</v>
      </c>
      <c r="I645" t="s">
        <v>34</v>
      </c>
    </row>
    <row r="646" spans="1:9" x14ac:dyDescent="0.3">
      <c r="A646">
        <v>645</v>
      </c>
      <c r="B646" t="s">
        <v>304</v>
      </c>
      <c r="C646" t="s">
        <v>114</v>
      </c>
      <c r="D646" t="s">
        <v>16</v>
      </c>
      <c r="E646" t="s">
        <v>396</v>
      </c>
      <c r="F646" t="s">
        <v>36</v>
      </c>
      <c r="G646" t="s">
        <v>38</v>
      </c>
      <c r="H646" t="s">
        <v>107</v>
      </c>
      <c r="I646" t="s">
        <v>34</v>
      </c>
    </row>
    <row r="647" spans="1:9" x14ac:dyDescent="0.3">
      <c r="A647">
        <v>646</v>
      </c>
      <c r="B647" t="s">
        <v>113</v>
      </c>
      <c r="C647" t="s">
        <v>114</v>
      </c>
      <c r="D647" t="s">
        <v>16</v>
      </c>
      <c r="E647" t="s">
        <v>396</v>
      </c>
      <c r="F647" t="s">
        <v>36</v>
      </c>
      <c r="G647" t="s">
        <v>38</v>
      </c>
      <c r="H647" t="s">
        <v>10</v>
      </c>
      <c r="I647" t="s">
        <v>32</v>
      </c>
    </row>
    <row r="648" spans="1:9" x14ac:dyDescent="0.3">
      <c r="A648">
        <v>647</v>
      </c>
      <c r="B648" t="s">
        <v>134</v>
      </c>
      <c r="C648" t="s">
        <v>114</v>
      </c>
      <c r="D648" t="s">
        <v>67</v>
      </c>
      <c r="E648" t="s">
        <v>395</v>
      </c>
      <c r="F648" t="s">
        <v>36</v>
      </c>
      <c r="G648" t="s">
        <v>38</v>
      </c>
      <c r="H648" t="s">
        <v>10</v>
      </c>
      <c r="I648" t="s">
        <v>32</v>
      </c>
    </row>
    <row r="649" spans="1:9" x14ac:dyDescent="0.3">
      <c r="A649">
        <v>648</v>
      </c>
      <c r="B649" t="s">
        <v>134</v>
      </c>
      <c r="C649" t="s">
        <v>114</v>
      </c>
      <c r="D649" t="s">
        <v>67</v>
      </c>
      <c r="E649" t="s">
        <v>395</v>
      </c>
      <c r="F649" t="s">
        <v>36</v>
      </c>
      <c r="G649" t="s">
        <v>38</v>
      </c>
      <c r="H649" t="s">
        <v>107</v>
      </c>
      <c r="I649" t="s">
        <v>32</v>
      </c>
    </row>
    <row r="650" spans="1:9" x14ac:dyDescent="0.3">
      <c r="A650">
        <v>649</v>
      </c>
      <c r="B650" t="s">
        <v>113</v>
      </c>
      <c r="C650" t="s">
        <v>114</v>
      </c>
      <c r="D650" t="s">
        <v>16</v>
      </c>
      <c r="E650" t="s">
        <v>396</v>
      </c>
      <c r="F650" t="s">
        <v>36</v>
      </c>
      <c r="G650" t="s">
        <v>38</v>
      </c>
      <c r="H650" t="s">
        <v>10</v>
      </c>
      <c r="I650" t="s">
        <v>23</v>
      </c>
    </row>
    <row r="651" spans="1:9" x14ac:dyDescent="0.3">
      <c r="A651">
        <v>650</v>
      </c>
      <c r="B651" t="s">
        <v>113</v>
      </c>
      <c r="C651" t="s">
        <v>114</v>
      </c>
      <c r="D651" t="s">
        <v>16</v>
      </c>
      <c r="E651" t="s">
        <v>396</v>
      </c>
      <c r="F651" t="s">
        <v>36</v>
      </c>
      <c r="G651" t="s">
        <v>38</v>
      </c>
      <c r="H651" t="s">
        <v>10</v>
      </c>
      <c r="I651" t="s">
        <v>22</v>
      </c>
    </row>
    <row r="652" spans="1:9" x14ac:dyDescent="0.3">
      <c r="A652">
        <v>651</v>
      </c>
      <c r="B652" t="s">
        <v>113</v>
      </c>
      <c r="C652" t="s">
        <v>114</v>
      </c>
      <c r="D652" t="s">
        <v>16</v>
      </c>
      <c r="E652" t="s">
        <v>396</v>
      </c>
      <c r="F652" t="s">
        <v>36</v>
      </c>
      <c r="G652" t="s">
        <v>38</v>
      </c>
      <c r="H652" t="s">
        <v>10</v>
      </c>
      <c r="I652" t="s">
        <v>19</v>
      </c>
    </row>
    <row r="653" spans="1:9" x14ac:dyDescent="0.3">
      <c r="A653">
        <v>652</v>
      </c>
      <c r="B653" t="s">
        <v>14</v>
      </c>
      <c r="C653" t="s">
        <v>15</v>
      </c>
      <c r="D653" t="s">
        <v>16</v>
      </c>
      <c r="E653" t="s">
        <v>394</v>
      </c>
      <c r="F653" t="s">
        <v>36</v>
      </c>
      <c r="G653" t="s">
        <v>38</v>
      </c>
      <c r="H653" t="s">
        <v>10</v>
      </c>
      <c r="I653" t="s">
        <v>35</v>
      </c>
    </row>
    <row r="654" spans="1:9" x14ac:dyDescent="0.3">
      <c r="A654">
        <v>653</v>
      </c>
      <c r="B654" t="s">
        <v>113</v>
      </c>
      <c r="C654" t="s">
        <v>114</v>
      </c>
      <c r="D654" t="s">
        <v>16</v>
      </c>
      <c r="E654" t="s">
        <v>396</v>
      </c>
      <c r="F654" t="s">
        <v>36</v>
      </c>
      <c r="G654" t="s">
        <v>38</v>
      </c>
      <c r="H654" t="s">
        <v>10</v>
      </c>
      <c r="I654" t="s">
        <v>35</v>
      </c>
    </row>
    <row r="655" spans="1:9" x14ac:dyDescent="0.3">
      <c r="A655">
        <v>654</v>
      </c>
      <c r="B655" t="s">
        <v>304</v>
      </c>
      <c r="C655" t="s">
        <v>114</v>
      </c>
      <c r="D655" t="s">
        <v>16</v>
      </c>
      <c r="E655" t="s">
        <v>396</v>
      </c>
      <c r="F655" t="s">
        <v>36</v>
      </c>
      <c r="G655" t="s">
        <v>38</v>
      </c>
      <c r="H655" t="s">
        <v>107</v>
      </c>
      <c r="I655" t="s">
        <v>35</v>
      </c>
    </row>
    <row r="656" spans="1:9" x14ac:dyDescent="0.3">
      <c r="A656">
        <v>655</v>
      </c>
      <c r="B656" t="s">
        <v>113</v>
      </c>
      <c r="C656" t="s">
        <v>114</v>
      </c>
      <c r="D656" t="s">
        <v>16</v>
      </c>
      <c r="E656" t="s">
        <v>396</v>
      </c>
      <c r="F656" t="s">
        <v>36</v>
      </c>
      <c r="G656" t="s">
        <v>38</v>
      </c>
      <c r="H656" t="s">
        <v>108</v>
      </c>
      <c r="I656" t="s">
        <v>35</v>
      </c>
    </row>
    <row r="657" spans="1:9" x14ac:dyDescent="0.3">
      <c r="A657">
        <v>656</v>
      </c>
      <c r="B657" t="s">
        <v>134</v>
      </c>
      <c r="C657" t="s">
        <v>114</v>
      </c>
      <c r="D657" t="s">
        <v>67</v>
      </c>
      <c r="E657" t="s">
        <v>395</v>
      </c>
      <c r="F657" t="s">
        <v>36</v>
      </c>
      <c r="G657" t="s">
        <v>38</v>
      </c>
      <c r="H657" t="s">
        <v>107</v>
      </c>
      <c r="I657" t="s">
        <v>28</v>
      </c>
    </row>
    <row r="658" spans="1:9" x14ac:dyDescent="0.3">
      <c r="A658">
        <v>657</v>
      </c>
      <c r="B658" t="s">
        <v>137</v>
      </c>
      <c r="C658" t="s">
        <v>114</v>
      </c>
      <c r="D658" t="s">
        <v>67</v>
      </c>
      <c r="E658" t="s">
        <v>395</v>
      </c>
      <c r="F658" t="s">
        <v>36</v>
      </c>
      <c r="G658" t="s">
        <v>38</v>
      </c>
      <c r="H658" t="s">
        <v>107</v>
      </c>
      <c r="I658" t="s">
        <v>28</v>
      </c>
    </row>
    <row r="659" spans="1:9" x14ac:dyDescent="0.3">
      <c r="A659">
        <v>658</v>
      </c>
      <c r="B659" t="s">
        <v>117</v>
      </c>
      <c r="C659" t="s">
        <v>114</v>
      </c>
      <c r="D659" t="s">
        <v>16</v>
      </c>
      <c r="E659" t="s">
        <v>396</v>
      </c>
      <c r="F659" t="s">
        <v>36</v>
      </c>
      <c r="G659" t="s">
        <v>37</v>
      </c>
      <c r="H659" t="s">
        <v>107</v>
      </c>
      <c r="I659" t="s">
        <v>31</v>
      </c>
    </row>
    <row r="660" spans="1:9" x14ac:dyDescent="0.3">
      <c r="A660">
        <v>659</v>
      </c>
      <c r="B660" t="s">
        <v>205</v>
      </c>
      <c r="C660" t="s">
        <v>114</v>
      </c>
      <c r="D660" t="s">
        <v>67</v>
      </c>
      <c r="E660" t="s">
        <v>395</v>
      </c>
      <c r="F660" t="s">
        <v>36</v>
      </c>
      <c r="G660" t="s">
        <v>37</v>
      </c>
      <c r="H660" t="s">
        <v>107</v>
      </c>
      <c r="I660" t="s">
        <v>31</v>
      </c>
    </row>
    <row r="661" spans="1:9" x14ac:dyDescent="0.3">
      <c r="A661">
        <v>660</v>
      </c>
      <c r="B661" t="s">
        <v>55</v>
      </c>
      <c r="C661" t="s">
        <v>15</v>
      </c>
      <c r="D661" t="s">
        <v>16</v>
      </c>
      <c r="E661" t="s">
        <v>394</v>
      </c>
      <c r="F661" t="s">
        <v>36</v>
      </c>
      <c r="G661" t="s">
        <v>37</v>
      </c>
      <c r="H661" t="s">
        <v>107</v>
      </c>
      <c r="I661" t="s">
        <v>31</v>
      </c>
    </row>
    <row r="662" spans="1:9" x14ac:dyDescent="0.3">
      <c r="A662">
        <v>661</v>
      </c>
      <c r="B662" t="s">
        <v>113</v>
      </c>
      <c r="C662" t="s">
        <v>114</v>
      </c>
      <c r="D662" t="s">
        <v>16</v>
      </c>
      <c r="E662" t="s">
        <v>396</v>
      </c>
      <c r="F662" t="s">
        <v>36</v>
      </c>
      <c r="G662" t="s">
        <v>37</v>
      </c>
      <c r="H662" t="s">
        <v>107</v>
      </c>
      <c r="I662" t="s">
        <v>31</v>
      </c>
    </row>
    <row r="663" spans="1:9" x14ac:dyDescent="0.3">
      <c r="A663">
        <v>662</v>
      </c>
      <c r="B663" t="s">
        <v>117</v>
      </c>
      <c r="C663" t="s">
        <v>114</v>
      </c>
      <c r="D663" t="s">
        <v>16</v>
      </c>
      <c r="E663" t="s">
        <v>396</v>
      </c>
      <c r="F663" t="s">
        <v>36</v>
      </c>
      <c r="G663" t="s">
        <v>37</v>
      </c>
      <c r="H663" t="s">
        <v>107</v>
      </c>
      <c r="I663" t="s">
        <v>31</v>
      </c>
    </row>
    <row r="664" spans="1:9" x14ac:dyDescent="0.3">
      <c r="A664">
        <v>663</v>
      </c>
      <c r="B664" t="s">
        <v>127</v>
      </c>
      <c r="C664" t="s">
        <v>114</v>
      </c>
      <c r="D664" t="s">
        <v>16</v>
      </c>
      <c r="E664" t="s">
        <v>396</v>
      </c>
      <c r="F664" t="s">
        <v>36</v>
      </c>
      <c r="G664" t="s">
        <v>37</v>
      </c>
      <c r="H664" t="s">
        <v>107</v>
      </c>
      <c r="I664" t="s">
        <v>31</v>
      </c>
    </row>
    <row r="665" spans="1:9" x14ac:dyDescent="0.3">
      <c r="A665">
        <v>664</v>
      </c>
      <c r="B665" t="s">
        <v>134</v>
      </c>
      <c r="C665" t="s">
        <v>114</v>
      </c>
      <c r="D665" t="s">
        <v>67</v>
      </c>
      <c r="E665" t="s">
        <v>395</v>
      </c>
      <c r="F665" t="s">
        <v>36</v>
      </c>
      <c r="G665" t="s">
        <v>37</v>
      </c>
      <c r="H665" t="s">
        <v>10</v>
      </c>
      <c r="I665" t="s">
        <v>34</v>
      </c>
    </row>
    <row r="666" spans="1:9" x14ac:dyDescent="0.3">
      <c r="A666">
        <v>665</v>
      </c>
      <c r="B666" t="s">
        <v>14</v>
      </c>
      <c r="C666" t="s">
        <v>15</v>
      </c>
      <c r="D666" t="s">
        <v>16</v>
      </c>
      <c r="E666" t="s">
        <v>394</v>
      </c>
      <c r="F666" t="s">
        <v>36</v>
      </c>
      <c r="G666" t="s">
        <v>37</v>
      </c>
      <c r="H666" t="s">
        <v>10</v>
      </c>
      <c r="I666" t="s">
        <v>34</v>
      </c>
    </row>
    <row r="667" spans="1:9" x14ac:dyDescent="0.3">
      <c r="A667">
        <v>666</v>
      </c>
      <c r="B667" t="s">
        <v>117</v>
      </c>
      <c r="C667" t="s">
        <v>114</v>
      </c>
      <c r="D667" t="s">
        <v>16</v>
      </c>
      <c r="E667" t="s">
        <v>396</v>
      </c>
      <c r="F667" t="s">
        <v>36</v>
      </c>
      <c r="G667" t="s">
        <v>37</v>
      </c>
      <c r="H667" t="s">
        <v>107</v>
      </c>
      <c r="I667" t="s">
        <v>34</v>
      </c>
    </row>
    <row r="668" spans="1:9" x14ac:dyDescent="0.3">
      <c r="A668">
        <v>667</v>
      </c>
      <c r="B668" t="s">
        <v>134</v>
      </c>
      <c r="C668" t="s">
        <v>114</v>
      </c>
      <c r="D668" t="s">
        <v>67</v>
      </c>
      <c r="E668" t="s">
        <v>395</v>
      </c>
      <c r="F668" t="s">
        <v>36</v>
      </c>
      <c r="G668" t="s">
        <v>37</v>
      </c>
      <c r="H668" t="s">
        <v>107</v>
      </c>
      <c r="I668" t="s">
        <v>34</v>
      </c>
    </row>
    <row r="669" spans="1:9" x14ac:dyDescent="0.3">
      <c r="A669">
        <v>668</v>
      </c>
      <c r="B669" t="s">
        <v>55</v>
      </c>
      <c r="C669" t="s">
        <v>15</v>
      </c>
      <c r="D669" t="s">
        <v>16</v>
      </c>
      <c r="E669" t="s">
        <v>394</v>
      </c>
      <c r="F669" t="s">
        <v>36</v>
      </c>
      <c r="G669" t="s">
        <v>37</v>
      </c>
      <c r="H669" t="s">
        <v>107</v>
      </c>
      <c r="I669" t="s">
        <v>34</v>
      </c>
    </row>
    <row r="670" spans="1:9" x14ac:dyDescent="0.3">
      <c r="A670">
        <v>669</v>
      </c>
      <c r="B670" t="s">
        <v>113</v>
      </c>
      <c r="C670" t="s">
        <v>114</v>
      </c>
      <c r="D670" t="s">
        <v>16</v>
      </c>
      <c r="E670" t="s">
        <v>396</v>
      </c>
      <c r="F670" t="s">
        <v>36</v>
      </c>
      <c r="G670" t="s">
        <v>37</v>
      </c>
      <c r="H670" t="s">
        <v>107</v>
      </c>
      <c r="I670" t="s">
        <v>34</v>
      </c>
    </row>
    <row r="671" spans="1:9" x14ac:dyDescent="0.3">
      <c r="A671">
        <v>670</v>
      </c>
      <c r="B671" t="s">
        <v>14</v>
      </c>
      <c r="C671" t="s">
        <v>15</v>
      </c>
      <c r="D671" t="s">
        <v>16</v>
      </c>
      <c r="E671" t="s">
        <v>394</v>
      </c>
      <c r="F671" t="s">
        <v>36</v>
      </c>
      <c r="G671" t="s">
        <v>37</v>
      </c>
      <c r="H671" t="s">
        <v>10</v>
      </c>
      <c r="I671" t="s">
        <v>32</v>
      </c>
    </row>
    <row r="672" spans="1:9" x14ac:dyDescent="0.3">
      <c r="A672">
        <v>671</v>
      </c>
      <c r="B672" t="s">
        <v>134</v>
      </c>
      <c r="C672" t="s">
        <v>114</v>
      </c>
      <c r="D672" t="s">
        <v>67</v>
      </c>
      <c r="E672" t="s">
        <v>395</v>
      </c>
      <c r="F672" t="s">
        <v>36</v>
      </c>
      <c r="G672" t="s">
        <v>37</v>
      </c>
      <c r="H672" t="s">
        <v>10</v>
      </c>
      <c r="I672" t="s">
        <v>32</v>
      </c>
    </row>
    <row r="673" spans="1:9" x14ac:dyDescent="0.3">
      <c r="A673">
        <v>672</v>
      </c>
      <c r="B673" t="s">
        <v>127</v>
      </c>
      <c r="C673" t="s">
        <v>114</v>
      </c>
      <c r="D673" t="s">
        <v>16</v>
      </c>
      <c r="E673" t="s">
        <v>396</v>
      </c>
      <c r="F673" t="s">
        <v>36</v>
      </c>
      <c r="G673" t="s">
        <v>37</v>
      </c>
      <c r="H673" t="s">
        <v>107</v>
      </c>
      <c r="I673" t="s">
        <v>32</v>
      </c>
    </row>
    <row r="674" spans="1:9" x14ac:dyDescent="0.3">
      <c r="A674">
        <v>673</v>
      </c>
      <c r="B674" t="s">
        <v>14</v>
      </c>
      <c r="C674" t="s">
        <v>15</v>
      </c>
      <c r="D674" t="s">
        <v>16</v>
      </c>
      <c r="E674" t="s">
        <v>394</v>
      </c>
      <c r="F674" t="s">
        <v>36</v>
      </c>
      <c r="G674" t="s">
        <v>37</v>
      </c>
      <c r="H674" t="s">
        <v>107</v>
      </c>
      <c r="I674" t="s">
        <v>32</v>
      </c>
    </row>
    <row r="675" spans="1:9" x14ac:dyDescent="0.3">
      <c r="A675">
        <v>674</v>
      </c>
      <c r="B675" t="s">
        <v>55</v>
      </c>
      <c r="C675" t="s">
        <v>15</v>
      </c>
      <c r="D675" t="s">
        <v>16</v>
      </c>
      <c r="E675" t="s">
        <v>394</v>
      </c>
      <c r="F675" t="s">
        <v>36</v>
      </c>
      <c r="G675" t="s">
        <v>37</v>
      </c>
      <c r="H675" t="s">
        <v>107</v>
      </c>
      <c r="I675" t="s">
        <v>32</v>
      </c>
    </row>
    <row r="676" spans="1:9" x14ac:dyDescent="0.3">
      <c r="A676">
        <v>675</v>
      </c>
      <c r="B676" t="s">
        <v>141</v>
      </c>
      <c r="C676" t="s">
        <v>114</v>
      </c>
      <c r="D676" t="s">
        <v>67</v>
      </c>
      <c r="E676" t="s">
        <v>395</v>
      </c>
      <c r="F676" t="s">
        <v>36</v>
      </c>
      <c r="G676" t="s">
        <v>37</v>
      </c>
      <c r="H676" t="s">
        <v>10</v>
      </c>
      <c r="I676" t="s">
        <v>19</v>
      </c>
    </row>
    <row r="677" spans="1:9" x14ac:dyDescent="0.3">
      <c r="A677">
        <v>676</v>
      </c>
      <c r="B677" t="s">
        <v>14</v>
      </c>
      <c r="C677" t="s">
        <v>15</v>
      </c>
      <c r="D677" t="s">
        <v>16</v>
      </c>
      <c r="E677" t="s">
        <v>394</v>
      </c>
      <c r="F677" t="s">
        <v>36</v>
      </c>
      <c r="G677" t="s">
        <v>37</v>
      </c>
      <c r="H677" t="s">
        <v>10</v>
      </c>
      <c r="I677" t="s">
        <v>35</v>
      </c>
    </row>
    <row r="678" spans="1:9" x14ac:dyDescent="0.3">
      <c r="A678">
        <v>677</v>
      </c>
      <c r="B678" t="s">
        <v>55</v>
      </c>
      <c r="C678" t="s">
        <v>15</v>
      </c>
      <c r="D678" t="s">
        <v>16</v>
      </c>
      <c r="E678" t="s">
        <v>394</v>
      </c>
      <c r="F678" t="s">
        <v>36</v>
      </c>
      <c r="G678" t="s">
        <v>37</v>
      </c>
      <c r="H678" t="s">
        <v>10</v>
      </c>
      <c r="I678" t="s">
        <v>35</v>
      </c>
    </row>
    <row r="679" spans="1:9" x14ac:dyDescent="0.3">
      <c r="A679">
        <v>678</v>
      </c>
      <c r="B679" t="s">
        <v>113</v>
      </c>
      <c r="C679" t="s">
        <v>114</v>
      </c>
      <c r="D679" t="s">
        <v>16</v>
      </c>
      <c r="E679" t="s">
        <v>396</v>
      </c>
      <c r="F679" t="s">
        <v>36</v>
      </c>
      <c r="G679" t="s">
        <v>37</v>
      </c>
      <c r="H679" t="s">
        <v>10</v>
      </c>
      <c r="I679" t="s">
        <v>35</v>
      </c>
    </row>
    <row r="680" spans="1:9" x14ac:dyDescent="0.3">
      <c r="A680">
        <v>679</v>
      </c>
      <c r="B680" t="s">
        <v>117</v>
      </c>
      <c r="C680" t="s">
        <v>114</v>
      </c>
      <c r="D680" t="s">
        <v>16</v>
      </c>
      <c r="E680" t="s">
        <v>396</v>
      </c>
      <c r="F680" t="s">
        <v>36</v>
      </c>
      <c r="G680" t="s">
        <v>37</v>
      </c>
      <c r="H680" t="s">
        <v>10</v>
      </c>
      <c r="I680" t="s">
        <v>35</v>
      </c>
    </row>
    <row r="681" spans="1:9" x14ac:dyDescent="0.3">
      <c r="A681">
        <v>680</v>
      </c>
      <c r="B681" t="s">
        <v>14</v>
      </c>
      <c r="C681" t="s">
        <v>15</v>
      </c>
      <c r="D681" t="s">
        <v>16</v>
      </c>
      <c r="E681" t="s">
        <v>394</v>
      </c>
      <c r="F681" t="s">
        <v>36</v>
      </c>
      <c r="G681" t="s">
        <v>37</v>
      </c>
      <c r="H681" t="s">
        <v>107</v>
      </c>
      <c r="I681" t="s">
        <v>35</v>
      </c>
    </row>
    <row r="682" spans="1:9" x14ac:dyDescent="0.3">
      <c r="A682">
        <v>681</v>
      </c>
      <c r="B682" t="s">
        <v>55</v>
      </c>
      <c r="C682" t="s">
        <v>15</v>
      </c>
      <c r="D682" t="s">
        <v>16</v>
      </c>
      <c r="E682" t="s">
        <v>394</v>
      </c>
      <c r="F682" t="s">
        <v>36</v>
      </c>
      <c r="G682" t="s">
        <v>37</v>
      </c>
      <c r="H682" t="s">
        <v>107</v>
      </c>
      <c r="I682" t="s">
        <v>35</v>
      </c>
    </row>
    <row r="683" spans="1:9" x14ac:dyDescent="0.3">
      <c r="A683">
        <v>682</v>
      </c>
      <c r="B683" t="s">
        <v>172</v>
      </c>
      <c r="C683" t="s">
        <v>15</v>
      </c>
      <c r="D683" t="s">
        <v>16</v>
      </c>
      <c r="E683" t="s">
        <v>394</v>
      </c>
      <c r="F683" t="s">
        <v>36</v>
      </c>
      <c r="G683" t="s">
        <v>37</v>
      </c>
      <c r="H683" t="s">
        <v>107</v>
      </c>
      <c r="I683" t="s">
        <v>35</v>
      </c>
    </row>
    <row r="684" spans="1:9" x14ac:dyDescent="0.3">
      <c r="A684">
        <v>683</v>
      </c>
      <c r="B684" t="s">
        <v>14</v>
      </c>
      <c r="C684" t="s">
        <v>15</v>
      </c>
      <c r="D684" t="s">
        <v>16</v>
      </c>
      <c r="E684" t="s">
        <v>394</v>
      </c>
      <c r="F684" t="s">
        <v>36</v>
      </c>
      <c r="G684" t="s">
        <v>37</v>
      </c>
      <c r="H684" t="s">
        <v>108</v>
      </c>
      <c r="I684" t="s">
        <v>35</v>
      </c>
    </row>
    <row r="685" spans="1:9" x14ac:dyDescent="0.3">
      <c r="A685">
        <v>684</v>
      </c>
      <c r="B685" t="s">
        <v>117</v>
      </c>
      <c r="C685" t="s">
        <v>114</v>
      </c>
      <c r="D685" t="s">
        <v>16</v>
      </c>
      <c r="E685" t="s">
        <v>396</v>
      </c>
      <c r="F685" t="s">
        <v>36</v>
      </c>
      <c r="G685" t="s">
        <v>37</v>
      </c>
      <c r="H685" t="s">
        <v>108</v>
      </c>
      <c r="I685" t="s">
        <v>35</v>
      </c>
    </row>
    <row r="686" spans="1:9" x14ac:dyDescent="0.3">
      <c r="A686">
        <v>685</v>
      </c>
      <c r="B686" t="s">
        <v>205</v>
      </c>
      <c r="C686" t="s">
        <v>114</v>
      </c>
      <c r="D686" t="s">
        <v>67</v>
      </c>
      <c r="E686" t="s">
        <v>395</v>
      </c>
      <c r="F686" t="s">
        <v>36</v>
      </c>
      <c r="G686" t="s">
        <v>37</v>
      </c>
      <c r="H686" t="s">
        <v>107</v>
      </c>
      <c r="I686" t="s">
        <v>29</v>
      </c>
    </row>
    <row r="687" spans="1:9" x14ac:dyDescent="0.3">
      <c r="A687">
        <v>686</v>
      </c>
      <c r="B687" t="s">
        <v>14</v>
      </c>
      <c r="C687" t="s">
        <v>15</v>
      </c>
      <c r="D687" t="s">
        <v>16</v>
      </c>
      <c r="E687" t="s">
        <v>394</v>
      </c>
      <c r="F687" t="s">
        <v>36</v>
      </c>
      <c r="G687" t="s">
        <v>37</v>
      </c>
      <c r="H687" t="s">
        <v>107</v>
      </c>
      <c r="I687" t="s">
        <v>29</v>
      </c>
    </row>
    <row r="688" spans="1:9" x14ac:dyDescent="0.3">
      <c r="A688">
        <v>687</v>
      </c>
      <c r="B688" t="s">
        <v>130</v>
      </c>
      <c r="C688" t="s">
        <v>114</v>
      </c>
      <c r="D688" t="s">
        <v>16</v>
      </c>
      <c r="E688" t="s">
        <v>396</v>
      </c>
      <c r="F688" t="s">
        <v>36</v>
      </c>
      <c r="G688" t="s">
        <v>37</v>
      </c>
      <c r="H688" t="s">
        <v>107</v>
      </c>
      <c r="I688" t="s">
        <v>29</v>
      </c>
    </row>
    <row r="689" spans="1:9" x14ac:dyDescent="0.3">
      <c r="A689">
        <v>688</v>
      </c>
      <c r="B689" t="s">
        <v>172</v>
      </c>
      <c r="C689" t="s">
        <v>15</v>
      </c>
      <c r="D689" t="s">
        <v>16</v>
      </c>
      <c r="E689" t="s">
        <v>394</v>
      </c>
      <c r="F689" t="s">
        <v>36</v>
      </c>
      <c r="G689" t="s">
        <v>37</v>
      </c>
      <c r="H689" t="s">
        <v>107</v>
      </c>
      <c r="I689" t="s">
        <v>29</v>
      </c>
    </row>
    <row r="690" spans="1:9" x14ac:dyDescent="0.3">
      <c r="A690">
        <v>689</v>
      </c>
      <c r="B690" t="s">
        <v>231</v>
      </c>
      <c r="C690" t="s">
        <v>114</v>
      </c>
      <c r="D690" t="s">
        <v>16</v>
      </c>
      <c r="E690" t="s">
        <v>396</v>
      </c>
      <c r="F690" t="s">
        <v>36</v>
      </c>
      <c r="G690" t="s">
        <v>37</v>
      </c>
      <c r="H690" t="s">
        <v>107</v>
      </c>
      <c r="I690" t="s">
        <v>29</v>
      </c>
    </row>
    <row r="691" spans="1:9" x14ac:dyDescent="0.3">
      <c r="A691">
        <v>690</v>
      </c>
      <c r="B691" t="s">
        <v>137</v>
      </c>
      <c r="C691" t="s">
        <v>114</v>
      </c>
      <c r="D691" t="s">
        <v>67</v>
      </c>
      <c r="E691" t="s">
        <v>395</v>
      </c>
      <c r="F691" t="s">
        <v>36</v>
      </c>
      <c r="G691" t="s">
        <v>37</v>
      </c>
      <c r="H691" t="s">
        <v>107</v>
      </c>
      <c r="I691" t="s">
        <v>28</v>
      </c>
    </row>
    <row r="692" spans="1:9" x14ac:dyDescent="0.3">
      <c r="A692">
        <v>691</v>
      </c>
      <c r="B692" t="s">
        <v>55</v>
      </c>
      <c r="C692" t="s">
        <v>15</v>
      </c>
      <c r="D692" t="s">
        <v>16</v>
      </c>
      <c r="E692" t="s">
        <v>394</v>
      </c>
      <c r="F692" t="s">
        <v>36</v>
      </c>
      <c r="G692" t="s">
        <v>63</v>
      </c>
      <c r="H692" t="s">
        <v>107</v>
      </c>
      <c r="I692" t="s">
        <v>32</v>
      </c>
    </row>
    <row r="693" spans="1:9" x14ac:dyDescent="0.3">
      <c r="A693">
        <v>692</v>
      </c>
      <c r="B693" t="s">
        <v>314</v>
      </c>
      <c r="C693" t="s">
        <v>114</v>
      </c>
      <c r="D693" t="s">
        <v>67</v>
      </c>
      <c r="E693" t="s">
        <v>395</v>
      </c>
      <c r="F693" t="s">
        <v>315</v>
      </c>
      <c r="G693" t="s">
        <v>316</v>
      </c>
      <c r="H693" t="s">
        <v>10</v>
      </c>
      <c r="I693" t="s">
        <v>19</v>
      </c>
    </row>
    <row r="694" spans="1:9" x14ac:dyDescent="0.3">
      <c r="A694">
        <v>693</v>
      </c>
      <c r="B694" t="s">
        <v>362</v>
      </c>
      <c r="C694" t="s">
        <v>114</v>
      </c>
      <c r="D694" t="s">
        <v>16</v>
      </c>
      <c r="E694" t="s">
        <v>396</v>
      </c>
      <c r="F694" t="s">
        <v>315</v>
      </c>
      <c r="G694" t="s">
        <v>316</v>
      </c>
      <c r="H694" t="s">
        <v>10</v>
      </c>
      <c r="I694" t="s">
        <v>19</v>
      </c>
    </row>
    <row r="695" spans="1:9" x14ac:dyDescent="0.3">
      <c r="A695">
        <v>694</v>
      </c>
      <c r="B695" t="s">
        <v>333</v>
      </c>
      <c r="C695" t="s">
        <v>15</v>
      </c>
      <c r="D695" t="s">
        <v>67</v>
      </c>
      <c r="E695" t="s">
        <v>393</v>
      </c>
      <c r="F695" t="s">
        <v>194</v>
      </c>
      <c r="G695" t="s">
        <v>195</v>
      </c>
      <c r="H695" t="s">
        <v>10</v>
      </c>
      <c r="I695" t="s">
        <v>31</v>
      </c>
    </row>
    <row r="696" spans="1:9" x14ac:dyDescent="0.3">
      <c r="A696">
        <v>695</v>
      </c>
      <c r="B696" t="s">
        <v>197</v>
      </c>
      <c r="C696" t="s">
        <v>15</v>
      </c>
      <c r="D696" t="s">
        <v>67</v>
      </c>
      <c r="E696" t="s">
        <v>393</v>
      </c>
      <c r="F696" t="s">
        <v>194</v>
      </c>
      <c r="G696" t="s">
        <v>195</v>
      </c>
      <c r="H696" t="s">
        <v>10</v>
      </c>
      <c r="I696" t="s">
        <v>22</v>
      </c>
    </row>
    <row r="697" spans="1:9" x14ac:dyDescent="0.3">
      <c r="A697">
        <v>696</v>
      </c>
      <c r="B697" t="s">
        <v>197</v>
      </c>
      <c r="C697" t="s">
        <v>15</v>
      </c>
      <c r="D697" t="s">
        <v>67</v>
      </c>
      <c r="E697" t="s">
        <v>393</v>
      </c>
      <c r="F697" t="s">
        <v>194</v>
      </c>
      <c r="G697" t="s">
        <v>195</v>
      </c>
      <c r="H697" t="s">
        <v>10</v>
      </c>
      <c r="I697" t="s">
        <v>19</v>
      </c>
    </row>
    <row r="698" spans="1:9" x14ac:dyDescent="0.3">
      <c r="A698">
        <v>697</v>
      </c>
      <c r="B698" t="s">
        <v>333</v>
      </c>
      <c r="C698" t="s">
        <v>15</v>
      </c>
      <c r="D698" t="s">
        <v>67</v>
      </c>
      <c r="E698" t="s">
        <v>393</v>
      </c>
      <c r="F698" t="s">
        <v>194</v>
      </c>
      <c r="G698" t="s">
        <v>195</v>
      </c>
      <c r="H698" t="s">
        <v>10</v>
      </c>
      <c r="I698" t="s">
        <v>35</v>
      </c>
    </row>
    <row r="699" spans="1:9" x14ac:dyDescent="0.3">
      <c r="A699">
        <v>698</v>
      </c>
      <c r="B699" t="s">
        <v>281</v>
      </c>
      <c r="C699" t="s">
        <v>15</v>
      </c>
      <c r="D699" t="s">
        <v>16</v>
      </c>
      <c r="E699" t="s">
        <v>394</v>
      </c>
      <c r="F699" t="s">
        <v>162</v>
      </c>
      <c r="G699" t="s">
        <v>285</v>
      </c>
      <c r="H699" t="s">
        <v>107</v>
      </c>
      <c r="I699" t="s">
        <v>22</v>
      </c>
    </row>
    <row r="700" spans="1:9" x14ac:dyDescent="0.3">
      <c r="A700">
        <v>699</v>
      </c>
      <c r="B700" t="s">
        <v>158</v>
      </c>
      <c r="C700" t="s">
        <v>15</v>
      </c>
      <c r="D700" t="s">
        <v>16</v>
      </c>
      <c r="E700" t="s">
        <v>394</v>
      </c>
      <c r="F700" t="s">
        <v>162</v>
      </c>
      <c r="G700" t="s">
        <v>163</v>
      </c>
      <c r="H700" t="s">
        <v>107</v>
      </c>
      <c r="I700" t="s">
        <v>31</v>
      </c>
    </row>
    <row r="701" spans="1:9" x14ac:dyDescent="0.3">
      <c r="A701">
        <v>700</v>
      </c>
      <c r="B701" t="s">
        <v>231</v>
      </c>
      <c r="C701" t="s">
        <v>114</v>
      </c>
      <c r="D701" t="s">
        <v>16</v>
      </c>
      <c r="E701" t="s">
        <v>396</v>
      </c>
      <c r="F701" t="s">
        <v>162</v>
      </c>
      <c r="G701" t="s">
        <v>163</v>
      </c>
      <c r="H701" t="s">
        <v>107</v>
      </c>
      <c r="I701" t="s">
        <v>31</v>
      </c>
    </row>
    <row r="702" spans="1:9" x14ac:dyDescent="0.3">
      <c r="A702">
        <v>701</v>
      </c>
      <c r="B702" t="s">
        <v>270</v>
      </c>
      <c r="C702" t="s">
        <v>15</v>
      </c>
      <c r="D702" t="s">
        <v>16</v>
      </c>
      <c r="E702" t="s">
        <v>394</v>
      </c>
      <c r="F702" t="s">
        <v>162</v>
      </c>
      <c r="G702" t="s">
        <v>163</v>
      </c>
      <c r="H702" t="s">
        <v>107</v>
      </c>
      <c r="I702" t="s">
        <v>31</v>
      </c>
    </row>
    <row r="703" spans="1:9" x14ac:dyDescent="0.3">
      <c r="A703">
        <v>702</v>
      </c>
      <c r="B703" t="s">
        <v>277</v>
      </c>
      <c r="C703" t="s">
        <v>15</v>
      </c>
      <c r="D703" t="s">
        <v>16</v>
      </c>
      <c r="E703" t="s">
        <v>394</v>
      </c>
      <c r="F703" t="s">
        <v>162</v>
      </c>
      <c r="G703" t="s">
        <v>163</v>
      </c>
      <c r="H703" t="s">
        <v>107</v>
      </c>
      <c r="I703" t="s">
        <v>31</v>
      </c>
    </row>
    <row r="704" spans="1:9" x14ac:dyDescent="0.3">
      <c r="A704">
        <v>703</v>
      </c>
      <c r="B704" t="s">
        <v>327</v>
      </c>
      <c r="C704" t="s">
        <v>15</v>
      </c>
      <c r="D704" t="s">
        <v>16</v>
      </c>
      <c r="E704" t="s">
        <v>394</v>
      </c>
      <c r="F704" t="s">
        <v>162</v>
      </c>
      <c r="G704" t="s">
        <v>163</v>
      </c>
      <c r="H704" t="s">
        <v>107</v>
      </c>
      <c r="I704" t="s">
        <v>31</v>
      </c>
    </row>
    <row r="705" spans="1:9" x14ac:dyDescent="0.3">
      <c r="A705">
        <v>704</v>
      </c>
      <c r="B705" t="s">
        <v>353</v>
      </c>
      <c r="C705" t="s">
        <v>114</v>
      </c>
      <c r="D705" t="s">
        <v>67</v>
      </c>
      <c r="E705" t="s">
        <v>395</v>
      </c>
      <c r="F705" t="s">
        <v>162</v>
      </c>
      <c r="G705" t="s">
        <v>163</v>
      </c>
      <c r="H705" t="s">
        <v>107</v>
      </c>
      <c r="I705" t="s">
        <v>34</v>
      </c>
    </row>
    <row r="706" spans="1:9" x14ac:dyDescent="0.3">
      <c r="A706">
        <v>705</v>
      </c>
      <c r="B706" t="s">
        <v>180</v>
      </c>
      <c r="C706" t="s">
        <v>15</v>
      </c>
      <c r="D706" t="s">
        <v>67</v>
      </c>
      <c r="E706" t="s">
        <v>393</v>
      </c>
      <c r="F706" t="s">
        <v>162</v>
      </c>
      <c r="G706" t="s">
        <v>163</v>
      </c>
      <c r="H706" t="s">
        <v>107</v>
      </c>
      <c r="I706" t="s">
        <v>32</v>
      </c>
    </row>
    <row r="707" spans="1:9" x14ac:dyDescent="0.3">
      <c r="A707">
        <v>706</v>
      </c>
      <c r="B707" t="s">
        <v>231</v>
      </c>
      <c r="C707" t="s">
        <v>114</v>
      </c>
      <c r="D707" t="s">
        <v>16</v>
      </c>
      <c r="E707" t="s">
        <v>396</v>
      </c>
      <c r="F707" t="s">
        <v>162</v>
      </c>
      <c r="G707" t="s">
        <v>163</v>
      </c>
      <c r="H707" t="s">
        <v>107</v>
      </c>
      <c r="I707" t="s">
        <v>32</v>
      </c>
    </row>
    <row r="708" spans="1:9" x14ac:dyDescent="0.3">
      <c r="A708">
        <v>707</v>
      </c>
      <c r="B708" t="s">
        <v>236</v>
      </c>
      <c r="C708" t="s">
        <v>114</v>
      </c>
      <c r="D708" t="s">
        <v>67</v>
      </c>
      <c r="E708" t="s">
        <v>395</v>
      </c>
      <c r="F708" t="s">
        <v>162</v>
      </c>
      <c r="G708" t="s">
        <v>163</v>
      </c>
      <c r="H708" t="s">
        <v>107</v>
      </c>
      <c r="I708" t="s">
        <v>32</v>
      </c>
    </row>
    <row r="709" spans="1:9" x14ac:dyDescent="0.3">
      <c r="A709">
        <v>708</v>
      </c>
      <c r="B709" t="s">
        <v>250</v>
      </c>
      <c r="C709" t="s">
        <v>114</v>
      </c>
      <c r="D709" t="s">
        <v>67</v>
      </c>
      <c r="E709" t="s">
        <v>395</v>
      </c>
      <c r="F709" t="s">
        <v>162</v>
      </c>
      <c r="G709" t="s">
        <v>163</v>
      </c>
      <c r="H709" t="s">
        <v>107</v>
      </c>
      <c r="I709" t="s">
        <v>32</v>
      </c>
    </row>
    <row r="710" spans="1:9" x14ac:dyDescent="0.3">
      <c r="A710">
        <v>709</v>
      </c>
      <c r="B710" t="s">
        <v>252</v>
      </c>
      <c r="C710" t="s">
        <v>114</v>
      </c>
      <c r="D710" t="s">
        <v>16</v>
      </c>
      <c r="E710" t="s">
        <v>396</v>
      </c>
      <c r="F710" t="s">
        <v>162</v>
      </c>
      <c r="G710" t="s">
        <v>163</v>
      </c>
      <c r="H710" t="s">
        <v>107</v>
      </c>
      <c r="I710" t="s">
        <v>32</v>
      </c>
    </row>
    <row r="711" spans="1:9" x14ac:dyDescent="0.3">
      <c r="A711">
        <v>710</v>
      </c>
      <c r="B711" t="s">
        <v>353</v>
      </c>
      <c r="C711" t="s">
        <v>114</v>
      </c>
      <c r="D711" t="s">
        <v>67</v>
      </c>
      <c r="E711" t="s">
        <v>395</v>
      </c>
      <c r="F711" t="s">
        <v>162</v>
      </c>
      <c r="G711" t="s">
        <v>163</v>
      </c>
      <c r="H711" t="s">
        <v>107</v>
      </c>
      <c r="I711" t="s">
        <v>32</v>
      </c>
    </row>
    <row r="712" spans="1:9" x14ac:dyDescent="0.3">
      <c r="A712">
        <v>711</v>
      </c>
      <c r="B712" t="s">
        <v>277</v>
      </c>
      <c r="C712" t="s">
        <v>15</v>
      </c>
      <c r="D712" t="s">
        <v>16</v>
      </c>
      <c r="E712" t="s">
        <v>394</v>
      </c>
      <c r="F712" t="s">
        <v>162</v>
      </c>
      <c r="G712" t="s">
        <v>163</v>
      </c>
      <c r="H712" t="s">
        <v>107</v>
      </c>
      <c r="I712" t="s">
        <v>35</v>
      </c>
    </row>
    <row r="713" spans="1:9" x14ac:dyDescent="0.3">
      <c r="A713">
        <v>712</v>
      </c>
      <c r="B713" t="s">
        <v>314</v>
      </c>
      <c r="C713" t="s">
        <v>114</v>
      </c>
      <c r="D713" t="s">
        <v>67</v>
      </c>
      <c r="E713" t="s">
        <v>395</v>
      </c>
      <c r="F713" t="s">
        <v>162</v>
      </c>
      <c r="G713" t="s">
        <v>163</v>
      </c>
      <c r="H713" t="s">
        <v>107</v>
      </c>
      <c r="I713" t="s">
        <v>35</v>
      </c>
    </row>
    <row r="714" spans="1:9" x14ac:dyDescent="0.3">
      <c r="A714">
        <v>713</v>
      </c>
      <c r="B714" t="s">
        <v>158</v>
      </c>
      <c r="C714" t="s">
        <v>15</v>
      </c>
      <c r="D714" t="s">
        <v>16</v>
      </c>
      <c r="E714" t="s">
        <v>394</v>
      </c>
      <c r="F714" t="s">
        <v>162</v>
      </c>
      <c r="G714" t="s">
        <v>163</v>
      </c>
      <c r="H714" t="s">
        <v>107</v>
      </c>
      <c r="I714" t="s">
        <v>29</v>
      </c>
    </row>
    <row r="715" spans="1:9" x14ac:dyDescent="0.3">
      <c r="A715">
        <v>714</v>
      </c>
      <c r="B715" t="s">
        <v>180</v>
      </c>
      <c r="C715" t="s">
        <v>15</v>
      </c>
      <c r="D715" t="s">
        <v>67</v>
      </c>
      <c r="E715" t="s">
        <v>393</v>
      </c>
      <c r="F715" t="s">
        <v>162</v>
      </c>
      <c r="G715" t="s">
        <v>163</v>
      </c>
      <c r="H715" t="s">
        <v>107</v>
      </c>
      <c r="I715" t="s">
        <v>29</v>
      </c>
    </row>
    <row r="716" spans="1:9" x14ac:dyDescent="0.3">
      <c r="A716">
        <v>715</v>
      </c>
      <c r="B716" t="s">
        <v>327</v>
      </c>
      <c r="C716" t="s">
        <v>15</v>
      </c>
      <c r="D716" t="s">
        <v>16</v>
      </c>
      <c r="E716" t="s">
        <v>394</v>
      </c>
      <c r="F716" t="s">
        <v>162</v>
      </c>
      <c r="G716" t="s">
        <v>163</v>
      </c>
      <c r="H716" t="s">
        <v>107</v>
      </c>
      <c r="I716" t="s">
        <v>29</v>
      </c>
    </row>
    <row r="717" spans="1:9" x14ac:dyDescent="0.3">
      <c r="A717">
        <v>716</v>
      </c>
      <c r="B717" t="s">
        <v>158</v>
      </c>
      <c r="C717" t="s">
        <v>15</v>
      </c>
      <c r="D717" t="s">
        <v>16</v>
      </c>
      <c r="E717" t="s">
        <v>394</v>
      </c>
      <c r="F717" t="s">
        <v>162</v>
      </c>
      <c r="G717" t="s">
        <v>163</v>
      </c>
      <c r="H717" t="s">
        <v>107</v>
      </c>
      <c r="I717" t="s">
        <v>28</v>
      </c>
    </row>
    <row r="718" spans="1:9" x14ac:dyDescent="0.3">
      <c r="A718">
        <v>717</v>
      </c>
      <c r="B718" t="s">
        <v>231</v>
      </c>
      <c r="C718" t="s">
        <v>114</v>
      </c>
      <c r="D718" t="s">
        <v>16</v>
      </c>
      <c r="E718" t="s">
        <v>396</v>
      </c>
      <c r="F718" t="s">
        <v>162</v>
      </c>
      <c r="G718" t="s">
        <v>163</v>
      </c>
      <c r="H718" t="s">
        <v>107</v>
      </c>
      <c r="I718" t="s">
        <v>28</v>
      </c>
    </row>
    <row r="719" spans="1:9" x14ac:dyDescent="0.3">
      <c r="A719">
        <v>718</v>
      </c>
      <c r="B719" t="s">
        <v>270</v>
      </c>
      <c r="C719" t="s">
        <v>15</v>
      </c>
      <c r="D719" t="s">
        <v>16</v>
      </c>
      <c r="E719" t="s">
        <v>394</v>
      </c>
      <c r="F719" t="s">
        <v>162</v>
      </c>
      <c r="G719" t="s">
        <v>163</v>
      </c>
      <c r="H719" t="s">
        <v>107</v>
      </c>
      <c r="I719" t="s">
        <v>28</v>
      </c>
    </row>
    <row r="720" spans="1:9" x14ac:dyDescent="0.3">
      <c r="A720">
        <v>719</v>
      </c>
      <c r="B720" t="s">
        <v>277</v>
      </c>
      <c r="C720" t="s">
        <v>15</v>
      </c>
      <c r="D720" t="s">
        <v>16</v>
      </c>
      <c r="E720" t="s">
        <v>394</v>
      </c>
      <c r="F720" t="s">
        <v>162</v>
      </c>
      <c r="G720" t="s">
        <v>163</v>
      </c>
      <c r="H720" t="s">
        <v>107</v>
      </c>
      <c r="I720" t="s">
        <v>28</v>
      </c>
    </row>
    <row r="721" spans="1:9" x14ac:dyDescent="0.3">
      <c r="A721">
        <v>720</v>
      </c>
      <c r="B721" t="s">
        <v>314</v>
      </c>
      <c r="C721" t="s">
        <v>114</v>
      </c>
      <c r="D721" t="s">
        <v>67</v>
      </c>
      <c r="E721" t="s">
        <v>395</v>
      </c>
      <c r="F721" t="s">
        <v>162</v>
      </c>
      <c r="G721" t="s">
        <v>163</v>
      </c>
      <c r="H721" t="s">
        <v>107</v>
      </c>
      <c r="I721" t="s">
        <v>28</v>
      </c>
    </row>
    <row r="722" spans="1:9" x14ac:dyDescent="0.3">
      <c r="A722">
        <v>721</v>
      </c>
      <c r="B722" t="s">
        <v>327</v>
      </c>
      <c r="C722" t="s">
        <v>15</v>
      </c>
      <c r="D722" t="s">
        <v>16</v>
      </c>
      <c r="E722" t="s">
        <v>394</v>
      </c>
      <c r="F722" t="s">
        <v>162</v>
      </c>
      <c r="G722" t="s">
        <v>163</v>
      </c>
      <c r="H722" t="s">
        <v>107</v>
      </c>
      <c r="I722" t="s">
        <v>28</v>
      </c>
    </row>
    <row r="723" spans="1:9" x14ac:dyDescent="0.3">
      <c r="A723">
        <v>722</v>
      </c>
      <c r="B723" t="s">
        <v>270</v>
      </c>
      <c r="C723" t="s">
        <v>15</v>
      </c>
      <c r="D723" t="s">
        <v>16</v>
      </c>
      <c r="E723" t="s">
        <v>394</v>
      </c>
      <c r="F723" t="s">
        <v>162</v>
      </c>
      <c r="G723" t="s">
        <v>163</v>
      </c>
      <c r="H723" t="s">
        <v>107</v>
      </c>
      <c r="I723" t="s">
        <v>27</v>
      </c>
    </row>
    <row r="724" spans="1:9" x14ac:dyDescent="0.3">
      <c r="A724">
        <v>723</v>
      </c>
      <c r="B724" t="s">
        <v>277</v>
      </c>
      <c r="C724" t="s">
        <v>15</v>
      </c>
      <c r="D724" t="s">
        <v>16</v>
      </c>
      <c r="E724" t="s">
        <v>394</v>
      </c>
      <c r="F724" t="s">
        <v>162</v>
      </c>
      <c r="G724" t="s">
        <v>163</v>
      </c>
      <c r="H724" t="s">
        <v>107</v>
      </c>
      <c r="I724" t="s">
        <v>27</v>
      </c>
    </row>
    <row r="725" spans="1:9" x14ac:dyDescent="0.3">
      <c r="A725">
        <v>724</v>
      </c>
      <c r="B725" t="s">
        <v>321</v>
      </c>
      <c r="C725" t="s">
        <v>15</v>
      </c>
      <c r="D725" t="s">
        <v>16</v>
      </c>
      <c r="E725" t="s">
        <v>394</v>
      </c>
      <c r="F725" t="s">
        <v>162</v>
      </c>
      <c r="G725" t="s">
        <v>280</v>
      </c>
      <c r="H725" t="s">
        <v>107</v>
      </c>
      <c r="I725" t="s">
        <v>31</v>
      </c>
    </row>
    <row r="726" spans="1:9" x14ac:dyDescent="0.3">
      <c r="A726">
        <v>725</v>
      </c>
      <c r="B726" t="s">
        <v>348</v>
      </c>
      <c r="C726" t="s">
        <v>114</v>
      </c>
      <c r="D726" t="s">
        <v>67</v>
      </c>
      <c r="E726" t="s">
        <v>395</v>
      </c>
      <c r="F726" t="s">
        <v>162</v>
      </c>
      <c r="G726" t="s">
        <v>280</v>
      </c>
      <c r="H726" t="s">
        <v>107</v>
      </c>
      <c r="I726" t="s">
        <v>31</v>
      </c>
    </row>
    <row r="727" spans="1:9" x14ac:dyDescent="0.3">
      <c r="A727">
        <v>726</v>
      </c>
      <c r="B727" t="s">
        <v>348</v>
      </c>
      <c r="C727" t="s">
        <v>114</v>
      </c>
      <c r="D727" t="s">
        <v>67</v>
      </c>
      <c r="E727" t="s">
        <v>395</v>
      </c>
      <c r="F727" t="s">
        <v>162</v>
      </c>
      <c r="G727" t="s">
        <v>280</v>
      </c>
      <c r="H727" t="s">
        <v>107</v>
      </c>
      <c r="I727" t="s">
        <v>32</v>
      </c>
    </row>
    <row r="728" spans="1:9" x14ac:dyDescent="0.3">
      <c r="A728">
        <v>727</v>
      </c>
      <c r="B728" t="s">
        <v>277</v>
      </c>
      <c r="C728" t="s">
        <v>15</v>
      </c>
      <c r="D728" t="s">
        <v>16</v>
      </c>
      <c r="E728" t="s">
        <v>394</v>
      </c>
      <c r="F728" t="s">
        <v>162</v>
      </c>
      <c r="G728" t="s">
        <v>280</v>
      </c>
      <c r="H728" t="s">
        <v>107</v>
      </c>
      <c r="I728" t="s">
        <v>22</v>
      </c>
    </row>
    <row r="729" spans="1:9" x14ac:dyDescent="0.3">
      <c r="A729">
        <v>728</v>
      </c>
      <c r="B729" t="s">
        <v>321</v>
      </c>
      <c r="C729" t="s">
        <v>15</v>
      </c>
      <c r="D729" t="s">
        <v>16</v>
      </c>
      <c r="E729" t="s">
        <v>394</v>
      </c>
      <c r="F729" t="s">
        <v>162</v>
      </c>
      <c r="G729" t="s">
        <v>280</v>
      </c>
      <c r="H729" t="s">
        <v>107</v>
      </c>
      <c r="I729" t="s">
        <v>19</v>
      </c>
    </row>
    <row r="730" spans="1:9" x14ac:dyDescent="0.3">
      <c r="A730">
        <v>729</v>
      </c>
      <c r="B730" t="s">
        <v>290</v>
      </c>
      <c r="C730" t="s">
        <v>15</v>
      </c>
      <c r="D730" t="s">
        <v>67</v>
      </c>
      <c r="E730" t="s">
        <v>393</v>
      </c>
      <c r="F730" t="s">
        <v>162</v>
      </c>
      <c r="G730" t="s">
        <v>280</v>
      </c>
      <c r="H730" t="s">
        <v>107</v>
      </c>
      <c r="I730" t="s">
        <v>35</v>
      </c>
    </row>
    <row r="731" spans="1:9" x14ac:dyDescent="0.3">
      <c r="A731">
        <v>730</v>
      </c>
      <c r="B731" t="s">
        <v>306</v>
      </c>
      <c r="C731" t="s">
        <v>114</v>
      </c>
      <c r="D731" t="s">
        <v>67</v>
      </c>
      <c r="E731" t="s">
        <v>395</v>
      </c>
      <c r="F731" t="s">
        <v>162</v>
      </c>
      <c r="G731" t="s">
        <v>280</v>
      </c>
      <c r="H731" t="s">
        <v>107</v>
      </c>
      <c r="I731" t="s">
        <v>35</v>
      </c>
    </row>
    <row r="732" spans="1:9" x14ac:dyDescent="0.3">
      <c r="A732">
        <v>731</v>
      </c>
      <c r="B732" t="s">
        <v>314</v>
      </c>
      <c r="C732" t="s">
        <v>114</v>
      </c>
      <c r="D732" t="s">
        <v>67</v>
      </c>
      <c r="E732" t="s">
        <v>395</v>
      </c>
      <c r="F732" t="s">
        <v>162</v>
      </c>
      <c r="G732" t="s">
        <v>280</v>
      </c>
      <c r="H732" t="s">
        <v>107</v>
      </c>
      <c r="I732" t="s">
        <v>35</v>
      </c>
    </row>
    <row r="733" spans="1:9" x14ac:dyDescent="0.3">
      <c r="A733">
        <v>732</v>
      </c>
      <c r="B733" t="s">
        <v>314</v>
      </c>
      <c r="C733" t="s">
        <v>114</v>
      </c>
      <c r="D733" t="s">
        <v>67</v>
      </c>
      <c r="E733" t="s">
        <v>395</v>
      </c>
      <c r="F733" t="s">
        <v>162</v>
      </c>
      <c r="G733" t="s">
        <v>280</v>
      </c>
      <c r="H733" t="s">
        <v>107</v>
      </c>
      <c r="I733" t="s">
        <v>29</v>
      </c>
    </row>
    <row r="734" spans="1:9" x14ac:dyDescent="0.3">
      <c r="A734">
        <v>733</v>
      </c>
      <c r="B734" t="s">
        <v>277</v>
      </c>
      <c r="C734" t="s">
        <v>15</v>
      </c>
      <c r="D734" t="s">
        <v>16</v>
      </c>
      <c r="E734" t="s">
        <v>394</v>
      </c>
      <c r="F734" t="s">
        <v>82</v>
      </c>
      <c r="G734" t="s">
        <v>278</v>
      </c>
      <c r="H734" t="s">
        <v>107</v>
      </c>
      <c r="I734" t="s">
        <v>31</v>
      </c>
    </row>
    <row r="735" spans="1:9" x14ac:dyDescent="0.3">
      <c r="A735">
        <v>734</v>
      </c>
      <c r="B735" t="s">
        <v>327</v>
      </c>
      <c r="C735" t="s">
        <v>15</v>
      </c>
      <c r="D735" t="s">
        <v>16</v>
      </c>
      <c r="E735" t="s">
        <v>394</v>
      </c>
      <c r="F735" t="s">
        <v>82</v>
      </c>
      <c r="G735" t="s">
        <v>278</v>
      </c>
      <c r="H735" t="s">
        <v>107</v>
      </c>
      <c r="I735" t="s">
        <v>31</v>
      </c>
    </row>
    <row r="736" spans="1:9" x14ac:dyDescent="0.3">
      <c r="A736">
        <v>735</v>
      </c>
      <c r="B736" t="s">
        <v>348</v>
      </c>
      <c r="C736" t="s">
        <v>114</v>
      </c>
      <c r="D736" t="s">
        <v>67</v>
      </c>
      <c r="E736" t="s">
        <v>395</v>
      </c>
      <c r="F736" t="s">
        <v>82</v>
      </c>
      <c r="G736" t="s">
        <v>278</v>
      </c>
      <c r="H736" t="s">
        <v>107</v>
      </c>
      <c r="I736" t="s">
        <v>32</v>
      </c>
    </row>
    <row r="737" spans="1:9" x14ac:dyDescent="0.3">
      <c r="A737">
        <v>736</v>
      </c>
      <c r="B737" t="s">
        <v>277</v>
      </c>
      <c r="C737" t="s">
        <v>15</v>
      </c>
      <c r="D737" t="s">
        <v>16</v>
      </c>
      <c r="E737" t="s">
        <v>394</v>
      </c>
      <c r="F737" t="s">
        <v>82</v>
      </c>
      <c r="G737" t="s">
        <v>279</v>
      </c>
      <c r="H737" t="s">
        <v>107</v>
      </c>
      <c r="I737" t="s">
        <v>32</v>
      </c>
    </row>
    <row r="738" spans="1:9" x14ac:dyDescent="0.3">
      <c r="A738">
        <v>737</v>
      </c>
      <c r="B738" t="s">
        <v>270</v>
      </c>
      <c r="C738" t="s">
        <v>15</v>
      </c>
      <c r="D738" t="s">
        <v>16</v>
      </c>
      <c r="E738" t="s">
        <v>394</v>
      </c>
      <c r="F738" t="s">
        <v>82</v>
      </c>
      <c r="G738" t="s">
        <v>253</v>
      </c>
      <c r="H738" t="s">
        <v>107</v>
      </c>
      <c r="I738" t="s">
        <v>31</v>
      </c>
    </row>
    <row r="739" spans="1:9" x14ac:dyDescent="0.3">
      <c r="A739">
        <v>738</v>
      </c>
      <c r="B739" t="s">
        <v>270</v>
      </c>
      <c r="C739" t="s">
        <v>15</v>
      </c>
      <c r="D739" t="s">
        <v>16</v>
      </c>
      <c r="E739" t="s">
        <v>394</v>
      </c>
      <c r="F739" t="s">
        <v>82</v>
      </c>
      <c r="G739" t="s">
        <v>253</v>
      </c>
      <c r="H739" t="s">
        <v>107</v>
      </c>
      <c r="I739" t="s">
        <v>32</v>
      </c>
    </row>
    <row r="740" spans="1:9" x14ac:dyDescent="0.3">
      <c r="A740">
        <v>739</v>
      </c>
      <c r="B740" t="s">
        <v>281</v>
      </c>
      <c r="C740" t="s">
        <v>15</v>
      </c>
      <c r="D740" t="s">
        <v>16</v>
      </c>
      <c r="E740" t="s">
        <v>394</v>
      </c>
      <c r="F740" t="s">
        <v>82</v>
      </c>
      <c r="G740" t="s">
        <v>253</v>
      </c>
      <c r="H740" t="s">
        <v>107</v>
      </c>
      <c r="I740" t="s">
        <v>32</v>
      </c>
    </row>
    <row r="741" spans="1:9" x14ac:dyDescent="0.3">
      <c r="A741">
        <v>740</v>
      </c>
      <c r="B741" t="s">
        <v>252</v>
      </c>
      <c r="C741" t="s">
        <v>114</v>
      </c>
      <c r="D741" t="s">
        <v>16</v>
      </c>
      <c r="E741" t="s">
        <v>396</v>
      </c>
      <c r="F741" t="s">
        <v>82</v>
      </c>
      <c r="G741" t="s">
        <v>253</v>
      </c>
      <c r="H741" t="s">
        <v>107</v>
      </c>
      <c r="I741" t="s">
        <v>32</v>
      </c>
    </row>
    <row r="742" spans="1:9" x14ac:dyDescent="0.3">
      <c r="A742">
        <v>741</v>
      </c>
      <c r="B742" t="s">
        <v>270</v>
      </c>
      <c r="C742" t="s">
        <v>15</v>
      </c>
      <c r="D742" t="s">
        <v>16</v>
      </c>
      <c r="E742" t="s">
        <v>394</v>
      </c>
      <c r="F742" t="s">
        <v>82</v>
      </c>
      <c r="G742" t="s">
        <v>253</v>
      </c>
      <c r="H742" t="s">
        <v>107</v>
      </c>
      <c r="I742" t="s">
        <v>32</v>
      </c>
    </row>
    <row r="743" spans="1:9" x14ac:dyDescent="0.3">
      <c r="A743">
        <v>742</v>
      </c>
      <c r="B743" t="s">
        <v>281</v>
      </c>
      <c r="C743" t="s">
        <v>15</v>
      </c>
      <c r="D743" t="s">
        <v>16</v>
      </c>
      <c r="E743" t="s">
        <v>394</v>
      </c>
      <c r="F743" t="s">
        <v>82</v>
      </c>
      <c r="G743" t="s">
        <v>253</v>
      </c>
      <c r="H743" t="s">
        <v>107</v>
      </c>
      <c r="I743" t="s">
        <v>32</v>
      </c>
    </row>
    <row r="744" spans="1:9" x14ac:dyDescent="0.3">
      <c r="A744">
        <v>743</v>
      </c>
      <c r="B744" t="s">
        <v>252</v>
      </c>
      <c r="C744" t="s">
        <v>114</v>
      </c>
      <c r="D744" t="s">
        <v>16</v>
      </c>
      <c r="E744" t="s">
        <v>396</v>
      </c>
      <c r="F744" t="s">
        <v>82</v>
      </c>
      <c r="G744" t="s">
        <v>253</v>
      </c>
      <c r="H744" t="s">
        <v>107</v>
      </c>
      <c r="I744" t="s">
        <v>32</v>
      </c>
    </row>
    <row r="745" spans="1:9" x14ac:dyDescent="0.3">
      <c r="A745">
        <v>744</v>
      </c>
      <c r="B745" t="s">
        <v>270</v>
      </c>
      <c r="C745" t="s">
        <v>15</v>
      </c>
      <c r="D745" t="s">
        <v>16</v>
      </c>
      <c r="E745" t="s">
        <v>394</v>
      </c>
      <c r="F745" t="s">
        <v>82</v>
      </c>
      <c r="G745" t="s">
        <v>253</v>
      </c>
      <c r="H745" t="s">
        <v>107</v>
      </c>
      <c r="I745" t="s">
        <v>35</v>
      </c>
    </row>
    <row r="746" spans="1:9" x14ac:dyDescent="0.3">
      <c r="A746">
        <v>745</v>
      </c>
      <c r="B746" t="s">
        <v>321</v>
      </c>
      <c r="C746" t="s">
        <v>15</v>
      </c>
      <c r="D746" t="s">
        <v>16</v>
      </c>
      <c r="E746" t="s">
        <v>394</v>
      </c>
      <c r="F746" t="s">
        <v>82</v>
      </c>
      <c r="G746" t="s">
        <v>159</v>
      </c>
      <c r="H746" t="s">
        <v>107</v>
      </c>
      <c r="I746" t="s">
        <v>31</v>
      </c>
    </row>
    <row r="747" spans="1:9" x14ac:dyDescent="0.3">
      <c r="A747">
        <v>746</v>
      </c>
      <c r="B747" t="s">
        <v>327</v>
      </c>
      <c r="C747" t="s">
        <v>15</v>
      </c>
      <c r="D747" t="s">
        <v>16</v>
      </c>
      <c r="E747" t="s">
        <v>394</v>
      </c>
      <c r="F747" t="s">
        <v>82</v>
      </c>
      <c r="G747" t="s">
        <v>159</v>
      </c>
      <c r="H747" t="s">
        <v>107</v>
      </c>
      <c r="I747" t="s">
        <v>31</v>
      </c>
    </row>
    <row r="748" spans="1:9" x14ac:dyDescent="0.3">
      <c r="A748">
        <v>747</v>
      </c>
      <c r="B748" t="s">
        <v>330</v>
      </c>
      <c r="C748" t="s">
        <v>15</v>
      </c>
      <c r="D748" t="s">
        <v>16</v>
      </c>
      <c r="E748" t="s">
        <v>394</v>
      </c>
      <c r="F748" t="s">
        <v>82</v>
      </c>
      <c r="G748" t="s">
        <v>159</v>
      </c>
      <c r="H748" t="s">
        <v>107</v>
      </c>
      <c r="I748" t="s">
        <v>31</v>
      </c>
    </row>
    <row r="749" spans="1:9" x14ac:dyDescent="0.3">
      <c r="A749">
        <v>748</v>
      </c>
      <c r="B749" t="s">
        <v>304</v>
      </c>
      <c r="C749" t="s">
        <v>114</v>
      </c>
      <c r="D749" t="s">
        <v>16</v>
      </c>
      <c r="E749" t="s">
        <v>396</v>
      </c>
      <c r="F749" t="s">
        <v>82</v>
      </c>
      <c r="G749" t="s">
        <v>159</v>
      </c>
      <c r="H749" t="s">
        <v>107</v>
      </c>
      <c r="I749" t="s">
        <v>34</v>
      </c>
    </row>
    <row r="750" spans="1:9" x14ac:dyDescent="0.3">
      <c r="A750">
        <v>749</v>
      </c>
      <c r="B750" t="s">
        <v>330</v>
      </c>
      <c r="C750" t="s">
        <v>15</v>
      </c>
      <c r="D750" t="s">
        <v>16</v>
      </c>
      <c r="E750" t="s">
        <v>394</v>
      </c>
      <c r="F750" t="s">
        <v>82</v>
      </c>
      <c r="G750" t="s">
        <v>159</v>
      </c>
      <c r="H750" t="s">
        <v>10</v>
      </c>
      <c r="I750" t="s">
        <v>32</v>
      </c>
    </row>
    <row r="751" spans="1:9" x14ac:dyDescent="0.3">
      <c r="A751">
        <v>750</v>
      </c>
      <c r="B751" t="s">
        <v>252</v>
      </c>
      <c r="C751" t="s">
        <v>114</v>
      </c>
      <c r="D751" t="s">
        <v>16</v>
      </c>
      <c r="E751" t="s">
        <v>396</v>
      </c>
      <c r="F751" t="s">
        <v>82</v>
      </c>
      <c r="G751" t="s">
        <v>159</v>
      </c>
      <c r="H751" t="s">
        <v>107</v>
      </c>
      <c r="I751" t="s">
        <v>32</v>
      </c>
    </row>
    <row r="752" spans="1:9" x14ac:dyDescent="0.3">
      <c r="A752">
        <v>751</v>
      </c>
      <c r="B752" t="s">
        <v>304</v>
      </c>
      <c r="C752" t="s">
        <v>114</v>
      </c>
      <c r="D752" t="s">
        <v>16</v>
      </c>
      <c r="E752" t="s">
        <v>396</v>
      </c>
      <c r="F752" t="s">
        <v>82</v>
      </c>
      <c r="G752" t="s">
        <v>159</v>
      </c>
      <c r="H752" t="s">
        <v>107</v>
      </c>
      <c r="I752" t="s">
        <v>32</v>
      </c>
    </row>
    <row r="753" spans="1:9" x14ac:dyDescent="0.3">
      <c r="A753">
        <v>752</v>
      </c>
      <c r="B753" t="s">
        <v>321</v>
      </c>
      <c r="C753" t="s">
        <v>15</v>
      </c>
      <c r="D753" t="s">
        <v>16</v>
      </c>
      <c r="E753" t="s">
        <v>394</v>
      </c>
      <c r="F753" t="s">
        <v>82</v>
      </c>
      <c r="G753" t="s">
        <v>159</v>
      </c>
      <c r="H753" t="s">
        <v>107</v>
      </c>
      <c r="I753" t="s">
        <v>32</v>
      </c>
    </row>
    <row r="754" spans="1:9" x14ac:dyDescent="0.3">
      <c r="A754">
        <v>753</v>
      </c>
      <c r="B754" t="s">
        <v>317</v>
      </c>
      <c r="C754" t="s">
        <v>114</v>
      </c>
      <c r="D754" t="s">
        <v>67</v>
      </c>
      <c r="E754" t="s">
        <v>395</v>
      </c>
      <c r="F754" t="s">
        <v>82</v>
      </c>
      <c r="G754" t="s">
        <v>159</v>
      </c>
      <c r="H754" t="s">
        <v>107</v>
      </c>
      <c r="I754" t="s">
        <v>19</v>
      </c>
    </row>
    <row r="755" spans="1:9" x14ac:dyDescent="0.3">
      <c r="A755">
        <v>754</v>
      </c>
      <c r="B755" t="s">
        <v>327</v>
      </c>
      <c r="C755" t="s">
        <v>15</v>
      </c>
      <c r="D755" t="s">
        <v>16</v>
      </c>
      <c r="E755" t="s">
        <v>394</v>
      </c>
      <c r="F755" t="s">
        <v>82</v>
      </c>
      <c r="G755" t="s">
        <v>159</v>
      </c>
      <c r="H755" t="s">
        <v>107</v>
      </c>
      <c r="I755" t="s">
        <v>19</v>
      </c>
    </row>
    <row r="756" spans="1:9" x14ac:dyDescent="0.3">
      <c r="A756">
        <v>755</v>
      </c>
      <c r="B756" t="s">
        <v>304</v>
      </c>
      <c r="C756" t="s">
        <v>114</v>
      </c>
      <c r="D756" t="s">
        <v>16</v>
      </c>
      <c r="E756" t="s">
        <v>396</v>
      </c>
      <c r="F756" t="s">
        <v>82</v>
      </c>
      <c r="G756" t="s">
        <v>159</v>
      </c>
      <c r="H756" t="s">
        <v>10</v>
      </c>
      <c r="I756" t="s">
        <v>35</v>
      </c>
    </row>
    <row r="757" spans="1:9" x14ac:dyDescent="0.3">
      <c r="A757">
        <v>756</v>
      </c>
      <c r="B757" t="s">
        <v>304</v>
      </c>
      <c r="C757" t="s">
        <v>114</v>
      </c>
      <c r="D757" t="s">
        <v>16</v>
      </c>
      <c r="E757" t="s">
        <v>396</v>
      </c>
      <c r="F757" t="s">
        <v>82</v>
      </c>
      <c r="G757" t="s">
        <v>159</v>
      </c>
      <c r="H757" t="s">
        <v>107</v>
      </c>
      <c r="I757" t="s">
        <v>35</v>
      </c>
    </row>
    <row r="758" spans="1:9" x14ac:dyDescent="0.3">
      <c r="A758">
        <v>757</v>
      </c>
      <c r="B758" t="s">
        <v>345</v>
      </c>
      <c r="C758" t="s">
        <v>15</v>
      </c>
      <c r="D758" t="s">
        <v>16</v>
      </c>
      <c r="E758" t="s">
        <v>394</v>
      </c>
      <c r="F758" t="s">
        <v>82</v>
      </c>
      <c r="G758" t="s">
        <v>159</v>
      </c>
      <c r="H758" t="s">
        <v>10</v>
      </c>
      <c r="I758" t="s">
        <v>29</v>
      </c>
    </row>
    <row r="759" spans="1:9" x14ac:dyDescent="0.3">
      <c r="A759">
        <v>758</v>
      </c>
      <c r="B759" t="s">
        <v>158</v>
      </c>
      <c r="C759" t="s">
        <v>15</v>
      </c>
      <c r="D759" t="s">
        <v>16</v>
      </c>
      <c r="E759" t="s">
        <v>394</v>
      </c>
      <c r="F759" t="s">
        <v>82</v>
      </c>
      <c r="G759" t="s">
        <v>159</v>
      </c>
      <c r="H759" t="s">
        <v>107</v>
      </c>
      <c r="I759" t="s">
        <v>29</v>
      </c>
    </row>
    <row r="760" spans="1:9" x14ac:dyDescent="0.3">
      <c r="A760">
        <v>759</v>
      </c>
      <c r="B760" t="s">
        <v>306</v>
      </c>
      <c r="C760" t="s">
        <v>114</v>
      </c>
      <c r="D760" t="s">
        <v>67</v>
      </c>
      <c r="E760" t="s">
        <v>395</v>
      </c>
      <c r="F760" t="s">
        <v>82</v>
      </c>
      <c r="G760" t="s">
        <v>159</v>
      </c>
      <c r="H760" t="s">
        <v>107</v>
      </c>
      <c r="I760" t="s">
        <v>29</v>
      </c>
    </row>
    <row r="761" spans="1:9" x14ac:dyDescent="0.3">
      <c r="A761">
        <v>760</v>
      </c>
      <c r="B761" t="s">
        <v>327</v>
      </c>
      <c r="C761" t="s">
        <v>15</v>
      </c>
      <c r="D761" t="s">
        <v>16</v>
      </c>
      <c r="E761" t="s">
        <v>394</v>
      </c>
      <c r="F761" t="s">
        <v>82</v>
      </c>
      <c r="G761" t="s">
        <v>159</v>
      </c>
      <c r="H761" t="s">
        <v>107</v>
      </c>
      <c r="I761" t="s">
        <v>29</v>
      </c>
    </row>
    <row r="762" spans="1:9" x14ac:dyDescent="0.3">
      <c r="A762">
        <v>761</v>
      </c>
      <c r="B762" t="s">
        <v>330</v>
      </c>
      <c r="C762" t="s">
        <v>15</v>
      </c>
      <c r="D762" t="s">
        <v>16</v>
      </c>
      <c r="E762" t="s">
        <v>394</v>
      </c>
      <c r="F762" t="s">
        <v>82</v>
      </c>
      <c r="G762" t="s">
        <v>159</v>
      </c>
      <c r="H762" t="s">
        <v>107</v>
      </c>
      <c r="I762" t="s">
        <v>29</v>
      </c>
    </row>
    <row r="763" spans="1:9" x14ac:dyDescent="0.3">
      <c r="A763">
        <v>762</v>
      </c>
      <c r="B763" t="s">
        <v>337</v>
      </c>
      <c r="C763" t="s">
        <v>15</v>
      </c>
      <c r="D763" t="s">
        <v>67</v>
      </c>
      <c r="E763" t="s">
        <v>393</v>
      </c>
      <c r="F763" t="s">
        <v>82</v>
      </c>
      <c r="G763" t="s">
        <v>159</v>
      </c>
      <c r="H763" t="s">
        <v>107</v>
      </c>
      <c r="I763" t="s">
        <v>29</v>
      </c>
    </row>
    <row r="764" spans="1:9" x14ac:dyDescent="0.3">
      <c r="A764">
        <v>763</v>
      </c>
      <c r="B764" t="s">
        <v>341</v>
      </c>
      <c r="C764" t="s">
        <v>15</v>
      </c>
      <c r="D764" t="s">
        <v>16</v>
      </c>
      <c r="E764" t="s">
        <v>394</v>
      </c>
      <c r="F764" t="s">
        <v>82</v>
      </c>
      <c r="G764" t="s">
        <v>159</v>
      </c>
      <c r="H764" t="s">
        <v>107</v>
      </c>
      <c r="I764" t="s">
        <v>29</v>
      </c>
    </row>
    <row r="765" spans="1:9" x14ac:dyDescent="0.3">
      <c r="A765">
        <v>764</v>
      </c>
      <c r="B765" t="s">
        <v>180</v>
      </c>
      <c r="C765" t="s">
        <v>15</v>
      </c>
      <c r="D765" t="s">
        <v>67</v>
      </c>
      <c r="E765" t="s">
        <v>393</v>
      </c>
      <c r="F765" t="s">
        <v>82</v>
      </c>
      <c r="G765" t="s">
        <v>186</v>
      </c>
      <c r="H765" t="s">
        <v>107</v>
      </c>
      <c r="I765" t="s">
        <v>29</v>
      </c>
    </row>
    <row r="766" spans="1:9" x14ac:dyDescent="0.3">
      <c r="A766">
        <v>765</v>
      </c>
      <c r="B766" t="s">
        <v>180</v>
      </c>
      <c r="C766" t="s">
        <v>15</v>
      </c>
      <c r="D766" t="s">
        <v>67</v>
      </c>
      <c r="E766" t="s">
        <v>393</v>
      </c>
      <c r="F766" t="s">
        <v>82</v>
      </c>
      <c r="G766" t="s">
        <v>186</v>
      </c>
      <c r="H766" t="s">
        <v>107</v>
      </c>
      <c r="I766" t="s">
        <v>28</v>
      </c>
    </row>
    <row r="767" spans="1:9" x14ac:dyDescent="0.3">
      <c r="A767">
        <v>766</v>
      </c>
      <c r="B767" t="s">
        <v>270</v>
      </c>
      <c r="C767" t="s">
        <v>15</v>
      </c>
      <c r="D767" t="s">
        <v>16</v>
      </c>
      <c r="E767" t="s">
        <v>394</v>
      </c>
      <c r="F767" t="s">
        <v>82</v>
      </c>
      <c r="G767" t="s">
        <v>272</v>
      </c>
      <c r="H767" t="s">
        <v>107</v>
      </c>
      <c r="I767" t="s">
        <v>31</v>
      </c>
    </row>
    <row r="768" spans="1:9" x14ac:dyDescent="0.3">
      <c r="A768">
        <v>767</v>
      </c>
      <c r="B768" t="s">
        <v>180</v>
      </c>
      <c r="C768" t="s">
        <v>15</v>
      </c>
      <c r="D768" t="s">
        <v>67</v>
      </c>
      <c r="E768" t="s">
        <v>393</v>
      </c>
      <c r="F768" t="s">
        <v>82</v>
      </c>
      <c r="G768" t="s">
        <v>187</v>
      </c>
      <c r="H768" t="s">
        <v>107</v>
      </c>
      <c r="I768" t="s">
        <v>31</v>
      </c>
    </row>
    <row r="769" spans="1:9" x14ac:dyDescent="0.3">
      <c r="A769">
        <v>768</v>
      </c>
      <c r="B769" t="s">
        <v>180</v>
      </c>
      <c r="C769" t="s">
        <v>15</v>
      </c>
      <c r="D769" t="s">
        <v>67</v>
      </c>
      <c r="E769" t="s">
        <v>393</v>
      </c>
      <c r="F769" t="s">
        <v>82</v>
      </c>
      <c r="G769" t="s">
        <v>187</v>
      </c>
      <c r="H769" t="s">
        <v>10</v>
      </c>
      <c r="I769" t="s">
        <v>34</v>
      </c>
    </row>
    <row r="770" spans="1:9" x14ac:dyDescent="0.3">
      <c r="A770">
        <v>769</v>
      </c>
      <c r="B770" t="s">
        <v>306</v>
      </c>
      <c r="C770" t="s">
        <v>114</v>
      </c>
      <c r="D770" t="s">
        <v>67</v>
      </c>
      <c r="E770" t="s">
        <v>395</v>
      </c>
      <c r="F770" t="s">
        <v>82</v>
      </c>
      <c r="G770" t="s">
        <v>187</v>
      </c>
      <c r="H770" t="s">
        <v>10</v>
      </c>
      <c r="I770" t="s">
        <v>35</v>
      </c>
    </row>
    <row r="771" spans="1:9" x14ac:dyDescent="0.3">
      <c r="A771">
        <v>770</v>
      </c>
      <c r="B771" t="s">
        <v>222</v>
      </c>
      <c r="C771" t="s">
        <v>114</v>
      </c>
      <c r="D771" t="s">
        <v>16</v>
      </c>
      <c r="E771" t="s">
        <v>396</v>
      </c>
      <c r="F771" t="s">
        <v>82</v>
      </c>
      <c r="G771" t="s">
        <v>223</v>
      </c>
      <c r="H771" t="s">
        <v>107</v>
      </c>
      <c r="I771" t="s">
        <v>31</v>
      </c>
    </row>
    <row r="772" spans="1:9" x14ac:dyDescent="0.3">
      <c r="A772">
        <v>771</v>
      </c>
      <c r="B772" t="s">
        <v>348</v>
      </c>
      <c r="C772" t="s">
        <v>114</v>
      </c>
      <c r="D772" t="s">
        <v>67</v>
      </c>
      <c r="E772" t="s">
        <v>395</v>
      </c>
      <c r="F772" t="s">
        <v>82</v>
      </c>
      <c r="G772" t="s">
        <v>223</v>
      </c>
      <c r="H772" t="s">
        <v>10</v>
      </c>
      <c r="I772" t="s">
        <v>35</v>
      </c>
    </row>
    <row r="773" spans="1:9" x14ac:dyDescent="0.3">
      <c r="A773">
        <v>772</v>
      </c>
      <c r="B773" t="s">
        <v>222</v>
      </c>
      <c r="C773" t="s">
        <v>114</v>
      </c>
      <c r="D773" t="s">
        <v>16</v>
      </c>
      <c r="E773" t="s">
        <v>396</v>
      </c>
      <c r="F773" t="s">
        <v>82</v>
      </c>
      <c r="G773" t="s">
        <v>223</v>
      </c>
      <c r="H773" t="s">
        <v>107</v>
      </c>
      <c r="I773" t="s">
        <v>29</v>
      </c>
    </row>
    <row r="774" spans="1:9" x14ac:dyDescent="0.3">
      <c r="A774">
        <v>773</v>
      </c>
      <c r="B774" t="s">
        <v>327</v>
      </c>
      <c r="C774" t="s">
        <v>15</v>
      </c>
      <c r="D774" t="s">
        <v>16</v>
      </c>
      <c r="E774" t="s">
        <v>394</v>
      </c>
      <c r="F774" t="s">
        <v>82</v>
      </c>
      <c r="G774" t="s">
        <v>223</v>
      </c>
      <c r="H774" t="s">
        <v>107</v>
      </c>
      <c r="I774" t="s">
        <v>28</v>
      </c>
    </row>
    <row r="775" spans="1:9" x14ac:dyDescent="0.3">
      <c r="A775">
        <v>774</v>
      </c>
      <c r="B775" t="s">
        <v>80</v>
      </c>
      <c r="C775" t="s">
        <v>15</v>
      </c>
      <c r="D775" t="s">
        <v>67</v>
      </c>
      <c r="E775" t="s">
        <v>393</v>
      </c>
      <c r="F775" t="s">
        <v>82</v>
      </c>
      <c r="G775" t="s">
        <v>83</v>
      </c>
      <c r="H775" t="s">
        <v>107</v>
      </c>
      <c r="I775" t="s">
        <v>34</v>
      </c>
    </row>
    <row r="776" spans="1:9" x14ac:dyDescent="0.3">
      <c r="A776">
        <v>775</v>
      </c>
      <c r="B776" t="s">
        <v>80</v>
      </c>
      <c r="C776" t="s">
        <v>15</v>
      </c>
      <c r="D776" t="s">
        <v>67</v>
      </c>
      <c r="E776" t="s">
        <v>393</v>
      </c>
      <c r="F776" t="s">
        <v>82</v>
      </c>
      <c r="G776" t="s">
        <v>83</v>
      </c>
      <c r="H776" t="s">
        <v>107</v>
      </c>
      <c r="I776" t="s">
        <v>34</v>
      </c>
    </row>
    <row r="777" spans="1:9" x14ac:dyDescent="0.3">
      <c r="A777">
        <v>776</v>
      </c>
      <c r="B777" t="s">
        <v>288</v>
      </c>
      <c r="C777" t="s">
        <v>15</v>
      </c>
      <c r="D777" t="s">
        <v>67</v>
      </c>
      <c r="E777" t="s">
        <v>393</v>
      </c>
      <c r="F777" t="s">
        <v>82</v>
      </c>
      <c r="G777" t="s">
        <v>83</v>
      </c>
      <c r="H777" t="s">
        <v>107</v>
      </c>
      <c r="I777" t="s">
        <v>32</v>
      </c>
    </row>
    <row r="778" spans="1:9" x14ac:dyDescent="0.3">
      <c r="A778">
        <v>777</v>
      </c>
      <c r="B778" t="s">
        <v>288</v>
      </c>
      <c r="C778" t="s">
        <v>15</v>
      </c>
      <c r="D778" t="s">
        <v>67</v>
      </c>
      <c r="E778" t="s">
        <v>393</v>
      </c>
      <c r="F778" t="s">
        <v>82</v>
      </c>
      <c r="G778" t="s">
        <v>83</v>
      </c>
      <c r="H778" t="s">
        <v>107</v>
      </c>
      <c r="I778" t="s">
        <v>32</v>
      </c>
    </row>
    <row r="779" spans="1:9" x14ac:dyDescent="0.3">
      <c r="A779">
        <v>778</v>
      </c>
      <c r="B779" t="s">
        <v>288</v>
      </c>
      <c r="C779" t="s">
        <v>15</v>
      </c>
      <c r="D779" t="s">
        <v>67</v>
      </c>
      <c r="E779" t="s">
        <v>393</v>
      </c>
      <c r="F779" t="s">
        <v>82</v>
      </c>
      <c r="G779" t="s">
        <v>83</v>
      </c>
      <c r="H779" t="s">
        <v>107</v>
      </c>
      <c r="I779" t="s">
        <v>32</v>
      </c>
    </row>
    <row r="780" spans="1:9" x14ac:dyDescent="0.3">
      <c r="A780">
        <v>779</v>
      </c>
      <c r="B780" t="s">
        <v>143</v>
      </c>
      <c r="C780" t="s">
        <v>15</v>
      </c>
      <c r="D780" t="s">
        <v>16</v>
      </c>
      <c r="E780" t="s">
        <v>394</v>
      </c>
      <c r="F780" t="s">
        <v>82</v>
      </c>
      <c r="G780" t="s">
        <v>83</v>
      </c>
      <c r="H780" t="s">
        <v>10</v>
      </c>
      <c r="I780" t="s">
        <v>19</v>
      </c>
    </row>
    <row r="781" spans="1:9" x14ac:dyDescent="0.3">
      <c r="A781">
        <v>780</v>
      </c>
      <c r="B781" t="s">
        <v>288</v>
      </c>
      <c r="C781" t="s">
        <v>15</v>
      </c>
      <c r="D781" t="s">
        <v>67</v>
      </c>
      <c r="E781" t="s">
        <v>393</v>
      </c>
      <c r="F781" t="s">
        <v>82</v>
      </c>
      <c r="G781" t="s">
        <v>83</v>
      </c>
      <c r="H781" t="s">
        <v>10</v>
      </c>
      <c r="I781" t="s">
        <v>19</v>
      </c>
    </row>
    <row r="782" spans="1:9" x14ac:dyDescent="0.3">
      <c r="A782">
        <v>781</v>
      </c>
      <c r="B782" t="s">
        <v>334</v>
      </c>
      <c r="C782" t="s">
        <v>15</v>
      </c>
      <c r="D782" t="s">
        <v>67</v>
      </c>
      <c r="E782" t="s">
        <v>393</v>
      </c>
      <c r="F782" t="s">
        <v>82</v>
      </c>
      <c r="G782" t="s">
        <v>83</v>
      </c>
      <c r="H782" t="s">
        <v>10</v>
      </c>
      <c r="I782" t="s">
        <v>19</v>
      </c>
    </row>
    <row r="783" spans="1:9" x14ac:dyDescent="0.3">
      <c r="A783">
        <v>782</v>
      </c>
      <c r="B783" t="s">
        <v>336</v>
      </c>
      <c r="C783" t="s">
        <v>15</v>
      </c>
      <c r="D783" t="s">
        <v>67</v>
      </c>
      <c r="E783" t="s">
        <v>393</v>
      </c>
      <c r="F783" t="s">
        <v>82</v>
      </c>
      <c r="G783" t="s">
        <v>83</v>
      </c>
      <c r="H783" t="s">
        <v>10</v>
      </c>
      <c r="I783" t="s">
        <v>19</v>
      </c>
    </row>
    <row r="784" spans="1:9" x14ac:dyDescent="0.3">
      <c r="A784">
        <v>783</v>
      </c>
      <c r="B784" t="s">
        <v>134</v>
      </c>
      <c r="C784" t="s">
        <v>114</v>
      </c>
      <c r="D784" t="s">
        <v>67</v>
      </c>
      <c r="E784" t="s">
        <v>395</v>
      </c>
      <c r="F784" t="s">
        <v>82</v>
      </c>
      <c r="G784" t="s">
        <v>83</v>
      </c>
      <c r="H784" t="s">
        <v>107</v>
      </c>
      <c r="I784" t="s">
        <v>19</v>
      </c>
    </row>
    <row r="785" spans="1:9" x14ac:dyDescent="0.3">
      <c r="A785">
        <v>784</v>
      </c>
      <c r="B785" t="s">
        <v>134</v>
      </c>
      <c r="C785" t="s">
        <v>114</v>
      </c>
      <c r="D785" t="s">
        <v>67</v>
      </c>
      <c r="E785" t="s">
        <v>395</v>
      </c>
      <c r="F785" t="s">
        <v>82</v>
      </c>
      <c r="G785" t="s">
        <v>83</v>
      </c>
      <c r="H785" t="s">
        <v>107</v>
      </c>
      <c r="I785" t="s">
        <v>19</v>
      </c>
    </row>
    <row r="786" spans="1:9" x14ac:dyDescent="0.3">
      <c r="A786">
        <v>785</v>
      </c>
      <c r="B786" t="s">
        <v>134</v>
      </c>
      <c r="C786" t="s">
        <v>114</v>
      </c>
      <c r="D786" t="s">
        <v>67</v>
      </c>
      <c r="E786" t="s">
        <v>395</v>
      </c>
      <c r="F786" t="s">
        <v>82</v>
      </c>
      <c r="G786" t="s">
        <v>83</v>
      </c>
      <c r="H786" t="s">
        <v>107</v>
      </c>
      <c r="I786" t="s">
        <v>19</v>
      </c>
    </row>
    <row r="787" spans="1:9" x14ac:dyDescent="0.3">
      <c r="A787">
        <v>786</v>
      </c>
      <c r="B787" t="s">
        <v>134</v>
      </c>
      <c r="C787" t="s">
        <v>114</v>
      </c>
      <c r="D787" t="s">
        <v>67</v>
      </c>
      <c r="E787" t="s">
        <v>395</v>
      </c>
      <c r="F787" t="s">
        <v>82</v>
      </c>
      <c r="G787" t="s">
        <v>83</v>
      </c>
      <c r="H787" t="s">
        <v>107</v>
      </c>
      <c r="I787" t="s">
        <v>19</v>
      </c>
    </row>
    <row r="788" spans="1:9" x14ac:dyDescent="0.3">
      <c r="A788">
        <v>787</v>
      </c>
      <c r="B788" t="s">
        <v>288</v>
      </c>
      <c r="C788" t="s">
        <v>15</v>
      </c>
      <c r="D788" t="s">
        <v>67</v>
      </c>
      <c r="E788" t="s">
        <v>393</v>
      </c>
      <c r="F788" t="s">
        <v>82</v>
      </c>
      <c r="G788" t="s">
        <v>83</v>
      </c>
      <c r="H788" t="s">
        <v>10</v>
      </c>
      <c r="I788" t="s">
        <v>35</v>
      </c>
    </row>
    <row r="789" spans="1:9" x14ac:dyDescent="0.3">
      <c r="A789">
        <v>788</v>
      </c>
      <c r="B789" t="s">
        <v>80</v>
      </c>
      <c r="C789" t="s">
        <v>15</v>
      </c>
      <c r="D789" t="s">
        <v>67</v>
      </c>
      <c r="E789" t="s">
        <v>393</v>
      </c>
      <c r="F789" t="s">
        <v>82</v>
      </c>
      <c r="G789" t="s">
        <v>83</v>
      </c>
      <c r="H789" t="s">
        <v>107</v>
      </c>
      <c r="I789" t="s">
        <v>35</v>
      </c>
    </row>
    <row r="790" spans="1:9" x14ac:dyDescent="0.3">
      <c r="A790">
        <v>789</v>
      </c>
      <c r="B790" t="s">
        <v>134</v>
      </c>
      <c r="C790" t="s">
        <v>114</v>
      </c>
      <c r="D790" t="s">
        <v>67</v>
      </c>
      <c r="E790" t="s">
        <v>395</v>
      </c>
      <c r="F790" t="s">
        <v>82</v>
      </c>
      <c r="G790" t="s">
        <v>83</v>
      </c>
      <c r="H790" t="s">
        <v>107</v>
      </c>
      <c r="I790" t="s">
        <v>35</v>
      </c>
    </row>
    <row r="791" spans="1:9" x14ac:dyDescent="0.3">
      <c r="A791">
        <v>790</v>
      </c>
      <c r="B791" t="s">
        <v>189</v>
      </c>
      <c r="C791" t="s">
        <v>15</v>
      </c>
      <c r="D791" t="s">
        <v>67</v>
      </c>
      <c r="E791" t="s">
        <v>393</v>
      </c>
      <c r="F791" t="s">
        <v>82</v>
      </c>
      <c r="G791" t="s">
        <v>83</v>
      </c>
      <c r="H791" t="s">
        <v>107</v>
      </c>
      <c r="I791" t="s">
        <v>35</v>
      </c>
    </row>
    <row r="792" spans="1:9" x14ac:dyDescent="0.3">
      <c r="A792">
        <v>791</v>
      </c>
      <c r="B792" t="s">
        <v>80</v>
      </c>
      <c r="C792" t="s">
        <v>15</v>
      </c>
      <c r="D792" t="s">
        <v>67</v>
      </c>
      <c r="E792" t="s">
        <v>393</v>
      </c>
      <c r="F792" t="s">
        <v>82</v>
      </c>
      <c r="G792" t="s">
        <v>83</v>
      </c>
      <c r="H792" t="s">
        <v>107</v>
      </c>
      <c r="I792" t="s">
        <v>35</v>
      </c>
    </row>
    <row r="793" spans="1:9" x14ac:dyDescent="0.3">
      <c r="A793">
        <v>792</v>
      </c>
      <c r="B793" t="s">
        <v>134</v>
      </c>
      <c r="C793" t="s">
        <v>114</v>
      </c>
      <c r="D793" t="s">
        <v>67</v>
      </c>
      <c r="E793" t="s">
        <v>395</v>
      </c>
      <c r="F793" t="s">
        <v>82</v>
      </c>
      <c r="G793" t="s">
        <v>83</v>
      </c>
      <c r="H793" t="s">
        <v>107</v>
      </c>
      <c r="I793" t="s">
        <v>35</v>
      </c>
    </row>
    <row r="794" spans="1:9" x14ac:dyDescent="0.3">
      <c r="A794">
        <v>793</v>
      </c>
      <c r="B794" t="s">
        <v>189</v>
      </c>
      <c r="C794" t="s">
        <v>15</v>
      </c>
      <c r="D794" t="s">
        <v>67</v>
      </c>
      <c r="E794" t="s">
        <v>393</v>
      </c>
      <c r="F794" t="s">
        <v>82</v>
      </c>
      <c r="G794" t="s">
        <v>83</v>
      </c>
      <c r="H794" t="s">
        <v>107</v>
      </c>
      <c r="I794" t="s">
        <v>35</v>
      </c>
    </row>
    <row r="795" spans="1:9" x14ac:dyDescent="0.3">
      <c r="A795">
        <v>794</v>
      </c>
      <c r="B795" t="s">
        <v>288</v>
      </c>
      <c r="C795" t="s">
        <v>15</v>
      </c>
      <c r="D795" t="s">
        <v>67</v>
      </c>
      <c r="E795" t="s">
        <v>393</v>
      </c>
      <c r="F795" t="s">
        <v>82</v>
      </c>
      <c r="G795" t="s">
        <v>83</v>
      </c>
      <c r="H795" t="s">
        <v>107</v>
      </c>
      <c r="I795" t="s">
        <v>35</v>
      </c>
    </row>
    <row r="796" spans="1:9" x14ac:dyDescent="0.3">
      <c r="A796">
        <v>795</v>
      </c>
      <c r="B796" t="s">
        <v>334</v>
      </c>
      <c r="C796" t="s">
        <v>15</v>
      </c>
      <c r="D796" t="s">
        <v>67</v>
      </c>
      <c r="E796" t="s">
        <v>393</v>
      </c>
      <c r="F796" t="s">
        <v>82</v>
      </c>
      <c r="G796" t="s">
        <v>83</v>
      </c>
      <c r="H796" t="s">
        <v>107</v>
      </c>
      <c r="I796" t="s">
        <v>35</v>
      </c>
    </row>
    <row r="797" spans="1:9" x14ac:dyDescent="0.3">
      <c r="A797">
        <v>796</v>
      </c>
      <c r="B797" t="s">
        <v>334</v>
      </c>
      <c r="C797" t="s">
        <v>15</v>
      </c>
      <c r="D797" t="s">
        <v>67</v>
      </c>
      <c r="E797" t="s">
        <v>393</v>
      </c>
      <c r="F797" t="s">
        <v>82</v>
      </c>
      <c r="G797" t="s">
        <v>83</v>
      </c>
      <c r="H797" t="s">
        <v>107</v>
      </c>
      <c r="I797" t="s">
        <v>35</v>
      </c>
    </row>
    <row r="798" spans="1:9" x14ac:dyDescent="0.3">
      <c r="A798">
        <v>797</v>
      </c>
      <c r="B798" t="s">
        <v>158</v>
      </c>
      <c r="C798" t="s">
        <v>15</v>
      </c>
      <c r="D798" t="s">
        <v>16</v>
      </c>
      <c r="E798" t="s">
        <v>394</v>
      </c>
      <c r="F798" t="s">
        <v>82</v>
      </c>
      <c r="G798" t="s">
        <v>160</v>
      </c>
      <c r="H798" t="s">
        <v>107</v>
      </c>
      <c r="I798" t="s">
        <v>35</v>
      </c>
    </row>
    <row r="799" spans="1:9" x14ac:dyDescent="0.3">
      <c r="A799">
        <v>798</v>
      </c>
      <c r="B799" t="s">
        <v>158</v>
      </c>
      <c r="C799" t="s">
        <v>15</v>
      </c>
      <c r="D799" t="s">
        <v>16</v>
      </c>
      <c r="E799" t="s">
        <v>394</v>
      </c>
      <c r="F799" t="s">
        <v>82</v>
      </c>
      <c r="G799" t="s">
        <v>160</v>
      </c>
      <c r="H799" t="s">
        <v>107</v>
      </c>
      <c r="I799" t="s">
        <v>35</v>
      </c>
    </row>
    <row r="800" spans="1:9" x14ac:dyDescent="0.3">
      <c r="A800">
        <v>799</v>
      </c>
      <c r="B800" t="s">
        <v>158</v>
      </c>
      <c r="C800" t="s">
        <v>15</v>
      </c>
      <c r="D800" t="s">
        <v>16</v>
      </c>
      <c r="E800" t="s">
        <v>394</v>
      </c>
      <c r="F800" t="s">
        <v>82</v>
      </c>
      <c r="G800" t="s">
        <v>160</v>
      </c>
      <c r="H800" t="s">
        <v>107</v>
      </c>
      <c r="I800" t="s">
        <v>35</v>
      </c>
    </row>
    <row r="801" spans="1:9" x14ac:dyDescent="0.3">
      <c r="A801">
        <v>800</v>
      </c>
      <c r="B801" t="s">
        <v>321</v>
      </c>
      <c r="C801" t="s">
        <v>15</v>
      </c>
      <c r="D801" t="s">
        <v>16</v>
      </c>
      <c r="E801" t="s">
        <v>394</v>
      </c>
      <c r="F801" t="s">
        <v>82</v>
      </c>
      <c r="G801" t="s">
        <v>161</v>
      </c>
      <c r="H801" t="s">
        <v>107</v>
      </c>
      <c r="I801" t="s">
        <v>31</v>
      </c>
    </row>
    <row r="802" spans="1:9" x14ac:dyDescent="0.3">
      <c r="A802">
        <v>801</v>
      </c>
      <c r="B802" t="s">
        <v>158</v>
      </c>
      <c r="C802" t="s">
        <v>15</v>
      </c>
      <c r="D802" t="s">
        <v>16</v>
      </c>
      <c r="E802" t="s">
        <v>394</v>
      </c>
      <c r="F802" t="s">
        <v>82</v>
      </c>
      <c r="G802" t="s">
        <v>161</v>
      </c>
      <c r="H802" t="s">
        <v>107</v>
      </c>
      <c r="I802" t="s">
        <v>31</v>
      </c>
    </row>
    <row r="803" spans="1:9" x14ac:dyDescent="0.3">
      <c r="A803">
        <v>802</v>
      </c>
      <c r="B803" t="s">
        <v>321</v>
      </c>
      <c r="C803" t="s">
        <v>15</v>
      </c>
      <c r="D803" t="s">
        <v>16</v>
      </c>
      <c r="E803" t="s">
        <v>394</v>
      </c>
      <c r="F803" t="s">
        <v>82</v>
      </c>
      <c r="G803" t="s">
        <v>161</v>
      </c>
      <c r="H803" t="s">
        <v>107</v>
      </c>
      <c r="I803" t="s">
        <v>31</v>
      </c>
    </row>
    <row r="804" spans="1:9" x14ac:dyDescent="0.3">
      <c r="A804">
        <v>803</v>
      </c>
      <c r="B804" t="s">
        <v>321</v>
      </c>
      <c r="C804" t="s">
        <v>15</v>
      </c>
      <c r="D804" t="s">
        <v>16</v>
      </c>
      <c r="E804" t="s">
        <v>394</v>
      </c>
      <c r="F804" t="s">
        <v>82</v>
      </c>
      <c r="G804" t="s">
        <v>161</v>
      </c>
      <c r="H804" t="s">
        <v>10</v>
      </c>
      <c r="I804" t="s">
        <v>32</v>
      </c>
    </row>
    <row r="805" spans="1:9" x14ac:dyDescent="0.3">
      <c r="A805">
        <v>804</v>
      </c>
      <c r="B805" t="s">
        <v>287</v>
      </c>
      <c r="C805" t="s">
        <v>15</v>
      </c>
      <c r="D805" t="s">
        <v>67</v>
      </c>
      <c r="E805" t="s">
        <v>393</v>
      </c>
      <c r="F805" t="s">
        <v>82</v>
      </c>
      <c r="G805" t="s">
        <v>161</v>
      </c>
      <c r="H805" t="s">
        <v>107</v>
      </c>
      <c r="I805" t="s">
        <v>35</v>
      </c>
    </row>
    <row r="806" spans="1:9" x14ac:dyDescent="0.3">
      <c r="A806">
        <v>805</v>
      </c>
      <c r="B806" t="s">
        <v>180</v>
      </c>
      <c r="C806" t="s">
        <v>15</v>
      </c>
      <c r="D806" t="s">
        <v>67</v>
      </c>
      <c r="E806" t="s">
        <v>393</v>
      </c>
      <c r="F806" t="s">
        <v>82</v>
      </c>
      <c r="G806" t="s">
        <v>188</v>
      </c>
      <c r="H806" t="s">
        <v>107</v>
      </c>
      <c r="I806" t="s">
        <v>31</v>
      </c>
    </row>
    <row r="807" spans="1:9" x14ac:dyDescent="0.3">
      <c r="A807">
        <v>806</v>
      </c>
      <c r="B807" t="s">
        <v>334</v>
      </c>
      <c r="C807" t="s">
        <v>15</v>
      </c>
      <c r="D807" t="s">
        <v>67</v>
      </c>
      <c r="E807" t="s">
        <v>393</v>
      </c>
      <c r="F807" t="s">
        <v>82</v>
      </c>
      <c r="G807" t="s">
        <v>220</v>
      </c>
      <c r="H807" t="s">
        <v>107</v>
      </c>
      <c r="I807" t="s">
        <v>31</v>
      </c>
    </row>
    <row r="808" spans="1:9" x14ac:dyDescent="0.3">
      <c r="A808">
        <v>807</v>
      </c>
      <c r="B808" t="s">
        <v>231</v>
      </c>
      <c r="C808" t="s">
        <v>114</v>
      </c>
      <c r="D808" t="s">
        <v>16</v>
      </c>
      <c r="E808" t="s">
        <v>396</v>
      </c>
      <c r="F808" t="s">
        <v>82</v>
      </c>
      <c r="G808" t="s">
        <v>220</v>
      </c>
      <c r="H808" t="s">
        <v>107</v>
      </c>
      <c r="I808" t="s">
        <v>31</v>
      </c>
    </row>
    <row r="809" spans="1:9" x14ac:dyDescent="0.3">
      <c r="A809">
        <v>808</v>
      </c>
      <c r="B809" t="s">
        <v>270</v>
      </c>
      <c r="C809" t="s">
        <v>15</v>
      </c>
      <c r="D809" t="s">
        <v>16</v>
      </c>
      <c r="E809" t="s">
        <v>394</v>
      </c>
      <c r="F809" t="s">
        <v>82</v>
      </c>
      <c r="G809" t="s">
        <v>220</v>
      </c>
      <c r="H809" t="s">
        <v>107</v>
      </c>
      <c r="I809" t="s">
        <v>31</v>
      </c>
    </row>
    <row r="810" spans="1:9" x14ac:dyDescent="0.3">
      <c r="A810">
        <v>809</v>
      </c>
      <c r="B810" t="s">
        <v>334</v>
      </c>
      <c r="C810" t="s">
        <v>15</v>
      </c>
      <c r="D810" t="s">
        <v>67</v>
      </c>
      <c r="E810" t="s">
        <v>393</v>
      </c>
      <c r="F810" t="s">
        <v>82</v>
      </c>
      <c r="G810" t="s">
        <v>220</v>
      </c>
      <c r="H810" t="s">
        <v>107</v>
      </c>
      <c r="I810" t="s">
        <v>31</v>
      </c>
    </row>
    <row r="811" spans="1:9" x14ac:dyDescent="0.3">
      <c r="A811">
        <v>810</v>
      </c>
      <c r="B811" t="s">
        <v>306</v>
      </c>
      <c r="C811" t="s">
        <v>114</v>
      </c>
      <c r="D811" t="s">
        <v>67</v>
      </c>
      <c r="E811" t="s">
        <v>395</v>
      </c>
      <c r="F811" t="s">
        <v>82</v>
      </c>
      <c r="G811" t="s">
        <v>220</v>
      </c>
      <c r="H811" t="s">
        <v>107</v>
      </c>
      <c r="I811" t="s">
        <v>34</v>
      </c>
    </row>
    <row r="812" spans="1:9" x14ac:dyDescent="0.3">
      <c r="A812">
        <v>811</v>
      </c>
      <c r="B812" t="s">
        <v>302</v>
      </c>
      <c r="C812" t="s">
        <v>114</v>
      </c>
      <c r="D812" t="s">
        <v>16</v>
      </c>
      <c r="E812" t="s">
        <v>396</v>
      </c>
      <c r="F812" t="s">
        <v>82</v>
      </c>
      <c r="G812" t="s">
        <v>220</v>
      </c>
      <c r="H812" t="s">
        <v>107</v>
      </c>
      <c r="I812" t="s">
        <v>32</v>
      </c>
    </row>
    <row r="813" spans="1:9" x14ac:dyDescent="0.3">
      <c r="A813">
        <v>812</v>
      </c>
      <c r="B813" t="s">
        <v>330</v>
      </c>
      <c r="C813" t="s">
        <v>15</v>
      </c>
      <c r="D813" t="s">
        <v>16</v>
      </c>
      <c r="E813" t="s">
        <v>394</v>
      </c>
      <c r="F813" t="s">
        <v>82</v>
      </c>
      <c r="G813" t="s">
        <v>220</v>
      </c>
      <c r="H813" t="s">
        <v>107</v>
      </c>
      <c r="I813" t="s">
        <v>32</v>
      </c>
    </row>
    <row r="814" spans="1:9" x14ac:dyDescent="0.3">
      <c r="A814">
        <v>813</v>
      </c>
      <c r="B814" t="s">
        <v>215</v>
      </c>
      <c r="C814" t="s">
        <v>114</v>
      </c>
      <c r="D814" t="s">
        <v>67</v>
      </c>
      <c r="E814" t="s">
        <v>395</v>
      </c>
      <c r="F814" t="s">
        <v>82</v>
      </c>
      <c r="G814" t="s">
        <v>220</v>
      </c>
      <c r="H814" t="s">
        <v>107</v>
      </c>
      <c r="I814" t="s">
        <v>19</v>
      </c>
    </row>
    <row r="815" spans="1:9" x14ac:dyDescent="0.3">
      <c r="A815">
        <v>814</v>
      </c>
      <c r="B815" t="s">
        <v>293</v>
      </c>
      <c r="C815" t="s">
        <v>114</v>
      </c>
      <c r="D815" t="s">
        <v>16</v>
      </c>
      <c r="E815" t="s">
        <v>396</v>
      </c>
      <c r="F815" t="s">
        <v>82</v>
      </c>
      <c r="G815" t="s">
        <v>301</v>
      </c>
      <c r="H815" t="s">
        <v>107</v>
      </c>
      <c r="I815" t="s">
        <v>31</v>
      </c>
    </row>
    <row r="816" spans="1:9" x14ac:dyDescent="0.3">
      <c r="A816">
        <v>815</v>
      </c>
      <c r="B816" t="s">
        <v>334</v>
      </c>
      <c r="C816" t="s">
        <v>15</v>
      </c>
      <c r="D816" t="s">
        <v>67</v>
      </c>
      <c r="E816" t="s">
        <v>393</v>
      </c>
      <c r="F816" t="s">
        <v>82</v>
      </c>
      <c r="G816" t="s">
        <v>301</v>
      </c>
      <c r="H816" t="s">
        <v>107</v>
      </c>
      <c r="I816" t="s">
        <v>31</v>
      </c>
    </row>
    <row r="817" spans="1:9" x14ac:dyDescent="0.3">
      <c r="A817">
        <v>816</v>
      </c>
      <c r="B817" t="s">
        <v>293</v>
      </c>
      <c r="C817" t="s">
        <v>114</v>
      </c>
      <c r="D817" t="s">
        <v>16</v>
      </c>
      <c r="E817" t="s">
        <v>396</v>
      </c>
      <c r="F817" t="s">
        <v>82</v>
      </c>
      <c r="G817" t="s">
        <v>301</v>
      </c>
      <c r="H817" t="s">
        <v>107</v>
      </c>
      <c r="I817" t="s">
        <v>31</v>
      </c>
    </row>
    <row r="818" spans="1:9" x14ac:dyDescent="0.3">
      <c r="A818">
        <v>817</v>
      </c>
      <c r="B818" t="s">
        <v>334</v>
      </c>
      <c r="C818" t="s">
        <v>15</v>
      </c>
      <c r="D818" t="s">
        <v>67</v>
      </c>
      <c r="E818" t="s">
        <v>393</v>
      </c>
      <c r="F818" t="s">
        <v>82</v>
      </c>
      <c r="G818" t="s">
        <v>301</v>
      </c>
      <c r="H818" t="s">
        <v>107</v>
      </c>
      <c r="I818" t="s">
        <v>31</v>
      </c>
    </row>
    <row r="819" spans="1:9" x14ac:dyDescent="0.3">
      <c r="A819">
        <v>818</v>
      </c>
      <c r="B819" t="s">
        <v>293</v>
      </c>
      <c r="C819" t="s">
        <v>114</v>
      </c>
      <c r="D819" t="s">
        <v>16</v>
      </c>
      <c r="E819" t="s">
        <v>396</v>
      </c>
      <c r="F819" t="s">
        <v>82</v>
      </c>
      <c r="G819" t="s">
        <v>301</v>
      </c>
      <c r="H819" t="s">
        <v>107</v>
      </c>
      <c r="I819" t="s">
        <v>34</v>
      </c>
    </row>
    <row r="820" spans="1:9" x14ac:dyDescent="0.3">
      <c r="A820">
        <v>819</v>
      </c>
      <c r="B820" t="s">
        <v>293</v>
      </c>
      <c r="C820" t="s">
        <v>114</v>
      </c>
      <c r="D820" t="s">
        <v>16</v>
      </c>
      <c r="E820" t="s">
        <v>396</v>
      </c>
      <c r="F820" t="s">
        <v>82</v>
      </c>
      <c r="G820" t="s">
        <v>301</v>
      </c>
      <c r="H820" t="s">
        <v>107</v>
      </c>
      <c r="I820" t="s">
        <v>32</v>
      </c>
    </row>
    <row r="821" spans="1:9" x14ac:dyDescent="0.3">
      <c r="A821">
        <v>820</v>
      </c>
      <c r="B821" t="s">
        <v>293</v>
      </c>
      <c r="C821" t="s">
        <v>114</v>
      </c>
      <c r="D821" t="s">
        <v>16</v>
      </c>
      <c r="E821" t="s">
        <v>396</v>
      </c>
      <c r="F821" t="s">
        <v>82</v>
      </c>
      <c r="G821" t="s">
        <v>301</v>
      </c>
      <c r="H821" t="s">
        <v>107</v>
      </c>
      <c r="I821" t="s">
        <v>32</v>
      </c>
    </row>
    <row r="822" spans="1:9" x14ac:dyDescent="0.3">
      <c r="A822">
        <v>821</v>
      </c>
      <c r="B822" t="s">
        <v>306</v>
      </c>
      <c r="C822" t="s">
        <v>114</v>
      </c>
      <c r="D822" t="s">
        <v>67</v>
      </c>
      <c r="E822" t="s">
        <v>395</v>
      </c>
      <c r="F822" t="s">
        <v>82</v>
      </c>
      <c r="G822" t="s">
        <v>301</v>
      </c>
      <c r="H822" t="s">
        <v>107</v>
      </c>
      <c r="I822" t="s">
        <v>35</v>
      </c>
    </row>
    <row r="823" spans="1:9" x14ac:dyDescent="0.3">
      <c r="A823">
        <v>822</v>
      </c>
      <c r="B823" t="s">
        <v>306</v>
      </c>
      <c r="C823" t="s">
        <v>114</v>
      </c>
      <c r="D823" t="s">
        <v>67</v>
      </c>
      <c r="E823" t="s">
        <v>395</v>
      </c>
      <c r="F823" t="s">
        <v>82</v>
      </c>
      <c r="G823" t="s">
        <v>301</v>
      </c>
      <c r="H823" t="s">
        <v>107</v>
      </c>
      <c r="I823" t="s">
        <v>35</v>
      </c>
    </row>
    <row r="824" spans="1:9" x14ac:dyDescent="0.3">
      <c r="A824">
        <v>823</v>
      </c>
      <c r="B824" t="s">
        <v>306</v>
      </c>
      <c r="C824" t="s">
        <v>114</v>
      </c>
      <c r="D824" t="s">
        <v>67</v>
      </c>
      <c r="E824" t="s">
        <v>395</v>
      </c>
      <c r="F824" t="s">
        <v>82</v>
      </c>
      <c r="G824" t="s">
        <v>301</v>
      </c>
      <c r="H824" t="s">
        <v>107</v>
      </c>
      <c r="I824" t="s">
        <v>29</v>
      </c>
    </row>
    <row r="825" spans="1:9" x14ac:dyDescent="0.3">
      <c r="A825">
        <v>824</v>
      </c>
      <c r="B825" t="s">
        <v>306</v>
      </c>
      <c r="C825" t="s">
        <v>114</v>
      </c>
      <c r="D825" t="s">
        <v>67</v>
      </c>
      <c r="E825" t="s">
        <v>395</v>
      </c>
      <c r="F825" t="s">
        <v>82</v>
      </c>
      <c r="G825" t="s">
        <v>301</v>
      </c>
      <c r="H825" t="s">
        <v>107</v>
      </c>
      <c r="I825" t="s">
        <v>28</v>
      </c>
    </row>
    <row r="826" spans="1:9" x14ac:dyDescent="0.3">
      <c r="A826">
        <v>825</v>
      </c>
      <c r="B826" t="s">
        <v>255</v>
      </c>
      <c r="C826" t="s">
        <v>114</v>
      </c>
      <c r="D826" t="s">
        <v>16</v>
      </c>
      <c r="E826" t="s">
        <v>396</v>
      </c>
      <c r="F826" t="s">
        <v>82</v>
      </c>
      <c r="G826" t="s">
        <v>268</v>
      </c>
      <c r="H826" t="s">
        <v>107</v>
      </c>
      <c r="I826" t="s">
        <v>31</v>
      </c>
    </row>
    <row r="827" spans="1:9" x14ac:dyDescent="0.3">
      <c r="A827">
        <v>826</v>
      </c>
      <c r="B827" t="s">
        <v>353</v>
      </c>
      <c r="C827" t="s">
        <v>114</v>
      </c>
      <c r="D827" t="s">
        <v>67</v>
      </c>
      <c r="E827" t="s">
        <v>395</v>
      </c>
      <c r="F827" t="s">
        <v>82</v>
      </c>
      <c r="G827" t="s">
        <v>268</v>
      </c>
      <c r="H827" t="s">
        <v>107</v>
      </c>
      <c r="I827" t="s">
        <v>34</v>
      </c>
    </row>
    <row r="828" spans="1:9" x14ac:dyDescent="0.3">
      <c r="A828">
        <v>827</v>
      </c>
      <c r="B828" t="s">
        <v>255</v>
      </c>
      <c r="C828" t="s">
        <v>114</v>
      </c>
      <c r="D828" t="s">
        <v>16</v>
      </c>
      <c r="E828" t="s">
        <v>396</v>
      </c>
      <c r="F828" t="s">
        <v>82</v>
      </c>
      <c r="G828" t="s">
        <v>268</v>
      </c>
      <c r="H828" t="s">
        <v>107</v>
      </c>
      <c r="I828" t="s">
        <v>32</v>
      </c>
    </row>
    <row r="829" spans="1:9" x14ac:dyDescent="0.3">
      <c r="A829">
        <v>828</v>
      </c>
      <c r="B829" t="s">
        <v>269</v>
      </c>
      <c r="C829" t="s">
        <v>114</v>
      </c>
      <c r="D829" t="s">
        <v>16</v>
      </c>
      <c r="E829" t="s">
        <v>396</v>
      </c>
      <c r="F829" t="s">
        <v>82</v>
      </c>
      <c r="G829" t="s">
        <v>268</v>
      </c>
      <c r="H829" t="s">
        <v>107</v>
      </c>
      <c r="I829" t="s">
        <v>32</v>
      </c>
    </row>
    <row r="830" spans="1:9" x14ac:dyDescent="0.3">
      <c r="A830">
        <v>829</v>
      </c>
      <c r="B830" t="s">
        <v>314</v>
      </c>
      <c r="C830" t="s">
        <v>114</v>
      </c>
      <c r="D830" t="s">
        <v>67</v>
      </c>
      <c r="E830" t="s">
        <v>395</v>
      </c>
      <c r="F830" t="s">
        <v>82</v>
      </c>
      <c r="G830" t="s">
        <v>268</v>
      </c>
      <c r="H830" t="s">
        <v>107</v>
      </c>
      <c r="I830" t="s">
        <v>32</v>
      </c>
    </row>
    <row r="831" spans="1:9" x14ac:dyDescent="0.3">
      <c r="A831">
        <v>830</v>
      </c>
      <c r="B831" t="s">
        <v>353</v>
      </c>
      <c r="C831" t="s">
        <v>114</v>
      </c>
      <c r="D831" t="s">
        <v>67</v>
      </c>
      <c r="E831" t="s">
        <v>395</v>
      </c>
      <c r="F831" t="s">
        <v>82</v>
      </c>
      <c r="G831" t="s">
        <v>268</v>
      </c>
      <c r="H831" t="s">
        <v>107</v>
      </c>
      <c r="I831" t="s">
        <v>32</v>
      </c>
    </row>
    <row r="832" spans="1:9" x14ac:dyDescent="0.3">
      <c r="A832">
        <v>831</v>
      </c>
      <c r="B832" t="s">
        <v>269</v>
      </c>
      <c r="C832" t="s">
        <v>114</v>
      </c>
      <c r="D832" t="s">
        <v>16</v>
      </c>
      <c r="E832" t="s">
        <v>396</v>
      </c>
      <c r="F832" t="s">
        <v>82</v>
      </c>
      <c r="G832" t="s">
        <v>268</v>
      </c>
      <c r="H832" t="s">
        <v>107</v>
      </c>
      <c r="I832" t="s">
        <v>35</v>
      </c>
    </row>
    <row r="833" spans="1:9" x14ac:dyDescent="0.3">
      <c r="A833">
        <v>832</v>
      </c>
      <c r="B833" t="s">
        <v>277</v>
      </c>
      <c r="C833" t="s">
        <v>15</v>
      </c>
      <c r="D833" t="s">
        <v>16</v>
      </c>
      <c r="E833" t="s">
        <v>394</v>
      </c>
      <c r="F833" t="s">
        <v>82</v>
      </c>
      <c r="G833" t="s">
        <v>169</v>
      </c>
      <c r="H833" t="s">
        <v>107</v>
      </c>
      <c r="I833" t="s">
        <v>31</v>
      </c>
    </row>
    <row r="834" spans="1:9" x14ac:dyDescent="0.3">
      <c r="A834">
        <v>833</v>
      </c>
      <c r="B834" t="s">
        <v>330</v>
      </c>
      <c r="C834" t="s">
        <v>15</v>
      </c>
      <c r="D834" t="s">
        <v>16</v>
      </c>
      <c r="E834" t="s">
        <v>394</v>
      </c>
      <c r="F834" t="s">
        <v>82</v>
      </c>
      <c r="G834" t="s">
        <v>169</v>
      </c>
      <c r="H834" t="s">
        <v>107</v>
      </c>
      <c r="I834" t="s">
        <v>31</v>
      </c>
    </row>
    <row r="835" spans="1:9" x14ac:dyDescent="0.3">
      <c r="A835">
        <v>834</v>
      </c>
      <c r="B835" t="s">
        <v>334</v>
      </c>
      <c r="C835" t="s">
        <v>15</v>
      </c>
      <c r="D835" t="s">
        <v>67</v>
      </c>
      <c r="E835" t="s">
        <v>393</v>
      </c>
      <c r="F835" t="s">
        <v>82</v>
      </c>
      <c r="G835" t="s">
        <v>169</v>
      </c>
      <c r="H835" t="s">
        <v>107</v>
      </c>
      <c r="I835" t="s">
        <v>31</v>
      </c>
    </row>
    <row r="836" spans="1:9" x14ac:dyDescent="0.3">
      <c r="A836">
        <v>835</v>
      </c>
      <c r="B836" t="s">
        <v>341</v>
      </c>
      <c r="C836" t="s">
        <v>15</v>
      </c>
      <c r="D836" t="s">
        <v>16</v>
      </c>
      <c r="E836" t="s">
        <v>394</v>
      </c>
      <c r="F836" t="s">
        <v>82</v>
      </c>
      <c r="G836" t="s">
        <v>169</v>
      </c>
      <c r="H836" t="s">
        <v>107</v>
      </c>
      <c r="I836" t="s">
        <v>31</v>
      </c>
    </row>
    <row r="837" spans="1:9" x14ac:dyDescent="0.3">
      <c r="A837">
        <v>836</v>
      </c>
      <c r="B837" t="s">
        <v>158</v>
      </c>
      <c r="C837" t="s">
        <v>15</v>
      </c>
      <c r="D837" t="s">
        <v>16</v>
      </c>
      <c r="E837" t="s">
        <v>394</v>
      </c>
      <c r="F837" t="s">
        <v>82</v>
      </c>
      <c r="G837" t="s">
        <v>169</v>
      </c>
      <c r="H837" t="s">
        <v>107</v>
      </c>
      <c r="I837" t="s">
        <v>31</v>
      </c>
    </row>
    <row r="838" spans="1:9" x14ac:dyDescent="0.3">
      <c r="A838">
        <v>837</v>
      </c>
      <c r="B838" t="s">
        <v>330</v>
      </c>
      <c r="C838" t="s">
        <v>15</v>
      </c>
      <c r="D838" t="s">
        <v>16</v>
      </c>
      <c r="E838" t="s">
        <v>394</v>
      </c>
      <c r="F838" t="s">
        <v>82</v>
      </c>
      <c r="G838" t="s">
        <v>169</v>
      </c>
      <c r="H838" t="s">
        <v>107</v>
      </c>
      <c r="I838" t="s">
        <v>31</v>
      </c>
    </row>
    <row r="839" spans="1:9" x14ac:dyDescent="0.3">
      <c r="A839">
        <v>838</v>
      </c>
      <c r="B839" t="s">
        <v>334</v>
      </c>
      <c r="C839" t="s">
        <v>15</v>
      </c>
      <c r="D839" t="s">
        <v>67</v>
      </c>
      <c r="E839" t="s">
        <v>393</v>
      </c>
      <c r="F839" t="s">
        <v>82</v>
      </c>
      <c r="G839" t="s">
        <v>169</v>
      </c>
      <c r="H839" t="s">
        <v>107</v>
      </c>
      <c r="I839" t="s">
        <v>31</v>
      </c>
    </row>
    <row r="840" spans="1:9" x14ac:dyDescent="0.3">
      <c r="A840">
        <v>839</v>
      </c>
      <c r="B840" t="s">
        <v>341</v>
      </c>
      <c r="C840" t="s">
        <v>15</v>
      </c>
      <c r="D840" t="s">
        <v>16</v>
      </c>
      <c r="E840" t="s">
        <v>394</v>
      </c>
      <c r="F840" t="s">
        <v>82</v>
      </c>
      <c r="G840" t="s">
        <v>169</v>
      </c>
      <c r="H840" t="s">
        <v>107</v>
      </c>
      <c r="I840" t="s">
        <v>31</v>
      </c>
    </row>
    <row r="841" spans="1:9" x14ac:dyDescent="0.3">
      <c r="A841">
        <v>840</v>
      </c>
      <c r="B841" t="s">
        <v>362</v>
      </c>
      <c r="C841" t="s">
        <v>114</v>
      </c>
      <c r="D841" t="s">
        <v>16</v>
      </c>
      <c r="E841" t="s">
        <v>396</v>
      </c>
      <c r="F841" t="s">
        <v>82</v>
      </c>
      <c r="G841" t="s">
        <v>169</v>
      </c>
      <c r="H841" t="s">
        <v>107</v>
      </c>
      <c r="I841" t="s">
        <v>31</v>
      </c>
    </row>
    <row r="842" spans="1:9" x14ac:dyDescent="0.3">
      <c r="A842">
        <v>841</v>
      </c>
      <c r="B842" t="s">
        <v>302</v>
      </c>
      <c r="C842" t="s">
        <v>114</v>
      </c>
      <c r="D842" t="s">
        <v>16</v>
      </c>
      <c r="E842" t="s">
        <v>396</v>
      </c>
      <c r="F842" t="s">
        <v>82</v>
      </c>
      <c r="G842" t="s">
        <v>169</v>
      </c>
      <c r="H842" t="s">
        <v>107</v>
      </c>
      <c r="I842" t="s">
        <v>31</v>
      </c>
    </row>
    <row r="843" spans="1:9" x14ac:dyDescent="0.3">
      <c r="A843">
        <v>842</v>
      </c>
      <c r="B843" t="s">
        <v>306</v>
      </c>
      <c r="C843" t="s">
        <v>114</v>
      </c>
      <c r="D843" t="s">
        <v>67</v>
      </c>
      <c r="E843" t="s">
        <v>395</v>
      </c>
      <c r="F843" t="s">
        <v>82</v>
      </c>
      <c r="G843" t="s">
        <v>169</v>
      </c>
      <c r="H843" t="s">
        <v>10</v>
      </c>
      <c r="I843" t="s">
        <v>34</v>
      </c>
    </row>
    <row r="844" spans="1:9" x14ac:dyDescent="0.3">
      <c r="A844">
        <v>843</v>
      </c>
      <c r="B844" t="s">
        <v>302</v>
      </c>
      <c r="C844" t="s">
        <v>114</v>
      </c>
      <c r="D844" t="s">
        <v>16</v>
      </c>
      <c r="E844" t="s">
        <v>396</v>
      </c>
      <c r="F844" t="s">
        <v>82</v>
      </c>
      <c r="G844" t="s">
        <v>169</v>
      </c>
      <c r="H844" t="s">
        <v>107</v>
      </c>
      <c r="I844" t="s">
        <v>34</v>
      </c>
    </row>
    <row r="845" spans="1:9" x14ac:dyDescent="0.3">
      <c r="A845">
        <v>844</v>
      </c>
      <c r="B845" t="s">
        <v>158</v>
      </c>
      <c r="C845" t="s">
        <v>15</v>
      </c>
      <c r="D845" t="s">
        <v>16</v>
      </c>
      <c r="E845" t="s">
        <v>394</v>
      </c>
      <c r="F845" t="s">
        <v>82</v>
      </c>
      <c r="G845" t="s">
        <v>169</v>
      </c>
      <c r="H845" t="s">
        <v>107</v>
      </c>
      <c r="I845" t="s">
        <v>34</v>
      </c>
    </row>
    <row r="846" spans="1:9" x14ac:dyDescent="0.3">
      <c r="A846">
        <v>845</v>
      </c>
      <c r="B846" t="s">
        <v>172</v>
      </c>
      <c r="C846" t="s">
        <v>15</v>
      </c>
      <c r="D846" t="s">
        <v>16</v>
      </c>
      <c r="E846" t="s">
        <v>394</v>
      </c>
      <c r="F846" t="s">
        <v>82</v>
      </c>
      <c r="G846" t="s">
        <v>169</v>
      </c>
      <c r="H846" t="s">
        <v>107</v>
      </c>
      <c r="I846" t="s">
        <v>34</v>
      </c>
    </row>
    <row r="847" spans="1:9" x14ac:dyDescent="0.3">
      <c r="A847">
        <v>846</v>
      </c>
      <c r="B847" t="s">
        <v>231</v>
      </c>
      <c r="C847" t="s">
        <v>114</v>
      </c>
      <c r="D847" t="s">
        <v>16</v>
      </c>
      <c r="E847" t="s">
        <v>396</v>
      </c>
      <c r="F847" t="s">
        <v>82</v>
      </c>
      <c r="G847" t="s">
        <v>169</v>
      </c>
      <c r="H847" t="s">
        <v>107</v>
      </c>
      <c r="I847" t="s">
        <v>34</v>
      </c>
    </row>
    <row r="848" spans="1:9" x14ac:dyDescent="0.3">
      <c r="A848">
        <v>847</v>
      </c>
      <c r="B848" t="s">
        <v>293</v>
      </c>
      <c r="C848" t="s">
        <v>114</v>
      </c>
      <c r="D848" t="s">
        <v>16</v>
      </c>
      <c r="E848" t="s">
        <v>396</v>
      </c>
      <c r="F848" t="s">
        <v>82</v>
      </c>
      <c r="G848" t="s">
        <v>169</v>
      </c>
      <c r="H848" t="s">
        <v>107</v>
      </c>
      <c r="I848" t="s">
        <v>34</v>
      </c>
    </row>
    <row r="849" spans="1:9" x14ac:dyDescent="0.3">
      <c r="A849">
        <v>848</v>
      </c>
      <c r="B849" t="s">
        <v>306</v>
      </c>
      <c r="C849" t="s">
        <v>114</v>
      </c>
      <c r="D849" t="s">
        <v>67</v>
      </c>
      <c r="E849" t="s">
        <v>395</v>
      </c>
      <c r="F849" t="s">
        <v>82</v>
      </c>
      <c r="G849" t="s">
        <v>169</v>
      </c>
      <c r="H849" t="s">
        <v>107</v>
      </c>
      <c r="I849" t="s">
        <v>34</v>
      </c>
    </row>
    <row r="850" spans="1:9" x14ac:dyDescent="0.3">
      <c r="A850">
        <v>849</v>
      </c>
      <c r="B850" t="s">
        <v>358</v>
      </c>
      <c r="C850" t="s">
        <v>114</v>
      </c>
      <c r="D850" t="s">
        <v>16</v>
      </c>
      <c r="E850" t="s">
        <v>396</v>
      </c>
      <c r="F850" t="s">
        <v>82</v>
      </c>
      <c r="G850" t="s">
        <v>169</v>
      </c>
      <c r="H850" t="s">
        <v>107</v>
      </c>
      <c r="I850" t="s">
        <v>34</v>
      </c>
    </row>
    <row r="851" spans="1:9" x14ac:dyDescent="0.3">
      <c r="A851">
        <v>850</v>
      </c>
      <c r="B851" t="s">
        <v>302</v>
      </c>
      <c r="C851" t="s">
        <v>114</v>
      </c>
      <c r="D851" t="s">
        <v>16</v>
      </c>
      <c r="E851" t="s">
        <v>396</v>
      </c>
      <c r="F851" t="s">
        <v>82</v>
      </c>
      <c r="G851" t="s">
        <v>169</v>
      </c>
      <c r="H851" t="s">
        <v>107</v>
      </c>
      <c r="I851" t="s">
        <v>34</v>
      </c>
    </row>
    <row r="852" spans="1:9" x14ac:dyDescent="0.3">
      <c r="A852">
        <v>851</v>
      </c>
      <c r="B852" t="s">
        <v>306</v>
      </c>
      <c r="C852" t="s">
        <v>114</v>
      </c>
      <c r="D852" t="s">
        <v>67</v>
      </c>
      <c r="E852" t="s">
        <v>395</v>
      </c>
      <c r="F852" t="s">
        <v>82</v>
      </c>
      <c r="G852" t="s">
        <v>169</v>
      </c>
      <c r="H852" t="s">
        <v>107</v>
      </c>
      <c r="I852" t="s">
        <v>34</v>
      </c>
    </row>
    <row r="853" spans="1:9" x14ac:dyDescent="0.3">
      <c r="A853">
        <v>852</v>
      </c>
      <c r="B853" t="s">
        <v>158</v>
      </c>
      <c r="C853" t="s">
        <v>15</v>
      </c>
      <c r="D853" t="s">
        <v>16</v>
      </c>
      <c r="E853" t="s">
        <v>394</v>
      </c>
      <c r="F853" t="s">
        <v>82</v>
      </c>
      <c r="G853" t="s">
        <v>169</v>
      </c>
      <c r="H853" t="s">
        <v>107</v>
      </c>
      <c r="I853" t="s">
        <v>32</v>
      </c>
    </row>
    <row r="854" spans="1:9" x14ac:dyDescent="0.3">
      <c r="A854">
        <v>853</v>
      </c>
      <c r="B854" t="s">
        <v>172</v>
      </c>
      <c r="C854" t="s">
        <v>15</v>
      </c>
      <c r="D854" t="s">
        <v>16</v>
      </c>
      <c r="E854" t="s">
        <v>394</v>
      </c>
      <c r="F854" t="s">
        <v>82</v>
      </c>
      <c r="G854" t="s">
        <v>169</v>
      </c>
      <c r="H854" t="s">
        <v>107</v>
      </c>
      <c r="I854" t="s">
        <v>32</v>
      </c>
    </row>
    <row r="855" spans="1:9" x14ac:dyDescent="0.3">
      <c r="A855">
        <v>854</v>
      </c>
      <c r="B855" t="s">
        <v>205</v>
      </c>
      <c r="C855" t="s">
        <v>114</v>
      </c>
      <c r="D855" t="s">
        <v>67</v>
      </c>
      <c r="E855" t="s">
        <v>395</v>
      </c>
      <c r="F855" t="s">
        <v>82</v>
      </c>
      <c r="G855" t="s">
        <v>169</v>
      </c>
      <c r="H855" t="s">
        <v>107</v>
      </c>
      <c r="I855" t="s">
        <v>32</v>
      </c>
    </row>
    <row r="856" spans="1:9" x14ac:dyDescent="0.3">
      <c r="A856">
        <v>855</v>
      </c>
      <c r="B856" t="s">
        <v>214</v>
      </c>
      <c r="C856" t="s">
        <v>114</v>
      </c>
      <c r="D856" t="s">
        <v>67</v>
      </c>
      <c r="E856" t="s">
        <v>395</v>
      </c>
      <c r="F856" t="s">
        <v>82</v>
      </c>
      <c r="G856" t="s">
        <v>169</v>
      </c>
      <c r="H856" t="s">
        <v>107</v>
      </c>
      <c r="I856" t="s">
        <v>32</v>
      </c>
    </row>
    <row r="857" spans="1:9" x14ac:dyDescent="0.3">
      <c r="A857">
        <v>856</v>
      </c>
      <c r="B857" t="s">
        <v>255</v>
      </c>
      <c r="C857" t="s">
        <v>114</v>
      </c>
      <c r="D857" t="s">
        <v>16</v>
      </c>
      <c r="E857" t="s">
        <v>396</v>
      </c>
      <c r="F857" t="s">
        <v>82</v>
      </c>
      <c r="G857" t="s">
        <v>169</v>
      </c>
      <c r="H857" t="s">
        <v>107</v>
      </c>
      <c r="I857" t="s">
        <v>32</v>
      </c>
    </row>
    <row r="858" spans="1:9" x14ac:dyDescent="0.3">
      <c r="A858">
        <v>857</v>
      </c>
      <c r="B858" t="s">
        <v>306</v>
      </c>
      <c r="C858" t="s">
        <v>114</v>
      </c>
      <c r="D858" t="s">
        <v>67</v>
      </c>
      <c r="E858" t="s">
        <v>395</v>
      </c>
      <c r="F858" t="s">
        <v>82</v>
      </c>
      <c r="G858" t="s">
        <v>169</v>
      </c>
      <c r="H858" t="s">
        <v>107</v>
      </c>
      <c r="I858" t="s">
        <v>32</v>
      </c>
    </row>
    <row r="859" spans="1:9" x14ac:dyDescent="0.3">
      <c r="A859">
        <v>858</v>
      </c>
      <c r="B859" t="s">
        <v>314</v>
      </c>
      <c r="C859" t="s">
        <v>114</v>
      </c>
      <c r="D859" t="s">
        <v>67</v>
      </c>
      <c r="E859" t="s">
        <v>395</v>
      </c>
      <c r="F859" t="s">
        <v>82</v>
      </c>
      <c r="G859" t="s">
        <v>169</v>
      </c>
      <c r="H859" t="s">
        <v>107</v>
      </c>
      <c r="I859" t="s">
        <v>32</v>
      </c>
    </row>
    <row r="860" spans="1:9" x14ac:dyDescent="0.3">
      <c r="A860">
        <v>859</v>
      </c>
      <c r="B860" t="s">
        <v>330</v>
      </c>
      <c r="C860" t="s">
        <v>15</v>
      </c>
      <c r="D860" t="s">
        <v>16</v>
      </c>
      <c r="E860" t="s">
        <v>394</v>
      </c>
      <c r="F860" t="s">
        <v>82</v>
      </c>
      <c r="G860" t="s">
        <v>169</v>
      </c>
      <c r="H860" t="s">
        <v>107</v>
      </c>
      <c r="I860" t="s">
        <v>32</v>
      </c>
    </row>
    <row r="861" spans="1:9" x14ac:dyDescent="0.3">
      <c r="A861">
        <v>860</v>
      </c>
      <c r="B861" t="s">
        <v>158</v>
      </c>
      <c r="C861" t="s">
        <v>15</v>
      </c>
      <c r="D861" t="s">
        <v>16</v>
      </c>
      <c r="E861" t="s">
        <v>394</v>
      </c>
      <c r="F861" t="s">
        <v>82</v>
      </c>
      <c r="G861" t="s">
        <v>169</v>
      </c>
      <c r="H861" t="s">
        <v>107</v>
      </c>
      <c r="I861" t="s">
        <v>32</v>
      </c>
    </row>
    <row r="862" spans="1:9" x14ac:dyDescent="0.3">
      <c r="A862">
        <v>861</v>
      </c>
      <c r="B862" t="s">
        <v>270</v>
      </c>
      <c r="C862" t="s">
        <v>15</v>
      </c>
      <c r="D862" t="s">
        <v>16</v>
      </c>
      <c r="E862" t="s">
        <v>394</v>
      </c>
      <c r="F862" t="s">
        <v>82</v>
      </c>
      <c r="G862" t="s">
        <v>169</v>
      </c>
      <c r="H862" t="s">
        <v>107</v>
      </c>
      <c r="I862" t="s">
        <v>32</v>
      </c>
    </row>
    <row r="863" spans="1:9" x14ac:dyDescent="0.3">
      <c r="A863">
        <v>862</v>
      </c>
      <c r="B863" t="s">
        <v>321</v>
      </c>
      <c r="C863" t="s">
        <v>15</v>
      </c>
      <c r="D863" t="s">
        <v>16</v>
      </c>
      <c r="E863" t="s">
        <v>394</v>
      </c>
      <c r="F863" t="s">
        <v>82</v>
      </c>
      <c r="G863" t="s">
        <v>169</v>
      </c>
      <c r="H863" t="s">
        <v>107</v>
      </c>
      <c r="I863" t="s">
        <v>32</v>
      </c>
    </row>
    <row r="864" spans="1:9" x14ac:dyDescent="0.3">
      <c r="A864">
        <v>863</v>
      </c>
      <c r="B864" t="s">
        <v>362</v>
      </c>
      <c r="C864" t="s">
        <v>114</v>
      </c>
      <c r="D864" t="s">
        <v>16</v>
      </c>
      <c r="E864" t="s">
        <v>396</v>
      </c>
      <c r="F864" t="s">
        <v>82</v>
      </c>
      <c r="G864" t="s">
        <v>169</v>
      </c>
      <c r="H864" t="s">
        <v>107</v>
      </c>
      <c r="I864" t="s">
        <v>32</v>
      </c>
    </row>
    <row r="865" spans="1:9" x14ac:dyDescent="0.3">
      <c r="A865">
        <v>864</v>
      </c>
      <c r="B865" t="s">
        <v>293</v>
      </c>
      <c r="C865" t="s">
        <v>114</v>
      </c>
      <c r="D865" t="s">
        <v>16</v>
      </c>
      <c r="E865" t="s">
        <v>396</v>
      </c>
      <c r="F865" t="s">
        <v>82</v>
      </c>
      <c r="G865" t="s">
        <v>169</v>
      </c>
      <c r="H865" t="s">
        <v>107</v>
      </c>
      <c r="I865" t="s">
        <v>32</v>
      </c>
    </row>
    <row r="866" spans="1:9" x14ac:dyDescent="0.3">
      <c r="A866">
        <v>865</v>
      </c>
      <c r="B866" t="s">
        <v>314</v>
      </c>
      <c r="C866" t="s">
        <v>114</v>
      </c>
      <c r="D866" t="s">
        <v>67</v>
      </c>
      <c r="E866" t="s">
        <v>395</v>
      </c>
      <c r="F866" t="s">
        <v>82</v>
      </c>
      <c r="G866" t="s">
        <v>169</v>
      </c>
      <c r="H866" t="s">
        <v>10</v>
      </c>
      <c r="I866" t="s">
        <v>35</v>
      </c>
    </row>
    <row r="867" spans="1:9" x14ac:dyDescent="0.3">
      <c r="A867">
        <v>866</v>
      </c>
      <c r="B867" t="s">
        <v>358</v>
      </c>
      <c r="C867" t="s">
        <v>114</v>
      </c>
      <c r="D867" t="s">
        <v>16</v>
      </c>
      <c r="E867" t="s">
        <v>396</v>
      </c>
      <c r="F867" t="s">
        <v>82</v>
      </c>
      <c r="G867" t="s">
        <v>169</v>
      </c>
      <c r="H867" t="s">
        <v>10</v>
      </c>
      <c r="I867" t="s">
        <v>35</v>
      </c>
    </row>
    <row r="868" spans="1:9" x14ac:dyDescent="0.3">
      <c r="A868">
        <v>867</v>
      </c>
      <c r="B868" t="s">
        <v>231</v>
      </c>
      <c r="C868" t="s">
        <v>114</v>
      </c>
      <c r="D868" t="s">
        <v>16</v>
      </c>
      <c r="E868" t="s">
        <v>396</v>
      </c>
      <c r="F868" t="s">
        <v>82</v>
      </c>
      <c r="G868" t="s">
        <v>169</v>
      </c>
      <c r="H868" t="s">
        <v>107</v>
      </c>
      <c r="I868" t="s">
        <v>35</v>
      </c>
    </row>
    <row r="869" spans="1:9" x14ac:dyDescent="0.3">
      <c r="A869">
        <v>868</v>
      </c>
      <c r="B869" t="s">
        <v>353</v>
      </c>
      <c r="C869" t="s">
        <v>114</v>
      </c>
      <c r="D869" t="s">
        <v>67</v>
      </c>
      <c r="E869" t="s">
        <v>395</v>
      </c>
      <c r="F869" t="s">
        <v>82</v>
      </c>
      <c r="G869" t="s">
        <v>169</v>
      </c>
      <c r="H869" t="s">
        <v>107</v>
      </c>
      <c r="I869" t="s">
        <v>35</v>
      </c>
    </row>
    <row r="870" spans="1:9" x14ac:dyDescent="0.3">
      <c r="A870">
        <v>869</v>
      </c>
      <c r="B870" t="s">
        <v>231</v>
      </c>
      <c r="C870" t="s">
        <v>114</v>
      </c>
      <c r="D870" t="s">
        <v>16</v>
      </c>
      <c r="E870" t="s">
        <v>396</v>
      </c>
      <c r="F870" t="s">
        <v>82</v>
      </c>
      <c r="G870" t="s">
        <v>169</v>
      </c>
      <c r="H870" t="s">
        <v>107</v>
      </c>
      <c r="I870" t="s">
        <v>35</v>
      </c>
    </row>
    <row r="871" spans="1:9" x14ac:dyDescent="0.3">
      <c r="A871">
        <v>870</v>
      </c>
      <c r="B871" t="s">
        <v>306</v>
      </c>
      <c r="C871" t="s">
        <v>114</v>
      </c>
      <c r="D871" t="s">
        <v>67</v>
      </c>
      <c r="E871" t="s">
        <v>395</v>
      </c>
      <c r="F871" t="s">
        <v>82</v>
      </c>
      <c r="G871" t="s">
        <v>169</v>
      </c>
      <c r="H871" t="s">
        <v>107</v>
      </c>
      <c r="I871" t="s">
        <v>35</v>
      </c>
    </row>
    <row r="872" spans="1:9" x14ac:dyDescent="0.3">
      <c r="A872">
        <v>871</v>
      </c>
      <c r="B872" t="s">
        <v>314</v>
      </c>
      <c r="C872" t="s">
        <v>114</v>
      </c>
      <c r="D872" t="s">
        <v>67</v>
      </c>
      <c r="E872" t="s">
        <v>395</v>
      </c>
      <c r="F872" t="s">
        <v>82</v>
      </c>
      <c r="G872" t="s">
        <v>169</v>
      </c>
      <c r="H872" t="s">
        <v>107</v>
      </c>
      <c r="I872" t="s">
        <v>35</v>
      </c>
    </row>
    <row r="873" spans="1:9" x14ac:dyDescent="0.3">
      <c r="A873">
        <v>872</v>
      </c>
      <c r="B873" t="s">
        <v>355</v>
      </c>
      <c r="C873" t="s">
        <v>114</v>
      </c>
      <c r="D873" t="s">
        <v>16</v>
      </c>
      <c r="E873" t="s">
        <v>396</v>
      </c>
      <c r="F873" t="s">
        <v>82</v>
      </c>
      <c r="G873" t="s">
        <v>169</v>
      </c>
      <c r="H873" t="s">
        <v>107</v>
      </c>
      <c r="I873" t="s">
        <v>35</v>
      </c>
    </row>
    <row r="874" spans="1:9" x14ac:dyDescent="0.3">
      <c r="A874">
        <v>873</v>
      </c>
      <c r="B874" t="s">
        <v>158</v>
      </c>
      <c r="C874" t="s">
        <v>15</v>
      </c>
      <c r="D874" t="s">
        <v>16</v>
      </c>
      <c r="E874" t="s">
        <v>394</v>
      </c>
      <c r="F874" t="s">
        <v>82</v>
      </c>
      <c r="G874" t="s">
        <v>169</v>
      </c>
      <c r="H874" t="s">
        <v>107</v>
      </c>
      <c r="I874" t="s">
        <v>29</v>
      </c>
    </row>
    <row r="875" spans="1:9" x14ac:dyDescent="0.3">
      <c r="A875">
        <v>874</v>
      </c>
      <c r="B875" t="s">
        <v>158</v>
      </c>
      <c r="C875" t="s">
        <v>15</v>
      </c>
      <c r="D875" t="s">
        <v>16</v>
      </c>
      <c r="E875" t="s">
        <v>394</v>
      </c>
      <c r="F875" t="s">
        <v>82</v>
      </c>
      <c r="G875" t="s">
        <v>169</v>
      </c>
      <c r="H875" t="s">
        <v>107</v>
      </c>
      <c r="I875" t="s">
        <v>29</v>
      </c>
    </row>
    <row r="876" spans="1:9" x14ac:dyDescent="0.3">
      <c r="A876">
        <v>875</v>
      </c>
      <c r="B876" t="s">
        <v>231</v>
      </c>
      <c r="C876" t="s">
        <v>114</v>
      </c>
      <c r="D876" t="s">
        <v>16</v>
      </c>
      <c r="E876" t="s">
        <v>396</v>
      </c>
      <c r="F876" t="s">
        <v>82</v>
      </c>
      <c r="G876" t="s">
        <v>169</v>
      </c>
      <c r="H876" t="s">
        <v>107</v>
      </c>
      <c r="I876" t="s">
        <v>29</v>
      </c>
    </row>
    <row r="877" spans="1:9" x14ac:dyDescent="0.3">
      <c r="A877">
        <v>876</v>
      </c>
      <c r="B877" t="s">
        <v>306</v>
      </c>
      <c r="C877" t="s">
        <v>114</v>
      </c>
      <c r="D877" t="s">
        <v>67</v>
      </c>
      <c r="E877" t="s">
        <v>395</v>
      </c>
      <c r="F877" t="s">
        <v>82</v>
      </c>
      <c r="G877" t="s">
        <v>169</v>
      </c>
      <c r="H877" t="s">
        <v>107</v>
      </c>
      <c r="I877" t="s">
        <v>29</v>
      </c>
    </row>
    <row r="878" spans="1:9" x14ac:dyDescent="0.3">
      <c r="A878">
        <v>877</v>
      </c>
      <c r="B878" t="s">
        <v>327</v>
      </c>
      <c r="C878" t="s">
        <v>15</v>
      </c>
      <c r="D878" t="s">
        <v>16</v>
      </c>
      <c r="E878" t="s">
        <v>394</v>
      </c>
      <c r="F878" t="s">
        <v>82</v>
      </c>
      <c r="G878" t="s">
        <v>169</v>
      </c>
      <c r="H878" t="s">
        <v>107</v>
      </c>
      <c r="I878" t="s">
        <v>29</v>
      </c>
    </row>
    <row r="879" spans="1:9" x14ac:dyDescent="0.3">
      <c r="A879">
        <v>878</v>
      </c>
      <c r="B879" t="s">
        <v>330</v>
      </c>
      <c r="C879" t="s">
        <v>15</v>
      </c>
      <c r="D879" t="s">
        <v>16</v>
      </c>
      <c r="E879" t="s">
        <v>394</v>
      </c>
      <c r="F879" t="s">
        <v>82</v>
      </c>
      <c r="G879" t="s">
        <v>169</v>
      </c>
      <c r="H879" t="s">
        <v>107</v>
      </c>
      <c r="I879" t="s">
        <v>29</v>
      </c>
    </row>
    <row r="880" spans="1:9" x14ac:dyDescent="0.3">
      <c r="A880">
        <v>879</v>
      </c>
      <c r="B880" t="s">
        <v>341</v>
      </c>
      <c r="C880" t="s">
        <v>15</v>
      </c>
      <c r="D880" t="s">
        <v>16</v>
      </c>
      <c r="E880" t="s">
        <v>394</v>
      </c>
      <c r="F880" t="s">
        <v>82</v>
      </c>
      <c r="G880" t="s">
        <v>169</v>
      </c>
      <c r="H880" t="s">
        <v>107</v>
      </c>
      <c r="I880" t="s">
        <v>29</v>
      </c>
    </row>
    <row r="881" spans="1:9" x14ac:dyDescent="0.3">
      <c r="A881">
        <v>880</v>
      </c>
      <c r="B881" t="s">
        <v>355</v>
      </c>
      <c r="C881" t="s">
        <v>114</v>
      </c>
      <c r="D881" t="s">
        <v>16</v>
      </c>
      <c r="E881" t="s">
        <v>396</v>
      </c>
      <c r="F881" t="s">
        <v>82</v>
      </c>
      <c r="G881" t="s">
        <v>169</v>
      </c>
      <c r="H881" t="s">
        <v>107</v>
      </c>
      <c r="I881" t="s">
        <v>29</v>
      </c>
    </row>
    <row r="882" spans="1:9" x14ac:dyDescent="0.3">
      <c r="A882">
        <v>881</v>
      </c>
      <c r="B882" t="s">
        <v>358</v>
      </c>
      <c r="C882" t="s">
        <v>114</v>
      </c>
      <c r="D882" t="s">
        <v>16</v>
      </c>
      <c r="E882" t="s">
        <v>396</v>
      </c>
      <c r="F882" t="s">
        <v>82</v>
      </c>
      <c r="G882" t="s">
        <v>169</v>
      </c>
      <c r="H882" t="s">
        <v>107</v>
      </c>
      <c r="I882" t="s">
        <v>29</v>
      </c>
    </row>
    <row r="883" spans="1:9" x14ac:dyDescent="0.3">
      <c r="A883">
        <v>882</v>
      </c>
      <c r="B883" t="s">
        <v>306</v>
      </c>
      <c r="C883" t="s">
        <v>114</v>
      </c>
      <c r="D883" t="s">
        <v>67</v>
      </c>
      <c r="E883" t="s">
        <v>395</v>
      </c>
      <c r="F883" t="s">
        <v>82</v>
      </c>
      <c r="G883" t="s">
        <v>169</v>
      </c>
      <c r="H883" t="s">
        <v>107</v>
      </c>
      <c r="I883" t="s">
        <v>29</v>
      </c>
    </row>
    <row r="884" spans="1:9" x14ac:dyDescent="0.3">
      <c r="A884">
        <v>883</v>
      </c>
      <c r="B884" t="s">
        <v>281</v>
      </c>
      <c r="C884" t="s">
        <v>15</v>
      </c>
      <c r="D884" t="s">
        <v>16</v>
      </c>
      <c r="E884" t="s">
        <v>394</v>
      </c>
      <c r="F884" t="s">
        <v>82</v>
      </c>
      <c r="G884" t="s">
        <v>235</v>
      </c>
      <c r="H884" t="s">
        <v>10</v>
      </c>
      <c r="I884" t="s">
        <v>31</v>
      </c>
    </row>
    <row r="885" spans="1:9" x14ac:dyDescent="0.3">
      <c r="A885">
        <v>884</v>
      </c>
      <c r="B885" t="s">
        <v>314</v>
      </c>
      <c r="C885" t="s">
        <v>114</v>
      </c>
      <c r="D885" t="s">
        <v>67</v>
      </c>
      <c r="E885" t="s">
        <v>395</v>
      </c>
      <c r="F885" t="s">
        <v>82</v>
      </c>
      <c r="G885" t="s">
        <v>235</v>
      </c>
      <c r="H885" t="s">
        <v>10</v>
      </c>
      <c r="I885" t="s">
        <v>31</v>
      </c>
    </row>
    <row r="886" spans="1:9" x14ac:dyDescent="0.3">
      <c r="A886">
        <v>885</v>
      </c>
      <c r="B886" t="s">
        <v>252</v>
      </c>
      <c r="C886" t="s">
        <v>114</v>
      </c>
      <c r="D886" t="s">
        <v>16</v>
      </c>
      <c r="E886" t="s">
        <v>396</v>
      </c>
      <c r="F886" t="s">
        <v>82</v>
      </c>
      <c r="G886" t="s">
        <v>235</v>
      </c>
      <c r="H886" t="s">
        <v>107</v>
      </c>
      <c r="I886" t="s">
        <v>31</v>
      </c>
    </row>
    <row r="887" spans="1:9" x14ac:dyDescent="0.3">
      <c r="A887">
        <v>886</v>
      </c>
      <c r="B887" t="s">
        <v>314</v>
      </c>
      <c r="C887" t="s">
        <v>114</v>
      </c>
      <c r="D887" t="s">
        <v>67</v>
      </c>
      <c r="E887" t="s">
        <v>395</v>
      </c>
      <c r="F887" t="s">
        <v>82</v>
      </c>
      <c r="G887" t="s">
        <v>235</v>
      </c>
      <c r="H887" t="s">
        <v>107</v>
      </c>
      <c r="I887" t="s">
        <v>31</v>
      </c>
    </row>
    <row r="888" spans="1:9" x14ac:dyDescent="0.3">
      <c r="A888">
        <v>887</v>
      </c>
      <c r="B888" t="s">
        <v>314</v>
      </c>
      <c r="C888" t="s">
        <v>114</v>
      </c>
      <c r="D888" t="s">
        <v>67</v>
      </c>
      <c r="E888" t="s">
        <v>395</v>
      </c>
      <c r="F888" t="s">
        <v>82</v>
      </c>
      <c r="G888" t="s">
        <v>235</v>
      </c>
      <c r="H888" t="s">
        <v>107</v>
      </c>
      <c r="I888" t="s">
        <v>34</v>
      </c>
    </row>
    <row r="889" spans="1:9" x14ac:dyDescent="0.3">
      <c r="A889">
        <v>888</v>
      </c>
      <c r="B889" t="s">
        <v>314</v>
      </c>
      <c r="C889" t="s">
        <v>114</v>
      </c>
      <c r="D889" t="s">
        <v>67</v>
      </c>
      <c r="E889" t="s">
        <v>395</v>
      </c>
      <c r="F889" t="s">
        <v>82</v>
      </c>
      <c r="G889" t="s">
        <v>235</v>
      </c>
      <c r="H889" t="s">
        <v>107</v>
      </c>
      <c r="I889" t="s">
        <v>34</v>
      </c>
    </row>
    <row r="890" spans="1:9" x14ac:dyDescent="0.3">
      <c r="A890">
        <v>889</v>
      </c>
      <c r="B890" t="s">
        <v>252</v>
      </c>
      <c r="C890" t="s">
        <v>114</v>
      </c>
      <c r="D890" t="s">
        <v>16</v>
      </c>
      <c r="E890" t="s">
        <v>396</v>
      </c>
      <c r="F890" t="s">
        <v>82</v>
      </c>
      <c r="G890" t="s">
        <v>235</v>
      </c>
      <c r="H890" t="s">
        <v>107</v>
      </c>
      <c r="I890" t="s">
        <v>32</v>
      </c>
    </row>
    <row r="891" spans="1:9" x14ac:dyDescent="0.3">
      <c r="A891">
        <v>890</v>
      </c>
      <c r="B891" t="s">
        <v>269</v>
      </c>
      <c r="C891" t="s">
        <v>114</v>
      </c>
      <c r="D891" t="s">
        <v>16</v>
      </c>
      <c r="E891" t="s">
        <v>396</v>
      </c>
      <c r="F891" t="s">
        <v>82</v>
      </c>
      <c r="G891" t="s">
        <v>235</v>
      </c>
      <c r="H891" t="s">
        <v>107</v>
      </c>
      <c r="I891" t="s">
        <v>32</v>
      </c>
    </row>
    <row r="892" spans="1:9" x14ac:dyDescent="0.3">
      <c r="A892">
        <v>891</v>
      </c>
      <c r="B892" t="s">
        <v>293</v>
      </c>
      <c r="C892" t="s">
        <v>114</v>
      </c>
      <c r="D892" t="s">
        <v>16</v>
      </c>
      <c r="E892" t="s">
        <v>396</v>
      </c>
      <c r="F892" t="s">
        <v>82</v>
      </c>
      <c r="G892" t="s">
        <v>235</v>
      </c>
      <c r="H892" t="s">
        <v>107</v>
      </c>
      <c r="I892" t="s">
        <v>32</v>
      </c>
    </row>
    <row r="893" spans="1:9" x14ac:dyDescent="0.3">
      <c r="A893">
        <v>892</v>
      </c>
      <c r="B893" t="s">
        <v>314</v>
      </c>
      <c r="C893" t="s">
        <v>114</v>
      </c>
      <c r="D893" t="s">
        <v>67</v>
      </c>
      <c r="E893" t="s">
        <v>395</v>
      </c>
      <c r="F893" t="s">
        <v>82</v>
      </c>
      <c r="G893" t="s">
        <v>235</v>
      </c>
      <c r="H893" t="s">
        <v>107</v>
      </c>
      <c r="I893" t="s">
        <v>32</v>
      </c>
    </row>
    <row r="894" spans="1:9" x14ac:dyDescent="0.3">
      <c r="A894">
        <v>893</v>
      </c>
      <c r="B894" t="s">
        <v>293</v>
      </c>
      <c r="C894" t="s">
        <v>114</v>
      </c>
      <c r="D894" t="s">
        <v>16</v>
      </c>
      <c r="E894" t="s">
        <v>396</v>
      </c>
      <c r="F894" t="s">
        <v>82</v>
      </c>
      <c r="G894" t="s">
        <v>235</v>
      </c>
      <c r="H894" t="s">
        <v>107</v>
      </c>
      <c r="I894" t="s">
        <v>32</v>
      </c>
    </row>
    <row r="895" spans="1:9" x14ac:dyDescent="0.3">
      <c r="A895">
        <v>894</v>
      </c>
      <c r="B895" t="s">
        <v>314</v>
      </c>
      <c r="C895" t="s">
        <v>114</v>
      </c>
      <c r="D895" t="s">
        <v>67</v>
      </c>
      <c r="E895" t="s">
        <v>395</v>
      </c>
      <c r="F895" t="s">
        <v>82</v>
      </c>
      <c r="G895" t="s">
        <v>235</v>
      </c>
      <c r="H895" t="s">
        <v>10</v>
      </c>
      <c r="I895" t="s">
        <v>35</v>
      </c>
    </row>
    <row r="896" spans="1:9" x14ac:dyDescent="0.3">
      <c r="A896">
        <v>895</v>
      </c>
      <c r="B896" t="s">
        <v>314</v>
      </c>
      <c r="C896" t="s">
        <v>114</v>
      </c>
      <c r="D896" t="s">
        <v>67</v>
      </c>
      <c r="E896" t="s">
        <v>395</v>
      </c>
      <c r="F896" t="s">
        <v>82</v>
      </c>
      <c r="G896" t="s">
        <v>235</v>
      </c>
      <c r="H896" t="s">
        <v>107</v>
      </c>
      <c r="I896" t="s">
        <v>35</v>
      </c>
    </row>
    <row r="897" spans="1:9" x14ac:dyDescent="0.3">
      <c r="A897">
        <v>896</v>
      </c>
      <c r="B897" t="s">
        <v>314</v>
      </c>
      <c r="C897" t="s">
        <v>114</v>
      </c>
      <c r="D897" t="s">
        <v>67</v>
      </c>
      <c r="E897" t="s">
        <v>395</v>
      </c>
      <c r="F897" t="s">
        <v>82</v>
      </c>
      <c r="G897" t="s">
        <v>235</v>
      </c>
      <c r="H897" t="s">
        <v>107</v>
      </c>
      <c r="I897" t="s">
        <v>29</v>
      </c>
    </row>
    <row r="898" spans="1:9" x14ac:dyDescent="0.3">
      <c r="A898">
        <v>897</v>
      </c>
      <c r="B898" t="s">
        <v>231</v>
      </c>
      <c r="C898" t="s">
        <v>114</v>
      </c>
      <c r="D898" t="s">
        <v>16</v>
      </c>
      <c r="E898" t="s">
        <v>396</v>
      </c>
      <c r="F898" t="s">
        <v>82</v>
      </c>
      <c r="G898" t="s">
        <v>235</v>
      </c>
      <c r="H898" t="s">
        <v>107</v>
      </c>
      <c r="I898" t="s">
        <v>28</v>
      </c>
    </row>
    <row r="899" spans="1:9" x14ac:dyDescent="0.3">
      <c r="A899">
        <v>898</v>
      </c>
      <c r="B899" t="s">
        <v>281</v>
      </c>
      <c r="C899" t="s">
        <v>15</v>
      </c>
      <c r="D899" t="s">
        <v>16</v>
      </c>
      <c r="E899" t="s">
        <v>394</v>
      </c>
      <c r="F899" t="s">
        <v>82</v>
      </c>
      <c r="G899" t="s">
        <v>235</v>
      </c>
      <c r="H899" t="s">
        <v>107</v>
      </c>
      <c r="I899" t="s">
        <v>28</v>
      </c>
    </row>
    <row r="900" spans="1:9" x14ac:dyDescent="0.3">
      <c r="A900">
        <v>899</v>
      </c>
      <c r="B900" t="s">
        <v>314</v>
      </c>
      <c r="C900" t="s">
        <v>114</v>
      </c>
      <c r="D900" t="s">
        <v>67</v>
      </c>
      <c r="E900" t="s">
        <v>395</v>
      </c>
      <c r="F900" t="s">
        <v>82</v>
      </c>
      <c r="G900" t="s">
        <v>235</v>
      </c>
      <c r="H900" t="s">
        <v>107</v>
      </c>
      <c r="I900" t="s">
        <v>28</v>
      </c>
    </row>
    <row r="901" spans="1:9" x14ac:dyDescent="0.3">
      <c r="A901">
        <v>900</v>
      </c>
      <c r="B901" t="s">
        <v>330</v>
      </c>
      <c r="C901" t="s">
        <v>15</v>
      </c>
      <c r="D901" t="s">
        <v>16</v>
      </c>
      <c r="E901" t="s">
        <v>394</v>
      </c>
      <c r="F901" t="s">
        <v>82</v>
      </c>
      <c r="G901" t="s">
        <v>235</v>
      </c>
      <c r="H901" t="s">
        <v>107</v>
      </c>
      <c r="I901" t="s">
        <v>28</v>
      </c>
    </row>
    <row r="902" spans="1:9" x14ac:dyDescent="0.3">
      <c r="A902">
        <v>901</v>
      </c>
      <c r="B902" t="s">
        <v>341</v>
      </c>
      <c r="C902" t="s">
        <v>15</v>
      </c>
      <c r="D902" t="s">
        <v>16</v>
      </c>
      <c r="E902" t="s">
        <v>394</v>
      </c>
      <c r="F902" t="s">
        <v>82</v>
      </c>
      <c r="G902" t="s">
        <v>235</v>
      </c>
      <c r="H902" t="s">
        <v>107</v>
      </c>
      <c r="I902" t="s">
        <v>28</v>
      </c>
    </row>
    <row r="903" spans="1:9" x14ac:dyDescent="0.3">
      <c r="A903">
        <v>902</v>
      </c>
      <c r="B903" t="s">
        <v>236</v>
      </c>
      <c r="C903" t="s">
        <v>114</v>
      </c>
      <c r="D903" t="s">
        <v>67</v>
      </c>
      <c r="E903" t="s">
        <v>395</v>
      </c>
      <c r="F903" t="s">
        <v>237</v>
      </c>
      <c r="G903" t="s">
        <v>238</v>
      </c>
      <c r="H903" t="s">
        <v>107</v>
      </c>
      <c r="I903" t="s">
        <v>31</v>
      </c>
    </row>
    <row r="904" spans="1:9" x14ac:dyDescent="0.3">
      <c r="A904">
        <v>903</v>
      </c>
      <c r="B904" t="s">
        <v>362</v>
      </c>
      <c r="C904" t="s">
        <v>114</v>
      </c>
      <c r="D904" t="s">
        <v>16</v>
      </c>
      <c r="E904" t="s">
        <v>396</v>
      </c>
      <c r="F904" t="s">
        <v>237</v>
      </c>
      <c r="G904" t="s">
        <v>238</v>
      </c>
      <c r="H904" t="s">
        <v>10</v>
      </c>
      <c r="I904" t="s">
        <v>19</v>
      </c>
    </row>
    <row r="905" spans="1:9" x14ac:dyDescent="0.3">
      <c r="A905">
        <v>904</v>
      </c>
      <c r="B905" t="s">
        <v>348</v>
      </c>
      <c r="C905" t="s">
        <v>114</v>
      </c>
      <c r="D905" t="s">
        <v>67</v>
      </c>
      <c r="E905" t="s">
        <v>395</v>
      </c>
      <c r="F905" t="s">
        <v>151</v>
      </c>
      <c r="G905" t="s">
        <v>152</v>
      </c>
      <c r="H905" t="s">
        <v>107</v>
      </c>
      <c r="I905" t="s">
        <v>31</v>
      </c>
    </row>
    <row r="906" spans="1:9" x14ac:dyDescent="0.3">
      <c r="A906">
        <v>905</v>
      </c>
      <c r="B906" t="s">
        <v>250</v>
      </c>
      <c r="C906" t="s">
        <v>114</v>
      </c>
      <c r="D906" t="s">
        <v>67</v>
      </c>
      <c r="E906" t="s">
        <v>395</v>
      </c>
      <c r="F906" t="s">
        <v>151</v>
      </c>
      <c r="G906" t="s">
        <v>152</v>
      </c>
      <c r="H906" t="s">
        <v>107</v>
      </c>
      <c r="I906" t="s">
        <v>31</v>
      </c>
    </row>
    <row r="907" spans="1:9" x14ac:dyDescent="0.3">
      <c r="A907">
        <v>906</v>
      </c>
      <c r="B907" t="s">
        <v>269</v>
      </c>
      <c r="C907" t="s">
        <v>114</v>
      </c>
      <c r="D907" t="s">
        <v>16</v>
      </c>
      <c r="E907" t="s">
        <v>396</v>
      </c>
      <c r="F907" t="s">
        <v>151</v>
      </c>
      <c r="G907" t="s">
        <v>152</v>
      </c>
      <c r="H907" t="s">
        <v>107</v>
      </c>
      <c r="I907" t="s">
        <v>31</v>
      </c>
    </row>
    <row r="908" spans="1:9" x14ac:dyDescent="0.3">
      <c r="A908">
        <v>907</v>
      </c>
      <c r="B908" t="s">
        <v>340</v>
      </c>
      <c r="C908" t="s">
        <v>15</v>
      </c>
      <c r="D908" t="s">
        <v>67</v>
      </c>
      <c r="E908" t="s">
        <v>393</v>
      </c>
      <c r="F908" t="s">
        <v>151</v>
      </c>
      <c r="G908" t="s">
        <v>152</v>
      </c>
      <c r="H908" t="s">
        <v>107</v>
      </c>
      <c r="I908" t="s">
        <v>31</v>
      </c>
    </row>
    <row r="909" spans="1:9" x14ac:dyDescent="0.3">
      <c r="A909">
        <v>908</v>
      </c>
      <c r="B909" t="s">
        <v>348</v>
      </c>
      <c r="C909" t="s">
        <v>114</v>
      </c>
      <c r="D909" t="s">
        <v>67</v>
      </c>
      <c r="E909" t="s">
        <v>395</v>
      </c>
      <c r="F909" t="s">
        <v>151</v>
      </c>
      <c r="G909" t="s">
        <v>152</v>
      </c>
      <c r="H909" t="s">
        <v>107</v>
      </c>
      <c r="I909" t="s">
        <v>31</v>
      </c>
    </row>
    <row r="910" spans="1:9" x14ac:dyDescent="0.3">
      <c r="A910">
        <v>909</v>
      </c>
      <c r="B910" t="s">
        <v>304</v>
      </c>
      <c r="C910" t="s">
        <v>114</v>
      </c>
      <c r="D910" t="s">
        <v>16</v>
      </c>
      <c r="E910" t="s">
        <v>396</v>
      </c>
      <c r="F910" t="s">
        <v>151</v>
      </c>
      <c r="G910" t="s">
        <v>152</v>
      </c>
      <c r="H910" t="s">
        <v>107</v>
      </c>
      <c r="I910" t="s">
        <v>34</v>
      </c>
    </row>
    <row r="911" spans="1:9" x14ac:dyDescent="0.3">
      <c r="A911">
        <v>910</v>
      </c>
      <c r="B911" t="s">
        <v>355</v>
      </c>
      <c r="C911" t="s">
        <v>114</v>
      </c>
      <c r="D911" t="s">
        <v>16</v>
      </c>
      <c r="E911" t="s">
        <v>396</v>
      </c>
      <c r="F911" t="s">
        <v>151</v>
      </c>
      <c r="G911" t="s">
        <v>152</v>
      </c>
      <c r="H911" t="s">
        <v>107</v>
      </c>
      <c r="I911" t="s">
        <v>34</v>
      </c>
    </row>
    <row r="912" spans="1:9" x14ac:dyDescent="0.3">
      <c r="A912">
        <v>911</v>
      </c>
      <c r="B912" t="s">
        <v>358</v>
      </c>
      <c r="C912" t="s">
        <v>114</v>
      </c>
      <c r="D912" t="s">
        <v>16</v>
      </c>
      <c r="E912" t="s">
        <v>396</v>
      </c>
      <c r="F912" t="s">
        <v>151</v>
      </c>
      <c r="G912" t="s">
        <v>152</v>
      </c>
      <c r="H912" t="s">
        <v>107</v>
      </c>
      <c r="I912" t="s">
        <v>34</v>
      </c>
    </row>
    <row r="913" spans="1:9" x14ac:dyDescent="0.3">
      <c r="A913">
        <v>912</v>
      </c>
      <c r="B913" t="s">
        <v>250</v>
      </c>
      <c r="C913" t="s">
        <v>114</v>
      </c>
      <c r="D913" t="s">
        <v>67</v>
      </c>
      <c r="E913" t="s">
        <v>395</v>
      </c>
      <c r="F913" t="s">
        <v>151</v>
      </c>
      <c r="G913" t="s">
        <v>152</v>
      </c>
      <c r="H913" t="s">
        <v>107</v>
      </c>
      <c r="I913" t="s">
        <v>32</v>
      </c>
    </row>
    <row r="914" spans="1:9" x14ac:dyDescent="0.3">
      <c r="A914">
        <v>913</v>
      </c>
      <c r="B914" t="s">
        <v>348</v>
      </c>
      <c r="C914" t="s">
        <v>114</v>
      </c>
      <c r="D914" t="s">
        <v>67</v>
      </c>
      <c r="E914" t="s">
        <v>395</v>
      </c>
      <c r="F914" t="s">
        <v>151</v>
      </c>
      <c r="G914" t="s">
        <v>152</v>
      </c>
      <c r="H914" t="s">
        <v>107</v>
      </c>
      <c r="I914" t="s">
        <v>32</v>
      </c>
    </row>
    <row r="915" spans="1:9" x14ac:dyDescent="0.3">
      <c r="A915">
        <v>914</v>
      </c>
      <c r="B915" t="s">
        <v>244</v>
      </c>
      <c r="C915" t="s">
        <v>114</v>
      </c>
      <c r="D915" t="s">
        <v>67</v>
      </c>
      <c r="E915" t="s">
        <v>395</v>
      </c>
      <c r="F915" t="s">
        <v>151</v>
      </c>
      <c r="G915" t="s">
        <v>152</v>
      </c>
      <c r="H915" t="s">
        <v>107</v>
      </c>
      <c r="I915" t="s">
        <v>32</v>
      </c>
    </row>
    <row r="916" spans="1:9" x14ac:dyDescent="0.3">
      <c r="A916">
        <v>915</v>
      </c>
      <c r="B916" t="s">
        <v>198</v>
      </c>
      <c r="C916" t="s">
        <v>15</v>
      </c>
      <c r="D916" t="s">
        <v>67</v>
      </c>
      <c r="E916" t="s">
        <v>393</v>
      </c>
      <c r="F916" t="s">
        <v>151</v>
      </c>
      <c r="G916" t="s">
        <v>152</v>
      </c>
      <c r="H916" t="s">
        <v>107</v>
      </c>
      <c r="I916" t="s">
        <v>23</v>
      </c>
    </row>
    <row r="917" spans="1:9" x14ac:dyDescent="0.3">
      <c r="A917">
        <v>916</v>
      </c>
      <c r="B917" t="s">
        <v>348</v>
      </c>
      <c r="C917" t="s">
        <v>114</v>
      </c>
      <c r="D917" t="s">
        <v>67</v>
      </c>
      <c r="E917" t="s">
        <v>395</v>
      </c>
      <c r="F917" t="s">
        <v>151</v>
      </c>
      <c r="G917" t="s">
        <v>152</v>
      </c>
      <c r="H917" t="s">
        <v>107</v>
      </c>
      <c r="I917" t="s">
        <v>29</v>
      </c>
    </row>
    <row r="918" spans="1:9" x14ac:dyDescent="0.3">
      <c r="A918">
        <v>917</v>
      </c>
      <c r="B918" t="s">
        <v>143</v>
      </c>
      <c r="C918" t="s">
        <v>15</v>
      </c>
      <c r="D918" t="s">
        <v>16</v>
      </c>
      <c r="E918" t="s">
        <v>394</v>
      </c>
      <c r="F918" t="s">
        <v>151</v>
      </c>
      <c r="G918" t="s">
        <v>152</v>
      </c>
      <c r="H918" t="s">
        <v>107</v>
      </c>
      <c r="I918" t="s">
        <v>29</v>
      </c>
    </row>
    <row r="919" spans="1:9" x14ac:dyDescent="0.3">
      <c r="A919">
        <v>918</v>
      </c>
      <c r="B919" t="s">
        <v>222</v>
      </c>
      <c r="C919" t="s">
        <v>114</v>
      </c>
      <c r="D919" t="s">
        <v>16</v>
      </c>
      <c r="E919" t="s">
        <v>396</v>
      </c>
      <c r="F919" t="s">
        <v>151</v>
      </c>
      <c r="G919" t="s">
        <v>152</v>
      </c>
      <c r="H919" t="s">
        <v>107</v>
      </c>
      <c r="I919" t="s">
        <v>29</v>
      </c>
    </row>
    <row r="920" spans="1:9" x14ac:dyDescent="0.3">
      <c r="A920">
        <v>919</v>
      </c>
      <c r="B920" t="s">
        <v>355</v>
      </c>
      <c r="C920" t="s">
        <v>114</v>
      </c>
      <c r="D920" t="s">
        <v>16</v>
      </c>
      <c r="E920" t="s">
        <v>396</v>
      </c>
      <c r="F920" t="s">
        <v>151</v>
      </c>
      <c r="G920" t="s">
        <v>152</v>
      </c>
      <c r="H920" t="s">
        <v>107</v>
      </c>
      <c r="I920" t="s">
        <v>29</v>
      </c>
    </row>
    <row r="921" spans="1:9" x14ac:dyDescent="0.3">
      <c r="A921">
        <v>920</v>
      </c>
      <c r="B921" t="s">
        <v>348</v>
      </c>
      <c r="C921" t="s">
        <v>114</v>
      </c>
      <c r="D921" t="s">
        <v>67</v>
      </c>
      <c r="E921" t="s">
        <v>395</v>
      </c>
      <c r="F921" t="s">
        <v>151</v>
      </c>
      <c r="G921" t="s">
        <v>152</v>
      </c>
      <c r="H921" t="s">
        <v>107</v>
      </c>
      <c r="I921" t="s">
        <v>28</v>
      </c>
    </row>
    <row r="922" spans="1:9" x14ac:dyDescent="0.3">
      <c r="A922">
        <v>921</v>
      </c>
      <c r="B922" t="s">
        <v>158</v>
      </c>
      <c r="C922" t="s">
        <v>15</v>
      </c>
      <c r="D922" t="s">
        <v>16</v>
      </c>
      <c r="E922" t="s">
        <v>394</v>
      </c>
      <c r="F922" t="s">
        <v>151</v>
      </c>
      <c r="G922" t="s">
        <v>152</v>
      </c>
      <c r="H922" t="s">
        <v>107</v>
      </c>
      <c r="I922" t="s">
        <v>28</v>
      </c>
    </row>
    <row r="923" spans="1:9" x14ac:dyDescent="0.3">
      <c r="A923">
        <v>922</v>
      </c>
      <c r="B923" t="s">
        <v>215</v>
      </c>
      <c r="C923" t="s">
        <v>114</v>
      </c>
      <c r="D923" t="s">
        <v>67</v>
      </c>
      <c r="E923" t="s">
        <v>395</v>
      </c>
      <c r="F923" t="s">
        <v>151</v>
      </c>
      <c r="G923" t="s">
        <v>152</v>
      </c>
      <c r="H923" t="s">
        <v>107</v>
      </c>
      <c r="I923" t="s">
        <v>28</v>
      </c>
    </row>
    <row r="924" spans="1:9" x14ac:dyDescent="0.3">
      <c r="A924">
        <v>923</v>
      </c>
      <c r="B924" t="s">
        <v>358</v>
      </c>
      <c r="C924" t="s">
        <v>114</v>
      </c>
      <c r="D924" t="s">
        <v>16</v>
      </c>
      <c r="E924" t="s">
        <v>396</v>
      </c>
      <c r="F924" t="s">
        <v>151</v>
      </c>
      <c r="G924" t="s">
        <v>152</v>
      </c>
      <c r="H924" t="s">
        <v>107</v>
      </c>
      <c r="I924" t="s">
        <v>28</v>
      </c>
    </row>
    <row r="925" spans="1:9" x14ac:dyDescent="0.3">
      <c r="A925">
        <v>924</v>
      </c>
      <c r="B925" t="s">
        <v>355</v>
      </c>
      <c r="C925" t="s">
        <v>114</v>
      </c>
      <c r="D925" t="s">
        <v>16</v>
      </c>
      <c r="E925" t="s">
        <v>396</v>
      </c>
      <c r="F925" t="s">
        <v>151</v>
      </c>
      <c r="G925" t="s">
        <v>152</v>
      </c>
      <c r="H925" t="s">
        <v>107</v>
      </c>
      <c r="I925" t="s">
        <v>28</v>
      </c>
    </row>
    <row r="926" spans="1:9" x14ac:dyDescent="0.3">
      <c r="A926">
        <v>925</v>
      </c>
      <c r="B926" t="s">
        <v>255</v>
      </c>
      <c r="C926" t="s">
        <v>114</v>
      </c>
      <c r="D926" t="s">
        <v>16</v>
      </c>
      <c r="E926" t="s">
        <v>396</v>
      </c>
      <c r="F926" t="s">
        <v>264</v>
      </c>
      <c r="G926" t="s">
        <v>152</v>
      </c>
      <c r="H926" t="s">
        <v>107</v>
      </c>
      <c r="I926" t="s">
        <v>32</v>
      </c>
    </row>
    <row r="927" spans="1:9" x14ac:dyDescent="0.3">
      <c r="A927">
        <v>926</v>
      </c>
      <c r="B927" t="s">
        <v>321</v>
      </c>
      <c r="C927" t="s">
        <v>15</v>
      </c>
      <c r="D927" t="s">
        <v>16</v>
      </c>
      <c r="E927" t="s">
        <v>394</v>
      </c>
      <c r="F927" t="s">
        <v>71</v>
      </c>
      <c r="G927" t="s">
        <v>322</v>
      </c>
      <c r="H927" t="s">
        <v>10</v>
      </c>
      <c r="I927" t="s">
        <v>32</v>
      </c>
    </row>
    <row r="928" spans="1:9" x14ac:dyDescent="0.3">
      <c r="A928">
        <v>927</v>
      </c>
      <c r="B928" t="s">
        <v>306</v>
      </c>
      <c r="C928" t="s">
        <v>114</v>
      </c>
      <c r="D928" t="s">
        <v>67</v>
      </c>
      <c r="E928" t="s">
        <v>395</v>
      </c>
      <c r="F928" t="s">
        <v>71</v>
      </c>
      <c r="G928" t="s">
        <v>150</v>
      </c>
      <c r="H928" t="s">
        <v>107</v>
      </c>
      <c r="I928" t="s">
        <v>31</v>
      </c>
    </row>
    <row r="929" spans="1:9" x14ac:dyDescent="0.3">
      <c r="A929">
        <v>928</v>
      </c>
      <c r="B929" t="s">
        <v>231</v>
      </c>
      <c r="C929" t="s">
        <v>114</v>
      </c>
      <c r="D929" t="s">
        <v>16</v>
      </c>
      <c r="E929" t="s">
        <v>396</v>
      </c>
      <c r="F929" t="s">
        <v>71</v>
      </c>
      <c r="G929" t="s">
        <v>150</v>
      </c>
      <c r="H929" t="s">
        <v>107</v>
      </c>
      <c r="I929" t="s">
        <v>31</v>
      </c>
    </row>
    <row r="930" spans="1:9" x14ac:dyDescent="0.3">
      <c r="A930">
        <v>929</v>
      </c>
      <c r="B930" t="s">
        <v>321</v>
      </c>
      <c r="C930" t="s">
        <v>15</v>
      </c>
      <c r="D930" t="s">
        <v>16</v>
      </c>
      <c r="E930" t="s">
        <v>394</v>
      </c>
      <c r="F930" t="s">
        <v>71</v>
      </c>
      <c r="G930" t="s">
        <v>150</v>
      </c>
      <c r="H930" t="s">
        <v>107</v>
      </c>
      <c r="I930" t="s">
        <v>31</v>
      </c>
    </row>
    <row r="931" spans="1:9" x14ac:dyDescent="0.3">
      <c r="A931">
        <v>930</v>
      </c>
      <c r="B931" t="s">
        <v>334</v>
      </c>
      <c r="C931" t="s">
        <v>15</v>
      </c>
      <c r="D931" t="s">
        <v>67</v>
      </c>
      <c r="E931" t="s">
        <v>393</v>
      </c>
      <c r="F931" t="s">
        <v>71</v>
      </c>
      <c r="G931" t="s">
        <v>150</v>
      </c>
      <c r="H931" t="s">
        <v>107</v>
      </c>
      <c r="I931" t="s">
        <v>31</v>
      </c>
    </row>
    <row r="932" spans="1:9" x14ac:dyDescent="0.3">
      <c r="A932">
        <v>931</v>
      </c>
      <c r="B932" t="s">
        <v>345</v>
      </c>
      <c r="C932" t="s">
        <v>15</v>
      </c>
      <c r="D932" t="s">
        <v>16</v>
      </c>
      <c r="E932" t="s">
        <v>394</v>
      </c>
      <c r="F932" t="s">
        <v>71</v>
      </c>
      <c r="G932" t="s">
        <v>150</v>
      </c>
      <c r="H932" t="s">
        <v>107</v>
      </c>
      <c r="I932" t="s">
        <v>29</v>
      </c>
    </row>
    <row r="933" spans="1:9" x14ac:dyDescent="0.3">
      <c r="A933">
        <v>932</v>
      </c>
      <c r="B933" t="s">
        <v>143</v>
      </c>
      <c r="C933" t="s">
        <v>15</v>
      </c>
      <c r="D933" t="s">
        <v>16</v>
      </c>
      <c r="E933" t="s">
        <v>394</v>
      </c>
      <c r="F933" t="s">
        <v>71</v>
      </c>
      <c r="G933" t="s">
        <v>150</v>
      </c>
      <c r="H933" t="s">
        <v>107</v>
      </c>
      <c r="I933" t="s">
        <v>29</v>
      </c>
    </row>
    <row r="934" spans="1:9" x14ac:dyDescent="0.3">
      <c r="A934">
        <v>933</v>
      </c>
      <c r="B934" t="s">
        <v>341</v>
      </c>
      <c r="C934" t="s">
        <v>15</v>
      </c>
      <c r="D934" t="s">
        <v>16</v>
      </c>
      <c r="E934" t="s">
        <v>394</v>
      </c>
      <c r="F934" t="s">
        <v>71</v>
      </c>
      <c r="G934" t="s">
        <v>150</v>
      </c>
      <c r="H934" t="s">
        <v>107</v>
      </c>
      <c r="I934" t="s">
        <v>29</v>
      </c>
    </row>
    <row r="935" spans="1:9" x14ac:dyDescent="0.3">
      <c r="A935">
        <v>934</v>
      </c>
      <c r="B935" t="s">
        <v>345</v>
      </c>
      <c r="C935" t="s">
        <v>15</v>
      </c>
      <c r="D935" t="s">
        <v>16</v>
      </c>
      <c r="E935" t="s">
        <v>394</v>
      </c>
      <c r="F935" t="s">
        <v>71</v>
      </c>
      <c r="G935" t="s">
        <v>150</v>
      </c>
      <c r="H935" t="s">
        <v>107</v>
      </c>
      <c r="I935" t="s">
        <v>29</v>
      </c>
    </row>
    <row r="936" spans="1:9" x14ac:dyDescent="0.3">
      <c r="A936">
        <v>935</v>
      </c>
      <c r="B936" t="s">
        <v>355</v>
      </c>
      <c r="C936" t="s">
        <v>114</v>
      </c>
      <c r="D936" t="s">
        <v>16</v>
      </c>
      <c r="E936" t="s">
        <v>396</v>
      </c>
      <c r="F936" t="s">
        <v>71</v>
      </c>
      <c r="G936" t="s">
        <v>150</v>
      </c>
      <c r="H936" t="s">
        <v>107</v>
      </c>
      <c r="I936" t="s">
        <v>29</v>
      </c>
    </row>
    <row r="937" spans="1:9" x14ac:dyDescent="0.3">
      <c r="A937">
        <v>936</v>
      </c>
      <c r="B937" t="s">
        <v>143</v>
      </c>
      <c r="C937" t="s">
        <v>15</v>
      </c>
      <c r="D937" t="s">
        <v>16</v>
      </c>
      <c r="E937" t="s">
        <v>394</v>
      </c>
      <c r="F937" t="s">
        <v>71</v>
      </c>
      <c r="G937" t="s">
        <v>150</v>
      </c>
      <c r="H937" t="s">
        <v>107</v>
      </c>
      <c r="I937" t="s">
        <v>29</v>
      </c>
    </row>
    <row r="938" spans="1:9" x14ac:dyDescent="0.3">
      <c r="A938">
        <v>937</v>
      </c>
      <c r="B938" t="s">
        <v>197</v>
      </c>
      <c r="C938" t="s">
        <v>15</v>
      </c>
      <c r="D938" t="s">
        <v>67</v>
      </c>
      <c r="E938" t="s">
        <v>393</v>
      </c>
      <c r="F938" t="s">
        <v>71</v>
      </c>
      <c r="G938" t="s">
        <v>150</v>
      </c>
      <c r="H938" t="s">
        <v>107</v>
      </c>
      <c r="I938" t="s">
        <v>29</v>
      </c>
    </row>
    <row r="939" spans="1:9" x14ac:dyDescent="0.3">
      <c r="A939">
        <v>938</v>
      </c>
      <c r="B939" t="s">
        <v>362</v>
      </c>
      <c r="C939" t="s">
        <v>114</v>
      </c>
      <c r="D939" t="s">
        <v>16</v>
      </c>
      <c r="E939" t="s">
        <v>396</v>
      </c>
      <c r="F939" t="s">
        <v>71</v>
      </c>
      <c r="G939" t="s">
        <v>150</v>
      </c>
      <c r="H939" t="s">
        <v>107</v>
      </c>
      <c r="I939" t="s">
        <v>29</v>
      </c>
    </row>
    <row r="940" spans="1:9" x14ac:dyDescent="0.3">
      <c r="A940">
        <v>939</v>
      </c>
      <c r="B940" t="s">
        <v>189</v>
      </c>
      <c r="C940" t="s">
        <v>15</v>
      </c>
      <c r="D940" t="s">
        <v>67</v>
      </c>
      <c r="E940" t="s">
        <v>393</v>
      </c>
      <c r="F940" t="s">
        <v>71</v>
      </c>
      <c r="G940" t="s">
        <v>150</v>
      </c>
      <c r="H940" t="s">
        <v>107</v>
      </c>
      <c r="I940" t="s">
        <v>28</v>
      </c>
    </row>
    <row r="941" spans="1:9" x14ac:dyDescent="0.3">
      <c r="A941">
        <v>940</v>
      </c>
      <c r="B941" t="s">
        <v>304</v>
      </c>
      <c r="C941" t="s">
        <v>114</v>
      </c>
      <c r="D941" t="s">
        <v>16</v>
      </c>
      <c r="E941" t="s">
        <v>396</v>
      </c>
      <c r="F941" t="s">
        <v>71</v>
      </c>
      <c r="G941" t="s">
        <v>150</v>
      </c>
      <c r="H941" t="s">
        <v>107</v>
      </c>
      <c r="I941" t="s">
        <v>28</v>
      </c>
    </row>
    <row r="942" spans="1:9" x14ac:dyDescent="0.3">
      <c r="A942">
        <v>941</v>
      </c>
      <c r="B942" t="s">
        <v>317</v>
      </c>
      <c r="C942" t="s">
        <v>114</v>
      </c>
      <c r="D942" t="s">
        <v>67</v>
      </c>
      <c r="E942" t="s">
        <v>395</v>
      </c>
      <c r="F942" t="s">
        <v>71</v>
      </c>
      <c r="G942" t="s">
        <v>150</v>
      </c>
      <c r="H942" t="s">
        <v>107</v>
      </c>
      <c r="I942" t="s">
        <v>28</v>
      </c>
    </row>
    <row r="943" spans="1:9" x14ac:dyDescent="0.3">
      <c r="A943">
        <v>942</v>
      </c>
      <c r="B943" t="s">
        <v>215</v>
      </c>
      <c r="C943" t="s">
        <v>114</v>
      </c>
      <c r="D943" t="s">
        <v>67</v>
      </c>
      <c r="E943" t="s">
        <v>395</v>
      </c>
      <c r="F943" t="s">
        <v>71</v>
      </c>
      <c r="G943" t="s">
        <v>150</v>
      </c>
      <c r="H943" t="s">
        <v>107</v>
      </c>
      <c r="I943" t="s">
        <v>28</v>
      </c>
    </row>
    <row r="944" spans="1:9" x14ac:dyDescent="0.3">
      <c r="A944">
        <v>943</v>
      </c>
      <c r="B944" t="s">
        <v>306</v>
      </c>
      <c r="C944" t="s">
        <v>114</v>
      </c>
      <c r="D944" t="s">
        <v>67</v>
      </c>
      <c r="E944" t="s">
        <v>395</v>
      </c>
      <c r="F944" t="s">
        <v>71</v>
      </c>
      <c r="G944" t="s">
        <v>150</v>
      </c>
      <c r="H944" t="s">
        <v>107</v>
      </c>
      <c r="I944" t="s">
        <v>28</v>
      </c>
    </row>
    <row r="945" spans="1:9" x14ac:dyDescent="0.3">
      <c r="A945">
        <v>944</v>
      </c>
      <c r="B945" t="s">
        <v>355</v>
      </c>
      <c r="C945" t="s">
        <v>114</v>
      </c>
      <c r="D945" t="s">
        <v>16</v>
      </c>
      <c r="E945" t="s">
        <v>396</v>
      </c>
      <c r="F945" t="s">
        <v>71</v>
      </c>
      <c r="G945" t="s">
        <v>150</v>
      </c>
      <c r="H945" t="s">
        <v>107</v>
      </c>
      <c r="I945" t="s">
        <v>28</v>
      </c>
    </row>
    <row r="946" spans="1:9" x14ac:dyDescent="0.3">
      <c r="A946">
        <v>945</v>
      </c>
      <c r="B946" t="s">
        <v>198</v>
      </c>
      <c r="C946" t="s">
        <v>15</v>
      </c>
      <c r="D946" t="s">
        <v>67</v>
      </c>
      <c r="E946" t="s">
        <v>393</v>
      </c>
      <c r="F946" t="s">
        <v>71</v>
      </c>
      <c r="G946" t="s">
        <v>196</v>
      </c>
      <c r="H946" t="s">
        <v>107</v>
      </c>
      <c r="I946" t="s">
        <v>32</v>
      </c>
    </row>
    <row r="947" spans="1:9" x14ac:dyDescent="0.3">
      <c r="A947">
        <v>946</v>
      </c>
      <c r="B947" t="s">
        <v>198</v>
      </c>
      <c r="C947" t="s">
        <v>15</v>
      </c>
      <c r="D947" t="s">
        <v>67</v>
      </c>
      <c r="E947" t="s">
        <v>393</v>
      </c>
      <c r="F947" t="s">
        <v>71</v>
      </c>
      <c r="G947" t="s">
        <v>196</v>
      </c>
      <c r="H947" t="s">
        <v>107</v>
      </c>
      <c r="I947" t="s">
        <v>32</v>
      </c>
    </row>
    <row r="948" spans="1:9" x14ac:dyDescent="0.3">
      <c r="A948">
        <v>947</v>
      </c>
      <c r="B948" t="s">
        <v>287</v>
      </c>
      <c r="C948" t="s">
        <v>15</v>
      </c>
      <c r="D948" t="s">
        <v>67</v>
      </c>
      <c r="E948" t="s">
        <v>393</v>
      </c>
      <c r="F948" t="s">
        <v>71</v>
      </c>
      <c r="G948" t="s">
        <v>196</v>
      </c>
      <c r="H948" t="s">
        <v>10</v>
      </c>
      <c r="I948" t="s">
        <v>23</v>
      </c>
    </row>
    <row r="949" spans="1:9" x14ac:dyDescent="0.3">
      <c r="A949">
        <v>948</v>
      </c>
      <c r="B949" t="s">
        <v>287</v>
      </c>
      <c r="C949" t="s">
        <v>15</v>
      </c>
      <c r="D949" t="s">
        <v>67</v>
      </c>
      <c r="E949" t="s">
        <v>393</v>
      </c>
      <c r="F949" t="s">
        <v>71</v>
      </c>
      <c r="G949" t="s">
        <v>196</v>
      </c>
      <c r="H949" t="s">
        <v>10</v>
      </c>
      <c r="I949" t="s">
        <v>22</v>
      </c>
    </row>
    <row r="950" spans="1:9" x14ac:dyDescent="0.3">
      <c r="A950">
        <v>949</v>
      </c>
      <c r="B950" t="s">
        <v>287</v>
      </c>
      <c r="C950" t="s">
        <v>15</v>
      </c>
      <c r="D950" t="s">
        <v>67</v>
      </c>
      <c r="E950" t="s">
        <v>393</v>
      </c>
      <c r="F950" t="s">
        <v>71</v>
      </c>
      <c r="G950" t="s">
        <v>196</v>
      </c>
      <c r="H950" t="s">
        <v>10</v>
      </c>
      <c r="I950" t="s">
        <v>19</v>
      </c>
    </row>
    <row r="951" spans="1:9" x14ac:dyDescent="0.3">
      <c r="A951">
        <v>950</v>
      </c>
      <c r="B951" t="s">
        <v>189</v>
      </c>
      <c r="C951" t="s">
        <v>15</v>
      </c>
      <c r="D951" t="s">
        <v>67</v>
      </c>
      <c r="E951" t="s">
        <v>393</v>
      </c>
      <c r="F951" t="s">
        <v>71</v>
      </c>
      <c r="G951" t="s">
        <v>196</v>
      </c>
      <c r="H951" t="s">
        <v>107</v>
      </c>
      <c r="I951" t="s">
        <v>28</v>
      </c>
    </row>
    <row r="952" spans="1:9" x14ac:dyDescent="0.3">
      <c r="A952">
        <v>951</v>
      </c>
      <c r="B952" t="s">
        <v>236</v>
      </c>
      <c r="C952" t="s">
        <v>114</v>
      </c>
      <c r="D952" t="s">
        <v>67</v>
      </c>
      <c r="E952" t="s">
        <v>395</v>
      </c>
      <c r="F952" t="s">
        <v>71</v>
      </c>
      <c r="G952" t="s">
        <v>243</v>
      </c>
      <c r="H952" t="s">
        <v>107</v>
      </c>
      <c r="I952" t="s">
        <v>32</v>
      </c>
    </row>
    <row r="953" spans="1:9" x14ac:dyDescent="0.3">
      <c r="A953">
        <v>952</v>
      </c>
      <c r="B953" t="s">
        <v>252</v>
      </c>
      <c r="C953" t="s">
        <v>114</v>
      </c>
      <c r="D953" t="s">
        <v>16</v>
      </c>
      <c r="E953" t="s">
        <v>396</v>
      </c>
      <c r="F953" t="s">
        <v>71</v>
      </c>
      <c r="G953" t="s">
        <v>243</v>
      </c>
      <c r="H953" t="s">
        <v>10</v>
      </c>
      <c r="I953" t="s">
        <v>19</v>
      </c>
    </row>
    <row r="954" spans="1:9" x14ac:dyDescent="0.3">
      <c r="A954">
        <v>953</v>
      </c>
      <c r="B954" t="s">
        <v>255</v>
      </c>
      <c r="C954" t="s">
        <v>114</v>
      </c>
      <c r="D954" t="s">
        <v>16</v>
      </c>
      <c r="E954" t="s">
        <v>396</v>
      </c>
      <c r="F954" t="s">
        <v>71</v>
      </c>
      <c r="G954" t="s">
        <v>243</v>
      </c>
      <c r="H954" t="s">
        <v>10</v>
      </c>
      <c r="I954" t="s">
        <v>19</v>
      </c>
    </row>
    <row r="955" spans="1:9" x14ac:dyDescent="0.3">
      <c r="A955">
        <v>954</v>
      </c>
      <c r="B955" t="s">
        <v>281</v>
      </c>
      <c r="C955" t="s">
        <v>15</v>
      </c>
      <c r="D955" t="s">
        <v>16</v>
      </c>
      <c r="E955" t="s">
        <v>394</v>
      </c>
      <c r="F955" t="s">
        <v>71</v>
      </c>
      <c r="G955" t="s">
        <v>243</v>
      </c>
      <c r="H955" t="s">
        <v>10</v>
      </c>
      <c r="I955" t="s">
        <v>19</v>
      </c>
    </row>
    <row r="956" spans="1:9" x14ac:dyDescent="0.3">
      <c r="A956">
        <v>955</v>
      </c>
      <c r="B956" t="s">
        <v>304</v>
      </c>
      <c r="C956" t="s">
        <v>114</v>
      </c>
      <c r="D956" t="s">
        <v>16</v>
      </c>
      <c r="E956" t="s">
        <v>396</v>
      </c>
      <c r="F956" t="s">
        <v>71</v>
      </c>
      <c r="G956" t="s">
        <v>243</v>
      </c>
      <c r="H956" t="s">
        <v>10</v>
      </c>
      <c r="I956" t="s">
        <v>19</v>
      </c>
    </row>
    <row r="957" spans="1:9" x14ac:dyDescent="0.3">
      <c r="A957">
        <v>956</v>
      </c>
      <c r="B957" t="s">
        <v>314</v>
      </c>
      <c r="C957" t="s">
        <v>114</v>
      </c>
      <c r="D957" t="s">
        <v>67</v>
      </c>
      <c r="E957" t="s">
        <v>395</v>
      </c>
      <c r="F957" t="s">
        <v>71</v>
      </c>
      <c r="G957" t="s">
        <v>243</v>
      </c>
      <c r="H957" t="s">
        <v>10</v>
      </c>
      <c r="I957" t="s">
        <v>19</v>
      </c>
    </row>
    <row r="958" spans="1:9" x14ac:dyDescent="0.3">
      <c r="A958">
        <v>957</v>
      </c>
      <c r="B958" t="s">
        <v>330</v>
      </c>
      <c r="C958" t="s">
        <v>15</v>
      </c>
      <c r="D958" t="s">
        <v>16</v>
      </c>
      <c r="E958" t="s">
        <v>394</v>
      </c>
      <c r="F958" t="s">
        <v>71</v>
      </c>
      <c r="G958" t="s">
        <v>243</v>
      </c>
      <c r="H958" t="s">
        <v>10</v>
      </c>
      <c r="I958" t="s">
        <v>19</v>
      </c>
    </row>
    <row r="959" spans="1:9" x14ac:dyDescent="0.3">
      <c r="A959">
        <v>958</v>
      </c>
      <c r="B959" t="s">
        <v>288</v>
      </c>
      <c r="C959" t="s">
        <v>15</v>
      </c>
      <c r="D959" t="s">
        <v>67</v>
      </c>
      <c r="E959" t="s">
        <v>393</v>
      </c>
      <c r="F959" t="s">
        <v>71</v>
      </c>
      <c r="G959" t="s">
        <v>243</v>
      </c>
      <c r="H959" t="s">
        <v>107</v>
      </c>
      <c r="I959" t="s">
        <v>19</v>
      </c>
    </row>
    <row r="960" spans="1:9" x14ac:dyDescent="0.3">
      <c r="A960">
        <v>959</v>
      </c>
      <c r="B960" t="s">
        <v>236</v>
      </c>
      <c r="C960" t="s">
        <v>114</v>
      </c>
      <c r="D960" t="s">
        <v>67</v>
      </c>
      <c r="E960" t="s">
        <v>395</v>
      </c>
      <c r="F960" t="s">
        <v>71</v>
      </c>
      <c r="G960" t="s">
        <v>243</v>
      </c>
      <c r="H960" t="s">
        <v>107</v>
      </c>
      <c r="I960" t="s">
        <v>19</v>
      </c>
    </row>
    <row r="961" spans="1:9" x14ac:dyDescent="0.3">
      <c r="A961">
        <v>960</v>
      </c>
      <c r="B961" t="s">
        <v>244</v>
      </c>
      <c r="C961" t="s">
        <v>114</v>
      </c>
      <c r="D961" t="s">
        <v>67</v>
      </c>
      <c r="E961" t="s">
        <v>395</v>
      </c>
      <c r="F961" t="s">
        <v>71</v>
      </c>
      <c r="G961" t="s">
        <v>243</v>
      </c>
      <c r="H961" t="s">
        <v>107</v>
      </c>
      <c r="I961" t="s">
        <v>19</v>
      </c>
    </row>
    <row r="962" spans="1:9" x14ac:dyDescent="0.3">
      <c r="A962">
        <v>961</v>
      </c>
      <c r="B962" t="s">
        <v>281</v>
      </c>
      <c r="C962" t="s">
        <v>15</v>
      </c>
      <c r="D962" t="s">
        <v>16</v>
      </c>
      <c r="E962" t="s">
        <v>394</v>
      </c>
      <c r="F962" t="s">
        <v>71</v>
      </c>
      <c r="G962" t="s">
        <v>243</v>
      </c>
      <c r="H962" t="s">
        <v>107</v>
      </c>
      <c r="I962" t="s">
        <v>19</v>
      </c>
    </row>
    <row r="963" spans="1:9" x14ac:dyDescent="0.3">
      <c r="A963">
        <v>962</v>
      </c>
      <c r="B963" t="s">
        <v>304</v>
      </c>
      <c r="C963" t="s">
        <v>114</v>
      </c>
      <c r="D963" t="s">
        <v>16</v>
      </c>
      <c r="E963" t="s">
        <v>396</v>
      </c>
      <c r="F963" t="s">
        <v>71</v>
      </c>
      <c r="G963" t="s">
        <v>243</v>
      </c>
      <c r="H963" t="s">
        <v>10</v>
      </c>
      <c r="I963" t="s">
        <v>35</v>
      </c>
    </row>
    <row r="964" spans="1:9" x14ac:dyDescent="0.3">
      <c r="A964">
        <v>963</v>
      </c>
      <c r="B964" t="s">
        <v>362</v>
      </c>
      <c r="C964" t="s">
        <v>114</v>
      </c>
      <c r="D964" t="s">
        <v>16</v>
      </c>
      <c r="E964" t="s">
        <v>396</v>
      </c>
      <c r="F964" t="s">
        <v>71</v>
      </c>
      <c r="G964" t="s">
        <v>243</v>
      </c>
      <c r="H964" t="s">
        <v>107</v>
      </c>
      <c r="I964" t="s">
        <v>29</v>
      </c>
    </row>
    <row r="965" spans="1:9" x14ac:dyDescent="0.3">
      <c r="A965">
        <v>964</v>
      </c>
      <c r="B965" t="s">
        <v>314</v>
      </c>
      <c r="C965" t="s">
        <v>114</v>
      </c>
      <c r="D965" t="s">
        <v>67</v>
      </c>
      <c r="E965" t="s">
        <v>395</v>
      </c>
      <c r="F965" t="s">
        <v>71</v>
      </c>
      <c r="G965" t="s">
        <v>243</v>
      </c>
      <c r="H965" t="s">
        <v>107</v>
      </c>
      <c r="I965" t="s">
        <v>28</v>
      </c>
    </row>
    <row r="966" spans="1:9" x14ac:dyDescent="0.3">
      <c r="A966">
        <v>965</v>
      </c>
      <c r="B966" t="s">
        <v>281</v>
      </c>
      <c r="C966" t="s">
        <v>15</v>
      </c>
      <c r="D966" t="s">
        <v>16</v>
      </c>
      <c r="E966" t="s">
        <v>394</v>
      </c>
      <c r="F966" t="s">
        <v>71</v>
      </c>
      <c r="G966" t="s">
        <v>72</v>
      </c>
      <c r="H966" t="s">
        <v>10</v>
      </c>
      <c r="I966" t="s">
        <v>31</v>
      </c>
    </row>
    <row r="967" spans="1:9" x14ac:dyDescent="0.3">
      <c r="A967">
        <v>966</v>
      </c>
      <c r="B967" t="s">
        <v>255</v>
      </c>
      <c r="C967" t="s">
        <v>114</v>
      </c>
      <c r="D967" t="s">
        <v>16</v>
      </c>
      <c r="E967" t="s">
        <v>396</v>
      </c>
      <c r="F967" t="s">
        <v>71</v>
      </c>
      <c r="G967" t="s">
        <v>72</v>
      </c>
      <c r="H967" t="s">
        <v>107</v>
      </c>
      <c r="I967" t="s">
        <v>31</v>
      </c>
    </row>
    <row r="968" spans="1:9" x14ac:dyDescent="0.3">
      <c r="A968">
        <v>967</v>
      </c>
      <c r="B968" t="s">
        <v>314</v>
      </c>
      <c r="C968" t="s">
        <v>114</v>
      </c>
      <c r="D968" t="s">
        <v>67</v>
      </c>
      <c r="E968" t="s">
        <v>395</v>
      </c>
      <c r="F968" t="s">
        <v>71</v>
      </c>
      <c r="G968" t="s">
        <v>72</v>
      </c>
      <c r="H968" t="s">
        <v>107</v>
      </c>
      <c r="I968" t="s">
        <v>31</v>
      </c>
    </row>
    <row r="969" spans="1:9" x14ac:dyDescent="0.3">
      <c r="A969">
        <v>968</v>
      </c>
      <c r="B969" t="s">
        <v>250</v>
      </c>
      <c r="C969" t="s">
        <v>114</v>
      </c>
      <c r="D969" t="s">
        <v>67</v>
      </c>
      <c r="E969" t="s">
        <v>395</v>
      </c>
      <c r="F969" t="s">
        <v>71</v>
      </c>
      <c r="G969" t="s">
        <v>72</v>
      </c>
      <c r="H969" t="s">
        <v>107</v>
      </c>
      <c r="I969" t="s">
        <v>31</v>
      </c>
    </row>
    <row r="970" spans="1:9" x14ac:dyDescent="0.3">
      <c r="A970">
        <v>969</v>
      </c>
      <c r="B970" t="s">
        <v>255</v>
      </c>
      <c r="C970" t="s">
        <v>114</v>
      </c>
      <c r="D970" t="s">
        <v>16</v>
      </c>
      <c r="E970" t="s">
        <v>396</v>
      </c>
      <c r="F970" t="s">
        <v>71</v>
      </c>
      <c r="G970" t="s">
        <v>72</v>
      </c>
      <c r="H970" t="s">
        <v>107</v>
      </c>
      <c r="I970" t="s">
        <v>31</v>
      </c>
    </row>
    <row r="971" spans="1:9" x14ac:dyDescent="0.3">
      <c r="A971">
        <v>970</v>
      </c>
      <c r="B971" t="s">
        <v>314</v>
      </c>
      <c r="C971" t="s">
        <v>114</v>
      </c>
      <c r="D971" t="s">
        <v>67</v>
      </c>
      <c r="E971" t="s">
        <v>395</v>
      </c>
      <c r="F971" t="s">
        <v>71</v>
      </c>
      <c r="G971" t="s">
        <v>72</v>
      </c>
      <c r="H971" t="s">
        <v>107</v>
      </c>
      <c r="I971" t="s">
        <v>31</v>
      </c>
    </row>
    <row r="972" spans="1:9" x14ac:dyDescent="0.3">
      <c r="A972">
        <v>971</v>
      </c>
      <c r="B972" t="s">
        <v>270</v>
      </c>
      <c r="C972" t="s">
        <v>15</v>
      </c>
      <c r="D972" t="s">
        <v>16</v>
      </c>
      <c r="E972" t="s">
        <v>394</v>
      </c>
      <c r="F972" t="s">
        <v>71</v>
      </c>
      <c r="G972" t="s">
        <v>72</v>
      </c>
      <c r="H972" t="s">
        <v>107</v>
      </c>
      <c r="I972" t="s">
        <v>34</v>
      </c>
    </row>
    <row r="973" spans="1:9" x14ac:dyDescent="0.3">
      <c r="A973">
        <v>972</v>
      </c>
      <c r="B973" t="s">
        <v>314</v>
      </c>
      <c r="C973" t="s">
        <v>114</v>
      </c>
      <c r="D973" t="s">
        <v>67</v>
      </c>
      <c r="E973" t="s">
        <v>395</v>
      </c>
      <c r="F973" t="s">
        <v>71</v>
      </c>
      <c r="G973" t="s">
        <v>72</v>
      </c>
      <c r="H973" t="s">
        <v>107</v>
      </c>
      <c r="I973" t="s">
        <v>32</v>
      </c>
    </row>
    <row r="974" spans="1:9" x14ac:dyDescent="0.3">
      <c r="A974">
        <v>973</v>
      </c>
      <c r="B974" t="s">
        <v>314</v>
      </c>
      <c r="C974" t="s">
        <v>114</v>
      </c>
      <c r="D974" t="s">
        <v>67</v>
      </c>
      <c r="E974" t="s">
        <v>395</v>
      </c>
      <c r="F974" t="s">
        <v>71</v>
      </c>
      <c r="G974" t="s">
        <v>72</v>
      </c>
      <c r="H974" t="s">
        <v>107</v>
      </c>
      <c r="I974" t="s">
        <v>32</v>
      </c>
    </row>
    <row r="975" spans="1:9" x14ac:dyDescent="0.3">
      <c r="A975">
        <v>974</v>
      </c>
      <c r="B975" t="s">
        <v>293</v>
      </c>
      <c r="C975" t="s">
        <v>114</v>
      </c>
      <c r="D975" t="s">
        <v>16</v>
      </c>
      <c r="E975" t="s">
        <v>396</v>
      </c>
      <c r="F975" t="s">
        <v>71</v>
      </c>
      <c r="G975" t="s">
        <v>72</v>
      </c>
      <c r="H975" t="s">
        <v>107</v>
      </c>
      <c r="I975" t="s">
        <v>19</v>
      </c>
    </row>
    <row r="976" spans="1:9" x14ac:dyDescent="0.3">
      <c r="A976">
        <v>975</v>
      </c>
      <c r="B976" t="s">
        <v>281</v>
      </c>
      <c r="C976" t="s">
        <v>15</v>
      </c>
      <c r="D976" t="s">
        <v>16</v>
      </c>
      <c r="E976" t="s">
        <v>394</v>
      </c>
      <c r="F976" t="s">
        <v>71</v>
      </c>
      <c r="G976" t="s">
        <v>72</v>
      </c>
      <c r="H976" t="s">
        <v>107</v>
      </c>
      <c r="I976" t="s">
        <v>35</v>
      </c>
    </row>
    <row r="977" spans="1:9" x14ac:dyDescent="0.3">
      <c r="A977">
        <v>976</v>
      </c>
      <c r="B977" t="s">
        <v>270</v>
      </c>
      <c r="C977" t="s">
        <v>15</v>
      </c>
      <c r="D977" t="s">
        <v>16</v>
      </c>
      <c r="E977" t="s">
        <v>394</v>
      </c>
      <c r="F977" t="s">
        <v>71</v>
      </c>
      <c r="G977" t="s">
        <v>72</v>
      </c>
      <c r="H977" t="s">
        <v>107</v>
      </c>
      <c r="I977" t="s">
        <v>35</v>
      </c>
    </row>
    <row r="978" spans="1:9" x14ac:dyDescent="0.3">
      <c r="A978">
        <v>977</v>
      </c>
      <c r="B978" t="s">
        <v>281</v>
      </c>
      <c r="C978" t="s">
        <v>15</v>
      </c>
      <c r="D978" t="s">
        <v>16</v>
      </c>
      <c r="E978" t="s">
        <v>394</v>
      </c>
      <c r="F978" t="s">
        <v>71</v>
      </c>
      <c r="G978" t="s">
        <v>72</v>
      </c>
      <c r="H978" t="s">
        <v>107</v>
      </c>
      <c r="I978" t="s">
        <v>35</v>
      </c>
    </row>
    <row r="979" spans="1:9" x14ac:dyDescent="0.3">
      <c r="A979">
        <v>978</v>
      </c>
      <c r="B979" t="s">
        <v>314</v>
      </c>
      <c r="C979" t="s">
        <v>114</v>
      </c>
      <c r="D979" t="s">
        <v>67</v>
      </c>
      <c r="E979" t="s">
        <v>395</v>
      </c>
      <c r="F979" t="s">
        <v>71</v>
      </c>
      <c r="G979" t="s">
        <v>72</v>
      </c>
      <c r="H979" t="s">
        <v>107</v>
      </c>
      <c r="I979" t="s">
        <v>35</v>
      </c>
    </row>
    <row r="980" spans="1:9" x14ac:dyDescent="0.3">
      <c r="A980">
        <v>979</v>
      </c>
      <c r="B980" t="s">
        <v>236</v>
      </c>
      <c r="C980" t="s">
        <v>114</v>
      </c>
      <c r="D980" t="s">
        <v>67</v>
      </c>
      <c r="E980" t="s">
        <v>395</v>
      </c>
      <c r="F980" t="s">
        <v>71</v>
      </c>
      <c r="G980" t="s">
        <v>72</v>
      </c>
      <c r="H980" t="s">
        <v>107</v>
      </c>
      <c r="I980" t="s">
        <v>35</v>
      </c>
    </row>
    <row r="981" spans="1:9" x14ac:dyDescent="0.3">
      <c r="A981">
        <v>980</v>
      </c>
      <c r="B981" t="s">
        <v>269</v>
      </c>
      <c r="C981" t="s">
        <v>114</v>
      </c>
      <c r="D981" t="s">
        <v>16</v>
      </c>
      <c r="E981" t="s">
        <v>396</v>
      </c>
      <c r="F981" t="s">
        <v>71</v>
      </c>
      <c r="G981" t="s">
        <v>72</v>
      </c>
      <c r="H981" t="s">
        <v>107</v>
      </c>
      <c r="I981" t="s">
        <v>35</v>
      </c>
    </row>
    <row r="982" spans="1:9" x14ac:dyDescent="0.3">
      <c r="A982">
        <v>981</v>
      </c>
      <c r="B982" t="s">
        <v>277</v>
      </c>
      <c r="C982" t="s">
        <v>15</v>
      </c>
      <c r="D982" t="s">
        <v>16</v>
      </c>
      <c r="E982" t="s">
        <v>394</v>
      </c>
      <c r="F982" t="s">
        <v>71</v>
      </c>
      <c r="G982" t="s">
        <v>72</v>
      </c>
      <c r="H982" t="s">
        <v>107</v>
      </c>
      <c r="I982" t="s">
        <v>35</v>
      </c>
    </row>
    <row r="983" spans="1:9" x14ac:dyDescent="0.3">
      <c r="A983">
        <v>982</v>
      </c>
      <c r="B983" t="s">
        <v>314</v>
      </c>
      <c r="C983" t="s">
        <v>114</v>
      </c>
      <c r="D983" t="s">
        <v>67</v>
      </c>
      <c r="E983" t="s">
        <v>395</v>
      </c>
      <c r="F983" t="s">
        <v>71</v>
      </c>
      <c r="G983" t="s">
        <v>72</v>
      </c>
      <c r="H983" t="s">
        <v>107</v>
      </c>
      <c r="I983" t="s">
        <v>35</v>
      </c>
    </row>
    <row r="984" spans="1:9" x14ac:dyDescent="0.3">
      <c r="A984">
        <v>983</v>
      </c>
      <c r="B984" t="s">
        <v>314</v>
      </c>
      <c r="C984" t="s">
        <v>114</v>
      </c>
      <c r="D984" t="s">
        <v>67</v>
      </c>
      <c r="E984" t="s">
        <v>395</v>
      </c>
      <c r="F984" t="s">
        <v>71</v>
      </c>
      <c r="G984" t="s">
        <v>72</v>
      </c>
      <c r="H984" t="s">
        <v>107</v>
      </c>
      <c r="I984" t="s">
        <v>29</v>
      </c>
    </row>
    <row r="985" spans="1:9" x14ac:dyDescent="0.3">
      <c r="A985">
        <v>984</v>
      </c>
      <c r="B985" t="s">
        <v>215</v>
      </c>
      <c r="C985" t="s">
        <v>114</v>
      </c>
      <c r="D985" t="s">
        <v>67</v>
      </c>
      <c r="E985" t="s">
        <v>395</v>
      </c>
      <c r="F985" t="s">
        <v>71</v>
      </c>
      <c r="G985" t="s">
        <v>72</v>
      </c>
      <c r="H985" t="s">
        <v>10</v>
      </c>
      <c r="I985" t="s">
        <v>28</v>
      </c>
    </row>
    <row r="986" spans="1:9" x14ac:dyDescent="0.3">
      <c r="A986">
        <v>985</v>
      </c>
      <c r="B986" t="s">
        <v>215</v>
      </c>
      <c r="C986" t="s">
        <v>114</v>
      </c>
      <c r="D986" t="s">
        <v>67</v>
      </c>
      <c r="E986" t="s">
        <v>395</v>
      </c>
      <c r="F986" t="s">
        <v>71</v>
      </c>
      <c r="G986" t="s">
        <v>72</v>
      </c>
      <c r="H986" t="s">
        <v>107</v>
      </c>
      <c r="I986" t="s">
        <v>28</v>
      </c>
    </row>
    <row r="987" spans="1:9" x14ac:dyDescent="0.3">
      <c r="A987">
        <v>986</v>
      </c>
      <c r="B987" t="s">
        <v>330</v>
      </c>
      <c r="C987" t="s">
        <v>15</v>
      </c>
      <c r="D987" t="s">
        <v>16</v>
      </c>
      <c r="E987" t="s">
        <v>394</v>
      </c>
      <c r="F987" t="s">
        <v>71</v>
      </c>
      <c r="G987" t="s">
        <v>72</v>
      </c>
      <c r="H987" t="s">
        <v>107</v>
      </c>
      <c r="I987" t="s">
        <v>28</v>
      </c>
    </row>
    <row r="988" spans="1:9" x14ac:dyDescent="0.3">
      <c r="A988">
        <v>987</v>
      </c>
      <c r="B988" t="s">
        <v>215</v>
      </c>
      <c r="C988" t="s">
        <v>114</v>
      </c>
      <c r="D988" t="s">
        <v>67</v>
      </c>
      <c r="E988" t="s">
        <v>395</v>
      </c>
      <c r="F988" t="s">
        <v>71</v>
      </c>
      <c r="G988" t="s">
        <v>72</v>
      </c>
      <c r="H988" t="s">
        <v>107</v>
      </c>
      <c r="I988" t="s">
        <v>28</v>
      </c>
    </row>
    <row r="989" spans="1:9" x14ac:dyDescent="0.3">
      <c r="A989">
        <v>988</v>
      </c>
      <c r="B989" t="s">
        <v>302</v>
      </c>
      <c r="C989" t="s">
        <v>114</v>
      </c>
      <c r="D989" t="s">
        <v>16</v>
      </c>
      <c r="E989" t="s">
        <v>396</v>
      </c>
      <c r="F989" t="s">
        <v>71</v>
      </c>
      <c r="G989" t="s">
        <v>72</v>
      </c>
      <c r="H989" t="s">
        <v>107</v>
      </c>
      <c r="I989" t="s">
        <v>28</v>
      </c>
    </row>
    <row r="990" spans="1:9" x14ac:dyDescent="0.3">
      <c r="A990">
        <v>989</v>
      </c>
      <c r="B990" t="s">
        <v>302</v>
      </c>
      <c r="C990" t="s">
        <v>114</v>
      </c>
      <c r="D990" t="s">
        <v>16</v>
      </c>
      <c r="E990" t="s">
        <v>396</v>
      </c>
      <c r="F990" t="s">
        <v>71</v>
      </c>
      <c r="G990" t="s">
        <v>72</v>
      </c>
      <c r="H990" t="s">
        <v>107</v>
      </c>
      <c r="I990" t="s">
        <v>27</v>
      </c>
    </row>
    <row r="991" spans="1:9" x14ac:dyDescent="0.3">
      <c r="A991">
        <v>990</v>
      </c>
      <c r="B991" t="s">
        <v>66</v>
      </c>
      <c r="C991" t="s">
        <v>15</v>
      </c>
      <c r="D991" t="s">
        <v>67</v>
      </c>
      <c r="E991" t="s">
        <v>393</v>
      </c>
      <c r="F991" t="s">
        <v>73</v>
      </c>
      <c r="G991" t="s">
        <v>387</v>
      </c>
      <c r="H991" t="s">
        <v>107</v>
      </c>
      <c r="I991" t="s">
        <v>34</v>
      </c>
    </row>
    <row r="992" spans="1:9" x14ac:dyDescent="0.3">
      <c r="A992">
        <v>991</v>
      </c>
      <c r="B992" t="s">
        <v>66</v>
      </c>
      <c r="C992" t="s">
        <v>15</v>
      </c>
      <c r="D992" t="s">
        <v>67</v>
      </c>
      <c r="E992" t="s">
        <v>393</v>
      </c>
      <c r="F992" t="s">
        <v>73</v>
      </c>
      <c r="G992" t="s">
        <v>387</v>
      </c>
      <c r="H992" t="s">
        <v>107</v>
      </c>
      <c r="I992" t="s">
        <v>34</v>
      </c>
    </row>
    <row r="993" spans="1:9" x14ac:dyDescent="0.3">
      <c r="A993">
        <v>992</v>
      </c>
      <c r="B993" t="s">
        <v>55</v>
      </c>
      <c r="C993" t="s">
        <v>15</v>
      </c>
      <c r="D993" t="s">
        <v>16</v>
      </c>
      <c r="E993" t="s">
        <v>394</v>
      </c>
      <c r="F993" t="s">
        <v>73</v>
      </c>
      <c r="G993" t="s">
        <v>387</v>
      </c>
      <c r="H993" t="s">
        <v>10</v>
      </c>
      <c r="I993" t="s">
        <v>35</v>
      </c>
    </row>
    <row r="994" spans="1:9" x14ac:dyDescent="0.3">
      <c r="A994">
        <v>993</v>
      </c>
      <c r="B994" t="s">
        <v>130</v>
      </c>
      <c r="C994" t="s">
        <v>114</v>
      </c>
      <c r="D994" t="s">
        <v>16</v>
      </c>
      <c r="E994" t="s">
        <v>396</v>
      </c>
      <c r="F994" t="s">
        <v>73</v>
      </c>
      <c r="G994" t="s">
        <v>387</v>
      </c>
      <c r="H994" t="s">
        <v>107</v>
      </c>
      <c r="I994" t="s">
        <v>29</v>
      </c>
    </row>
    <row r="995" spans="1:9" x14ac:dyDescent="0.3">
      <c r="A995">
        <v>994</v>
      </c>
      <c r="B995" t="s">
        <v>117</v>
      </c>
      <c r="C995" t="s">
        <v>114</v>
      </c>
      <c r="D995" t="s">
        <v>16</v>
      </c>
      <c r="E995" t="s">
        <v>396</v>
      </c>
      <c r="F995" t="s">
        <v>73</v>
      </c>
      <c r="G995" t="s">
        <v>64</v>
      </c>
      <c r="H995" t="s">
        <v>107</v>
      </c>
      <c r="I995" t="s">
        <v>34</v>
      </c>
    </row>
    <row r="996" spans="1:9" x14ac:dyDescent="0.3">
      <c r="A996">
        <v>995</v>
      </c>
      <c r="B996" t="s">
        <v>141</v>
      </c>
      <c r="C996" t="s">
        <v>114</v>
      </c>
      <c r="D996" t="s">
        <v>67</v>
      </c>
      <c r="E996" t="s">
        <v>395</v>
      </c>
      <c r="F996" t="s">
        <v>73</v>
      </c>
      <c r="G996" t="s">
        <v>64</v>
      </c>
      <c r="H996" t="s">
        <v>10</v>
      </c>
      <c r="I996" t="s">
        <v>19</v>
      </c>
    </row>
    <row r="997" spans="1:9" x14ac:dyDescent="0.3">
      <c r="A997">
        <v>996</v>
      </c>
      <c r="B997" t="s">
        <v>130</v>
      </c>
      <c r="C997" t="s">
        <v>114</v>
      </c>
      <c r="D997" t="s">
        <v>16</v>
      </c>
      <c r="E997" t="s">
        <v>396</v>
      </c>
      <c r="F997" t="s">
        <v>73</v>
      </c>
      <c r="G997" t="s">
        <v>132</v>
      </c>
      <c r="H997" t="s">
        <v>107</v>
      </c>
      <c r="I997" t="s">
        <v>31</v>
      </c>
    </row>
    <row r="998" spans="1:9" x14ac:dyDescent="0.3">
      <c r="A998">
        <v>997</v>
      </c>
      <c r="B998" t="s">
        <v>130</v>
      </c>
      <c r="C998" t="s">
        <v>114</v>
      </c>
      <c r="D998" t="s">
        <v>16</v>
      </c>
      <c r="E998" t="s">
        <v>396</v>
      </c>
      <c r="F998" t="s">
        <v>73</v>
      </c>
      <c r="G998" t="s">
        <v>132</v>
      </c>
      <c r="H998" t="s">
        <v>107</v>
      </c>
      <c r="I998" t="s">
        <v>19</v>
      </c>
    </row>
    <row r="999" spans="1:9" x14ac:dyDescent="0.3">
      <c r="A999">
        <v>998</v>
      </c>
      <c r="B999" t="s">
        <v>137</v>
      </c>
      <c r="C999" t="s">
        <v>114</v>
      </c>
      <c r="D999" t="s">
        <v>67</v>
      </c>
      <c r="E999" t="s">
        <v>395</v>
      </c>
      <c r="F999" t="s">
        <v>73</v>
      </c>
      <c r="G999" t="s">
        <v>132</v>
      </c>
      <c r="H999" t="s">
        <v>107</v>
      </c>
      <c r="I999" t="s">
        <v>19</v>
      </c>
    </row>
    <row r="1000" spans="1:9" x14ac:dyDescent="0.3">
      <c r="A1000">
        <v>999</v>
      </c>
      <c r="B1000" t="s">
        <v>137</v>
      </c>
      <c r="C1000" t="s">
        <v>114</v>
      </c>
      <c r="D1000" t="s">
        <v>67</v>
      </c>
      <c r="E1000" t="s">
        <v>395</v>
      </c>
      <c r="F1000" t="s">
        <v>73</v>
      </c>
      <c r="G1000" t="s">
        <v>132</v>
      </c>
      <c r="H1000" t="s">
        <v>107</v>
      </c>
      <c r="I1000" t="s">
        <v>28</v>
      </c>
    </row>
    <row r="1001" spans="1:9" x14ac:dyDescent="0.3">
      <c r="A1001">
        <v>1000</v>
      </c>
      <c r="B1001" t="s">
        <v>14</v>
      </c>
      <c r="C1001" t="s">
        <v>15</v>
      </c>
      <c r="D1001" t="s">
        <v>16</v>
      </c>
      <c r="E1001" t="s">
        <v>394</v>
      </c>
      <c r="F1001" t="s">
        <v>39</v>
      </c>
      <c r="G1001" t="s">
        <v>386</v>
      </c>
      <c r="H1001" t="s">
        <v>107</v>
      </c>
      <c r="I1001" t="s">
        <v>34</v>
      </c>
    </row>
    <row r="1002" spans="1:9" x14ac:dyDescent="0.3">
      <c r="A1002">
        <v>1001</v>
      </c>
      <c r="B1002" t="s">
        <v>14</v>
      </c>
      <c r="C1002" t="s">
        <v>15</v>
      </c>
      <c r="D1002" t="s">
        <v>16</v>
      </c>
      <c r="E1002" t="s">
        <v>394</v>
      </c>
      <c r="F1002" t="s">
        <v>39</v>
      </c>
      <c r="G1002" t="s">
        <v>386</v>
      </c>
      <c r="H1002" t="s">
        <v>107</v>
      </c>
      <c r="I1002" t="s">
        <v>34</v>
      </c>
    </row>
    <row r="1003" spans="1:9" x14ac:dyDescent="0.3">
      <c r="A1003">
        <v>1002</v>
      </c>
      <c r="B1003" t="s">
        <v>117</v>
      </c>
      <c r="C1003" t="s">
        <v>114</v>
      </c>
      <c r="D1003" t="s">
        <v>16</v>
      </c>
      <c r="E1003" t="s">
        <v>396</v>
      </c>
      <c r="F1003" t="s">
        <v>39</v>
      </c>
      <c r="G1003" t="s">
        <v>386</v>
      </c>
      <c r="H1003" t="s">
        <v>10</v>
      </c>
      <c r="I1003" t="s">
        <v>19</v>
      </c>
    </row>
    <row r="1004" spans="1:9" x14ac:dyDescent="0.3">
      <c r="A1004">
        <v>1003</v>
      </c>
      <c r="B1004" t="s">
        <v>141</v>
      </c>
      <c r="C1004" t="s">
        <v>114</v>
      </c>
      <c r="D1004" t="s">
        <v>67</v>
      </c>
      <c r="E1004" t="s">
        <v>395</v>
      </c>
      <c r="F1004" t="s">
        <v>39</v>
      </c>
      <c r="G1004" t="s">
        <v>386</v>
      </c>
      <c r="H1004" t="s">
        <v>10</v>
      </c>
      <c r="I1004" t="s">
        <v>19</v>
      </c>
    </row>
    <row r="1005" spans="1:9" x14ac:dyDescent="0.3">
      <c r="A1005">
        <v>1004</v>
      </c>
      <c r="B1005" t="s">
        <v>230</v>
      </c>
      <c r="C1005" t="s">
        <v>114</v>
      </c>
      <c r="D1005" t="s">
        <v>16</v>
      </c>
      <c r="E1005" t="s">
        <v>396</v>
      </c>
      <c r="F1005" t="s">
        <v>39</v>
      </c>
      <c r="G1005" t="s">
        <v>386</v>
      </c>
      <c r="H1005" t="s">
        <v>10</v>
      </c>
      <c r="I1005" t="s">
        <v>35</v>
      </c>
    </row>
    <row r="1006" spans="1:9" x14ac:dyDescent="0.3">
      <c r="A1006">
        <v>1005</v>
      </c>
      <c r="B1006" t="s">
        <v>14</v>
      </c>
      <c r="C1006" t="s">
        <v>15</v>
      </c>
      <c r="D1006" t="s">
        <v>16</v>
      </c>
      <c r="E1006" t="s">
        <v>394</v>
      </c>
      <c r="F1006" t="s">
        <v>39</v>
      </c>
      <c r="G1006" t="s">
        <v>386</v>
      </c>
      <c r="H1006" t="s">
        <v>107</v>
      </c>
      <c r="I1006" t="s">
        <v>35</v>
      </c>
    </row>
    <row r="1007" spans="1:9" x14ac:dyDescent="0.3">
      <c r="A1007">
        <v>1006</v>
      </c>
      <c r="B1007" t="s">
        <v>55</v>
      </c>
      <c r="C1007" t="s">
        <v>15</v>
      </c>
      <c r="D1007" t="s">
        <v>16</v>
      </c>
      <c r="E1007" t="s">
        <v>394</v>
      </c>
      <c r="F1007" t="s">
        <v>39</v>
      </c>
      <c r="G1007" t="s">
        <v>386</v>
      </c>
      <c r="H1007" t="s">
        <v>107</v>
      </c>
      <c r="I1007" t="s">
        <v>35</v>
      </c>
    </row>
    <row r="1008" spans="1:9" x14ac:dyDescent="0.3">
      <c r="A1008">
        <v>1007</v>
      </c>
      <c r="B1008" t="s">
        <v>77</v>
      </c>
      <c r="C1008" t="s">
        <v>15</v>
      </c>
      <c r="D1008" t="s">
        <v>16</v>
      </c>
      <c r="E1008" t="s">
        <v>394</v>
      </c>
      <c r="F1008" t="s">
        <v>39</v>
      </c>
      <c r="G1008" t="s">
        <v>386</v>
      </c>
      <c r="H1008" t="s">
        <v>107</v>
      </c>
      <c r="I1008" t="s">
        <v>35</v>
      </c>
    </row>
    <row r="1009" spans="1:9" x14ac:dyDescent="0.3">
      <c r="A1009">
        <v>1008</v>
      </c>
      <c r="B1009" t="s">
        <v>14</v>
      </c>
      <c r="C1009" t="s">
        <v>15</v>
      </c>
      <c r="D1009" t="s">
        <v>16</v>
      </c>
      <c r="E1009" t="s">
        <v>394</v>
      </c>
      <c r="F1009" t="s">
        <v>39</v>
      </c>
      <c r="G1009" t="s">
        <v>386</v>
      </c>
      <c r="H1009" t="s">
        <v>107</v>
      </c>
      <c r="I1009" t="s">
        <v>35</v>
      </c>
    </row>
    <row r="1010" spans="1:9" x14ac:dyDescent="0.3">
      <c r="A1010">
        <v>1009</v>
      </c>
      <c r="B1010" t="s">
        <v>77</v>
      </c>
      <c r="C1010" t="s">
        <v>15</v>
      </c>
      <c r="D1010" t="s">
        <v>16</v>
      </c>
      <c r="E1010" t="s">
        <v>394</v>
      </c>
      <c r="F1010" t="s">
        <v>39</v>
      </c>
      <c r="G1010" t="s">
        <v>386</v>
      </c>
      <c r="H1010" t="s">
        <v>107</v>
      </c>
      <c r="I1010" t="s">
        <v>35</v>
      </c>
    </row>
    <row r="1011" spans="1:9" x14ac:dyDescent="0.3">
      <c r="A1011">
        <v>1010</v>
      </c>
      <c r="B1011" t="s">
        <v>66</v>
      </c>
      <c r="C1011" t="s">
        <v>15</v>
      </c>
      <c r="D1011" t="s">
        <v>67</v>
      </c>
      <c r="E1011" t="s">
        <v>393</v>
      </c>
      <c r="F1011" t="s">
        <v>39</v>
      </c>
      <c r="G1011" t="s">
        <v>386</v>
      </c>
      <c r="H1011" t="s">
        <v>107</v>
      </c>
      <c r="I1011" t="s">
        <v>35</v>
      </c>
    </row>
    <row r="1012" spans="1:9" x14ac:dyDescent="0.3">
      <c r="A1012">
        <v>1011</v>
      </c>
      <c r="B1012" t="s">
        <v>113</v>
      </c>
      <c r="C1012" t="s">
        <v>114</v>
      </c>
      <c r="D1012" t="s">
        <v>16</v>
      </c>
      <c r="E1012" t="s">
        <v>396</v>
      </c>
      <c r="F1012" t="s">
        <v>39</v>
      </c>
      <c r="G1012" t="s">
        <v>386</v>
      </c>
      <c r="H1012" t="s">
        <v>107</v>
      </c>
      <c r="I1012" t="s">
        <v>35</v>
      </c>
    </row>
    <row r="1013" spans="1:9" x14ac:dyDescent="0.3">
      <c r="A1013">
        <v>1012</v>
      </c>
      <c r="B1013" t="s">
        <v>117</v>
      </c>
      <c r="C1013" t="s">
        <v>114</v>
      </c>
      <c r="D1013" t="s">
        <v>16</v>
      </c>
      <c r="E1013" t="s">
        <v>396</v>
      </c>
      <c r="F1013" t="s">
        <v>39</v>
      </c>
      <c r="G1013" t="s">
        <v>386</v>
      </c>
      <c r="H1013" t="s">
        <v>107</v>
      </c>
      <c r="I1013" t="s">
        <v>35</v>
      </c>
    </row>
    <row r="1014" spans="1:9" x14ac:dyDescent="0.3">
      <c r="A1014">
        <v>1013</v>
      </c>
      <c r="B1014" t="s">
        <v>230</v>
      </c>
      <c r="C1014" t="s">
        <v>114</v>
      </c>
      <c r="D1014" t="s">
        <v>16</v>
      </c>
      <c r="E1014" t="s">
        <v>396</v>
      </c>
      <c r="F1014" t="s">
        <v>39</v>
      </c>
      <c r="G1014" t="s">
        <v>386</v>
      </c>
      <c r="H1014" t="s">
        <v>107</v>
      </c>
      <c r="I1014" t="s">
        <v>35</v>
      </c>
    </row>
    <row r="1015" spans="1:9" x14ac:dyDescent="0.3">
      <c r="A1015">
        <v>1014</v>
      </c>
      <c r="B1015" t="s">
        <v>244</v>
      </c>
      <c r="C1015" t="s">
        <v>114</v>
      </c>
      <c r="D1015" t="s">
        <v>67</v>
      </c>
      <c r="E1015" t="s">
        <v>395</v>
      </c>
      <c r="F1015" t="s">
        <v>39</v>
      </c>
      <c r="G1015" t="s">
        <v>386</v>
      </c>
      <c r="H1015" t="s">
        <v>107</v>
      </c>
      <c r="I1015" t="s">
        <v>35</v>
      </c>
    </row>
    <row r="1016" spans="1:9" x14ac:dyDescent="0.3">
      <c r="A1016">
        <v>1015</v>
      </c>
      <c r="B1016" t="s">
        <v>113</v>
      </c>
      <c r="C1016" t="s">
        <v>114</v>
      </c>
      <c r="D1016" t="s">
        <v>16</v>
      </c>
      <c r="E1016" t="s">
        <v>396</v>
      </c>
      <c r="F1016" t="s">
        <v>39</v>
      </c>
      <c r="G1016" t="s">
        <v>386</v>
      </c>
      <c r="H1016" t="s">
        <v>107</v>
      </c>
      <c r="I1016" t="s">
        <v>35</v>
      </c>
    </row>
    <row r="1017" spans="1:9" x14ac:dyDescent="0.3">
      <c r="A1017">
        <v>1016</v>
      </c>
      <c r="B1017" t="s">
        <v>277</v>
      </c>
      <c r="C1017" t="s">
        <v>15</v>
      </c>
      <c r="D1017" t="s">
        <v>16</v>
      </c>
      <c r="E1017" t="s">
        <v>394</v>
      </c>
      <c r="F1017" t="s">
        <v>39</v>
      </c>
      <c r="G1017" t="s">
        <v>212</v>
      </c>
      <c r="H1017" t="s">
        <v>10</v>
      </c>
      <c r="I1017" t="s">
        <v>31</v>
      </c>
    </row>
    <row r="1018" spans="1:9" x14ac:dyDescent="0.3">
      <c r="A1018">
        <v>1017</v>
      </c>
      <c r="B1018" t="s">
        <v>281</v>
      </c>
      <c r="C1018" t="s">
        <v>15</v>
      </c>
      <c r="D1018" t="s">
        <v>16</v>
      </c>
      <c r="E1018" t="s">
        <v>394</v>
      </c>
      <c r="F1018" t="s">
        <v>39</v>
      </c>
      <c r="G1018" t="s">
        <v>212</v>
      </c>
      <c r="H1018" t="s">
        <v>10</v>
      </c>
      <c r="I1018" t="s">
        <v>31</v>
      </c>
    </row>
    <row r="1019" spans="1:9" x14ac:dyDescent="0.3">
      <c r="A1019">
        <v>1018</v>
      </c>
      <c r="B1019" t="s">
        <v>255</v>
      </c>
      <c r="C1019" t="s">
        <v>114</v>
      </c>
      <c r="D1019" t="s">
        <v>16</v>
      </c>
      <c r="E1019" t="s">
        <v>396</v>
      </c>
      <c r="F1019" t="s">
        <v>39</v>
      </c>
      <c r="G1019" t="s">
        <v>212</v>
      </c>
      <c r="H1019" t="s">
        <v>107</v>
      </c>
      <c r="I1019" t="s">
        <v>31</v>
      </c>
    </row>
    <row r="1020" spans="1:9" x14ac:dyDescent="0.3">
      <c r="A1020">
        <v>1019</v>
      </c>
      <c r="B1020" t="s">
        <v>277</v>
      </c>
      <c r="C1020" t="s">
        <v>15</v>
      </c>
      <c r="D1020" t="s">
        <v>16</v>
      </c>
      <c r="E1020" t="s">
        <v>394</v>
      </c>
      <c r="F1020" t="s">
        <v>39</v>
      </c>
      <c r="G1020" t="s">
        <v>212</v>
      </c>
      <c r="H1020" t="s">
        <v>107</v>
      </c>
      <c r="I1020" t="s">
        <v>31</v>
      </c>
    </row>
    <row r="1021" spans="1:9" x14ac:dyDescent="0.3">
      <c r="A1021">
        <v>1020</v>
      </c>
      <c r="B1021" t="s">
        <v>317</v>
      </c>
      <c r="C1021" t="s">
        <v>114</v>
      </c>
      <c r="D1021" t="s">
        <v>67</v>
      </c>
      <c r="E1021" t="s">
        <v>395</v>
      </c>
      <c r="F1021" t="s">
        <v>39</v>
      </c>
      <c r="G1021" t="s">
        <v>212</v>
      </c>
      <c r="H1021" t="s">
        <v>107</v>
      </c>
      <c r="I1021" t="s">
        <v>34</v>
      </c>
    </row>
    <row r="1022" spans="1:9" x14ac:dyDescent="0.3">
      <c r="A1022">
        <v>1021</v>
      </c>
      <c r="B1022" t="s">
        <v>255</v>
      </c>
      <c r="C1022" t="s">
        <v>114</v>
      </c>
      <c r="D1022" t="s">
        <v>16</v>
      </c>
      <c r="E1022" t="s">
        <v>396</v>
      </c>
      <c r="F1022" t="s">
        <v>39</v>
      </c>
      <c r="G1022" t="s">
        <v>212</v>
      </c>
      <c r="H1022" t="s">
        <v>107</v>
      </c>
      <c r="I1022" t="s">
        <v>32</v>
      </c>
    </row>
    <row r="1023" spans="1:9" x14ac:dyDescent="0.3">
      <c r="A1023">
        <v>1022</v>
      </c>
      <c r="B1023" t="s">
        <v>317</v>
      </c>
      <c r="C1023" t="s">
        <v>114</v>
      </c>
      <c r="D1023" t="s">
        <v>67</v>
      </c>
      <c r="E1023" t="s">
        <v>395</v>
      </c>
      <c r="F1023" t="s">
        <v>39</v>
      </c>
      <c r="G1023" t="s">
        <v>212</v>
      </c>
      <c r="H1023" t="s">
        <v>107</v>
      </c>
      <c r="I1023" t="s">
        <v>32</v>
      </c>
    </row>
    <row r="1024" spans="1:9" x14ac:dyDescent="0.3">
      <c r="A1024">
        <v>1023</v>
      </c>
      <c r="B1024" t="s">
        <v>255</v>
      </c>
      <c r="C1024" t="s">
        <v>114</v>
      </c>
      <c r="D1024" t="s">
        <v>16</v>
      </c>
      <c r="E1024" t="s">
        <v>396</v>
      </c>
      <c r="F1024" t="s">
        <v>39</v>
      </c>
      <c r="G1024" t="s">
        <v>212</v>
      </c>
      <c r="H1024" t="s">
        <v>107</v>
      </c>
      <c r="I1024" t="s">
        <v>32</v>
      </c>
    </row>
    <row r="1025" spans="1:9" x14ac:dyDescent="0.3">
      <c r="A1025">
        <v>1024</v>
      </c>
      <c r="B1025" t="s">
        <v>302</v>
      </c>
      <c r="C1025" t="s">
        <v>114</v>
      </c>
      <c r="D1025" t="s">
        <v>16</v>
      </c>
      <c r="E1025" t="s">
        <v>396</v>
      </c>
      <c r="F1025" t="s">
        <v>39</v>
      </c>
      <c r="G1025" t="s">
        <v>212</v>
      </c>
      <c r="H1025" t="s">
        <v>107</v>
      </c>
      <c r="I1025" t="s">
        <v>32</v>
      </c>
    </row>
    <row r="1026" spans="1:9" x14ac:dyDescent="0.3">
      <c r="A1026">
        <v>1025</v>
      </c>
      <c r="B1026" t="s">
        <v>317</v>
      </c>
      <c r="C1026" t="s">
        <v>114</v>
      </c>
      <c r="D1026" t="s">
        <v>67</v>
      </c>
      <c r="E1026" t="s">
        <v>395</v>
      </c>
      <c r="F1026" t="s">
        <v>39</v>
      </c>
      <c r="G1026" t="s">
        <v>212</v>
      </c>
      <c r="H1026" t="s">
        <v>107</v>
      </c>
      <c r="I1026" t="s">
        <v>32</v>
      </c>
    </row>
    <row r="1027" spans="1:9" x14ac:dyDescent="0.3">
      <c r="A1027">
        <v>1026</v>
      </c>
      <c r="B1027" t="s">
        <v>277</v>
      </c>
      <c r="C1027" t="s">
        <v>15</v>
      </c>
      <c r="D1027" t="s">
        <v>16</v>
      </c>
      <c r="E1027" t="s">
        <v>394</v>
      </c>
      <c r="F1027" t="s">
        <v>39</v>
      </c>
      <c r="G1027" t="s">
        <v>212</v>
      </c>
      <c r="H1027" t="s">
        <v>107</v>
      </c>
      <c r="I1027" t="s">
        <v>35</v>
      </c>
    </row>
    <row r="1028" spans="1:9" x14ac:dyDescent="0.3">
      <c r="A1028">
        <v>1027</v>
      </c>
      <c r="B1028" t="s">
        <v>244</v>
      </c>
      <c r="C1028" t="s">
        <v>114</v>
      </c>
      <c r="D1028" t="s">
        <v>67</v>
      </c>
      <c r="E1028" t="s">
        <v>395</v>
      </c>
      <c r="F1028" t="s">
        <v>39</v>
      </c>
      <c r="G1028" t="s">
        <v>212</v>
      </c>
      <c r="H1028" t="s">
        <v>107</v>
      </c>
      <c r="I1028" t="s">
        <v>35</v>
      </c>
    </row>
    <row r="1029" spans="1:9" x14ac:dyDescent="0.3">
      <c r="A1029">
        <v>1028</v>
      </c>
      <c r="B1029" t="s">
        <v>255</v>
      </c>
      <c r="C1029" t="s">
        <v>114</v>
      </c>
      <c r="D1029" t="s">
        <v>16</v>
      </c>
      <c r="E1029" t="s">
        <v>396</v>
      </c>
      <c r="F1029" t="s">
        <v>39</v>
      </c>
      <c r="G1029" t="s">
        <v>212</v>
      </c>
      <c r="H1029" t="s">
        <v>107</v>
      </c>
      <c r="I1029" t="s">
        <v>35</v>
      </c>
    </row>
    <row r="1030" spans="1:9" x14ac:dyDescent="0.3">
      <c r="A1030">
        <v>1029</v>
      </c>
      <c r="B1030" t="s">
        <v>277</v>
      </c>
      <c r="C1030" t="s">
        <v>15</v>
      </c>
      <c r="D1030" t="s">
        <v>16</v>
      </c>
      <c r="E1030" t="s">
        <v>394</v>
      </c>
      <c r="F1030" t="s">
        <v>39</v>
      </c>
      <c r="G1030" t="s">
        <v>212</v>
      </c>
      <c r="H1030" t="s">
        <v>107</v>
      </c>
      <c r="I1030" t="s">
        <v>35</v>
      </c>
    </row>
    <row r="1031" spans="1:9" x14ac:dyDescent="0.3">
      <c r="A1031">
        <v>1030</v>
      </c>
      <c r="B1031" t="s">
        <v>317</v>
      </c>
      <c r="C1031" t="s">
        <v>114</v>
      </c>
      <c r="D1031" t="s">
        <v>67</v>
      </c>
      <c r="E1031" t="s">
        <v>395</v>
      </c>
      <c r="F1031" t="s">
        <v>39</v>
      </c>
      <c r="G1031" t="s">
        <v>212</v>
      </c>
      <c r="H1031" t="s">
        <v>107</v>
      </c>
      <c r="I1031" t="s">
        <v>35</v>
      </c>
    </row>
    <row r="1032" spans="1:9" x14ac:dyDescent="0.3">
      <c r="A1032">
        <v>1031</v>
      </c>
      <c r="B1032" t="s">
        <v>205</v>
      </c>
      <c r="C1032" t="s">
        <v>114</v>
      </c>
      <c r="D1032" t="s">
        <v>67</v>
      </c>
      <c r="E1032" t="s">
        <v>395</v>
      </c>
      <c r="F1032" t="s">
        <v>39</v>
      </c>
      <c r="G1032" t="s">
        <v>212</v>
      </c>
      <c r="H1032" t="s">
        <v>107</v>
      </c>
      <c r="I1032" t="s">
        <v>28</v>
      </c>
    </row>
    <row r="1033" spans="1:9" x14ac:dyDescent="0.3">
      <c r="A1033">
        <v>1032</v>
      </c>
      <c r="B1033" t="s">
        <v>317</v>
      </c>
      <c r="C1033" t="s">
        <v>114</v>
      </c>
      <c r="D1033" t="s">
        <v>67</v>
      </c>
      <c r="E1033" t="s">
        <v>395</v>
      </c>
      <c r="F1033" t="s">
        <v>39</v>
      </c>
      <c r="G1033" t="s">
        <v>212</v>
      </c>
      <c r="H1033" t="s">
        <v>107</v>
      </c>
      <c r="I1033" t="s">
        <v>28</v>
      </c>
    </row>
    <row r="1034" spans="1:9" x14ac:dyDescent="0.3">
      <c r="A1034">
        <v>1033</v>
      </c>
      <c r="B1034" t="s">
        <v>277</v>
      </c>
      <c r="C1034" t="s">
        <v>15</v>
      </c>
      <c r="D1034" t="s">
        <v>16</v>
      </c>
      <c r="E1034" t="s">
        <v>394</v>
      </c>
      <c r="F1034" t="s">
        <v>39</v>
      </c>
      <c r="G1034" t="s">
        <v>212</v>
      </c>
      <c r="H1034" t="s">
        <v>107</v>
      </c>
      <c r="I1034" t="s">
        <v>28</v>
      </c>
    </row>
    <row r="1035" spans="1:9" x14ac:dyDescent="0.3">
      <c r="A1035">
        <v>1034</v>
      </c>
      <c r="B1035" t="s">
        <v>281</v>
      </c>
      <c r="C1035" t="s">
        <v>15</v>
      </c>
      <c r="D1035" t="s">
        <v>16</v>
      </c>
      <c r="E1035" t="s">
        <v>394</v>
      </c>
      <c r="F1035" t="s">
        <v>39</v>
      </c>
      <c r="G1035" t="s">
        <v>212</v>
      </c>
      <c r="H1035" t="s">
        <v>107</v>
      </c>
      <c r="I1035" t="s">
        <v>28</v>
      </c>
    </row>
    <row r="1036" spans="1:9" x14ac:dyDescent="0.3">
      <c r="A1036">
        <v>1035</v>
      </c>
      <c r="B1036" t="s">
        <v>317</v>
      </c>
      <c r="C1036" t="s">
        <v>114</v>
      </c>
      <c r="D1036" t="s">
        <v>67</v>
      </c>
      <c r="E1036" t="s">
        <v>395</v>
      </c>
      <c r="F1036" t="s">
        <v>39</v>
      </c>
      <c r="G1036" t="s">
        <v>212</v>
      </c>
      <c r="H1036" t="s">
        <v>107</v>
      </c>
      <c r="I1036" t="s">
        <v>28</v>
      </c>
    </row>
    <row r="1037" spans="1:9" x14ac:dyDescent="0.3">
      <c r="A1037">
        <v>1036</v>
      </c>
      <c r="B1037" t="s">
        <v>255</v>
      </c>
      <c r="C1037" t="s">
        <v>114</v>
      </c>
      <c r="D1037" t="s">
        <v>16</v>
      </c>
      <c r="E1037" t="s">
        <v>396</v>
      </c>
      <c r="F1037" t="s">
        <v>39</v>
      </c>
      <c r="G1037" t="s">
        <v>212</v>
      </c>
      <c r="H1037" t="s">
        <v>107</v>
      </c>
      <c r="I1037" t="s">
        <v>27</v>
      </c>
    </row>
    <row r="1038" spans="1:9" x14ac:dyDescent="0.3">
      <c r="A1038">
        <v>1037</v>
      </c>
      <c r="B1038" t="s">
        <v>277</v>
      </c>
      <c r="C1038" t="s">
        <v>15</v>
      </c>
      <c r="D1038" t="s">
        <v>16</v>
      </c>
      <c r="E1038" t="s">
        <v>394</v>
      </c>
      <c r="F1038" t="s">
        <v>39</v>
      </c>
      <c r="G1038" t="s">
        <v>212</v>
      </c>
      <c r="H1038" t="s">
        <v>107</v>
      </c>
      <c r="I1038" t="s">
        <v>27</v>
      </c>
    </row>
    <row r="1039" spans="1:9" x14ac:dyDescent="0.3">
      <c r="A1039">
        <v>1038</v>
      </c>
      <c r="B1039" t="s">
        <v>281</v>
      </c>
      <c r="C1039" t="s">
        <v>15</v>
      </c>
      <c r="D1039" t="s">
        <v>16</v>
      </c>
      <c r="E1039" t="s">
        <v>394</v>
      </c>
      <c r="F1039" t="s">
        <v>39</v>
      </c>
      <c r="G1039" t="s">
        <v>212</v>
      </c>
      <c r="H1039" t="s">
        <v>107</v>
      </c>
      <c r="I1039" t="s">
        <v>27</v>
      </c>
    </row>
    <row r="1040" spans="1:9" x14ac:dyDescent="0.3">
      <c r="A1040">
        <v>1039</v>
      </c>
      <c r="B1040" t="s">
        <v>339</v>
      </c>
      <c r="C1040" t="s">
        <v>15</v>
      </c>
      <c r="D1040" t="s">
        <v>67</v>
      </c>
      <c r="E1040" t="s">
        <v>393</v>
      </c>
      <c r="F1040" t="s">
        <v>184</v>
      </c>
      <c r="G1040" t="s">
        <v>185</v>
      </c>
      <c r="H1040" t="s">
        <v>107</v>
      </c>
      <c r="I1040" t="s">
        <v>32</v>
      </c>
    </row>
    <row r="1041" spans="1:9" x14ac:dyDescent="0.3">
      <c r="A1041">
        <v>1040</v>
      </c>
      <c r="B1041" t="s">
        <v>231</v>
      </c>
      <c r="C1041" t="s">
        <v>114</v>
      </c>
      <c r="D1041" t="s">
        <v>16</v>
      </c>
      <c r="E1041" t="s">
        <v>396</v>
      </c>
      <c r="F1041" t="s">
        <v>184</v>
      </c>
      <c r="G1041" t="s">
        <v>185</v>
      </c>
      <c r="H1041" t="s">
        <v>107</v>
      </c>
      <c r="I1041" t="s">
        <v>29</v>
      </c>
    </row>
    <row r="1042" spans="1:9" x14ac:dyDescent="0.3">
      <c r="A1042">
        <v>1041</v>
      </c>
      <c r="B1042" t="s">
        <v>180</v>
      </c>
      <c r="C1042" t="s">
        <v>15</v>
      </c>
      <c r="D1042" t="s">
        <v>67</v>
      </c>
      <c r="E1042" t="s">
        <v>393</v>
      </c>
      <c r="F1042" t="s">
        <v>184</v>
      </c>
      <c r="G1042" t="s">
        <v>185</v>
      </c>
      <c r="H1042" t="s">
        <v>107</v>
      </c>
      <c r="I1042" t="s">
        <v>28</v>
      </c>
    </row>
    <row r="1043" spans="1:9" x14ac:dyDescent="0.3">
      <c r="A1043">
        <v>1042</v>
      </c>
      <c r="B1043" t="s">
        <v>172</v>
      </c>
      <c r="C1043" t="s">
        <v>15</v>
      </c>
      <c r="D1043" t="s">
        <v>16</v>
      </c>
      <c r="E1043" t="s">
        <v>394</v>
      </c>
      <c r="F1043" t="s">
        <v>146</v>
      </c>
      <c r="G1043" t="s">
        <v>147</v>
      </c>
      <c r="H1043" t="s">
        <v>10</v>
      </c>
      <c r="I1043" t="s">
        <v>31</v>
      </c>
    </row>
    <row r="1044" spans="1:9" x14ac:dyDescent="0.3">
      <c r="A1044">
        <v>1043</v>
      </c>
      <c r="B1044" t="s">
        <v>143</v>
      </c>
      <c r="C1044" t="s">
        <v>15</v>
      </c>
      <c r="D1044" t="s">
        <v>16</v>
      </c>
      <c r="E1044" t="s">
        <v>394</v>
      </c>
      <c r="F1044" t="s">
        <v>146</v>
      </c>
      <c r="G1044" t="s">
        <v>147</v>
      </c>
      <c r="H1044" t="s">
        <v>107</v>
      </c>
      <c r="I1044" t="s">
        <v>31</v>
      </c>
    </row>
    <row r="1045" spans="1:9" x14ac:dyDescent="0.3">
      <c r="A1045">
        <v>1044</v>
      </c>
      <c r="B1045" t="s">
        <v>255</v>
      </c>
      <c r="C1045" t="s">
        <v>114</v>
      </c>
      <c r="D1045" t="s">
        <v>16</v>
      </c>
      <c r="E1045" t="s">
        <v>396</v>
      </c>
      <c r="F1045" t="s">
        <v>146</v>
      </c>
      <c r="G1045" t="s">
        <v>147</v>
      </c>
      <c r="H1045" t="s">
        <v>107</v>
      </c>
      <c r="I1045" t="s">
        <v>31</v>
      </c>
    </row>
    <row r="1046" spans="1:9" x14ac:dyDescent="0.3">
      <c r="A1046">
        <v>1045</v>
      </c>
      <c r="B1046" t="s">
        <v>180</v>
      </c>
      <c r="C1046" t="s">
        <v>15</v>
      </c>
      <c r="D1046" t="s">
        <v>67</v>
      </c>
      <c r="E1046" t="s">
        <v>393</v>
      </c>
      <c r="F1046" t="s">
        <v>146</v>
      </c>
      <c r="G1046" t="s">
        <v>147</v>
      </c>
      <c r="H1046" t="s">
        <v>107</v>
      </c>
      <c r="I1046" t="s">
        <v>35</v>
      </c>
    </row>
    <row r="1047" spans="1:9" x14ac:dyDescent="0.3">
      <c r="A1047">
        <v>1046</v>
      </c>
      <c r="B1047" t="s">
        <v>252</v>
      </c>
      <c r="C1047" t="s">
        <v>114</v>
      </c>
      <c r="D1047" t="s">
        <v>16</v>
      </c>
      <c r="E1047" t="s">
        <v>396</v>
      </c>
      <c r="F1047" t="s">
        <v>146</v>
      </c>
      <c r="G1047" t="s">
        <v>147</v>
      </c>
      <c r="H1047" t="s">
        <v>107</v>
      </c>
      <c r="I1047" t="s">
        <v>35</v>
      </c>
    </row>
    <row r="1048" spans="1:9" x14ac:dyDescent="0.3">
      <c r="A1048">
        <v>1047</v>
      </c>
      <c r="B1048" t="s">
        <v>269</v>
      </c>
      <c r="C1048" t="s">
        <v>114</v>
      </c>
      <c r="D1048" t="s">
        <v>16</v>
      </c>
      <c r="E1048" t="s">
        <v>396</v>
      </c>
      <c r="F1048" t="s">
        <v>146</v>
      </c>
      <c r="G1048" t="s">
        <v>147</v>
      </c>
      <c r="H1048" t="s">
        <v>107</v>
      </c>
      <c r="I1048" t="s">
        <v>35</v>
      </c>
    </row>
    <row r="1049" spans="1:9" x14ac:dyDescent="0.3">
      <c r="A1049">
        <v>1048</v>
      </c>
      <c r="B1049" t="s">
        <v>293</v>
      </c>
      <c r="C1049" t="s">
        <v>114</v>
      </c>
      <c r="D1049" t="s">
        <v>16</v>
      </c>
      <c r="E1049" t="s">
        <v>396</v>
      </c>
      <c r="F1049" t="s">
        <v>146</v>
      </c>
      <c r="G1049" t="s">
        <v>147</v>
      </c>
      <c r="H1049" t="s">
        <v>107</v>
      </c>
      <c r="I1049" t="s">
        <v>35</v>
      </c>
    </row>
    <row r="1050" spans="1:9" x14ac:dyDescent="0.3">
      <c r="A1050">
        <v>1049</v>
      </c>
      <c r="B1050" t="s">
        <v>355</v>
      </c>
      <c r="C1050" t="s">
        <v>114</v>
      </c>
      <c r="D1050" t="s">
        <v>16</v>
      </c>
      <c r="E1050" t="s">
        <v>396</v>
      </c>
      <c r="F1050" t="s">
        <v>146</v>
      </c>
      <c r="G1050" t="s">
        <v>147</v>
      </c>
      <c r="H1050" t="s">
        <v>107</v>
      </c>
      <c r="I1050" t="s">
        <v>35</v>
      </c>
    </row>
    <row r="1051" spans="1:9" x14ac:dyDescent="0.3">
      <c r="A1051">
        <v>1050</v>
      </c>
      <c r="B1051" t="s">
        <v>172</v>
      </c>
      <c r="C1051" t="s">
        <v>15</v>
      </c>
      <c r="D1051" t="s">
        <v>16</v>
      </c>
      <c r="E1051" t="s">
        <v>394</v>
      </c>
      <c r="F1051" t="s">
        <v>146</v>
      </c>
      <c r="G1051" t="s">
        <v>147</v>
      </c>
      <c r="H1051" t="s">
        <v>107</v>
      </c>
      <c r="I1051" t="s">
        <v>29</v>
      </c>
    </row>
    <row r="1052" spans="1:9" x14ac:dyDescent="0.3">
      <c r="A1052">
        <v>1051</v>
      </c>
      <c r="B1052" t="s">
        <v>189</v>
      </c>
      <c r="C1052" t="s">
        <v>15</v>
      </c>
      <c r="D1052" t="s">
        <v>67</v>
      </c>
      <c r="E1052" t="s">
        <v>393</v>
      </c>
      <c r="F1052" t="s">
        <v>146</v>
      </c>
      <c r="G1052" t="s">
        <v>147</v>
      </c>
      <c r="H1052" t="s">
        <v>107</v>
      </c>
      <c r="I1052" t="s">
        <v>29</v>
      </c>
    </row>
    <row r="1053" spans="1:9" x14ac:dyDescent="0.3">
      <c r="A1053">
        <v>1052</v>
      </c>
      <c r="B1053" t="s">
        <v>330</v>
      </c>
      <c r="C1053" t="s">
        <v>15</v>
      </c>
      <c r="D1053" t="s">
        <v>16</v>
      </c>
      <c r="E1053" t="s">
        <v>394</v>
      </c>
      <c r="F1053" t="s">
        <v>146</v>
      </c>
      <c r="G1053" t="s">
        <v>147</v>
      </c>
      <c r="H1053" t="s">
        <v>107</v>
      </c>
      <c r="I1053" t="s">
        <v>29</v>
      </c>
    </row>
    <row r="1054" spans="1:9" x14ac:dyDescent="0.3">
      <c r="A1054">
        <v>1053</v>
      </c>
      <c r="B1054" t="s">
        <v>341</v>
      </c>
      <c r="C1054" t="s">
        <v>15</v>
      </c>
      <c r="D1054" t="s">
        <v>16</v>
      </c>
      <c r="E1054" t="s">
        <v>394</v>
      </c>
      <c r="F1054" t="s">
        <v>146</v>
      </c>
      <c r="G1054" t="s">
        <v>147</v>
      </c>
      <c r="H1054" t="s">
        <v>107</v>
      </c>
      <c r="I1054" t="s">
        <v>29</v>
      </c>
    </row>
    <row r="1055" spans="1:9" x14ac:dyDescent="0.3">
      <c r="A1055">
        <v>1054</v>
      </c>
      <c r="B1055" t="s">
        <v>355</v>
      </c>
      <c r="C1055" t="s">
        <v>114</v>
      </c>
      <c r="D1055" t="s">
        <v>16</v>
      </c>
      <c r="E1055" t="s">
        <v>396</v>
      </c>
      <c r="F1055" t="s">
        <v>146</v>
      </c>
      <c r="G1055" t="s">
        <v>147</v>
      </c>
      <c r="H1055" t="s">
        <v>107</v>
      </c>
      <c r="I1055" t="s">
        <v>29</v>
      </c>
    </row>
    <row r="1056" spans="1:9" x14ac:dyDescent="0.3">
      <c r="A1056">
        <v>1055</v>
      </c>
      <c r="B1056" t="s">
        <v>355</v>
      </c>
      <c r="C1056" t="s">
        <v>114</v>
      </c>
      <c r="D1056" t="s">
        <v>16</v>
      </c>
      <c r="E1056" t="s">
        <v>396</v>
      </c>
      <c r="F1056" t="s">
        <v>146</v>
      </c>
      <c r="G1056" t="s">
        <v>147</v>
      </c>
      <c r="H1056" t="s">
        <v>107</v>
      </c>
      <c r="I1056" t="s">
        <v>29</v>
      </c>
    </row>
    <row r="1057" spans="1:9" x14ac:dyDescent="0.3">
      <c r="A1057">
        <v>1056</v>
      </c>
      <c r="B1057" t="s">
        <v>172</v>
      </c>
      <c r="C1057" t="s">
        <v>15</v>
      </c>
      <c r="D1057" t="s">
        <v>16</v>
      </c>
      <c r="E1057" t="s">
        <v>394</v>
      </c>
      <c r="F1057" t="s">
        <v>146</v>
      </c>
      <c r="G1057" t="s">
        <v>147</v>
      </c>
      <c r="H1057" t="s">
        <v>107</v>
      </c>
      <c r="I1057" t="s">
        <v>28</v>
      </c>
    </row>
    <row r="1058" spans="1:9" x14ac:dyDescent="0.3">
      <c r="A1058">
        <v>1057</v>
      </c>
      <c r="B1058" t="s">
        <v>341</v>
      </c>
      <c r="C1058" t="s">
        <v>15</v>
      </c>
      <c r="D1058" t="s">
        <v>16</v>
      </c>
      <c r="E1058" t="s">
        <v>394</v>
      </c>
      <c r="F1058" t="s">
        <v>274</v>
      </c>
      <c r="G1058" t="s">
        <v>323</v>
      </c>
      <c r="H1058" t="s">
        <v>107</v>
      </c>
      <c r="I1058" t="s">
        <v>29</v>
      </c>
    </row>
    <row r="1059" spans="1:9" x14ac:dyDescent="0.3">
      <c r="A1059">
        <v>1058</v>
      </c>
      <c r="B1059" t="s">
        <v>321</v>
      </c>
      <c r="C1059" t="s">
        <v>15</v>
      </c>
      <c r="D1059" t="s">
        <v>16</v>
      </c>
      <c r="E1059" t="s">
        <v>394</v>
      </c>
      <c r="F1059" t="s">
        <v>274</v>
      </c>
      <c r="G1059" t="s">
        <v>323</v>
      </c>
      <c r="H1059" t="s">
        <v>107</v>
      </c>
      <c r="I1059" t="s">
        <v>28</v>
      </c>
    </row>
    <row r="1060" spans="1:9" x14ac:dyDescent="0.3">
      <c r="A1060">
        <v>1059</v>
      </c>
      <c r="B1060" t="s">
        <v>330</v>
      </c>
      <c r="C1060" t="s">
        <v>15</v>
      </c>
      <c r="D1060" t="s">
        <v>16</v>
      </c>
      <c r="E1060" t="s">
        <v>394</v>
      </c>
      <c r="F1060" t="s">
        <v>274</v>
      </c>
      <c r="G1060" t="s">
        <v>323</v>
      </c>
      <c r="H1060" t="s">
        <v>107</v>
      </c>
      <c r="I1060" t="s">
        <v>28</v>
      </c>
    </row>
    <row r="1061" spans="1:9" x14ac:dyDescent="0.3">
      <c r="A1061">
        <v>1060</v>
      </c>
      <c r="B1061" t="s">
        <v>358</v>
      </c>
      <c r="C1061" t="s">
        <v>114</v>
      </c>
      <c r="D1061" t="s">
        <v>16</v>
      </c>
      <c r="E1061" t="s">
        <v>396</v>
      </c>
      <c r="F1061" t="s">
        <v>274</v>
      </c>
      <c r="G1061" t="s">
        <v>324</v>
      </c>
      <c r="H1061" t="s">
        <v>10</v>
      </c>
      <c r="I1061" t="s">
        <v>31</v>
      </c>
    </row>
    <row r="1062" spans="1:9" x14ac:dyDescent="0.3">
      <c r="A1062">
        <v>1061</v>
      </c>
      <c r="B1062" t="s">
        <v>358</v>
      </c>
      <c r="C1062" t="s">
        <v>114</v>
      </c>
      <c r="D1062" t="s">
        <v>16</v>
      </c>
      <c r="E1062" t="s">
        <v>396</v>
      </c>
      <c r="F1062" t="s">
        <v>274</v>
      </c>
      <c r="G1062" t="s">
        <v>324</v>
      </c>
      <c r="H1062" t="s">
        <v>10</v>
      </c>
      <c r="I1062" t="s">
        <v>34</v>
      </c>
    </row>
    <row r="1063" spans="1:9" x14ac:dyDescent="0.3">
      <c r="A1063">
        <v>1062</v>
      </c>
      <c r="B1063" t="s">
        <v>358</v>
      </c>
      <c r="C1063" t="s">
        <v>114</v>
      </c>
      <c r="D1063" t="s">
        <v>16</v>
      </c>
      <c r="E1063" t="s">
        <v>396</v>
      </c>
      <c r="F1063" t="s">
        <v>274</v>
      </c>
      <c r="G1063" t="s">
        <v>324</v>
      </c>
      <c r="H1063" t="s">
        <v>107</v>
      </c>
      <c r="I1063" t="s">
        <v>32</v>
      </c>
    </row>
    <row r="1064" spans="1:9" x14ac:dyDescent="0.3">
      <c r="A1064">
        <v>1063</v>
      </c>
      <c r="B1064" t="s">
        <v>358</v>
      </c>
      <c r="C1064" t="s">
        <v>114</v>
      </c>
      <c r="D1064" t="s">
        <v>16</v>
      </c>
      <c r="E1064" t="s">
        <v>396</v>
      </c>
      <c r="F1064" t="s">
        <v>274</v>
      </c>
      <c r="G1064" t="s">
        <v>324</v>
      </c>
      <c r="H1064" t="s">
        <v>107</v>
      </c>
      <c r="I1064" t="s">
        <v>32</v>
      </c>
    </row>
    <row r="1065" spans="1:9" x14ac:dyDescent="0.3">
      <c r="A1065">
        <v>1064</v>
      </c>
      <c r="B1065" t="s">
        <v>358</v>
      </c>
      <c r="C1065" t="s">
        <v>114</v>
      </c>
      <c r="D1065" t="s">
        <v>16</v>
      </c>
      <c r="E1065" t="s">
        <v>396</v>
      </c>
      <c r="F1065" t="s">
        <v>274</v>
      </c>
      <c r="G1065" t="s">
        <v>324</v>
      </c>
      <c r="H1065" t="s">
        <v>107</v>
      </c>
      <c r="I1065" t="s">
        <v>32</v>
      </c>
    </row>
    <row r="1066" spans="1:9" x14ac:dyDescent="0.3">
      <c r="A1066">
        <v>1065</v>
      </c>
      <c r="B1066" t="s">
        <v>358</v>
      </c>
      <c r="C1066" t="s">
        <v>114</v>
      </c>
      <c r="D1066" t="s">
        <v>16</v>
      </c>
      <c r="E1066" t="s">
        <v>396</v>
      </c>
      <c r="F1066" t="s">
        <v>274</v>
      </c>
      <c r="G1066" t="s">
        <v>324</v>
      </c>
      <c r="H1066" t="s">
        <v>107</v>
      </c>
      <c r="I1066" t="s">
        <v>35</v>
      </c>
    </row>
    <row r="1067" spans="1:9" x14ac:dyDescent="0.3">
      <c r="A1067">
        <v>1066</v>
      </c>
      <c r="B1067" t="s">
        <v>358</v>
      </c>
      <c r="C1067" t="s">
        <v>114</v>
      </c>
      <c r="D1067" t="s">
        <v>16</v>
      </c>
      <c r="E1067" t="s">
        <v>396</v>
      </c>
      <c r="F1067" t="s">
        <v>274</v>
      </c>
      <c r="G1067" t="s">
        <v>324</v>
      </c>
      <c r="H1067" t="s">
        <v>107</v>
      </c>
      <c r="I1067" t="s">
        <v>29</v>
      </c>
    </row>
    <row r="1068" spans="1:9" x14ac:dyDescent="0.3">
      <c r="A1068">
        <v>1067</v>
      </c>
      <c r="B1068" t="s">
        <v>358</v>
      </c>
      <c r="C1068" t="s">
        <v>114</v>
      </c>
      <c r="D1068" t="s">
        <v>16</v>
      </c>
      <c r="E1068" t="s">
        <v>396</v>
      </c>
      <c r="F1068" t="s">
        <v>274</v>
      </c>
      <c r="G1068" t="s">
        <v>324</v>
      </c>
      <c r="H1068" t="s">
        <v>107</v>
      </c>
      <c r="I1068" t="s">
        <v>28</v>
      </c>
    </row>
    <row r="1069" spans="1:9" x14ac:dyDescent="0.3">
      <c r="A1069">
        <v>1068</v>
      </c>
      <c r="B1069" t="s">
        <v>270</v>
      </c>
      <c r="C1069" t="s">
        <v>15</v>
      </c>
      <c r="D1069" t="s">
        <v>16</v>
      </c>
      <c r="E1069" t="s">
        <v>394</v>
      </c>
      <c r="F1069" t="s">
        <v>274</v>
      </c>
      <c r="G1069" t="s">
        <v>275</v>
      </c>
      <c r="H1069" t="s">
        <v>107</v>
      </c>
      <c r="I1069" t="s">
        <v>28</v>
      </c>
    </row>
    <row r="1070" spans="1:9" x14ac:dyDescent="0.3">
      <c r="A1070">
        <v>1069</v>
      </c>
      <c r="B1070" t="s">
        <v>189</v>
      </c>
      <c r="C1070" t="s">
        <v>15</v>
      </c>
      <c r="D1070" t="s">
        <v>67</v>
      </c>
      <c r="E1070" t="s">
        <v>393</v>
      </c>
      <c r="F1070" t="s">
        <v>41</v>
      </c>
      <c r="G1070" t="s">
        <v>42</v>
      </c>
      <c r="H1070" t="s">
        <v>107</v>
      </c>
      <c r="I1070" t="s">
        <v>31</v>
      </c>
    </row>
    <row r="1071" spans="1:9" x14ac:dyDescent="0.3">
      <c r="A1071">
        <v>1070</v>
      </c>
      <c r="B1071" t="s">
        <v>189</v>
      </c>
      <c r="C1071" t="s">
        <v>15</v>
      </c>
      <c r="D1071" t="s">
        <v>67</v>
      </c>
      <c r="E1071" t="s">
        <v>393</v>
      </c>
      <c r="F1071" t="s">
        <v>41</v>
      </c>
      <c r="G1071" t="s">
        <v>42</v>
      </c>
      <c r="H1071" t="s">
        <v>107</v>
      </c>
      <c r="I1071" t="s">
        <v>31</v>
      </c>
    </row>
    <row r="1072" spans="1:9" x14ac:dyDescent="0.3">
      <c r="A1072">
        <v>1071</v>
      </c>
      <c r="B1072" t="s">
        <v>14</v>
      </c>
      <c r="C1072" t="s">
        <v>15</v>
      </c>
      <c r="D1072" t="s">
        <v>16</v>
      </c>
      <c r="E1072" t="s">
        <v>394</v>
      </c>
      <c r="F1072" t="s">
        <v>41</v>
      </c>
      <c r="G1072" t="s">
        <v>42</v>
      </c>
      <c r="H1072" t="s">
        <v>10</v>
      </c>
      <c r="I1072" t="s">
        <v>34</v>
      </c>
    </row>
    <row r="1073" spans="1:9" x14ac:dyDescent="0.3">
      <c r="A1073">
        <v>1072</v>
      </c>
      <c r="B1073" t="s">
        <v>14</v>
      </c>
      <c r="C1073" t="s">
        <v>15</v>
      </c>
      <c r="D1073" t="s">
        <v>16</v>
      </c>
      <c r="E1073" t="s">
        <v>394</v>
      </c>
      <c r="F1073" t="s">
        <v>41</v>
      </c>
      <c r="G1073" t="s">
        <v>42</v>
      </c>
      <c r="H1073" t="s">
        <v>10</v>
      </c>
      <c r="I1073" t="s">
        <v>34</v>
      </c>
    </row>
    <row r="1074" spans="1:9" x14ac:dyDescent="0.3">
      <c r="A1074">
        <v>1073</v>
      </c>
      <c r="B1074" t="s">
        <v>189</v>
      </c>
      <c r="C1074" t="s">
        <v>15</v>
      </c>
      <c r="D1074" t="s">
        <v>67</v>
      </c>
      <c r="E1074" t="s">
        <v>393</v>
      </c>
      <c r="F1074" t="s">
        <v>41</v>
      </c>
      <c r="G1074" t="s">
        <v>42</v>
      </c>
      <c r="H1074" t="s">
        <v>10</v>
      </c>
      <c r="I1074" t="s">
        <v>34</v>
      </c>
    </row>
    <row r="1075" spans="1:9" x14ac:dyDescent="0.3">
      <c r="A1075">
        <v>1074</v>
      </c>
      <c r="B1075" t="s">
        <v>14</v>
      </c>
      <c r="C1075" t="s">
        <v>15</v>
      </c>
      <c r="D1075" t="s">
        <v>16</v>
      </c>
      <c r="E1075" t="s">
        <v>394</v>
      </c>
      <c r="F1075" t="s">
        <v>41</v>
      </c>
      <c r="G1075" t="s">
        <v>42</v>
      </c>
      <c r="H1075" t="s">
        <v>107</v>
      </c>
      <c r="I1075" t="s">
        <v>34</v>
      </c>
    </row>
    <row r="1076" spans="1:9" x14ac:dyDescent="0.3">
      <c r="A1076">
        <v>1075</v>
      </c>
      <c r="B1076" t="s">
        <v>113</v>
      </c>
      <c r="C1076" t="s">
        <v>114</v>
      </c>
      <c r="D1076" t="s">
        <v>16</v>
      </c>
      <c r="E1076" t="s">
        <v>396</v>
      </c>
      <c r="F1076" t="s">
        <v>41</v>
      </c>
      <c r="G1076" t="s">
        <v>42</v>
      </c>
      <c r="H1076" t="s">
        <v>107</v>
      </c>
      <c r="I1076" t="s">
        <v>34</v>
      </c>
    </row>
    <row r="1077" spans="1:9" x14ac:dyDescent="0.3">
      <c r="A1077">
        <v>1076</v>
      </c>
      <c r="B1077" t="s">
        <v>117</v>
      </c>
      <c r="C1077" t="s">
        <v>114</v>
      </c>
      <c r="D1077" t="s">
        <v>16</v>
      </c>
      <c r="E1077" t="s">
        <v>396</v>
      </c>
      <c r="F1077" t="s">
        <v>41</v>
      </c>
      <c r="G1077" t="s">
        <v>42</v>
      </c>
      <c r="H1077" t="s">
        <v>107</v>
      </c>
      <c r="I1077" t="s">
        <v>34</v>
      </c>
    </row>
    <row r="1078" spans="1:9" x14ac:dyDescent="0.3">
      <c r="A1078">
        <v>1077</v>
      </c>
      <c r="B1078" t="s">
        <v>14</v>
      </c>
      <c r="C1078" t="s">
        <v>15</v>
      </c>
      <c r="D1078" t="s">
        <v>16</v>
      </c>
      <c r="E1078" t="s">
        <v>394</v>
      </c>
      <c r="F1078" t="s">
        <v>41</v>
      </c>
      <c r="G1078" t="s">
        <v>42</v>
      </c>
      <c r="H1078" t="s">
        <v>107</v>
      </c>
      <c r="I1078" t="s">
        <v>34</v>
      </c>
    </row>
    <row r="1079" spans="1:9" x14ac:dyDescent="0.3">
      <c r="A1079">
        <v>1078</v>
      </c>
      <c r="B1079" t="s">
        <v>66</v>
      </c>
      <c r="C1079" t="s">
        <v>15</v>
      </c>
      <c r="D1079" t="s">
        <v>67</v>
      </c>
      <c r="E1079" t="s">
        <v>393</v>
      </c>
      <c r="F1079" t="s">
        <v>41</v>
      </c>
      <c r="G1079" t="s">
        <v>42</v>
      </c>
      <c r="H1079" t="s">
        <v>107</v>
      </c>
      <c r="I1079" t="s">
        <v>34</v>
      </c>
    </row>
    <row r="1080" spans="1:9" x14ac:dyDescent="0.3">
      <c r="A1080">
        <v>1079</v>
      </c>
      <c r="B1080" t="s">
        <v>117</v>
      </c>
      <c r="C1080" t="s">
        <v>114</v>
      </c>
      <c r="D1080" t="s">
        <v>16</v>
      </c>
      <c r="E1080" t="s">
        <v>396</v>
      </c>
      <c r="F1080" t="s">
        <v>41</v>
      </c>
      <c r="G1080" t="s">
        <v>42</v>
      </c>
      <c r="H1080" t="s">
        <v>107</v>
      </c>
      <c r="I1080" t="s">
        <v>34</v>
      </c>
    </row>
    <row r="1081" spans="1:9" x14ac:dyDescent="0.3">
      <c r="A1081">
        <v>1080</v>
      </c>
      <c r="B1081" t="s">
        <v>14</v>
      </c>
      <c r="C1081" t="s">
        <v>15</v>
      </c>
      <c r="D1081" t="s">
        <v>16</v>
      </c>
      <c r="E1081" t="s">
        <v>394</v>
      </c>
      <c r="F1081" t="s">
        <v>41</v>
      </c>
      <c r="G1081" t="s">
        <v>42</v>
      </c>
      <c r="H1081" t="s">
        <v>107</v>
      </c>
      <c r="I1081" t="s">
        <v>32</v>
      </c>
    </row>
    <row r="1082" spans="1:9" x14ac:dyDescent="0.3">
      <c r="A1082">
        <v>1081</v>
      </c>
      <c r="B1082" t="s">
        <v>113</v>
      </c>
      <c r="C1082" t="s">
        <v>114</v>
      </c>
      <c r="D1082" t="s">
        <v>16</v>
      </c>
      <c r="E1082" t="s">
        <v>396</v>
      </c>
      <c r="F1082" t="s">
        <v>41</v>
      </c>
      <c r="G1082" t="s">
        <v>42</v>
      </c>
      <c r="H1082" t="s">
        <v>107</v>
      </c>
      <c r="I1082" t="s">
        <v>32</v>
      </c>
    </row>
    <row r="1083" spans="1:9" x14ac:dyDescent="0.3">
      <c r="A1083">
        <v>1082</v>
      </c>
      <c r="B1083" t="s">
        <v>130</v>
      </c>
      <c r="C1083" t="s">
        <v>114</v>
      </c>
      <c r="D1083" t="s">
        <v>16</v>
      </c>
      <c r="E1083" t="s">
        <v>396</v>
      </c>
      <c r="F1083" t="s">
        <v>41</v>
      </c>
      <c r="G1083" t="s">
        <v>42</v>
      </c>
      <c r="H1083" t="s">
        <v>107</v>
      </c>
      <c r="I1083" t="s">
        <v>32</v>
      </c>
    </row>
    <row r="1084" spans="1:9" x14ac:dyDescent="0.3">
      <c r="A1084">
        <v>1083</v>
      </c>
      <c r="B1084" t="s">
        <v>134</v>
      </c>
      <c r="C1084" t="s">
        <v>114</v>
      </c>
      <c r="D1084" t="s">
        <v>67</v>
      </c>
      <c r="E1084" t="s">
        <v>395</v>
      </c>
      <c r="F1084" t="s">
        <v>41</v>
      </c>
      <c r="G1084" t="s">
        <v>42</v>
      </c>
      <c r="H1084" t="s">
        <v>107</v>
      </c>
      <c r="I1084" t="s">
        <v>32</v>
      </c>
    </row>
    <row r="1085" spans="1:9" x14ac:dyDescent="0.3">
      <c r="A1085">
        <v>1084</v>
      </c>
      <c r="B1085" t="s">
        <v>14</v>
      </c>
      <c r="C1085" t="s">
        <v>15</v>
      </c>
      <c r="D1085" t="s">
        <v>16</v>
      </c>
      <c r="E1085" t="s">
        <v>394</v>
      </c>
      <c r="F1085" t="s">
        <v>41</v>
      </c>
      <c r="G1085" t="s">
        <v>42</v>
      </c>
      <c r="H1085" t="s">
        <v>107</v>
      </c>
      <c r="I1085" t="s">
        <v>32</v>
      </c>
    </row>
    <row r="1086" spans="1:9" x14ac:dyDescent="0.3">
      <c r="A1086">
        <v>1085</v>
      </c>
      <c r="B1086" t="s">
        <v>113</v>
      </c>
      <c r="C1086" t="s">
        <v>114</v>
      </c>
      <c r="D1086" t="s">
        <v>16</v>
      </c>
      <c r="E1086" t="s">
        <v>396</v>
      </c>
      <c r="F1086" t="s">
        <v>41</v>
      </c>
      <c r="G1086" t="s">
        <v>42</v>
      </c>
      <c r="H1086" t="s">
        <v>107</v>
      </c>
      <c r="I1086" t="s">
        <v>32</v>
      </c>
    </row>
    <row r="1087" spans="1:9" x14ac:dyDescent="0.3">
      <c r="A1087">
        <v>1086</v>
      </c>
      <c r="B1087" t="s">
        <v>130</v>
      </c>
      <c r="C1087" t="s">
        <v>114</v>
      </c>
      <c r="D1087" t="s">
        <v>16</v>
      </c>
      <c r="E1087" t="s">
        <v>396</v>
      </c>
      <c r="F1087" t="s">
        <v>41</v>
      </c>
      <c r="G1087" t="s">
        <v>42</v>
      </c>
      <c r="H1087" t="s">
        <v>107</v>
      </c>
      <c r="I1087" t="s">
        <v>32</v>
      </c>
    </row>
    <row r="1088" spans="1:9" x14ac:dyDescent="0.3">
      <c r="A1088">
        <v>1087</v>
      </c>
      <c r="B1088" t="s">
        <v>134</v>
      </c>
      <c r="C1088" t="s">
        <v>114</v>
      </c>
      <c r="D1088" t="s">
        <v>67</v>
      </c>
      <c r="E1088" t="s">
        <v>395</v>
      </c>
      <c r="F1088" t="s">
        <v>41</v>
      </c>
      <c r="G1088" t="s">
        <v>42</v>
      </c>
      <c r="H1088" t="s">
        <v>107</v>
      </c>
      <c r="I1088" t="s">
        <v>32</v>
      </c>
    </row>
    <row r="1089" spans="1:9" x14ac:dyDescent="0.3">
      <c r="A1089">
        <v>1088</v>
      </c>
      <c r="B1089" t="s">
        <v>14</v>
      </c>
      <c r="C1089" t="s">
        <v>15</v>
      </c>
      <c r="D1089" t="s">
        <v>16</v>
      </c>
      <c r="E1089" t="s">
        <v>394</v>
      </c>
      <c r="F1089" t="s">
        <v>41</v>
      </c>
      <c r="G1089" t="s">
        <v>42</v>
      </c>
      <c r="H1089" t="s">
        <v>107</v>
      </c>
      <c r="I1089" t="s">
        <v>32</v>
      </c>
    </row>
    <row r="1090" spans="1:9" x14ac:dyDescent="0.3">
      <c r="A1090">
        <v>1089</v>
      </c>
      <c r="B1090" t="s">
        <v>14</v>
      </c>
      <c r="C1090" t="s">
        <v>15</v>
      </c>
      <c r="D1090" t="s">
        <v>16</v>
      </c>
      <c r="E1090" t="s">
        <v>394</v>
      </c>
      <c r="F1090" t="s">
        <v>41</v>
      </c>
      <c r="G1090" t="s">
        <v>42</v>
      </c>
      <c r="H1090" t="s">
        <v>107</v>
      </c>
      <c r="I1090" t="s">
        <v>32</v>
      </c>
    </row>
    <row r="1091" spans="1:9" x14ac:dyDescent="0.3">
      <c r="A1091">
        <v>1090</v>
      </c>
      <c r="B1091" t="s">
        <v>117</v>
      </c>
      <c r="C1091" t="s">
        <v>114</v>
      </c>
      <c r="D1091" t="s">
        <v>16</v>
      </c>
      <c r="E1091" t="s">
        <v>396</v>
      </c>
      <c r="F1091" t="s">
        <v>41</v>
      </c>
      <c r="G1091" t="s">
        <v>42</v>
      </c>
      <c r="H1091" t="s">
        <v>10</v>
      </c>
      <c r="I1091" t="s">
        <v>19</v>
      </c>
    </row>
    <row r="1092" spans="1:9" x14ac:dyDescent="0.3">
      <c r="A1092">
        <v>1091</v>
      </c>
      <c r="B1092" t="s">
        <v>134</v>
      </c>
      <c r="C1092" t="s">
        <v>114</v>
      </c>
      <c r="D1092" t="s">
        <v>67</v>
      </c>
      <c r="E1092" t="s">
        <v>395</v>
      </c>
      <c r="F1092" t="s">
        <v>41</v>
      </c>
      <c r="G1092" t="s">
        <v>42</v>
      </c>
      <c r="H1092" t="s">
        <v>10</v>
      </c>
      <c r="I1092" t="s">
        <v>19</v>
      </c>
    </row>
    <row r="1093" spans="1:9" x14ac:dyDescent="0.3">
      <c r="A1093">
        <v>1092</v>
      </c>
      <c r="B1093" t="s">
        <v>134</v>
      </c>
      <c r="C1093" t="s">
        <v>114</v>
      </c>
      <c r="D1093" t="s">
        <v>67</v>
      </c>
      <c r="E1093" t="s">
        <v>395</v>
      </c>
      <c r="F1093" t="s">
        <v>41</v>
      </c>
      <c r="G1093" t="s">
        <v>42</v>
      </c>
      <c r="H1093" t="s">
        <v>10</v>
      </c>
      <c r="I1093" t="s">
        <v>19</v>
      </c>
    </row>
    <row r="1094" spans="1:9" x14ac:dyDescent="0.3">
      <c r="A1094">
        <v>1093</v>
      </c>
      <c r="B1094" t="s">
        <v>141</v>
      </c>
      <c r="C1094" t="s">
        <v>114</v>
      </c>
      <c r="D1094" t="s">
        <v>67</v>
      </c>
      <c r="E1094" t="s">
        <v>395</v>
      </c>
      <c r="F1094" t="s">
        <v>41</v>
      </c>
      <c r="G1094" t="s">
        <v>42</v>
      </c>
      <c r="H1094" t="s">
        <v>107</v>
      </c>
      <c r="I1094" t="s">
        <v>19</v>
      </c>
    </row>
    <row r="1095" spans="1:9" x14ac:dyDescent="0.3">
      <c r="A1095">
        <v>1094</v>
      </c>
      <c r="B1095" t="s">
        <v>14</v>
      </c>
      <c r="C1095" t="s">
        <v>15</v>
      </c>
      <c r="D1095" t="s">
        <v>16</v>
      </c>
      <c r="E1095" t="s">
        <v>394</v>
      </c>
      <c r="F1095" t="s">
        <v>41</v>
      </c>
      <c r="G1095" t="s">
        <v>42</v>
      </c>
      <c r="H1095" t="s">
        <v>10</v>
      </c>
      <c r="I1095" t="s">
        <v>35</v>
      </c>
    </row>
    <row r="1096" spans="1:9" x14ac:dyDescent="0.3">
      <c r="A1096">
        <v>1095</v>
      </c>
      <c r="B1096" t="s">
        <v>55</v>
      </c>
      <c r="C1096" t="s">
        <v>15</v>
      </c>
      <c r="D1096" t="s">
        <v>16</v>
      </c>
      <c r="E1096" t="s">
        <v>394</v>
      </c>
      <c r="F1096" t="s">
        <v>41</v>
      </c>
      <c r="G1096" t="s">
        <v>42</v>
      </c>
      <c r="H1096" t="s">
        <v>10</v>
      </c>
      <c r="I1096" t="s">
        <v>35</v>
      </c>
    </row>
    <row r="1097" spans="1:9" x14ac:dyDescent="0.3">
      <c r="A1097">
        <v>1096</v>
      </c>
      <c r="B1097" t="s">
        <v>117</v>
      </c>
      <c r="C1097" t="s">
        <v>114</v>
      </c>
      <c r="D1097" t="s">
        <v>16</v>
      </c>
      <c r="E1097" t="s">
        <v>396</v>
      </c>
      <c r="F1097" t="s">
        <v>41</v>
      </c>
      <c r="G1097" t="s">
        <v>42</v>
      </c>
      <c r="H1097" t="s">
        <v>10</v>
      </c>
      <c r="I1097" t="s">
        <v>35</v>
      </c>
    </row>
    <row r="1098" spans="1:9" x14ac:dyDescent="0.3">
      <c r="A1098">
        <v>1097</v>
      </c>
      <c r="B1098" t="s">
        <v>117</v>
      </c>
      <c r="C1098" t="s">
        <v>114</v>
      </c>
      <c r="D1098" t="s">
        <v>16</v>
      </c>
      <c r="E1098" t="s">
        <v>396</v>
      </c>
      <c r="F1098" t="s">
        <v>41</v>
      </c>
      <c r="G1098" t="s">
        <v>42</v>
      </c>
      <c r="H1098" t="s">
        <v>107</v>
      </c>
      <c r="I1098" t="s">
        <v>35</v>
      </c>
    </row>
    <row r="1099" spans="1:9" x14ac:dyDescent="0.3">
      <c r="A1099">
        <v>1098</v>
      </c>
      <c r="B1099" t="s">
        <v>189</v>
      </c>
      <c r="C1099" t="s">
        <v>15</v>
      </c>
      <c r="D1099" t="s">
        <v>67</v>
      </c>
      <c r="E1099" t="s">
        <v>393</v>
      </c>
      <c r="F1099" t="s">
        <v>41</v>
      </c>
      <c r="G1099" t="s">
        <v>42</v>
      </c>
      <c r="H1099" t="s">
        <v>107</v>
      </c>
      <c r="I1099" t="s">
        <v>29</v>
      </c>
    </row>
    <row r="1100" spans="1:9" x14ac:dyDescent="0.3">
      <c r="A1100">
        <v>1099</v>
      </c>
      <c r="B1100" t="s">
        <v>189</v>
      </c>
      <c r="C1100" t="s">
        <v>15</v>
      </c>
      <c r="D1100" t="s">
        <v>67</v>
      </c>
      <c r="E1100" t="s">
        <v>393</v>
      </c>
      <c r="F1100" t="s">
        <v>41</v>
      </c>
      <c r="G1100" t="s">
        <v>42</v>
      </c>
      <c r="H1100" t="s">
        <v>107</v>
      </c>
      <c r="I1100" t="s">
        <v>29</v>
      </c>
    </row>
    <row r="1101" spans="1:9" x14ac:dyDescent="0.3">
      <c r="A1101">
        <v>1100</v>
      </c>
      <c r="B1101" t="s">
        <v>189</v>
      </c>
      <c r="C1101" t="s">
        <v>15</v>
      </c>
      <c r="D1101" t="s">
        <v>67</v>
      </c>
      <c r="E1101" t="s">
        <v>393</v>
      </c>
      <c r="F1101" t="s">
        <v>41</v>
      </c>
      <c r="G1101" t="s">
        <v>42</v>
      </c>
      <c r="H1101" t="s">
        <v>107</v>
      </c>
      <c r="I1101" t="s">
        <v>28</v>
      </c>
    </row>
    <row r="1102" spans="1:9" x14ac:dyDescent="0.3">
      <c r="A1102">
        <v>1101</v>
      </c>
      <c r="B1102" t="s">
        <v>66</v>
      </c>
      <c r="C1102" t="s">
        <v>15</v>
      </c>
      <c r="D1102" t="s">
        <v>67</v>
      </c>
      <c r="E1102" t="s">
        <v>393</v>
      </c>
      <c r="F1102" t="s">
        <v>41</v>
      </c>
      <c r="G1102" t="s">
        <v>74</v>
      </c>
      <c r="H1102" t="s">
        <v>107</v>
      </c>
      <c r="I1102" t="s">
        <v>34</v>
      </c>
    </row>
    <row r="1103" spans="1:9" x14ac:dyDescent="0.3">
      <c r="A1103">
        <v>1102</v>
      </c>
      <c r="B1103" t="s">
        <v>287</v>
      </c>
      <c r="C1103" t="s">
        <v>15</v>
      </c>
      <c r="D1103" t="s">
        <v>67</v>
      </c>
      <c r="E1103" t="s">
        <v>393</v>
      </c>
      <c r="F1103" t="s">
        <v>41</v>
      </c>
      <c r="G1103" t="s">
        <v>74</v>
      </c>
      <c r="H1103" t="s">
        <v>10</v>
      </c>
      <c r="I1103" t="s">
        <v>32</v>
      </c>
    </row>
    <row r="1104" spans="1:9" x14ac:dyDescent="0.3">
      <c r="A1104">
        <v>1103</v>
      </c>
      <c r="B1104" t="s">
        <v>287</v>
      </c>
      <c r="C1104" t="s">
        <v>15</v>
      </c>
      <c r="D1104" t="s">
        <v>67</v>
      </c>
      <c r="E1104" t="s">
        <v>393</v>
      </c>
      <c r="F1104" t="s">
        <v>41</v>
      </c>
      <c r="G1104" t="s">
        <v>74</v>
      </c>
      <c r="H1104" t="s">
        <v>107</v>
      </c>
      <c r="I1104" t="s">
        <v>32</v>
      </c>
    </row>
    <row r="1105" spans="1:9" x14ac:dyDescent="0.3">
      <c r="A1105">
        <v>1104</v>
      </c>
      <c r="B1105" t="s">
        <v>287</v>
      </c>
      <c r="C1105" t="s">
        <v>15</v>
      </c>
      <c r="D1105" t="s">
        <v>67</v>
      </c>
      <c r="E1105" t="s">
        <v>393</v>
      </c>
      <c r="F1105" t="s">
        <v>41</v>
      </c>
      <c r="G1105" t="s">
        <v>74</v>
      </c>
      <c r="H1105" t="s">
        <v>107</v>
      </c>
      <c r="I1105" t="s">
        <v>35</v>
      </c>
    </row>
    <row r="1106" spans="1:9" x14ac:dyDescent="0.3">
      <c r="A1106">
        <v>1105</v>
      </c>
      <c r="B1106" t="s">
        <v>130</v>
      </c>
      <c r="C1106" t="s">
        <v>114</v>
      </c>
      <c r="D1106" t="s">
        <v>16</v>
      </c>
      <c r="E1106" t="s">
        <v>396</v>
      </c>
      <c r="F1106" t="s">
        <v>41</v>
      </c>
      <c r="G1106" t="s">
        <v>133</v>
      </c>
      <c r="H1106" t="s">
        <v>107</v>
      </c>
      <c r="I1106" t="s">
        <v>22</v>
      </c>
    </row>
    <row r="1107" spans="1:9" x14ac:dyDescent="0.3">
      <c r="A1107">
        <v>1106</v>
      </c>
      <c r="B1107" t="s">
        <v>130</v>
      </c>
      <c r="C1107" t="s">
        <v>114</v>
      </c>
      <c r="D1107" t="s">
        <v>16</v>
      </c>
      <c r="E1107" t="s">
        <v>396</v>
      </c>
      <c r="F1107" t="s">
        <v>41</v>
      </c>
      <c r="G1107" t="s">
        <v>133</v>
      </c>
      <c r="H1107" t="s">
        <v>107</v>
      </c>
      <c r="I1107" t="s">
        <v>19</v>
      </c>
    </row>
    <row r="1108" spans="1:9" x14ac:dyDescent="0.3">
      <c r="A1108">
        <v>1107</v>
      </c>
      <c r="B1108" t="s">
        <v>130</v>
      </c>
      <c r="C1108" t="s">
        <v>114</v>
      </c>
      <c r="D1108" t="s">
        <v>16</v>
      </c>
      <c r="E1108" t="s">
        <v>396</v>
      </c>
      <c r="F1108" t="s">
        <v>41</v>
      </c>
      <c r="G1108" t="s">
        <v>133</v>
      </c>
      <c r="H1108" t="s">
        <v>107</v>
      </c>
      <c r="I1108" t="s">
        <v>29</v>
      </c>
    </row>
    <row r="1109" spans="1:9" x14ac:dyDescent="0.3">
      <c r="A1109">
        <v>1108</v>
      </c>
      <c r="B1109" t="s">
        <v>293</v>
      </c>
      <c r="C1109" t="s">
        <v>114</v>
      </c>
      <c r="D1109" t="s">
        <v>16</v>
      </c>
      <c r="E1109" t="s">
        <v>396</v>
      </c>
      <c r="F1109" t="s">
        <v>294</v>
      </c>
      <c r="G1109" t="s">
        <v>295</v>
      </c>
      <c r="H1109" t="s">
        <v>107</v>
      </c>
      <c r="I1109" t="s">
        <v>31</v>
      </c>
    </row>
    <row r="1110" spans="1:9" x14ac:dyDescent="0.3">
      <c r="A1110">
        <v>1109</v>
      </c>
      <c r="B1110" t="s">
        <v>293</v>
      </c>
      <c r="C1110" t="s">
        <v>114</v>
      </c>
      <c r="D1110" t="s">
        <v>16</v>
      </c>
      <c r="E1110" t="s">
        <v>396</v>
      </c>
      <c r="F1110" t="s">
        <v>294</v>
      </c>
      <c r="G1110" t="s">
        <v>295</v>
      </c>
      <c r="H1110" t="s">
        <v>107</v>
      </c>
      <c r="I1110" t="s">
        <v>32</v>
      </c>
    </row>
    <row r="1111" spans="1:9" x14ac:dyDescent="0.3">
      <c r="A1111">
        <v>1110</v>
      </c>
      <c r="B1111" t="s">
        <v>337</v>
      </c>
      <c r="C1111" t="s">
        <v>15</v>
      </c>
      <c r="D1111" t="s">
        <v>67</v>
      </c>
      <c r="E1111" t="s">
        <v>393</v>
      </c>
      <c r="F1111" t="s">
        <v>294</v>
      </c>
      <c r="G1111" t="s">
        <v>338</v>
      </c>
      <c r="H1111" t="s">
        <v>10</v>
      </c>
      <c r="I1111" t="s">
        <v>22</v>
      </c>
    </row>
    <row r="1112" spans="1:9" x14ac:dyDescent="0.3">
      <c r="A1112">
        <v>1111</v>
      </c>
      <c r="B1112" t="s">
        <v>55</v>
      </c>
      <c r="C1112" t="s">
        <v>15</v>
      </c>
      <c r="D1112" t="s">
        <v>16</v>
      </c>
      <c r="E1112" t="s">
        <v>394</v>
      </c>
      <c r="F1112" t="s">
        <v>61</v>
      </c>
      <c r="G1112" t="s">
        <v>62</v>
      </c>
      <c r="H1112" t="s">
        <v>107</v>
      </c>
      <c r="I1112" t="s">
        <v>31</v>
      </c>
    </row>
    <row r="1113" spans="1:9" x14ac:dyDescent="0.3">
      <c r="A1113">
        <v>1112</v>
      </c>
      <c r="B1113" t="s">
        <v>55</v>
      </c>
      <c r="C1113" t="s">
        <v>15</v>
      </c>
      <c r="D1113" t="s">
        <v>16</v>
      </c>
      <c r="E1113" t="s">
        <v>394</v>
      </c>
      <c r="F1113" t="s">
        <v>61</v>
      </c>
      <c r="G1113" t="s">
        <v>62</v>
      </c>
      <c r="H1113" t="s">
        <v>107</v>
      </c>
      <c r="I1113" t="s">
        <v>32</v>
      </c>
    </row>
    <row r="1114" spans="1:9" x14ac:dyDescent="0.3">
      <c r="A1114">
        <v>1113</v>
      </c>
      <c r="B1114" t="s">
        <v>55</v>
      </c>
      <c r="C1114" t="s">
        <v>15</v>
      </c>
      <c r="D1114" t="s">
        <v>16</v>
      </c>
      <c r="E1114" t="s">
        <v>394</v>
      </c>
      <c r="F1114" t="s">
        <v>61</v>
      </c>
      <c r="G1114" t="s">
        <v>62</v>
      </c>
      <c r="H1114" t="s">
        <v>107</v>
      </c>
      <c r="I1114" t="s">
        <v>32</v>
      </c>
    </row>
    <row r="1115" spans="1:9" x14ac:dyDescent="0.3">
      <c r="A1115">
        <v>1114</v>
      </c>
      <c r="B1115" t="s">
        <v>55</v>
      </c>
      <c r="C1115" t="s">
        <v>15</v>
      </c>
      <c r="D1115" t="s">
        <v>16</v>
      </c>
      <c r="E1115" t="s">
        <v>394</v>
      </c>
      <c r="F1115" t="s">
        <v>61</v>
      </c>
      <c r="G1115" t="s">
        <v>62</v>
      </c>
      <c r="H1115" t="s">
        <v>107</v>
      </c>
      <c r="I1115" t="s">
        <v>32</v>
      </c>
    </row>
    <row r="1116" spans="1:9" x14ac:dyDescent="0.3">
      <c r="A1116">
        <v>1115</v>
      </c>
      <c r="B1116" t="s">
        <v>336</v>
      </c>
      <c r="C1116" t="s">
        <v>15</v>
      </c>
      <c r="D1116" t="s">
        <v>67</v>
      </c>
      <c r="E1116" t="s">
        <v>393</v>
      </c>
      <c r="F1116" t="s">
        <v>311</v>
      </c>
      <c r="G1116" t="s">
        <v>312</v>
      </c>
      <c r="H1116" t="s">
        <v>10</v>
      </c>
      <c r="I1116" t="s">
        <v>31</v>
      </c>
    </row>
    <row r="1117" spans="1:9" x14ac:dyDescent="0.3">
      <c r="A1117">
        <v>1116</v>
      </c>
      <c r="B1117" t="s">
        <v>336</v>
      </c>
      <c r="C1117" t="s">
        <v>15</v>
      </c>
      <c r="D1117" t="s">
        <v>67</v>
      </c>
      <c r="E1117" t="s">
        <v>393</v>
      </c>
      <c r="F1117" t="s">
        <v>311</v>
      </c>
      <c r="G1117" t="s">
        <v>312</v>
      </c>
      <c r="H1117" t="s">
        <v>107</v>
      </c>
      <c r="I1117" t="s">
        <v>28</v>
      </c>
    </row>
    <row r="1118" spans="1:9" x14ac:dyDescent="0.3">
      <c r="A1118">
        <v>1117</v>
      </c>
      <c r="B1118" t="s">
        <v>306</v>
      </c>
      <c r="C1118" t="s">
        <v>114</v>
      </c>
      <c r="D1118" t="s">
        <v>67</v>
      </c>
      <c r="E1118" t="s">
        <v>395</v>
      </c>
      <c r="F1118" t="s">
        <v>311</v>
      </c>
      <c r="G1118" t="s">
        <v>312</v>
      </c>
      <c r="H1118" t="s">
        <v>107</v>
      </c>
      <c r="I1118" t="s">
        <v>27</v>
      </c>
    </row>
    <row r="1119" spans="1:9" x14ac:dyDescent="0.3">
      <c r="A1119">
        <v>1118</v>
      </c>
      <c r="B1119" t="s">
        <v>269</v>
      </c>
      <c r="C1119" t="s">
        <v>114</v>
      </c>
      <c r="D1119" t="s">
        <v>16</v>
      </c>
      <c r="E1119" t="s">
        <v>396</v>
      </c>
      <c r="F1119" t="s">
        <v>258</v>
      </c>
      <c r="G1119" t="s">
        <v>259</v>
      </c>
      <c r="H1119" t="s">
        <v>107</v>
      </c>
      <c r="I1119" t="s">
        <v>31</v>
      </c>
    </row>
    <row r="1120" spans="1:9" x14ac:dyDescent="0.3">
      <c r="A1120">
        <v>1119</v>
      </c>
      <c r="B1120" t="s">
        <v>281</v>
      </c>
      <c r="C1120" t="s">
        <v>15</v>
      </c>
      <c r="D1120" t="s">
        <v>16</v>
      </c>
      <c r="E1120" t="s">
        <v>394</v>
      </c>
      <c r="F1120" t="s">
        <v>283</v>
      </c>
      <c r="G1120" t="s">
        <v>259</v>
      </c>
      <c r="H1120" t="s">
        <v>107</v>
      </c>
      <c r="I1120" t="s">
        <v>31</v>
      </c>
    </row>
    <row r="1121" spans="1:9" x14ac:dyDescent="0.3">
      <c r="A1121">
        <v>1120</v>
      </c>
      <c r="B1121" t="s">
        <v>252</v>
      </c>
      <c r="C1121" t="s">
        <v>114</v>
      </c>
      <c r="D1121" t="s">
        <v>16</v>
      </c>
      <c r="E1121" t="s">
        <v>396</v>
      </c>
      <c r="F1121" t="s">
        <v>254</v>
      </c>
      <c r="G1121" t="s">
        <v>221</v>
      </c>
      <c r="H1121" t="s">
        <v>107</v>
      </c>
      <c r="I1121" t="s">
        <v>31</v>
      </c>
    </row>
    <row r="1122" spans="1:9" x14ac:dyDescent="0.3">
      <c r="A1122">
        <v>1121</v>
      </c>
      <c r="B1122" t="s">
        <v>344</v>
      </c>
      <c r="C1122" t="s">
        <v>15</v>
      </c>
      <c r="D1122" t="s">
        <v>16</v>
      </c>
      <c r="E1122" t="s">
        <v>394</v>
      </c>
      <c r="F1122" t="s">
        <v>202</v>
      </c>
      <c r="G1122" t="s">
        <v>265</v>
      </c>
      <c r="H1122" t="s">
        <v>107</v>
      </c>
      <c r="I1122" t="s">
        <v>28</v>
      </c>
    </row>
    <row r="1123" spans="1:9" x14ac:dyDescent="0.3">
      <c r="A1123">
        <v>1122</v>
      </c>
      <c r="B1123" t="s">
        <v>270</v>
      </c>
      <c r="C1123" t="s">
        <v>15</v>
      </c>
      <c r="D1123" t="s">
        <v>16</v>
      </c>
      <c r="E1123" t="s">
        <v>394</v>
      </c>
      <c r="F1123" t="s">
        <v>202</v>
      </c>
      <c r="G1123" t="s">
        <v>265</v>
      </c>
      <c r="H1123" t="s">
        <v>107</v>
      </c>
      <c r="I1123" t="s">
        <v>28</v>
      </c>
    </row>
    <row r="1124" spans="1:9" x14ac:dyDescent="0.3">
      <c r="A1124">
        <v>1123</v>
      </c>
      <c r="B1124" t="s">
        <v>344</v>
      </c>
      <c r="C1124" t="s">
        <v>15</v>
      </c>
      <c r="D1124" t="s">
        <v>16</v>
      </c>
      <c r="E1124" t="s">
        <v>394</v>
      </c>
      <c r="F1124" t="s">
        <v>202</v>
      </c>
      <c r="G1124" t="s">
        <v>265</v>
      </c>
      <c r="H1124" t="s">
        <v>107</v>
      </c>
      <c r="I1124" t="s">
        <v>27</v>
      </c>
    </row>
    <row r="1125" spans="1:9" x14ac:dyDescent="0.3">
      <c r="A1125">
        <v>1124</v>
      </c>
      <c r="B1125" t="s">
        <v>345</v>
      </c>
      <c r="C1125" t="s">
        <v>15</v>
      </c>
      <c r="D1125" t="s">
        <v>16</v>
      </c>
      <c r="E1125" t="s">
        <v>394</v>
      </c>
      <c r="F1125" t="s">
        <v>202</v>
      </c>
      <c r="G1125" t="s">
        <v>203</v>
      </c>
      <c r="H1125" t="s">
        <v>107</v>
      </c>
      <c r="I1125" t="s">
        <v>31</v>
      </c>
    </row>
    <row r="1126" spans="1:9" x14ac:dyDescent="0.3">
      <c r="A1126">
        <v>1125</v>
      </c>
      <c r="B1126" t="s">
        <v>198</v>
      </c>
      <c r="C1126" t="s">
        <v>15</v>
      </c>
      <c r="D1126" t="s">
        <v>67</v>
      </c>
      <c r="E1126" t="s">
        <v>393</v>
      </c>
      <c r="F1126" t="s">
        <v>202</v>
      </c>
      <c r="G1126" t="s">
        <v>203</v>
      </c>
      <c r="H1126" t="s">
        <v>107</v>
      </c>
      <c r="I1126" t="s">
        <v>23</v>
      </c>
    </row>
    <row r="1127" spans="1:9" x14ac:dyDescent="0.3">
      <c r="A1127">
        <v>1126</v>
      </c>
      <c r="B1127" t="s">
        <v>345</v>
      </c>
      <c r="C1127" t="s">
        <v>15</v>
      </c>
      <c r="D1127" t="s">
        <v>16</v>
      </c>
      <c r="E1127" t="s">
        <v>394</v>
      </c>
      <c r="F1127" t="s">
        <v>202</v>
      </c>
      <c r="G1127" t="s">
        <v>203</v>
      </c>
      <c r="H1127" t="s">
        <v>107</v>
      </c>
      <c r="I1127" t="s">
        <v>29</v>
      </c>
    </row>
    <row r="1128" spans="1:9" x14ac:dyDescent="0.3">
      <c r="A1128">
        <v>1127</v>
      </c>
      <c r="B1128" t="s">
        <v>222</v>
      </c>
      <c r="C1128" t="s">
        <v>114</v>
      </c>
      <c r="D1128" t="s">
        <v>16</v>
      </c>
      <c r="E1128" t="s">
        <v>396</v>
      </c>
      <c r="F1128" t="s">
        <v>202</v>
      </c>
      <c r="G1128" t="s">
        <v>221</v>
      </c>
      <c r="H1128" t="s">
        <v>107</v>
      </c>
      <c r="I1128" t="s">
        <v>31</v>
      </c>
    </row>
    <row r="1129" spans="1:9" x14ac:dyDescent="0.3">
      <c r="A1129">
        <v>1128</v>
      </c>
      <c r="B1129" t="s">
        <v>293</v>
      </c>
      <c r="C1129" t="s">
        <v>114</v>
      </c>
      <c r="D1129" t="s">
        <v>16</v>
      </c>
      <c r="E1129" t="s">
        <v>396</v>
      </c>
      <c r="F1129" t="s">
        <v>202</v>
      </c>
      <c r="G1129" t="s">
        <v>221</v>
      </c>
      <c r="H1129" t="s">
        <v>107</v>
      </c>
      <c r="I1129" t="s">
        <v>32</v>
      </c>
    </row>
    <row r="1130" spans="1:9" x14ac:dyDescent="0.3">
      <c r="A1130">
        <v>1129</v>
      </c>
      <c r="B1130" t="s">
        <v>306</v>
      </c>
      <c r="C1130" t="s">
        <v>114</v>
      </c>
      <c r="D1130" t="s">
        <v>67</v>
      </c>
      <c r="E1130" t="s">
        <v>395</v>
      </c>
      <c r="F1130" t="s">
        <v>202</v>
      </c>
      <c r="G1130" t="s">
        <v>221</v>
      </c>
      <c r="H1130" t="s">
        <v>107</v>
      </c>
      <c r="I1130" t="s">
        <v>29</v>
      </c>
    </row>
    <row r="1131" spans="1:9" x14ac:dyDescent="0.3">
      <c r="A1131">
        <v>1130</v>
      </c>
      <c r="B1131" t="s">
        <v>222</v>
      </c>
      <c r="C1131" t="s">
        <v>114</v>
      </c>
      <c r="D1131" t="s">
        <v>16</v>
      </c>
      <c r="E1131" t="s">
        <v>396</v>
      </c>
      <c r="F1131" t="s">
        <v>202</v>
      </c>
      <c r="G1131" t="s">
        <v>221</v>
      </c>
      <c r="H1131" t="s">
        <v>107</v>
      </c>
      <c r="I1131" t="s">
        <v>29</v>
      </c>
    </row>
    <row r="1132" spans="1:9" x14ac:dyDescent="0.3">
      <c r="A1132">
        <v>1131</v>
      </c>
      <c r="B1132" t="s">
        <v>341</v>
      </c>
      <c r="C1132" t="s">
        <v>15</v>
      </c>
      <c r="D1132" t="s">
        <v>16</v>
      </c>
      <c r="E1132" t="s">
        <v>394</v>
      </c>
      <c r="F1132" t="s">
        <v>202</v>
      </c>
      <c r="G1132" t="s">
        <v>221</v>
      </c>
      <c r="H1132" t="s">
        <v>107</v>
      </c>
      <c r="I1132" t="s">
        <v>29</v>
      </c>
    </row>
    <row r="1133" spans="1:9" x14ac:dyDescent="0.3">
      <c r="A1133">
        <v>1132</v>
      </c>
      <c r="B1133" t="s">
        <v>341</v>
      </c>
      <c r="C1133" t="s">
        <v>15</v>
      </c>
      <c r="D1133" t="s">
        <v>16</v>
      </c>
      <c r="E1133" t="s">
        <v>394</v>
      </c>
      <c r="F1133" t="s">
        <v>202</v>
      </c>
      <c r="G1133" t="s">
        <v>221</v>
      </c>
      <c r="H1133" t="s">
        <v>107</v>
      </c>
      <c r="I1133" t="s">
        <v>28</v>
      </c>
    </row>
    <row r="1134" spans="1:9" x14ac:dyDescent="0.3">
      <c r="A1134">
        <v>1133</v>
      </c>
      <c r="B1134" t="s">
        <v>215</v>
      </c>
      <c r="C1134" t="s">
        <v>114</v>
      </c>
      <c r="D1134" t="s">
        <v>67</v>
      </c>
      <c r="E1134" t="s">
        <v>395</v>
      </c>
      <c r="F1134" t="s">
        <v>202</v>
      </c>
      <c r="G1134" t="s">
        <v>221</v>
      </c>
      <c r="H1134" t="s">
        <v>107</v>
      </c>
      <c r="I1134" t="s">
        <v>28</v>
      </c>
    </row>
    <row r="1135" spans="1:9" x14ac:dyDescent="0.3">
      <c r="A1135">
        <v>1134</v>
      </c>
      <c r="B1135" t="s">
        <v>231</v>
      </c>
      <c r="C1135" t="s">
        <v>114</v>
      </c>
      <c r="D1135" t="s">
        <v>16</v>
      </c>
      <c r="E1135" t="s">
        <v>396</v>
      </c>
      <c r="F1135" t="s">
        <v>202</v>
      </c>
      <c r="G1135" t="s">
        <v>221</v>
      </c>
      <c r="H1135" t="s">
        <v>107</v>
      </c>
      <c r="I1135" t="s">
        <v>28</v>
      </c>
    </row>
    <row r="1136" spans="1:9" x14ac:dyDescent="0.3">
      <c r="A1136">
        <v>1135</v>
      </c>
      <c r="B1136" t="s">
        <v>270</v>
      </c>
      <c r="C1136" t="s">
        <v>15</v>
      </c>
      <c r="D1136" t="s">
        <v>16</v>
      </c>
      <c r="E1136" t="s">
        <v>394</v>
      </c>
      <c r="F1136" t="s">
        <v>202</v>
      </c>
      <c r="G1136" t="s">
        <v>221</v>
      </c>
      <c r="H1136" t="s">
        <v>107</v>
      </c>
      <c r="I1136" t="s">
        <v>28</v>
      </c>
    </row>
    <row r="1137" spans="1:9" x14ac:dyDescent="0.3">
      <c r="A1137">
        <v>1136</v>
      </c>
      <c r="B1137" t="s">
        <v>355</v>
      </c>
      <c r="C1137" t="s">
        <v>114</v>
      </c>
      <c r="D1137" t="s">
        <v>16</v>
      </c>
      <c r="E1137" t="s">
        <v>396</v>
      </c>
      <c r="F1137" t="s">
        <v>202</v>
      </c>
      <c r="G1137" t="s">
        <v>221</v>
      </c>
      <c r="H1137" t="s">
        <v>107</v>
      </c>
      <c r="I1137" t="s">
        <v>28</v>
      </c>
    </row>
    <row r="1138" spans="1:9" x14ac:dyDescent="0.3">
      <c r="A1138">
        <v>1137</v>
      </c>
      <c r="B1138" t="s">
        <v>306</v>
      </c>
      <c r="C1138" t="s">
        <v>114</v>
      </c>
      <c r="D1138" t="s">
        <v>67</v>
      </c>
      <c r="E1138" t="s">
        <v>395</v>
      </c>
      <c r="F1138" t="s">
        <v>202</v>
      </c>
      <c r="G1138" t="s">
        <v>221</v>
      </c>
      <c r="H1138" t="s">
        <v>107</v>
      </c>
      <c r="I1138" t="s">
        <v>28</v>
      </c>
    </row>
    <row r="1139" spans="1:9" x14ac:dyDescent="0.3">
      <c r="A1139">
        <v>1138</v>
      </c>
      <c r="B1139" t="s">
        <v>330</v>
      </c>
      <c r="C1139" t="s">
        <v>15</v>
      </c>
      <c r="D1139" t="s">
        <v>16</v>
      </c>
      <c r="E1139" t="s">
        <v>394</v>
      </c>
      <c r="F1139" t="s">
        <v>202</v>
      </c>
      <c r="G1139" t="s">
        <v>221</v>
      </c>
      <c r="H1139" t="s">
        <v>107</v>
      </c>
      <c r="I1139" t="s">
        <v>28</v>
      </c>
    </row>
    <row r="1140" spans="1:9" x14ac:dyDescent="0.3">
      <c r="A1140">
        <v>1139</v>
      </c>
      <c r="B1140" t="s">
        <v>341</v>
      </c>
      <c r="C1140" t="s">
        <v>15</v>
      </c>
      <c r="D1140" t="s">
        <v>16</v>
      </c>
      <c r="E1140" t="s">
        <v>394</v>
      </c>
      <c r="F1140" t="s">
        <v>202</v>
      </c>
      <c r="G1140" t="s">
        <v>221</v>
      </c>
      <c r="H1140" t="s">
        <v>107</v>
      </c>
      <c r="I1140" t="s">
        <v>27</v>
      </c>
    </row>
    <row r="1141" spans="1:9" x14ac:dyDescent="0.3">
      <c r="A1141">
        <v>1140</v>
      </c>
      <c r="B1141" t="s">
        <v>345</v>
      </c>
      <c r="C1141" t="s">
        <v>15</v>
      </c>
      <c r="D1141" t="s">
        <v>16</v>
      </c>
      <c r="E1141" t="s">
        <v>394</v>
      </c>
      <c r="F1141" t="s">
        <v>202</v>
      </c>
      <c r="G1141" t="s">
        <v>221</v>
      </c>
      <c r="H1141" t="s">
        <v>107</v>
      </c>
      <c r="I1141" t="s">
        <v>27</v>
      </c>
    </row>
    <row r="1142" spans="1:9" x14ac:dyDescent="0.3">
      <c r="A1142">
        <v>1141</v>
      </c>
      <c r="B1142" t="s">
        <v>355</v>
      </c>
      <c r="C1142" t="s">
        <v>114</v>
      </c>
      <c r="D1142" t="s">
        <v>16</v>
      </c>
      <c r="E1142" t="s">
        <v>396</v>
      </c>
      <c r="F1142" t="s">
        <v>202</v>
      </c>
      <c r="G1142" t="s">
        <v>221</v>
      </c>
      <c r="H1142" t="s">
        <v>107</v>
      </c>
      <c r="I1142" t="s">
        <v>27</v>
      </c>
    </row>
    <row r="1143" spans="1:9" x14ac:dyDescent="0.3">
      <c r="A1143">
        <v>1142</v>
      </c>
      <c r="B1143" t="s">
        <v>358</v>
      </c>
      <c r="C1143" t="s">
        <v>114</v>
      </c>
      <c r="D1143" t="s">
        <v>16</v>
      </c>
      <c r="E1143" t="s">
        <v>396</v>
      </c>
      <c r="F1143" t="s">
        <v>202</v>
      </c>
      <c r="G1143" t="s">
        <v>221</v>
      </c>
      <c r="H1143" t="s">
        <v>107</v>
      </c>
      <c r="I1143" t="s">
        <v>27</v>
      </c>
    </row>
    <row r="1144" spans="1:9" x14ac:dyDescent="0.3">
      <c r="A1144">
        <v>1143</v>
      </c>
      <c r="B1144" t="s">
        <v>293</v>
      </c>
      <c r="C1144" t="s">
        <v>114</v>
      </c>
      <c r="D1144" t="s">
        <v>16</v>
      </c>
      <c r="E1144" t="s">
        <v>396</v>
      </c>
      <c r="F1144" t="s">
        <v>202</v>
      </c>
      <c r="G1144" t="s">
        <v>221</v>
      </c>
      <c r="H1144" t="s">
        <v>107</v>
      </c>
      <c r="I1144" t="s">
        <v>27</v>
      </c>
    </row>
    <row r="1145" spans="1:9" x14ac:dyDescent="0.3">
      <c r="A1145">
        <v>1144</v>
      </c>
      <c r="B1145" t="s">
        <v>250</v>
      </c>
      <c r="C1145" t="s">
        <v>114</v>
      </c>
      <c r="D1145" t="s">
        <v>67</v>
      </c>
      <c r="E1145" t="s">
        <v>395</v>
      </c>
      <c r="F1145" t="s">
        <v>202</v>
      </c>
      <c r="G1145" t="s">
        <v>251</v>
      </c>
      <c r="H1145" t="s">
        <v>107</v>
      </c>
      <c r="I1145" t="s">
        <v>19</v>
      </c>
    </row>
    <row r="1146" spans="1:9" x14ac:dyDescent="0.3">
      <c r="A1146">
        <v>1145</v>
      </c>
      <c r="B1146" t="s">
        <v>269</v>
      </c>
      <c r="C1146" t="s">
        <v>114</v>
      </c>
      <c r="D1146" t="s">
        <v>16</v>
      </c>
      <c r="E1146" t="s">
        <v>396</v>
      </c>
      <c r="F1146" t="s">
        <v>202</v>
      </c>
      <c r="G1146" t="s">
        <v>251</v>
      </c>
      <c r="H1146" t="s">
        <v>107</v>
      </c>
      <c r="I1146" t="s">
        <v>19</v>
      </c>
    </row>
    <row r="1147" spans="1:9" x14ac:dyDescent="0.3">
      <c r="A1147">
        <v>1146</v>
      </c>
      <c r="B1147" t="s">
        <v>281</v>
      </c>
      <c r="C1147" t="s">
        <v>15</v>
      </c>
      <c r="D1147" t="s">
        <v>16</v>
      </c>
      <c r="E1147" t="s">
        <v>394</v>
      </c>
      <c r="F1147" t="s">
        <v>202</v>
      </c>
      <c r="G1147" t="s">
        <v>251</v>
      </c>
      <c r="H1147" t="s">
        <v>107</v>
      </c>
      <c r="I1147" t="s">
        <v>19</v>
      </c>
    </row>
    <row r="1148" spans="1:9" x14ac:dyDescent="0.3">
      <c r="A1148">
        <v>1147</v>
      </c>
      <c r="B1148" t="s">
        <v>236</v>
      </c>
      <c r="C1148" t="s">
        <v>114</v>
      </c>
      <c r="D1148" t="s">
        <v>67</v>
      </c>
      <c r="E1148" t="s">
        <v>395</v>
      </c>
      <c r="F1148" t="s">
        <v>239</v>
      </c>
      <c r="G1148" t="s">
        <v>203</v>
      </c>
      <c r="H1148" t="s">
        <v>107</v>
      </c>
      <c r="I1148" t="s">
        <v>28</v>
      </c>
    </row>
    <row r="1149" spans="1:9" x14ac:dyDescent="0.3">
      <c r="A1149">
        <v>1148</v>
      </c>
      <c r="B1149" t="s">
        <v>236</v>
      </c>
      <c r="C1149" t="s">
        <v>114</v>
      </c>
      <c r="D1149" t="s">
        <v>67</v>
      </c>
      <c r="E1149" t="s">
        <v>395</v>
      </c>
      <c r="F1149" t="s">
        <v>239</v>
      </c>
      <c r="G1149" t="s">
        <v>203</v>
      </c>
      <c r="H1149" t="s">
        <v>107</v>
      </c>
      <c r="I1149" t="s">
        <v>27</v>
      </c>
    </row>
    <row r="1150" spans="1:9" x14ac:dyDescent="0.3">
      <c r="A1150">
        <v>1149</v>
      </c>
      <c r="B1150" t="s">
        <v>304</v>
      </c>
      <c r="C1150" t="s">
        <v>114</v>
      </c>
      <c r="D1150" t="s">
        <v>16</v>
      </c>
      <c r="E1150" t="s">
        <v>396</v>
      </c>
      <c r="F1150" t="s">
        <v>239</v>
      </c>
      <c r="G1150" t="s">
        <v>221</v>
      </c>
      <c r="H1150" t="s">
        <v>107</v>
      </c>
      <c r="I1150" t="s">
        <v>27</v>
      </c>
    </row>
    <row r="1151" spans="1:9" x14ac:dyDescent="0.3">
      <c r="A1151">
        <v>1150</v>
      </c>
      <c r="B1151" t="s">
        <v>269</v>
      </c>
      <c r="C1151" t="s">
        <v>114</v>
      </c>
      <c r="D1151" t="s">
        <v>16</v>
      </c>
      <c r="E1151" t="s">
        <v>396</v>
      </c>
      <c r="F1151" t="s">
        <v>226</v>
      </c>
      <c r="G1151" t="s">
        <v>227</v>
      </c>
      <c r="H1151" t="s">
        <v>107</v>
      </c>
      <c r="I1151" t="s">
        <v>31</v>
      </c>
    </row>
    <row r="1152" spans="1:9" x14ac:dyDescent="0.3">
      <c r="A1152">
        <v>1151</v>
      </c>
      <c r="B1152" t="s">
        <v>222</v>
      </c>
      <c r="C1152" t="s">
        <v>114</v>
      </c>
      <c r="D1152" t="s">
        <v>16</v>
      </c>
      <c r="E1152" t="s">
        <v>396</v>
      </c>
      <c r="F1152" t="s">
        <v>226</v>
      </c>
      <c r="G1152" t="s">
        <v>227</v>
      </c>
      <c r="H1152" t="s">
        <v>10</v>
      </c>
      <c r="I1152" t="s">
        <v>29</v>
      </c>
    </row>
    <row r="1153" spans="1:9" x14ac:dyDescent="0.3">
      <c r="A1153">
        <v>1152</v>
      </c>
      <c r="B1153" t="s">
        <v>222</v>
      </c>
      <c r="C1153" t="s">
        <v>114</v>
      </c>
      <c r="D1153" t="s">
        <v>16</v>
      </c>
      <c r="E1153" t="s">
        <v>396</v>
      </c>
      <c r="F1153" t="s">
        <v>226</v>
      </c>
      <c r="G1153" t="s">
        <v>227</v>
      </c>
      <c r="H1153" t="s">
        <v>107</v>
      </c>
      <c r="I1153" t="s">
        <v>29</v>
      </c>
    </row>
    <row r="1154" spans="1:9" x14ac:dyDescent="0.3">
      <c r="A1154">
        <v>1153</v>
      </c>
      <c r="B1154" t="s">
        <v>222</v>
      </c>
      <c r="C1154" t="s">
        <v>114</v>
      </c>
      <c r="D1154" t="s">
        <v>16</v>
      </c>
      <c r="E1154" t="s">
        <v>396</v>
      </c>
      <c r="F1154" t="s">
        <v>226</v>
      </c>
      <c r="G1154" t="s">
        <v>227</v>
      </c>
      <c r="H1154" t="s">
        <v>107</v>
      </c>
      <c r="I1154" t="s">
        <v>29</v>
      </c>
    </row>
    <row r="1155" spans="1:9" x14ac:dyDescent="0.3">
      <c r="A1155">
        <v>1154</v>
      </c>
      <c r="B1155" t="s">
        <v>222</v>
      </c>
      <c r="C1155" t="s">
        <v>114</v>
      </c>
      <c r="D1155" t="s">
        <v>16</v>
      </c>
      <c r="E1155" t="s">
        <v>396</v>
      </c>
      <c r="F1155" t="s">
        <v>226</v>
      </c>
      <c r="G1155" t="s">
        <v>227</v>
      </c>
      <c r="H1155" t="s">
        <v>107</v>
      </c>
      <c r="I1155" t="s">
        <v>28</v>
      </c>
    </row>
    <row r="1156" spans="1:9" x14ac:dyDescent="0.3">
      <c r="A1156">
        <v>1155</v>
      </c>
      <c r="B1156" t="s">
        <v>255</v>
      </c>
      <c r="C1156" t="s">
        <v>114</v>
      </c>
      <c r="D1156" t="s">
        <v>16</v>
      </c>
      <c r="E1156" t="s">
        <v>396</v>
      </c>
      <c r="F1156" t="s">
        <v>226</v>
      </c>
      <c r="G1156" t="s">
        <v>266</v>
      </c>
      <c r="H1156" t="s">
        <v>107</v>
      </c>
      <c r="I1156" t="s">
        <v>28</v>
      </c>
    </row>
    <row r="1157" spans="1:9" x14ac:dyDescent="0.3">
      <c r="A1157">
        <v>1156</v>
      </c>
      <c r="B1157" t="s">
        <v>255</v>
      </c>
      <c r="C1157" t="s">
        <v>114</v>
      </c>
      <c r="D1157" t="s">
        <v>16</v>
      </c>
      <c r="E1157" t="s">
        <v>396</v>
      </c>
      <c r="F1157" t="s">
        <v>226</v>
      </c>
      <c r="G1157" t="s">
        <v>266</v>
      </c>
      <c r="H1157" t="s">
        <v>107</v>
      </c>
      <c r="I1157" t="s">
        <v>27</v>
      </c>
    </row>
    <row r="1158" spans="1:9" x14ac:dyDescent="0.3">
      <c r="A1158">
        <v>1157</v>
      </c>
      <c r="B1158" t="s">
        <v>143</v>
      </c>
      <c r="C1158" t="s">
        <v>15</v>
      </c>
      <c r="D1158" t="s">
        <v>16</v>
      </c>
      <c r="E1158" t="s">
        <v>394</v>
      </c>
      <c r="F1158" t="s">
        <v>43</v>
      </c>
      <c r="G1158" t="s">
        <v>111</v>
      </c>
      <c r="H1158" t="s">
        <v>107</v>
      </c>
      <c r="I1158" t="s">
        <v>31</v>
      </c>
    </row>
    <row r="1159" spans="1:9" x14ac:dyDescent="0.3">
      <c r="A1159">
        <v>1158</v>
      </c>
      <c r="B1159" t="s">
        <v>180</v>
      </c>
      <c r="C1159" t="s">
        <v>15</v>
      </c>
      <c r="D1159" t="s">
        <v>67</v>
      </c>
      <c r="E1159" t="s">
        <v>393</v>
      </c>
      <c r="F1159" t="s">
        <v>43</v>
      </c>
      <c r="G1159" t="s">
        <v>111</v>
      </c>
      <c r="H1159" t="s">
        <v>107</v>
      </c>
      <c r="I1159" t="s">
        <v>31</v>
      </c>
    </row>
    <row r="1160" spans="1:9" x14ac:dyDescent="0.3">
      <c r="A1160">
        <v>1159</v>
      </c>
      <c r="B1160" t="s">
        <v>231</v>
      </c>
      <c r="C1160" t="s">
        <v>114</v>
      </c>
      <c r="D1160" t="s">
        <v>16</v>
      </c>
      <c r="E1160" t="s">
        <v>396</v>
      </c>
      <c r="F1160" t="s">
        <v>43</v>
      </c>
      <c r="G1160" t="s">
        <v>111</v>
      </c>
      <c r="H1160" t="s">
        <v>107</v>
      </c>
      <c r="I1160" t="s">
        <v>31</v>
      </c>
    </row>
    <row r="1161" spans="1:9" x14ac:dyDescent="0.3">
      <c r="A1161">
        <v>1160</v>
      </c>
      <c r="B1161" t="s">
        <v>277</v>
      </c>
      <c r="C1161" t="s">
        <v>15</v>
      </c>
      <c r="D1161" t="s">
        <v>16</v>
      </c>
      <c r="E1161" t="s">
        <v>394</v>
      </c>
      <c r="F1161" t="s">
        <v>43</v>
      </c>
      <c r="G1161" t="s">
        <v>111</v>
      </c>
      <c r="H1161" t="s">
        <v>107</v>
      </c>
      <c r="I1161" t="s">
        <v>31</v>
      </c>
    </row>
    <row r="1162" spans="1:9" x14ac:dyDescent="0.3">
      <c r="A1162">
        <v>1161</v>
      </c>
      <c r="B1162" t="s">
        <v>321</v>
      </c>
      <c r="C1162" t="s">
        <v>15</v>
      </c>
      <c r="D1162" t="s">
        <v>16</v>
      </c>
      <c r="E1162" t="s">
        <v>394</v>
      </c>
      <c r="F1162" t="s">
        <v>43</v>
      </c>
      <c r="G1162" t="s">
        <v>111</v>
      </c>
      <c r="H1162" t="s">
        <v>107</v>
      </c>
      <c r="I1162" t="s">
        <v>31</v>
      </c>
    </row>
    <row r="1163" spans="1:9" x14ac:dyDescent="0.3">
      <c r="A1163">
        <v>1162</v>
      </c>
      <c r="B1163" t="s">
        <v>327</v>
      </c>
      <c r="C1163" t="s">
        <v>15</v>
      </c>
      <c r="D1163" t="s">
        <v>16</v>
      </c>
      <c r="E1163" t="s">
        <v>394</v>
      </c>
      <c r="F1163" t="s">
        <v>43</v>
      </c>
      <c r="G1163" t="s">
        <v>111</v>
      </c>
      <c r="H1163" t="s">
        <v>107</v>
      </c>
      <c r="I1163" t="s">
        <v>31</v>
      </c>
    </row>
    <row r="1164" spans="1:9" x14ac:dyDescent="0.3">
      <c r="A1164">
        <v>1163</v>
      </c>
      <c r="B1164" t="s">
        <v>330</v>
      </c>
      <c r="C1164" t="s">
        <v>15</v>
      </c>
      <c r="D1164" t="s">
        <v>16</v>
      </c>
      <c r="E1164" t="s">
        <v>394</v>
      </c>
      <c r="F1164" t="s">
        <v>43</v>
      </c>
      <c r="G1164" t="s">
        <v>111</v>
      </c>
      <c r="H1164" t="s">
        <v>107</v>
      </c>
      <c r="I1164" t="s">
        <v>31</v>
      </c>
    </row>
    <row r="1165" spans="1:9" x14ac:dyDescent="0.3">
      <c r="A1165">
        <v>1164</v>
      </c>
      <c r="B1165" t="s">
        <v>281</v>
      </c>
      <c r="C1165" t="s">
        <v>15</v>
      </c>
      <c r="D1165" t="s">
        <v>16</v>
      </c>
      <c r="E1165" t="s">
        <v>394</v>
      </c>
      <c r="F1165" t="s">
        <v>43</v>
      </c>
      <c r="G1165" t="s">
        <v>111</v>
      </c>
      <c r="H1165" t="s">
        <v>108</v>
      </c>
      <c r="I1165" t="s">
        <v>31</v>
      </c>
    </row>
    <row r="1166" spans="1:9" x14ac:dyDescent="0.3">
      <c r="A1166">
        <v>1165</v>
      </c>
      <c r="B1166" t="s">
        <v>281</v>
      </c>
      <c r="C1166" t="s">
        <v>15</v>
      </c>
      <c r="D1166" t="s">
        <v>16</v>
      </c>
      <c r="E1166" t="s">
        <v>394</v>
      </c>
      <c r="F1166" t="s">
        <v>43</v>
      </c>
      <c r="G1166" t="s">
        <v>111</v>
      </c>
      <c r="H1166" t="s">
        <v>10</v>
      </c>
      <c r="I1166" t="s">
        <v>34</v>
      </c>
    </row>
    <row r="1167" spans="1:9" x14ac:dyDescent="0.3">
      <c r="A1167">
        <v>1166</v>
      </c>
      <c r="B1167" t="s">
        <v>14</v>
      </c>
      <c r="C1167" t="s">
        <v>15</v>
      </c>
      <c r="D1167" t="s">
        <v>16</v>
      </c>
      <c r="E1167" t="s">
        <v>394</v>
      </c>
      <c r="F1167" t="s">
        <v>43</v>
      </c>
      <c r="G1167" t="s">
        <v>111</v>
      </c>
      <c r="H1167" t="s">
        <v>10</v>
      </c>
      <c r="I1167" t="s">
        <v>34</v>
      </c>
    </row>
    <row r="1168" spans="1:9" x14ac:dyDescent="0.3">
      <c r="A1168">
        <v>1167</v>
      </c>
      <c r="B1168" t="s">
        <v>143</v>
      </c>
      <c r="C1168" t="s">
        <v>15</v>
      </c>
      <c r="D1168" t="s">
        <v>16</v>
      </c>
      <c r="E1168" t="s">
        <v>394</v>
      </c>
      <c r="F1168" t="s">
        <v>43</v>
      </c>
      <c r="G1168" t="s">
        <v>111</v>
      </c>
      <c r="H1168" t="s">
        <v>10</v>
      </c>
      <c r="I1168" t="s">
        <v>34</v>
      </c>
    </row>
    <row r="1169" spans="1:9" x14ac:dyDescent="0.3">
      <c r="A1169">
        <v>1168</v>
      </c>
      <c r="B1169" t="s">
        <v>158</v>
      </c>
      <c r="C1169" t="s">
        <v>15</v>
      </c>
      <c r="D1169" t="s">
        <v>16</v>
      </c>
      <c r="E1169" t="s">
        <v>394</v>
      </c>
      <c r="F1169" t="s">
        <v>43</v>
      </c>
      <c r="G1169" t="s">
        <v>111</v>
      </c>
      <c r="H1169" t="s">
        <v>10</v>
      </c>
      <c r="I1169" t="s">
        <v>34</v>
      </c>
    </row>
    <row r="1170" spans="1:9" x14ac:dyDescent="0.3">
      <c r="A1170">
        <v>1169</v>
      </c>
      <c r="B1170" t="s">
        <v>172</v>
      </c>
      <c r="C1170" t="s">
        <v>15</v>
      </c>
      <c r="D1170" t="s">
        <v>16</v>
      </c>
      <c r="E1170" t="s">
        <v>394</v>
      </c>
      <c r="F1170" t="s">
        <v>43</v>
      </c>
      <c r="G1170" t="s">
        <v>111</v>
      </c>
      <c r="H1170" t="s">
        <v>10</v>
      </c>
      <c r="I1170" t="s">
        <v>34</v>
      </c>
    </row>
    <row r="1171" spans="1:9" x14ac:dyDescent="0.3">
      <c r="A1171">
        <v>1170</v>
      </c>
      <c r="B1171" t="s">
        <v>189</v>
      </c>
      <c r="C1171" t="s">
        <v>15</v>
      </c>
      <c r="D1171" t="s">
        <v>67</v>
      </c>
      <c r="E1171" t="s">
        <v>393</v>
      </c>
      <c r="F1171" t="s">
        <v>43</v>
      </c>
      <c r="G1171" t="s">
        <v>111</v>
      </c>
      <c r="H1171" t="s">
        <v>10</v>
      </c>
      <c r="I1171" t="s">
        <v>34</v>
      </c>
    </row>
    <row r="1172" spans="1:9" x14ac:dyDescent="0.3">
      <c r="A1172">
        <v>1171</v>
      </c>
      <c r="B1172" t="s">
        <v>231</v>
      </c>
      <c r="C1172" t="s">
        <v>114</v>
      </c>
      <c r="D1172" t="s">
        <v>16</v>
      </c>
      <c r="E1172" t="s">
        <v>396</v>
      </c>
      <c r="F1172" t="s">
        <v>43</v>
      </c>
      <c r="G1172" t="s">
        <v>111</v>
      </c>
      <c r="H1172" t="s">
        <v>10</v>
      </c>
      <c r="I1172" t="s">
        <v>34</v>
      </c>
    </row>
    <row r="1173" spans="1:9" x14ac:dyDescent="0.3">
      <c r="A1173">
        <v>1172</v>
      </c>
      <c r="B1173" t="s">
        <v>270</v>
      </c>
      <c r="C1173" t="s">
        <v>15</v>
      </c>
      <c r="D1173" t="s">
        <v>16</v>
      </c>
      <c r="E1173" t="s">
        <v>394</v>
      </c>
      <c r="F1173" t="s">
        <v>43</v>
      </c>
      <c r="G1173" t="s">
        <v>111</v>
      </c>
      <c r="H1173" t="s">
        <v>10</v>
      </c>
      <c r="I1173" t="s">
        <v>34</v>
      </c>
    </row>
    <row r="1174" spans="1:9" x14ac:dyDescent="0.3">
      <c r="A1174">
        <v>1173</v>
      </c>
      <c r="B1174" t="s">
        <v>314</v>
      </c>
      <c r="C1174" t="s">
        <v>114</v>
      </c>
      <c r="D1174" t="s">
        <v>67</v>
      </c>
      <c r="E1174" t="s">
        <v>395</v>
      </c>
      <c r="F1174" t="s">
        <v>43</v>
      </c>
      <c r="G1174" t="s">
        <v>111</v>
      </c>
      <c r="H1174" t="s">
        <v>10</v>
      </c>
      <c r="I1174" t="s">
        <v>34</v>
      </c>
    </row>
    <row r="1175" spans="1:9" x14ac:dyDescent="0.3">
      <c r="A1175">
        <v>1174</v>
      </c>
      <c r="B1175" t="s">
        <v>321</v>
      </c>
      <c r="C1175" t="s">
        <v>15</v>
      </c>
      <c r="D1175" t="s">
        <v>16</v>
      </c>
      <c r="E1175" t="s">
        <v>394</v>
      </c>
      <c r="F1175" t="s">
        <v>43</v>
      </c>
      <c r="G1175" t="s">
        <v>111</v>
      </c>
      <c r="H1175" t="s">
        <v>10</v>
      </c>
      <c r="I1175" t="s">
        <v>34</v>
      </c>
    </row>
    <row r="1176" spans="1:9" x14ac:dyDescent="0.3">
      <c r="A1176">
        <v>1175</v>
      </c>
      <c r="B1176" t="s">
        <v>341</v>
      </c>
      <c r="C1176" t="s">
        <v>15</v>
      </c>
      <c r="D1176" t="s">
        <v>16</v>
      </c>
      <c r="E1176" t="s">
        <v>394</v>
      </c>
      <c r="F1176" t="s">
        <v>43</v>
      </c>
      <c r="G1176" t="s">
        <v>111</v>
      </c>
      <c r="H1176" t="s">
        <v>10</v>
      </c>
      <c r="I1176" t="s">
        <v>34</v>
      </c>
    </row>
    <row r="1177" spans="1:9" x14ac:dyDescent="0.3">
      <c r="A1177">
        <v>1176</v>
      </c>
      <c r="B1177" t="s">
        <v>180</v>
      </c>
      <c r="C1177" t="s">
        <v>15</v>
      </c>
      <c r="D1177" t="s">
        <v>67</v>
      </c>
      <c r="E1177" t="s">
        <v>393</v>
      </c>
      <c r="F1177" t="s">
        <v>43</v>
      </c>
      <c r="G1177" t="s">
        <v>111</v>
      </c>
      <c r="H1177" t="s">
        <v>107</v>
      </c>
      <c r="I1177" t="s">
        <v>34</v>
      </c>
    </row>
    <row r="1178" spans="1:9" x14ac:dyDescent="0.3">
      <c r="A1178">
        <v>1177</v>
      </c>
      <c r="B1178" t="s">
        <v>189</v>
      </c>
      <c r="C1178" t="s">
        <v>15</v>
      </c>
      <c r="D1178" t="s">
        <v>67</v>
      </c>
      <c r="E1178" t="s">
        <v>393</v>
      </c>
      <c r="F1178" t="s">
        <v>43</v>
      </c>
      <c r="G1178" t="s">
        <v>111</v>
      </c>
      <c r="H1178" t="s">
        <v>107</v>
      </c>
      <c r="I1178" t="s">
        <v>34</v>
      </c>
    </row>
    <row r="1179" spans="1:9" x14ac:dyDescent="0.3">
      <c r="A1179">
        <v>1178</v>
      </c>
      <c r="B1179" t="s">
        <v>231</v>
      </c>
      <c r="C1179" t="s">
        <v>114</v>
      </c>
      <c r="D1179" t="s">
        <v>16</v>
      </c>
      <c r="E1179" t="s">
        <v>396</v>
      </c>
      <c r="F1179" t="s">
        <v>43</v>
      </c>
      <c r="G1179" t="s">
        <v>111</v>
      </c>
      <c r="H1179" t="s">
        <v>107</v>
      </c>
      <c r="I1179" t="s">
        <v>34</v>
      </c>
    </row>
    <row r="1180" spans="1:9" x14ac:dyDescent="0.3">
      <c r="A1180">
        <v>1179</v>
      </c>
      <c r="B1180" t="s">
        <v>270</v>
      </c>
      <c r="C1180" t="s">
        <v>15</v>
      </c>
      <c r="D1180" t="s">
        <v>16</v>
      </c>
      <c r="E1180" t="s">
        <v>394</v>
      </c>
      <c r="F1180" t="s">
        <v>43</v>
      </c>
      <c r="G1180" t="s">
        <v>111</v>
      </c>
      <c r="H1180" t="s">
        <v>107</v>
      </c>
      <c r="I1180" t="s">
        <v>34</v>
      </c>
    </row>
    <row r="1181" spans="1:9" x14ac:dyDescent="0.3">
      <c r="A1181">
        <v>1180</v>
      </c>
      <c r="B1181" t="s">
        <v>293</v>
      </c>
      <c r="C1181" t="s">
        <v>114</v>
      </c>
      <c r="D1181" t="s">
        <v>16</v>
      </c>
      <c r="E1181" t="s">
        <v>396</v>
      </c>
      <c r="F1181" t="s">
        <v>43</v>
      </c>
      <c r="G1181" t="s">
        <v>111</v>
      </c>
      <c r="H1181" t="s">
        <v>107</v>
      </c>
      <c r="I1181" t="s">
        <v>34</v>
      </c>
    </row>
    <row r="1182" spans="1:9" x14ac:dyDescent="0.3">
      <c r="A1182">
        <v>1181</v>
      </c>
      <c r="B1182" t="s">
        <v>302</v>
      </c>
      <c r="C1182" t="s">
        <v>114</v>
      </c>
      <c r="D1182" t="s">
        <v>16</v>
      </c>
      <c r="E1182" t="s">
        <v>396</v>
      </c>
      <c r="F1182" t="s">
        <v>43</v>
      </c>
      <c r="G1182" t="s">
        <v>111</v>
      </c>
      <c r="H1182" t="s">
        <v>107</v>
      </c>
      <c r="I1182" t="s">
        <v>34</v>
      </c>
    </row>
    <row r="1183" spans="1:9" x14ac:dyDescent="0.3">
      <c r="A1183">
        <v>1182</v>
      </c>
      <c r="B1183" t="s">
        <v>306</v>
      </c>
      <c r="C1183" t="s">
        <v>114</v>
      </c>
      <c r="D1183" t="s">
        <v>67</v>
      </c>
      <c r="E1183" t="s">
        <v>395</v>
      </c>
      <c r="F1183" t="s">
        <v>43</v>
      </c>
      <c r="G1183" t="s">
        <v>111</v>
      </c>
      <c r="H1183" t="s">
        <v>107</v>
      </c>
      <c r="I1183" t="s">
        <v>34</v>
      </c>
    </row>
    <row r="1184" spans="1:9" x14ac:dyDescent="0.3">
      <c r="A1184">
        <v>1183</v>
      </c>
      <c r="B1184" t="s">
        <v>314</v>
      </c>
      <c r="C1184" t="s">
        <v>114</v>
      </c>
      <c r="D1184" t="s">
        <v>67</v>
      </c>
      <c r="E1184" t="s">
        <v>395</v>
      </c>
      <c r="F1184" t="s">
        <v>43</v>
      </c>
      <c r="G1184" t="s">
        <v>111</v>
      </c>
      <c r="H1184" t="s">
        <v>107</v>
      </c>
      <c r="I1184" t="s">
        <v>34</v>
      </c>
    </row>
    <row r="1185" spans="1:9" x14ac:dyDescent="0.3">
      <c r="A1185">
        <v>1184</v>
      </c>
      <c r="B1185" t="s">
        <v>358</v>
      </c>
      <c r="C1185" t="s">
        <v>114</v>
      </c>
      <c r="D1185" t="s">
        <v>16</v>
      </c>
      <c r="E1185" t="s">
        <v>396</v>
      </c>
      <c r="F1185" t="s">
        <v>43</v>
      </c>
      <c r="G1185" t="s">
        <v>111</v>
      </c>
      <c r="H1185" t="s">
        <v>107</v>
      </c>
      <c r="I1185" t="s">
        <v>34</v>
      </c>
    </row>
    <row r="1186" spans="1:9" x14ac:dyDescent="0.3">
      <c r="A1186">
        <v>1185</v>
      </c>
      <c r="B1186" t="s">
        <v>362</v>
      </c>
      <c r="C1186" t="s">
        <v>114</v>
      </c>
      <c r="D1186" t="s">
        <v>16</v>
      </c>
      <c r="E1186" t="s">
        <v>396</v>
      </c>
      <c r="F1186" t="s">
        <v>43</v>
      </c>
      <c r="G1186" t="s">
        <v>111</v>
      </c>
      <c r="H1186" t="s">
        <v>107</v>
      </c>
      <c r="I1186" t="s">
        <v>34</v>
      </c>
    </row>
    <row r="1187" spans="1:9" x14ac:dyDescent="0.3">
      <c r="A1187">
        <v>1186</v>
      </c>
      <c r="B1187" t="s">
        <v>14</v>
      </c>
      <c r="C1187" t="s">
        <v>15</v>
      </c>
      <c r="D1187" t="s">
        <v>16</v>
      </c>
      <c r="E1187" t="s">
        <v>394</v>
      </c>
      <c r="F1187" t="s">
        <v>43</v>
      </c>
      <c r="G1187" t="s">
        <v>111</v>
      </c>
      <c r="H1187" t="s">
        <v>108</v>
      </c>
      <c r="I1187" t="s">
        <v>34</v>
      </c>
    </row>
    <row r="1188" spans="1:9" x14ac:dyDescent="0.3">
      <c r="A1188">
        <v>1187</v>
      </c>
      <c r="B1188" t="s">
        <v>113</v>
      </c>
      <c r="C1188" t="s">
        <v>114</v>
      </c>
      <c r="D1188" t="s">
        <v>16</v>
      </c>
      <c r="E1188" t="s">
        <v>396</v>
      </c>
      <c r="F1188" t="s">
        <v>43</v>
      </c>
      <c r="G1188" t="s">
        <v>111</v>
      </c>
      <c r="H1188" t="s">
        <v>108</v>
      </c>
      <c r="I1188" t="s">
        <v>34</v>
      </c>
    </row>
    <row r="1189" spans="1:9" x14ac:dyDescent="0.3">
      <c r="A1189">
        <v>1188</v>
      </c>
      <c r="B1189" t="s">
        <v>281</v>
      </c>
      <c r="C1189" t="s">
        <v>15</v>
      </c>
      <c r="D1189" t="s">
        <v>16</v>
      </c>
      <c r="E1189" t="s">
        <v>394</v>
      </c>
      <c r="F1189" t="s">
        <v>43</v>
      </c>
      <c r="G1189" t="s">
        <v>111</v>
      </c>
      <c r="H1189" t="s">
        <v>108</v>
      </c>
      <c r="I1189" t="s">
        <v>34</v>
      </c>
    </row>
    <row r="1190" spans="1:9" x14ac:dyDescent="0.3">
      <c r="A1190">
        <v>1189</v>
      </c>
      <c r="B1190" t="s">
        <v>143</v>
      </c>
      <c r="C1190" t="s">
        <v>15</v>
      </c>
      <c r="D1190" t="s">
        <v>16</v>
      </c>
      <c r="E1190" t="s">
        <v>394</v>
      </c>
      <c r="F1190" t="s">
        <v>43</v>
      </c>
      <c r="G1190" t="s">
        <v>111</v>
      </c>
      <c r="H1190" t="s">
        <v>10</v>
      </c>
      <c r="I1190" t="s">
        <v>32</v>
      </c>
    </row>
    <row r="1191" spans="1:9" x14ac:dyDescent="0.3">
      <c r="A1191">
        <v>1190</v>
      </c>
      <c r="B1191" t="s">
        <v>158</v>
      </c>
      <c r="C1191" t="s">
        <v>15</v>
      </c>
      <c r="D1191" t="s">
        <v>16</v>
      </c>
      <c r="E1191" t="s">
        <v>394</v>
      </c>
      <c r="F1191" t="s">
        <v>43</v>
      </c>
      <c r="G1191" t="s">
        <v>111</v>
      </c>
      <c r="H1191" t="s">
        <v>10</v>
      </c>
      <c r="I1191" t="s">
        <v>32</v>
      </c>
    </row>
    <row r="1192" spans="1:9" x14ac:dyDescent="0.3">
      <c r="A1192">
        <v>1191</v>
      </c>
      <c r="B1192" t="s">
        <v>327</v>
      </c>
      <c r="C1192" t="s">
        <v>15</v>
      </c>
      <c r="D1192" t="s">
        <v>16</v>
      </c>
      <c r="E1192" t="s">
        <v>394</v>
      </c>
      <c r="F1192" t="s">
        <v>43</v>
      </c>
      <c r="G1192" t="s">
        <v>111</v>
      </c>
      <c r="H1192" t="s">
        <v>10</v>
      </c>
      <c r="I1192" t="s">
        <v>32</v>
      </c>
    </row>
    <row r="1193" spans="1:9" x14ac:dyDescent="0.3">
      <c r="A1193">
        <v>1192</v>
      </c>
      <c r="B1193" t="s">
        <v>330</v>
      </c>
      <c r="C1193" t="s">
        <v>15</v>
      </c>
      <c r="D1193" t="s">
        <v>16</v>
      </c>
      <c r="E1193" t="s">
        <v>394</v>
      </c>
      <c r="F1193" t="s">
        <v>43</v>
      </c>
      <c r="G1193" t="s">
        <v>111</v>
      </c>
      <c r="H1193" t="s">
        <v>10</v>
      </c>
      <c r="I1193" t="s">
        <v>32</v>
      </c>
    </row>
    <row r="1194" spans="1:9" x14ac:dyDescent="0.3">
      <c r="A1194">
        <v>1193</v>
      </c>
      <c r="B1194" t="s">
        <v>339</v>
      </c>
      <c r="C1194" t="s">
        <v>15</v>
      </c>
      <c r="D1194" t="s">
        <v>67</v>
      </c>
      <c r="E1194" t="s">
        <v>393</v>
      </c>
      <c r="F1194" t="s">
        <v>43</v>
      </c>
      <c r="G1194" t="s">
        <v>111</v>
      </c>
      <c r="H1194" t="s">
        <v>10</v>
      </c>
      <c r="I1194" t="s">
        <v>32</v>
      </c>
    </row>
    <row r="1195" spans="1:9" x14ac:dyDescent="0.3">
      <c r="A1195">
        <v>1194</v>
      </c>
      <c r="B1195" t="s">
        <v>14</v>
      </c>
      <c r="C1195" t="s">
        <v>15</v>
      </c>
      <c r="D1195" t="s">
        <v>16</v>
      </c>
      <c r="E1195" t="s">
        <v>394</v>
      </c>
      <c r="F1195" t="s">
        <v>43</v>
      </c>
      <c r="G1195" t="s">
        <v>111</v>
      </c>
      <c r="H1195" t="s">
        <v>107</v>
      </c>
      <c r="I1195" t="s">
        <v>32</v>
      </c>
    </row>
    <row r="1196" spans="1:9" x14ac:dyDescent="0.3">
      <c r="A1196">
        <v>1195</v>
      </c>
      <c r="B1196" t="s">
        <v>55</v>
      </c>
      <c r="C1196" t="s">
        <v>15</v>
      </c>
      <c r="D1196" t="s">
        <v>16</v>
      </c>
      <c r="E1196" t="s">
        <v>394</v>
      </c>
      <c r="F1196" t="s">
        <v>43</v>
      </c>
      <c r="G1196" t="s">
        <v>111</v>
      </c>
      <c r="H1196" t="s">
        <v>107</v>
      </c>
      <c r="I1196" t="s">
        <v>32</v>
      </c>
    </row>
    <row r="1197" spans="1:9" x14ac:dyDescent="0.3">
      <c r="A1197">
        <v>1196</v>
      </c>
      <c r="B1197" t="s">
        <v>158</v>
      </c>
      <c r="C1197" t="s">
        <v>15</v>
      </c>
      <c r="D1197" t="s">
        <v>16</v>
      </c>
      <c r="E1197" t="s">
        <v>394</v>
      </c>
      <c r="F1197" t="s">
        <v>43</v>
      </c>
      <c r="G1197" t="s">
        <v>111</v>
      </c>
      <c r="H1197" t="s">
        <v>107</v>
      </c>
      <c r="I1197" t="s">
        <v>32</v>
      </c>
    </row>
    <row r="1198" spans="1:9" x14ac:dyDescent="0.3">
      <c r="A1198">
        <v>1197</v>
      </c>
      <c r="B1198" t="s">
        <v>172</v>
      </c>
      <c r="C1198" t="s">
        <v>15</v>
      </c>
      <c r="D1198" t="s">
        <v>16</v>
      </c>
      <c r="E1198" t="s">
        <v>394</v>
      </c>
      <c r="F1198" t="s">
        <v>43</v>
      </c>
      <c r="G1198" t="s">
        <v>111</v>
      </c>
      <c r="H1198" t="s">
        <v>107</v>
      </c>
      <c r="I1198" t="s">
        <v>32</v>
      </c>
    </row>
    <row r="1199" spans="1:9" x14ac:dyDescent="0.3">
      <c r="A1199">
        <v>1198</v>
      </c>
      <c r="B1199" t="s">
        <v>180</v>
      </c>
      <c r="C1199" t="s">
        <v>15</v>
      </c>
      <c r="D1199" t="s">
        <v>67</v>
      </c>
      <c r="E1199" t="s">
        <v>393</v>
      </c>
      <c r="F1199" t="s">
        <v>43</v>
      </c>
      <c r="G1199" t="s">
        <v>111</v>
      </c>
      <c r="H1199" t="s">
        <v>107</v>
      </c>
      <c r="I1199" t="s">
        <v>32</v>
      </c>
    </row>
    <row r="1200" spans="1:9" x14ac:dyDescent="0.3">
      <c r="A1200">
        <v>1199</v>
      </c>
      <c r="B1200" t="s">
        <v>189</v>
      </c>
      <c r="C1200" t="s">
        <v>15</v>
      </c>
      <c r="D1200" t="s">
        <v>67</v>
      </c>
      <c r="E1200" t="s">
        <v>393</v>
      </c>
      <c r="F1200" t="s">
        <v>43</v>
      </c>
      <c r="G1200" t="s">
        <v>111</v>
      </c>
      <c r="H1200" t="s">
        <v>107</v>
      </c>
      <c r="I1200" t="s">
        <v>32</v>
      </c>
    </row>
    <row r="1201" spans="1:9" x14ac:dyDescent="0.3">
      <c r="A1201">
        <v>1200</v>
      </c>
      <c r="B1201" t="s">
        <v>252</v>
      </c>
      <c r="C1201" t="s">
        <v>114</v>
      </c>
      <c r="D1201" t="s">
        <v>16</v>
      </c>
      <c r="E1201" t="s">
        <v>396</v>
      </c>
      <c r="F1201" t="s">
        <v>43</v>
      </c>
      <c r="G1201" t="s">
        <v>111</v>
      </c>
      <c r="H1201" t="s">
        <v>107</v>
      </c>
      <c r="I1201" t="s">
        <v>32</v>
      </c>
    </row>
    <row r="1202" spans="1:9" x14ac:dyDescent="0.3">
      <c r="A1202">
        <v>1201</v>
      </c>
      <c r="B1202" t="s">
        <v>270</v>
      </c>
      <c r="C1202" t="s">
        <v>15</v>
      </c>
      <c r="D1202" t="s">
        <v>16</v>
      </c>
      <c r="E1202" t="s">
        <v>394</v>
      </c>
      <c r="F1202" t="s">
        <v>43</v>
      </c>
      <c r="G1202" t="s">
        <v>111</v>
      </c>
      <c r="H1202" t="s">
        <v>107</v>
      </c>
      <c r="I1202" t="s">
        <v>32</v>
      </c>
    </row>
    <row r="1203" spans="1:9" x14ac:dyDescent="0.3">
      <c r="A1203">
        <v>1202</v>
      </c>
      <c r="B1203" t="s">
        <v>277</v>
      </c>
      <c r="C1203" t="s">
        <v>15</v>
      </c>
      <c r="D1203" t="s">
        <v>16</v>
      </c>
      <c r="E1203" t="s">
        <v>394</v>
      </c>
      <c r="F1203" t="s">
        <v>43</v>
      </c>
      <c r="G1203" t="s">
        <v>111</v>
      </c>
      <c r="H1203" t="s">
        <v>107</v>
      </c>
      <c r="I1203" t="s">
        <v>32</v>
      </c>
    </row>
    <row r="1204" spans="1:9" x14ac:dyDescent="0.3">
      <c r="A1204">
        <v>1203</v>
      </c>
      <c r="B1204" t="s">
        <v>281</v>
      </c>
      <c r="C1204" t="s">
        <v>15</v>
      </c>
      <c r="D1204" t="s">
        <v>16</v>
      </c>
      <c r="E1204" t="s">
        <v>394</v>
      </c>
      <c r="F1204" t="s">
        <v>43</v>
      </c>
      <c r="G1204" t="s">
        <v>111</v>
      </c>
      <c r="H1204" t="s">
        <v>107</v>
      </c>
      <c r="I1204" t="s">
        <v>32</v>
      </c>
    </row>
    <row r="1205" spans="1:9" x14ac:dyDescent="0.3">
      <c r="A1205">
        <v>1204</v>
      </c>
      <c r="B1205" t="s">
        <v>293</v>
      </c>
      <c r="C1205" t="s">
        <v>114</v>
      </c>
      <c r="D1205" t="s">
        <v>16</v>
      </c>
      <c r="E1205" t="s">
        <v>396</v>
      </c>
      <c r="F1205" t="s">
        <v>43</v>
      </c>
      <c r="G1205" t="s">
        <v>111</v>
      </c>
      <c r="H1205" t="s">
        <v>107</v>
      </c>
      <c r="I1205" t="s">
        <v>32</v>
      </c>
    </row>
    <row r="1206" spans="1:9" x14ac:dyDescent="0.3">
      <c r="A1206">
        <v>1205</v>
      </c>
      <c r="B1206" t="s">
        <v>302</v>
      </c>
      <c r="C1206" t="s">
        <v>114</v>
      </c>
      <c r="D1206" t="s">
        <v>16</v>
      </c>
      <c r="E1206" t="s">
        <v>396</v>
      </c>
      <c r="F1206" t="s">
        <v>43</v>
      </c>
      <c r="G1206" t="s">
        <v>111</v>
      </c>
      <c r="H1206" t="s">
        <v>107</v>
      </c>
      <c r="I1206" t="s">
        <v>32</v>
      </c>
    </row>
    <row r="1207" spans="1:9" x14ac:dyDescent="0.3">
      <c r="A1207">
        <v>1206</v>
      </c>
      <c r="B1207" t="s">
        <v>314</v>
      </c>
      <c r="C1207" t="s">
        <v>114</v>
      </c>
      <c r="D1207" t="s">
        <v>67</v>
      </c>
      <c r="E1207" t="s">
        <v>395</v>
      </c>
      <c r="F1207" t="s">
        <v>43</v>
      </c>
      <c r="G1207" t="s">
        <v>111</v>
      </c>
      <c r="H1207" t="s">
        <v>107</v>
      </c>
      <c r="I1207" t="s">
        <v>32</v>
      </c>
    </row>
    <row r="1208" spans="1:9" x14ac:dyDescent="0.3">
      <c r="A1208">
        <v>1207</v>
      </c>
      <c r="B1208" t="s">
        <v>321</v>
      </c>
      <c r="C1208" t="s">
        <v>15</v>
      </c>
      <c r="D1208" t="s">
        <v>16</v>
      </c>
      <c r="E1208" t="s">
        <v>394</v>
      </c>
      <c r="F1208" t="s">
        <v>43</v>
      </c>
      <c r="G1208" t="s">
        <v>111</v>
      </c>
      <c r="H1208" t="s">
        <v>107</v>
      </c>
      <c r="I1208" t="s">
        <v>32</v>
      </c>
    </row>
    <row r="1209" spans="1:9" x14ac:dyDescent="0.3">
      <c r="A1209">
        <v>1208</v>
      </c>
      <c r="B1209" t="s">
        <v>330</v>
      </c>
      <c r="C1209" t="s">
        <v>15</v>
      </c>
      <c r="D1209" t="s">
        <v>16</v>
      </c>
      <c r="E1209" t="s">
        <v>394</v>
      </c>
      <c r="F1209" t="s">
        <v>43</v>
      </c>
      <c r="G1209" t="s">
        <v>111</v>
      </c>
      <c r="H1209" t="s">
        <v>107</v>
      </c>
      <c r="I1209" t="s">
        <v>32</v>
      </c>
    </row>
    <row r="1210" spans="1:9" x14ac:dyDescent="0.3">
      <c r="A1210">
        <v>1209</v>
      </c>
      <c r="B1210" t="s">
        <v>341</v>
      </c>
      <c r="C1210" t="s">
        <v>15</v>
      </c>
      <c r="D1210" t="s">
        <v>16</v>
      </c>
      <c r="E1210" t="s">
        <v>394</v>
      </c>
      <c r="F1210" t="s">
        <v>43</v>
      </c>
      <c r="G1210" t="s">
        <v>111</v>
      </c>
      <c r="H1210" t="s">
        <v>107</v>
      </c>
      <c r="I1210" t="s">
        <v>32</v>
      </c>
    </row>
    <row r="1211" spans="1:9" x14ac:dyDescent="0.3">
      <c r="A1211">
        <v>1210</v>
      </c>
      <c r="B1211" t="s">
        <v>358</v>
      </c>
      <c r="C1211" t="s">
        <v>114</v>
      </c>
      <c r="D1211" t="s">
        <v>16</v>
      </c>
      <c r="E1211" t="s">
        <v>396</v>
      </c>
      <c r="F1211" t="s">
        <v>43</v>
      </c>
      <c r="G1211" t="s">
        <v>111</v>
      </c>
      <c r="H1211" t="s">
        <v>107</v>
      </c>
      <c r="I1211" t="s">
        <v>32</v>
      </c>
    </row>
    <row r="1212" spans="1:9" x14ac:dyDescent="0.3">
      <c r="A1212">
        <v>1211</v>
      </c>
      <c r="B1212" t="s">
        <v>230</v>
      </c>
      <c r="C1212" t="s">
        <v>114</v>
      </c>
      <c r="D1212" t="s">
        <v>16</v>
      </c>
      <c r="E1212" t="s">
        <v>396</v>
      </c>
      <c r="F1212" t="s">
        <v>43</v>
      </c>
      <c r="G1212" t="s">
        <v>111</v>
      </c>
      <c r="H1212" t="s">
        <v>10</v>
      </c>
      <c r="I1212" t="s">
        <v>23</v>
      </c>
    </row>
    <row r="1213" spans="1:9" x14ac:dyDescent="0.3">
      <c r="A1213">
        <v>1212</v>
      </c>
      <c r="B1213" t="s">
        <v>141</v>
      </c>
      <c r="C1213" t="s">
        <v>114</v>
      </c>
      <c r="D1213" t="s">
        <v>67</v>
      </c>
      <c r="E1213" t="s">
        <v>395</v>
      </c>
      <c r="F1213" t="s">
        <v>43</v>
      </c>
      <c r="G1213" t="s">
        <v>111</v>
      </c>
      <c r="H1213" t="s">
        <v>107</v>
      </c>
      <c r="I1213" t="s">
        <v>23</v>
      </c>
    </row>
    <row r="1214" spans="1:9" x14ac:dyDescent="0.3">
      <c r="A1214">
        <v>1213</v>
      </c>
      <c r="B1214" t="s">
        <v>302</v>
      </c>
      <c r="C1214" t="s">
        <v>114</v>
      </c>
      <c r="D1214" t="s">
        <v>16</v>
      </c>
      <c r="E1214" t="s">
        <v>396</v>
      </c>
      <c r="F1214" t="s">
        <v>43</v>
      </c>
      <c r="G1214" t="s">
        <v>111</v>
      </c>
      <c r="H1214" t="s">
        <v>10</v>
      </c>
      <c r="I1214" t="s">
        <v>22</v>
      </c>
    </row>
    <row r="1215" spans="1:9" x14ac:dyDescent="0.3">
      <c r="A1215">
        <v>1214</v>
      </c>
      <c r="B1215" t="s">
        <v>321</v>
      </c>
      <c r="C1215" t="s">
        <v>15</v>
      </c>
      <c r="D1215" t="s">
        <v>16</v>
      </c>
      <c r="E1215" t="s">
        <v>394</v>
      </c>
      <c r="F1215" t="s">
        <v>43</v>
      </c>
      <c r="G1215" t="s">
        <v>111</v>
      </c>
      <c r="H1215" t="s">
        <v>10</v>
      </c>
      <c r="I1215" t="s">
        <v>22</v>
      </c>
    </row>
    <row r="1216" spans="1:9" x14ac:dyDescent="0.3">
      <c r="A1216">
        <v>1215</v>
      </c>
      <c r="B1216" t="s">
        <v>330</v>
      </c>
      <c r="C1216" t="s">
        <v>15</v>
      </c>
      <c r="D1216" t="s">
        <v>16</v>
      </c>
      <c r="E1216" t="s">
        <v>394</v>
      </c>
      <c r="F1216" t="s">
        <v>43</v>
      </c>
      <c r="G1216" t="s">
        <v>111</v>
      </c>
      <c r="H1216" t="s">
        <v>10</v>
      </c>
      <c r="I1216" t="s">
        <v>22</v>
      </c>
    </row>
    <row r="1217" spans="1:9" x14ac:dyDescent="0.3">
      <c r="A1217">
        <v>1216</v>
      </c>
      <c r="B1217" t="s">
        <v>349</v>
      </c>
      <c r="C1217" t="s">
        <v>114</v>
      </c>
      <c r="D1217" t="s">
        <v>67</v>
      </c>
      <c r="E1217" t="s">
        <v>395</v>
      </c>
      <c r="F1217" t="s">
        <v>43</v>
      </c>
      <c r="G1217" t="s">
        <v>111</v>
      </c>
      <c r="H1217" t="s">
        <v>10</v>
      </c>
      <c r="I1217" t="s">
        <v>22</v>
      </c>
    </row>
    <row r="1218" spans="1:9" x14ac:dyDescent="0.3">
      <c r="A1218">
        <v>1217</v>
      </c>
      <c r="B1218" t="s">
        <v>141</v>
      </c>
      <c r="C1218" t="s">
        <v>114</v>
      </c>
      <c r="D1218" t="s">
        <v>67</v>
      </c>
      <c r="E1218" t="s">
        <v>395</v>
      </c>
      <c r="F1218" t="s">
        <v>43</v>
      </c>
      <c r="G1218" t="s">
        <v>111</v>
      </c>
      <c r="H1218" t="s">
        <v>107</v>
      </c>
      <c r="I1218" t="s">
        <v>22</v>
      </c>
    </row>
    <row r="1219" spans="1:9" x14ac:dyDescent="0.3">
      <c r="A1219">
        <v>1218</v>
      </c>
      <c r="B1219" t="s">
        <v>362</v>
      </c>
      <c r="C1219" t="s">
        <v>114</v>
      </c>
      <c r="D1219" t="s">
        <v>16</v>
      </c>
      <c r="E1219" t="s">
        <v>396</v>
      </c>
      <c r="F1219" t="s">
        <v>43</v>
      </c>
      <c r="G1219" t="s">
        <v>111</v>
      </c>
      <c r="H1219" t="s">
        <v>107</v>
      </c>
      <c r="I1219" t="s">
        <v>22</v>
      </c>
    </row>
    <row r="1220" spans="1:9" x14ac:dyDescent="0.3">
      <c r="A1220">
        <v>1219</v>
      </c>
      <c r="B1220" t="s">
        <v>334</v>
      </c>
      <c r="C1220" t="s">
        <v>15</v>
      </c>
      <c r="D1220" t="s">
        <v>67</v>
      </c>
      <c r="E1220" t="s">
        <v>393</v>
      </c>
      <c r="F1220" t="s">
        <v>43</v>
      </c>
      <c r="G1220" t="s">
        <v>111</v>
      </c>
      <c r="H1220" t="s">
        <v>10</v>
      </c>
      <c r="I1220" t="s">
        <v>19</v>
      </c>
    </row>
    <row r="1221" spans="1:9" x14ac:dyDescent="0.3">
      <c r="A1221">
        <v>1220</v>
      </c>
      <c r="B1221" t="s">
        <v>336</v>
      </c>
      <c r="C1221" t="s">
        <v>15</v>
      </c>
      <c r="D1221" t="s">
        <v>67</v>
      </c>
      <c r="E1221" t="s">
        <v>393</v>
      </c>
      <c r="F1221" t="s">
        <v>43</v>
      </c>
      <c r="G1221" t="s">
        <v>111</v>
      </c>
      <c r="H1221" t="s">
        <v>10</v>
      </c>
      <c r="I1221" t="s">
        <v>19</v>
      </c>
    </row>
    <row r="1222" spans="1:9" x14ac:dyDescent="0.3">
      <c r="A1222">
        <v>1221</v>
      </c>
      <c r="B1222" t="s">
        <v>358</v>
      </c>
      <c r="C1222" t="s">
        <v>114</v>
      </c>
      <c r="D1222" t="s">
        <v>16</v>
      </c>
      <c r="E1222" t="s">
        <v>396</v>
      </c>
      <c r="F1222" t="s">
        <v>43</v>
      </c>
      <c r="G1222" t="s">
        <v>111</v>
      </c>
      <c r="H1222" t="s">
        <v>10</v>
      </c>
      <c r="I1222" t="s">
        <v>19</v>
      </c>
    </row>
    <row r="1223" spans="1:9" x14ac:dyDescent="0.3">
      <c r="A1223">
        <v>1222</v>
      </c>
      <c r="B1223" t="s">
        <v>231</v>
      </c>
      <c r="C1223" t="s">
        <v>114</v>
      </c>
      <c r="D1223" t="s">
        <v>16</v>
      </c>
      <c r="E1223" t="s">
        <v>396</v>
      </c>
      <c r="F1223" t="s">
        <v>43</v>
      </c>
      <c r="G1223" t="s">
        <v>111</v>
      </c>
      <c r="H1223" t="s">
        <v>10</v>
      </c>
      <c r="I1223" t="s">
        <v>19</v>
      </c>
    </row>
    <row r="1224" spans="1:9" x14ac:dyDescent="0.3">
      <c r="A1224">
        <v>1223</v>
      </c>
      <c r="B1224" t="s">
        <v>244</v>
      </c>
      <c r="C1224" t="s">
        <v>114</v>
      </c>
      <c r="D1224" t="s">
        <v>67</v>
      </c>
      <c r="E1224" t="s">
        <v>395</v>
      </c>
      <c r="F1224" t="s">
        <v>43</v>
      </c>
      <c r="G1224" t="s">
        <v>111</v>
      </c>
      <c r="H1224" t="s">
        <v>10</v>
      </c>
      <c r="I1224" t="s">
        <v>19</v>
      </c>
    </row>
    <row r="1225" spans="1:9" x14ac:dyDescent="0.3">
      <c r="A1225">
        <v>1224</v>
      </c>
      <c r="B1225" t="s">
        <v>252</v>
      </c>
      <c r="C1225" t="s">
        <v>114</v>
      </c>
      <c r="D1225" t="s">
        <v>16</v>
      </c>
      <c r="E1225" t="s">
        <v>396</v>
      </c>
      <c r="F1225" t="s">
        <v>43</v>
      </c>
      <c r="G1225" t="s">
        <v>111</v>
      </c>
      <c r="H1225" t="s">
        <v>10</v>
      </c>
      <c r="I1225" t="s">
        <v>19</v>
      </c>
    </row>
    <row r="1226" spans="1:9" x14ac:dyDescent="0.3">
      <c r="A1226">
        <v>1225</v>
      </c>
      <c r="B1226" t="s">
        <v>321</v>
      </c>
      <c r="C1226" t="s">
        <v>15</v>
      </c>
      <c r="D1226" t="s">
        <v>16</v>
      </c>
      <c r="E1226" t="s">
        <v>394</v>
      </c>
      <c r="F1226" t="s">
        <v>43</v>
      </c>
      <c r="G1226" t="s">
        <v>111</v>
      </c>
      <c r="H1226" t="s">
        <v>10</v>
      </c>
      <c r="I1226" t="s">
        <v>19</v>
      </c>
    </row>
    <row r="1227" spans="1:9" x14ac:dyDescent="0.3">
      <c r="A1227">
        <v>1226</v>
      </c>
      <c r="B1227" t="s">
        <v>330</v>
      </c>
      <c r="C1227" t="s">
        <v>15</v>
      </c>
      <c r="D1227" t="s">
        <v>16</v>
      </c>
      <c r="E1227" t="s">
        <v>394</v>
      </c>
      <c r="F1227" t="s">
        <v>43</v>
      </c>
      <c r="G1227" t="s">
        <v>111</v>
      </c>
      <c r="H1227" t="s">
        <v>10</v>
      </c>
      <c r="I1227" t="s">
        <v>19</v>
      </c>
    </row>
    <row r="1228" spans="1:9" x14ac:dyDescent="0.3">
      <c r="A1228">
        <v>1227</v>
      </c>
      <c r="B1228" t="s">
        <v>321</v>
      </c>
      <c r="C1228" t="s">
        <v>15</v>
      </c>
      <c r="D1228" t="s">
        <v>16</v>
      </c>
      <c r="E1228" t="s">
        <v>394</v>
      </c>
      <c r="F1228" t="s">
        <v>43</v>
      </c>
      <c r="G1228" t="s">
        <v>111</v>
      </c>
      <c r="H1228" t="s">
        <v>107</v>
      </c>
      <c r="I1228" t="s">
        <v>19</v>
      </c>
    </row>
    <row r="1229" spans="1:9" x14ac:dyDescent="0.3">
      <c r="A1229">
        <v>1228</v>
      </c>
      <c r="B1229" t="s">
        <v>137</v>
      </c>
      <c r="C1229" t="s">
        <v>114</v>
      </c>
      <c r="D1229" t="s">
        <v>67</v>
      </c>
      <c r="E1229" t="s">
        <v>395</v>
      </c>
      <c r="F1229" t="s">
        <v>43</v>
      </c>
      <c r="G1229" t="s">
        <v>111</v>
      </c>
      <c r="H1229" t="s">
        <v>107</v>
      </c>
      <c r="I1229" t="s">
        <v>19</v>
      </c>
    </row>
    <row r="1230" spans="1:9" x14ac:dyDescent="0.3">
      <c r="A1230">
        <v>1229</v>
      </c>
      <c r="B1230" t="s">
        <v>288</v>
      </c>
      <c r="C1230" t="s">
        <v>15</v>
      </c>
      <c r="D1230" t="s">
        <v>67</v>
      </c>
      <c r="E1230" t="s">
        <v>393</v>
      </c>
      <c r="F1230" t="s">
        <v>43</v>
      </c>
      <c r="G1230" t="s">
        <v>111</v>
      </c>
      <c r="H1230" t="s">
        <v>107</v>
      </c>
      <c r="I1230" t="s">
        <v>19</v>
      </c>
    </row>
    <row r="1231" spans="1:9" x14ac:dyDescent="0.3">
      <c r="A1231">
        <v>1230</v>
      </c>
      <c r="B1231" t="s">
        <v>321</v>
      </c>
      <c r="C1231" t="s">
        <v>15</v>
      </c>
      <c r="D1231" t="s">
        <v>16</v>
      </c>
      <c r="E1231" t="s">
        <v>394</v>
      </c>
      <c r="F1231" t="s">
        <v>43</v>
      </c>
      <c r="G1231" t="s">
        <v>111</v>
      </c>
      <c r="H1231" t="s">
        <v>107</v>
      </c>
      <c r="I1231" t="s">
        <v>19</v>
      </c>
    </row>
    <row r="1232" spans="1:9" x14ac:dyDescent="0.3">
      <c r="A1232">
        <v>1231</v>
      </c>
      <c r="B1232" t="s">
        <v>341</v>
      </c>
      <c r="C1232" t="s">
        <v>15</v>
      </c>
      <c r="D1232" t="s">
        <v>16</v>
      </c>
      <c r="E1232" t="s">
        <v>394</v>
      </c>
      <c r="F1232" t="s">
        <v>43</v>
      </c>
      <c r="G1232" t="s">
        <v>111</v>
      </c>
      <c r="H1232" t="s">
        <v>107</v>
      </c>
      <c r="I1232" t="s">
        <v>19</v>
      </c>
    </row>
    <row r="1233" spans="1:9" x14ac:dyDescent="0.3">
      <c r="A1233">
        <v>1232</v>
      </c>
      <c r="B1233" t="s">
        <v>349</v>
      </c>
      <c r="C1233" t="s">
        <v>114</v>
      </c>
      <c r="D1233" t="s">
        <v>67</v>
      </c>
      <c r="E1233" t="s">
        <v>395</v>
      </c>
      <c r="F1233" t="s">
        <v>43</v>
      </c>
      <c r="G1233" t="s">
        <v>111</v>
      </c>
      <c r="H1233" t="s">
        <v>107</v>
      </c>
      <c r="I1233" t="s">
        <v>19</v>
      </c>
    </row>
    <row r="1234" spans="1:9" x14ac:dyDescent="0.3">
      <c r="A1234">
        <v>1233</v>
      </c>
      <c r="B1234" t="s">
        <v>281</v>
      </c>
      <c r="C1234" t="s">
        <v>15</v>
      </c>
      <c r="D1234" t="s">
        <v>16</v>
      </c>
      <c r="E1234" t="s">
        <v>394</v>
      </c>
      <c r="F1234" t="s">
        <v>43</v>
      </c>
      <c r="G1234" t="s">
        <v>111</v>
      </c>
      <c r="H1234" t="s">
        <v>10</v>
      </c>
      <c r="I1234" t="s">
        <v>35</v>
      </c>
    </row>
    <row r="1235" spans="1:9" x14ac:dyDescent="0.3">
      <c r="A1235">
        <v>1234</v>
      </c>
      <c r="B1235" t="s">
        <v>358</v>
      </c>
      <c r="C1235" t="s">
        <v>114</v>
      </c>
      <c r="D1235" t="s">
        <v>16</v>
      </c>
      <c r="E1235" t="s">
        <v>396</v>
      </c>
      <c r="F1235" t="s">
        <v>43</v>
      </c>
      <c r="G1235" t="s">
        <v>111</v>
      </c>
      <c r="H1235" t="s">
        <v>10</v>
      </c>
      <c r="I1235" t="s">
        <v>35</v>
      </c>
    </row>
    <row r="1236" spans="1:9" x14ac:dyDescent="0.3">
      <c r="A1236">
        <v>1235</v>
      </c>
      <c r="B1236" t="s">
        <v>14</v>
      </c>
      <c r="C1236" t="s">
        <v>15</v>
      </c>
      <c r="D1236" t="s">
        <v>16</v>
      </c>
      <c r="E1236" t="s">
        <v>394</v>
      </c>
      <c r="F1236" t="s">
        <v>43</v>
      </c>
      <c r="G1236" t="s">
        <v>111</v>
      </c>
      <c r="H1236" t="s">
        <v>10</v>
      </c>
      <c r="I1236" t="s">
        <v>35</v>
      </c>
    </row>
    <row r="1237" spans="1:9" x14ac:dyDescent="0.3">
      <c r="A1237">
        <v>1236</v>
      </c>
      <c r="B1237" t="s">
        <v>55</v>
      </c>
      <c r="C1237" t="s">
        <v>15</v>
      </c>
      <c r="D1237" t="s">
        <v>16</v>
      </c>
      <c r="E1237" t="s">
        <v>394</v>
      </c>
      <c r="F1237" t="s">
        <v>43</v>
      </c>
      <c r="G1237" t="s">
        <v>111</v>
      </c>
      <c r="H1237" t="s">
        <v>10</v>
      </c>
      <c r="I1237" t="s">
        <v>35</v>
      </c>
    </row>
    <row r="1238" spans="1:9" x14ac:dyDescent="0.3">
      <c r="A1238">
        <v>1237</v>
      </c>
      <c r="B1238" t="s">
        <v>113</v>
      </c>
      <c r="C1238" t="s">
        <v>114</v>
      </c>
      <c r="D1238" t="s">
        <v>16</v>
      </c>
      <c r="E1238" t="s">
        <v>396</v>
      </c>
      <c r="F1238" t="s">
        <v>43</v>
      </c>
      <c r="G1238" t="s">
        <v>111</v>
      </c>
      <c r="H1238" t="s">
        <v>10</v>
      </c>
      <c r="I1238" t="s">
        <v>35</v>
      </c>
    </row>
    <row r="1239" spans="1:9" x14ac:dyDescent="0.3">
      <c r="A1239">
        <v>1238</v>
      </c>
      <c r="B1239" t="s">
        <v>113</v>
      </c>
      <c r="C1239" t="s">
        <v>114</v>
      </c>
      <c r="D1239" t="s">
        <v>16</v>
      </c>
      <c r="E1239" t="s">
        <v>396</v>
      </c>
      <c r="F1239" t="s">
        <v>43</v>
      </c>
      <c r="G1239" t="s">
        <v>111</v>
      </c>
      <c r="H1239" t="s">
        <v>10</v>
      </c>
      <c r="I1239" t="s">
        <v>35</v>
      </c>
    </row>
    <row r="1240" spans="1:9" x14ac:dyDescent="0.3">
      <c r="A1240">
        <v>1239</v>
      </c>
      <c r="B1240" t="s">
        <v>117</v>
      </c>
      <c r="C1240" t="s">
        <v>114</v>
      </c>
      <c r="D1240" t="s">
        <v>16</v>
      </c>
      <c r="E1240" t="s">
        <v>396</v>
      </c>
      <c r="F1240" t="s">
        <v>43</v>
      </c>
      <c r="G1240" t="s">
        <v>111</v>
      </c>
      <c r="H1240" t="s">
        <v>10</v>
      </c>
      <c r="I1240" t="s">
        <v>35</v>
      </c>
    </row>
    <row r="1241" spans="1:9" x14ac:dyDescent="0.3">
      <c r="A1241">
        <v>1240</v>
      </c>
      <c r="B1241" t="s">
        <v>143</v>
      </c>
      <c r="C1241" t="s">
        <v>15</v>
      </c>
      <c r="D1241" t="s">
        <v>16</v>
      </c>
      <c r="E1241" t="s">
        <v>394</v>
      </c>
      <c r="F1241" t="s">
        <v>43</v>
      </c>
      <c r="G1241" t="s">
        <v>111</v>
      </c>
      <c r="H1241" t="s">
        <v>10</v>
      </c>
      <c r="I1241" t="s">
        <v>35</v>
      </c>
    </row>
    <row r="1242" spans="1:9" x14ac:dyDescent="0.3">
      <c r="A1242">
        <v>1241</v>
      </c>
      <c r="B1242" t="s">
        <v>172</v>
      </c>
      <c r="C1242" t="s">
        <v>15</v>
      </c>
      <c r="D1242" t="s">
        <v>16</v>
      </c>
      <c r="E1242" t="s">
        <v>394</v>
      </c>
      <c r="F1242" t="s">
        <v>43</v>
      </c>
      <c r="G1242" t="s">
        <v>111</v>
      </c>
      <c r="H1242" t="s">
        <v>10</v>
      </c>
      <c r="I1242" t="s">
        <v>35</v>
      </c>
    </row>
    <row r="1243" spans="1:9" x14ac:dyDescent="0.3">
      <c r="A1243">
        <v>1242</v>
      </c>
      <c r="B1243" t="s">
        <v>180</v>
      </c>
      <c r="C1243" t="s">
        <v>15</v>
      </c>
      <c r="D1243" t="s">
        <v>67</v>
      </c>
      <c r="E1243" t="s">
        <v>393</v>
      </c>
      <c r="F1243" t="s">
        <v>43</v>
      </c>
      <c r="G1243" t="s">
        <v>111</v>
      </c>
      <c r="H1243" t="s">
        <v>10</v>
      </c>
      <c r="I1243" t="s">
        <v>35</v>
      </c>
    </row>
    <row r="1244" spans="1:9" x14ac:dyDescent="0.3">
      <c r="A1244">
        <v>1243</v>
      </c>
      <c r="B1244" t="s">
        <v>189</v>
      </c>
      <c r="C1244" t="s">
        <v>15</v>
      </c>
      <c r="D1244" t="s">
        <v>67</v>
      </c>
      <c r="E1244" t="s">
        <v>393</v>
      </c>
      <c r="F1244" t="s">
        <v>43</v>
      </c>
      <c r="G1244" t="s">
        <v>111</v>
      </c>
      <c r="H1244" t="s">
        <v>10</v>
      </c>
      <c r="I1244" t="s">
        <v>35</v>
      </c>
    </row>
    <row r="1245" spans="1:9" x14ac:dyDescent="0.3">
      <c r="A1245">
        <v>1244</v>
      </c>
      <c r="B1245" t="s">
        <v>222</v>
      </c>
      <c r="C1245" t="s">
        <v>114</v>
      </c>
      <c r="D1245" t="s">
        <v>16</v>
      </c>
      <c r="E1245" t="s">
        <v>396</v>
      </c>
      <c r="F1245" t="s">
        <v>43</v>
      </c>
      <c r="G1245" t="s">
        <v>111</v>
      </c>
      <c r="H1245" t="s">
        <v>10</v>
      </c>
      <c r="I1245" t="s">
        <v>35</v>
      </c>
    </row>
    <row r="1246" spans="1:9" x14ac:dyDescent="0.3">
      <c r="A1246">
        <v>1245</v>
      </c>
      <c r="B1246" t="s">
        <v>231</v>
      </c>
      <c r="C1246" t="s">
        <v>114</v>
      </c>
      <c r="D1246" t="s">
        <v>16</v>
      </c>
      <c r="E1246" t="s">
        <v>396</v>
      </c>
      <c r="F1246" t="s">
        <v>43</v>
      </c>
      <c r="G1246" t="s">
        <v>111</v>
      </c>
      <c r="H1246" t="s">
        <v>10</v>
      </c>
      <c r="I1246" t="s">
        <v>35</v>
      </c>
    </row>
    <row r="1247" spans="1:9" x14ac:dyDescent="0.3">
      <c r="A1247">
        <v>1246</v>
      </c>
      <c r="B1247" t="s">
        <v>236</v>
      </c>
      <c r="C1247" t="s">
        <v>114</v>
      </c>
      <c r="D1247" t="s">
        <v>67</v>
      </c>
      <c r="E1247" t="s">
        <v>395</v>
      </c>
      <c r="F1247" t="s">
        <v>43</v>
      </c>
      <c r="G1247" t="s">
        <v>111</v>
      </c>
      <c r="H1247" t="s">
        <v>10</v>
      </c>
      <c r="I1247" t="s">
        <v>35</v>
      </c>
    </row>
    <row r="1248" spans="1:9" x14ac:dyDescent="0.3">
      <c r="A1248">
        <v>1247</v>
      </c>
      <c r="B1248" t="s">
        <v>244</v>
      </c>
      <c r="C1248" t="s">
        <v>114</v>
      </c>
      <c r="D1248" t="s">
        <v>67</v>
      </c>
      <c r="E1248" t="s">
        <v>395</v>
      </c>
      <c r="F1248" t="s">
        <v>43</v>
      </c>
      <c r="G1248" t="s">
        <v>111</v>
      </c>
      <c r="H1248" t="s">
        <v>10</v>
      </c>
      <c r="I1248" t="s">
        <v>35</v>
      </c>
    </row>
    <row r="1249" spans="1:9" x14ac:dyDescent="0.3">
      <c r="A1249">
        <v>1248</v>
      </c>
      <c r="B1249" t="s">
        <v>252</v>
      </c>
      <c r="C1249" t="s">
        <v>114</v>
      </c>
      <c r="D1249" t="s">
        <v>16</v>
      </c>
      <c r="E1249" t="s">
        <v>396</v>
      </c>
      <c r="F1249" t="s">
        <v>43</v>
      </c>
      <c r="G1249" t="s">
        <v>111</v>
      </c>
      <c r="H1249" t="s">
        <v>10</v>
      </c>
      <c r="I1249" t="s">
        <v>35</v>
      </c>
    </row>
    <row r="1250" spans="1:9" x14ac:dyDescent="0.3">
      <c r="A1250">
        <v>1249</v>
      </c>
      <c r="B1250" t="s">
        <v>270</v>
      </c>
      <c r="C1250" t="s">
        <v>15</v>
      </c>
      <c r="D1250" t="s">
        <v>16</v>
      </c>
      <c r="E1250" t="s">
        <v>394</v>
      </c>
      <c r="F1250" t="s">
        <v>43</v>
      </c>
      <c r="G1250" t="s">
        <v>111</v>
      </c>
      <c r="H1250" t="s">
        <v>10</v>
      </c>
      <c r="I1250" t="s">
        <v>35</v>
      </c>
    </row>
    <row r="1251" spans="1:9" x14ac:dyDescent="0.3">
      <c r="A1251">
        <v>1250</v>
      </c>
      <c r="B1251" t="s">
        <v>293</v>
      </c>
      <c r="C1251" t="s">
        <v>114</v>
      </c>
      <c r="D1251" t="s">
        <v>16</v>
      </c>
      <c r="E1251" t="s">
        <v>396</v>
      </c>
      <c r="F1251" t="s">
        <v>43</v>
      </c>
      <c r="G1251" t="s">
        <v>111</v>
      </c>
      <c r="H1251" t="s">
        <v>10</v>
      </c>
      <c r="I1251" t="s">
        <v>35</v>
      </c>
    </row>
    <row r="1252" spans="1:9" x14ac:dyDescent="0.3">
      <c r="A1252">
        <v>1251</v>
      </c>
      <c r="B1252" t="s">
        <v>302</v>
      </c>
      <c r="C1252" t="s">
        <v>114</v>
      </c>
      <c r="D1252" t="s">
        <v>16</v>
      </c>
      <c r="E1252" t="s">
        <v>396</v>
      </c>
      <c r="F1252" t="s">
        <v>43</v>
      </c>
      <c r="G1252" t="s">
        <v>111</v>
      </c>
      <c r="H1252" t="s">
        <v>10</v>
      </c>
      <c r="I1252" t="s">
        <v>35</v>
      </c>
    </row>
    <row r="1253" spans="1:9" x14ac:dyDescent="0.3">
      <c r="A1253">
        <v>1252</v>
      </c>
      <c r="B1253" t="s">
        <v>306</v>
      </c>
      <c r="C1253" t="s">
        <v>114</v>
      </c>
      <c r="D1253" t="s">
        <v>67</v>
      </c>
      <c r="E1253" t="s">
        <v>395</v>
      </c>
      <c r="F1253" t="s">
        <v>43</v>
      </c>
      <c r="G1253" t="s">
        <v>111</v>
      </c>
      <c r="H1253" t="s">
        <v>10</v>
      </c>
      <c r="I1253" t="s">
        <v>35</v>
      </c>
    </row>
    <row r="1254" spans="1:9" x14ac:dyDescent="0.3">
      <c r="A1254">
        <v>1253</v>
      </c>
      <c r="B1254" t="s">
        <v>314</v>
      </c>
      <c r="C1254" t="s">
        <v>114</v>
      </c>
      <c r="D1254" t="s">
        <v>67</v>
      </c>
      <c r="E1254" t="s">
        <v>395</v>
      </c>
      <c r="F1254" t="s">
        <v>43</v>
      </c>
      <c r="G1254" t="s">
        <v>111</v>
      </c>
      <c r="H1254" t="s">
        <v>10</v>
      </c>
      <c r="I1254" t="s">
        <v>35</v>
      </c>
    </row>
    <row r="1255" spans="1:9" x14ac:dyDescent="0.3">
      <c r="A1255">
        <v>1254</v>
      </c>
      <c r="B1255" t="s">
        <v>321</v>
      </c>
      <c r="C1255" t="s">
        <v>15</v>
      </c>
      <c r="D1255" t="s">
        <v>16</v>
      </c>
      <c r="E1255" t="s">
        <v>394</v>
      </c>
      <c r="F1255" t="s">
        <v>43</v>
      </c>
      <c r="G1255" t="s">
        <v>111</v>
      </c>
      <c r="H1255" t="s">
        <v>10</v>
      </c>
      <c r="I1255" t="s">
        <v>35</v>
      </c>
    </row>
    <row r="1256" spans="1:9" x14ac:dyDescent="0.3">
      <c r="A1256">
        <v>1255</v>
      </c>
      <c r="B1256" t="s">
        <v>327</v>
      </c>
      <c r="C1256" t="s">
        <v>15</v>
      </c>
      <c r="D1256" t="s">
        <v>16</v>
      </c>
      <c r="E1256" t="s">
        <v>394</v>
      </c>
      <c r="F1256" t="s">
        <v>43</v>
      </c>
      <c r="G1256" t="s">
        <v>111</v>
      </c>
      <c r="H1256" t="s">
        <v>10</v>
      </c>
      <c r="I1256" t="s">
        <v>35</v>
      </c>
    </row>
    <row r="1257" spans="1:9" x14ac:dyDescent="0.3">
      <c r="A1257">
        <v>1256</v>
      </c>
      <c r="B1257" t="s">
        <v>336</v>
      </c>
      <c r="C1257" t="s">
        <v>15</v>
      </c>
      <c r="D1257" t="s">
        <v>67</v>
      </c>
      <c r="E1257" t="s">
        <v>393</v>
      </c>
      <c r="F1257" t="s">
        <v>43</v>
      </c>
      <c r="G1257" t="s">
        <v>111</v>
      </c>
      <c r="H1257" t="s">
        <v>10</v>
      </c>
      <c r="I1257" t="s">
        <v>35</v>
      </c>
    </row>
    <row r="1258" spans="1:9" x14ac:dyDescent="0.3">
      <c r="A1258">
        <v>1257</v>
      </c>
      <c r="B1258" t="s">
        <v>362</v>
      </c>
      <c r="C1258" t="s">
        <v>114</v>
      </c>
      <c r="D1258" t="s">
        <v>16</v>
      </c>
      <c r="E1258" t="s">
        <v>396</v>
      </c>
      <c r="F1258" t="s">
        <v>43</v>
      </c>
      <c r="G1258" t="s">
        <v>111</v>
      </c>
      <c r="H1258" t="s">
        <v>10</v>
      </c>
      <c r="I1258" t="s">
        <v>35</v>
      </c>
    </row>
    <row r="1259" spans="1:9" x14ac:dyDescent="0.3">
      <c r="A1259">
        <v>1258</v>
      </c>
      <c r="B1259" t="s">
        <v>293</v>
      </c>
      <c r="C1259" t="s">
        <v>114</v>
      </c>
      <c r="D1259" t="s">
        <v>16</v>
      </c>
      <c r="E1259" t="s">
        <v>396</v>
      </c>
      <c r="F1259" t="s">
        <v>43</v>
      </c>
      <c r="G1259" t="s">
        <v>111</v>
      </c>
      <c r="H1259" t="s">
        <v>107</v>
      </c>
      <c r="I1259" t="s">
        <v>35</v>
      </c>
    </row>
    <row r="1260" spans="1:9" x14ac:dyDescent="0.3">
      <c r="A1260">
        <v>1259</v>
      </c>
      <c r="B1260" t="s">
        <v>86</v>
      </c>
      <c r="C1260" t="s">
        <v>15</v>
      </c>
      <c r="D1260" t="s">
        <v>67</v>
      </c>
      <c r="E1260" t="s">
        <v>393</v>
      </c>
      <c r="F1260" t="s">
        <v>43</v>
      </c>
      <c r="G1260" t="s">
        <v>111</v>
      </c>
      <c r="H1260" t="s">
        <v>107</v>
      </c>
      <c r="I1260" t="s">
        <v>35</v>
      </c>
    </row>
    <row r="1261" spans="1:9" x14ac:dyDescent="0.3">
      <c r="A1261">
        <v>1260</v>
      </c>
      <c r="B1261" t="s">
        <v>143</v>
      </c>
      <c r="C1261" t="s">
        <v>15</v>
      </c>
      <c r="D1261" t="s">
        <v>16</v>
      </c>
      <c r="E1261" t="s">
        <v>394</v>
      </c>
      <c r="F1261" t="s">
        <v>43</v>
      </c>
      <c r="G1261" t="s">
        <v>111</v>
      </c>
      <c r="H1261" t="s">
        <v>107</v>
      </c>
      <c r="I1261" t="s">
        <v>35</v>
      </c>
    </row>
    <row r="1262" spans="1:9" x14ac:dyDescent="0.3">
      <c r="A1262">
        <v>1261</v>
      </c>
      <c r="B1262" t="s">
        <v>180</v>
      </c>
      <c r="C1262" t="s">
        <v>15</v>
      </c>
      <c r="D1262" t="s">
        <v>67</v>
      </c>
      <c r="E1262" t="s">
        <v>393</v>
      </c>
      <c r="F1262" t="s">
        <v>43</v>
      </c>
      <c r="G1262" t="s">
        <v>111</v>
      </c>
      <c r="H1262" t="s">
        <v>107</v>
      </c>
      <c r="I1262" t="s">
        <v>35</v>
      </c>
    </row>
    <row r="1263" spans="1:9" x14ac:dyDescent="0.3">
      <c r="A1263">
        <v>1262</v>
      </c>
      <c r="B1263" t="s">
        <v>189</v>
      </c>
      <c r="C1263" t="s">
        <v>15</v>
      </c>
      <c r="D1263" t="s">
        <v>67</v>
      </c>
      <c r="E1263" t="s">
        <v>393</v>
      </c>
      <c r="F1263" t="s">
        <v>43</v>
      </c>
      <c r="G1263" t="s">
        <v>111</v>
      </c>
      <c r="H1263" t="s">
        <v>107</v>
      </c>
      <c r="I1263" t="s">
        <v>35</v>
      </c>
    </row>
    <row r="1264" spans="1:9" x14ac:dyDescent="0.3">
      <c r="A1264">
        <v>1263</v>
      </c>
      <c r="B1264" t="s">
        <v>236</v>
      </c>
      <c r="C1264" t="s">
        <v>114</v>
      </c>
      <c r="D1264" t="s">
        <v>67</v>
      </c>
      <c r="E1264" t="s">
        <v>395</v>
      </c>
      <c r="F1264" t="s">
        <v>43</v>
      </c>
      <c r="G1264" t="s">
        <v>111</v>
      </c>
      <c r="H1264" t="s">
        <v>107</v>
      </c>
      <c r="I1264" t="s">
        <v>35</v>
      </c>
    </row>
    <row r="1265" spans="1:9" x14ac:dyDescent="0.3">
      <c r="A1265">
        <v>1264</v>
      </c>
      <c r="B1265" t="s">
        <v>252</v>
      </c>
      <c r="C1265" t="s">
        <v>114</v>
      </c>
      <c r="D1265" t="s">
        <v>16</v>
      </c>
      <c r="E1265" t="s">
        <v>396</v>
      </c>
      <c r="F1265" t="s">
        <v>43</v>
      </c>
      <c r="G1265" t="s">
        <v>111</v>
      </c>
      <c r="H1265" t="s">
        <v>107</v>
      </c>
      <c r="I1265" t="s">
        <v>35</v>
      </c>
    </row>
    <row r="1266" spans="1:9" x14ac:dyDescent="0.3">
      <c r="A1266">
        <v>1265</v>
      </c>
      <c r="B1266" t="s">
        <v>277</v>
      </c>
      <c r="C1266" t="s">
        <v>15</v>
      </c>
      <c r="D1266" t="s">
        <v>16</v>
      </c>
      <c r="E1266" t="s">
        <v>394</v>
      </c>
      <c r="F1266" t="s">
        <v>43</v>
      </c>
      <c r="G1266" t="s">
        <v>111</v>
      </c>
      <c r="H1266" t="s">
        <v>107</v>
      </c>
      <c r="I1266" t="s">
        <v>35</v>
      </c>
    </row>
    <row r="1267" spans="1:9" x14ac:dyDescent="0.3">
      <c r="A1267">
        <v>1266</v>
      </c>
      <c r="B1267" t="s">
        <v>306</v>
      </c>
      <c r="C1267" t="s">
        <v>114</v>
      </c>
      <c r="D1267" t="s">
        <v>67</v>
      </c>
      <c r="E1267" t="s">
        <v>395</v>
      </c>
      <c r="F1267" t="s">
        <v>43</v>
      </c>
      <c r="G1267" t="s">
        <v>111</v>
      </c>
      <c r="H1267" t="s">
        <v>107</v>
      </c>
      <c r="I1267" t="s">
        <v>35</v>
      </c>
    </row>
    <row r="1268" spans="1:9" x14ac:dyDescent="0.3">
      <c r="A1268">
        <v>1267</v>
      </c>
      <c r="B1268" t="s">
        <v>336</v>
      </c>
      <c r="C1268" t="s">
        <v>15</v>
      </c>
      <c r="D1268" t="s">
        <v>67</v>
      </c>
      <c r="E1268" t="s">
        <v>393</v>
      </c>
      <c r="F1268" t="s">
        <v>43</v>
      </c>
      <c r="G1268" t="s">
        <v>111</v>
      </c>
      <c r="H1268" t="s">
        <v>107</v>
      </c>
      <c r="I1268" t="s">
        <v>35</v>
      </c>
    </row>
    <row r="1269" spans="1:9" x14ac:dyDescent="0.3">
      <c r="A1269">
        <v>1268</v>
      </c>
      <c r="B1269" t="s">
        <v>362</v>
      </c>
      <c r="C1269" t="s">
        <v>114</v>
      </c>
      <c r="D1269" t="s">
        <v>16</v>
      </c>
      <c r="E1269" t="s">
        <v>396</v>
      </c>
      <c r="F1269" t="s">
        <v>43</v>
      </c>
      <c r="G1269" t="s">
        <v>111</v>
      </c>
      <c r="H1269" t="s">
        <v>107</v>
      </c>
      <c r="I1269" t="s">
        <v>35</v>
      </c>
    </row>
    <row r="1270" spans="1:9" x14ac:dyDescent="0.3">
      <c r="A1270">
        <v>1269</v>
      </c>
      <c r="B1270" t="s">
        <v>113</v>
      </c>
      <c r="C1270" t="s">
        <v>114</v>
      </c>
      <c r="D1270" t="s">
        <v>16</v>
      </c>
      <c r="E1270" t="s">
        <v>396</v>
      </c>
      <c r="F1270" t="s">
        <v>43</v>
      </c>
      <c r="G1270" t="s">
        <v>111</v>
      </c>
      <c r="H1270" t="s">
        <v>108</v>
      </c>
      <c r="I1270" t="s">
        <v>35</v>
      </c>
    </row>
    <row r="1271" spans="1:9" x14ac:dyDescent="0.3">
      <c r="A1271">
        <v>1270</v>
      </c>
      <c r="B1271" t="s">
        <v>117</v>
      </c>
      <c r="C1271" t="s">
        <v>114</v>
      </c>
      <c r="D1271" t="s">
        <v>16</v>
      </c>
      <c r="E1271" t="s">
        <v>396</v>
      </c>
      <c r="F1271" t="s">
        <v>43</v>
      </c>
      <c r="G1271" t="s">
        <v>111</v>
      </c>
      <c r="H1271" t="s">
        <v>108</v>
      </c>
      <c r="I1271" t="s">
        <v>35</v>
      </c>
    </row>
    <row r="1272" spans="1:9" x14ac:dyDescent="0.3">
      <c r="A1272">
        <v>1271</v>
      </c>
      <c r="B1272" t="s">
        <v>222</v>
      </c>
      <c r="C1272" t="s">
        <v>114</v>
      </c>
      <c r="D1272" t="s">
        <v>16</v>
      </c>
      <c r="E1272" t="s">
        <v>396</v>
      </c>
      <c r="F1272" t="s">
        <v>43</v>
      </c>
      <c r="G1272" t="s">
        <v>111</v>
      </c>
      <c r="H1272" t="s">
        <v>108</v>
      </c>
      <c r="I1272" t="s">
        <v>35</v>
      </c>
    </row>
    <row r="1273" spans="1:9" x14ac:dyDescent="0.3">
      <c r="A1273">
        <v>1272</v>
      </c>
      <c r="B1273" t="s">
        <v>231</v>
      </c>
      <c r="C1273" t="s">
        <v>114</v>
      </c>
      <c r="D1273" t="s">
        <v>16</v>
      </c>
      <c r="E1273" t="s">
        <v>396</v>
      </c>
      <c r="F1273" t="s">
        <v>43</v>
      </c>
      <c r="G1273" t="s">
        <v>111</v>
      </c>
      <c r="H1273" t="s">
        <v>108</v>
      </c>
      <c r="I1273" t="s">
        <v>35</v>
      </c>
    </row>
    <row r="1274" spans="1:9" x14ac:dyDescent="0.3">
      <c r="A1274">
        <v>1273</v>
      </c>
      <c r="B1274" t="s">
        <v>306</v>
      </c>
      <c r="C1274" t="s">
        <v>114</v>
      </c>
      <c r="D1274" t="s">
        <v>67</v>
      </c>
      <c r="E1274" t="s">
        <v>395</v>
      </c>
      <c r="F1274" t="s">
        <v>43</v>
      </c>
      <c r="G1274" t="s">
        <v>111</v>
      </c>
      <c r="H1274" t="s">
        <v>108</v>
      </c>
      <c r="I1274" t="s">
        <v>35</v>
      </c>
    </row>
    <row r="1275" spans="1:9" x14ac:dyDescent="0.3">
      <c r="A1275">
        <v>1274</v>
      </c>
      <c r="B1275" t="s">
        <v>180</v>
      </c>
      <c r="C1275" t="s">
        <v>15</v>
      </c>
      <c r="D1275" t="s">
        <v>67</v>
      </c>
      <c r="E1275" t="s">
        <v>393</v>
      </c>
      <c r="F1275" t="s">
        <v>43</v>
      </c>
      <c r="G1275" t="s">
        <v>111</v>
      </c>
      <c r="H1275" t="s">
        <v>107</v>
      </c>
      <c r="I1275" t="s">
        <v>29</v>
      </c>
    </row>
    <row r="1276" spans="1:9" x14ac:dyDescent="0.3">
      <c r="A1276">
        <v>1275</v>
      </c>
      <c r="B1276" t="s">
        <v>189</v>
      </c>
      <c r="C1276" t="s">
        <v>15</v>
      </c>
      <c r="D1276" t="s">
        <v>67</v>
      </c>
      <c r="E1276" t="s">
        <v>393</v>
      </c>
      <c r="F1276" t="s">
        <v>43</v>
      </c>
      <c r="G1276" t="s">
        <v>111</v>
      </c>
      <c r="H1276" t="s">
        <v>107</v>
      </c>
      <c r="I1276" t="s">
        <v>29</v>
      </c>
    </row>
    <row r="1277" spans="1:9" x14ac:dyDescent="0.3">
      <c r="A1277">
        <v>1276</v>
      </c>
      <c r="B1277" t="s">
        <v>327</v>
      </c>
      <c r="C1277" t="s">
        <v>15</v>
      </c>
      <c r="D1277" t="s">
        <v>16</v>
      </c>
      <c r="E1277" t="s">
        <v>394</v>
      </c>
      <c r="F1277" t="s">
        <v>43</v>
      </c>
      <c r="G1277" t="s">
        <v>111</v>
      </c>
      <c r="H1277" t="s">
        <v>107</v>
      </c>
      <c r="I1277" t="s">
        <v>29</v>
      </c>
    </row>
    <row r="1278" spans="1:9" x14ac:dyDescent="0.3">
      <c r="A1278">
        <v>1277</v>
      </c>
      <c r="B1278" t="s">
        <v>189</v>
      </c>
      <c r="C1278" t="s">
        <v>15</v>
      </c>
      <c r="D1278" t="s">
        <v>67</v>
      </c>
      <c r="E1278" t="s">
        <v>393</v>
      </c>
      <c r="F1278" t="s">
        <v>43</v>
      </c>
      <c r="G1278" t="s">
        <v>111</v>
      </c>
      <c r="H1278" t="s">
        <v>107</v>
      </c>
      <c r="I1278" t="s">
        <v>28</v>
      </c>
    </row>
    <row r="1279" spans="1:9" x14ac:dyDescent="0.3">
      <c r="A1279">
        <v>1278</v>
      </c>
      <c r="B1279" t="s">
        <v>327</v>
      </c>
      <c r="C1279" t="s">
        <v>15</v>
      </c>
      <c r="D1279" t="s">
        <v>16</v>
      </c>
      <c r="E1279" t="s">
        <v>394</v>
      </c>
      <c r="F1279" t="s">
        <v>43</v>
      </c>
      <c r="G1279" t="s">
        <v>111</v>
      </c>
      <c r="H1279" t="s">
        <v>107</v>
      </c>
      <c r="I1279" t="s">
        <v>28</v>
      </c>
    </row>
    <row r="1280" spans="1:9" x14ac:dyDescent="0.3">
      <c r="A1280">
        <v>1279</v>
      </c>
      <c r="B1280" t="s">
        <v>327</v>
      </c>
      <c r="C1280" t="s">
        <v>15</v>
      </c>
      <c r="D1280" t="s">
        <v>16</v>
      </c>
      <c r="E1280" t="s">
        <v>394</v>
      </c>
      <c r="F1280" t="s">
        <v>43</v>
      </c>
      <c r="G1280" t="s">
        <v>111</v>
      </c>
      <c r="H1280" t="s">
        <v>107</v>
      </c>
      <c r="I1280" t="s">
        <v>28</v>
      </c>
    </row>
    <row r="1281" spans="1:9" x14ac:dyDescent="0.3">
      <c r="A1281">
        <v>1280</v>
      </c>
      <c r="B1281" t="s">
        <v>281</v>
      </c>
      <c r="C1281" t="s">
        <v>15</v>
      </c>
      <c r="D1281" t="s">
        <v>16</v>
      </c>
      <c r="E1281" t="s">
        <v>394</v>
      </c>
      <c r="F1281" t="s">
        <v>43</v>
      </c>
      <c r="G1281" t="s">
        <v>256</v>
      </c>
      <c r="H1281" t="s">
        <v>10</v>
      </c>
      <c r="I1281" t="s">
        <v>31</v>
      </c>
    </row>
    <row r="1282" spans="1:9" x14ac:dyDescent="0.3">
      <c r="A1282">
        <v>1281</v>
      </c>
      <c r="B1282" t="s">
        <v>327</v>
      </c>
      <c r="C1282" t="s">
        <v>15</v>
      </c>
      <c r="D1282" t="s">
        <v>16</v>
      </c>
      <c r="E1282" t="s">
        <v>394</v>
      </c>
      <c r="F1282" t="s">
        <v>43</v>
      </c>
      <c r="G1282" t="s">
        <v>256</v>
      </c>
      <c r="H1282" t="s">
        <v>10</v>
      </c>
      <c r="I1282" t="s">
        <v>31</v>
      </c>
    </row>
    <row r="1283" spans="1:9" x14ac:dyDescent="0.3">
      <c r="A1283">
        <v>1282</v>
      </c>
      <c r="B1283" t="s">
        <v>281</v>
      </c>
      <c r="C1283" t="s">
        <v>15</v>
      </c>
      <c r="D1283" t="s">
        <v>16</v>
      </c>
      <c r="E1283" t="s">
        <v>394</v>
      </c>
      <c r="F1283" t="s">
        <v>43</v>
      </c>
      <c r="G1283" t="s">
        <v>256</v>
      </c>
      <c r="H1283" t="s">
        <v>10</v>
      </c>
      <c r="I1283" t="s">
        <v>34</v>
      </c>
    </row>
    <row r="1284" spans="1:9" x14ac:dyDescent="0.3">
      <c r="A1284">
        <v>1283</v>
      </c>
      <c r="B1284" t="s">
        <v>281</v>
      </c>
      <c r="C1284" t="s">
        <v>15</v>
      </c>
      <c r="D1284" t="s">
        <v>16</v>
      </c>
      <c r="E1284" t="s">
        <v>394</v>
      </c>
      <c r="F1284" t="s">
        <v>43</v>
      </c>
      <c r="G1284" t="s">
        <v>256</v>
      </c>
      <c r="H1284" t="s">
        <v>10</v>
      </c>
      <c r="I1284" t="s">
        <v>32</v>
      </c>
    </row>
    <row r="1285" spans="1:9" x14ac:dyDescent="0.3">
      <c r="A1285">
        <v>1284</v>
      </c>
      <c r="B1285" t="s">
        <v>255</v>
      </c>
      <c r="C1285" t="s">
        <v>114</v>
      </c>
      <c r="D1285" t="s">
        <v>16</v>
      </c>
      <c r="E1285" t="s">
        <v>396</v>
      </c>
      <c r="F1285" t="s">
        <v>43</v>
      </c>
      <c r="G1285" t="s">
        <v>256</v>
      </c>
      <c r="H1285" t="s">
        <v>107</v>
      </c>
      <c r="I1285" t="s">
        <v>32</v>
      </c>
    </row>
    <row r="1286" spans="1:9" x14ac:dyDescent="0.3">
      <c r="A1286">
        <v>1285</v>
      </c>
      <c r="B1286" t="s">
        <v>281</v>
      </c>
      <c r="C1286" t="s">
        <v>15</v>
      </c>
      <c r="D1286" t="s">
        <v>16</v>
      </c>
      <c r="E1286" t="s">
        <v>394</v>
      </c>
      <c r="F1286" t="s">
        <v>43</v>
      </c>
      <c r="G1286" t="s">
        <v>256</v>
      </c>
      <c r="H1286" t="s">
        <v>107</v>
      </c>
      <c r="I1286" t="s">
        <v>32</v>
      </c>
    </row>
    <row r="1287" spans="1:9" x14ac:dyDescent="0.3">
      <c r="A1287">
        <v>1286</v>
      </c>
      <c r="B1287" t="s">
        <v>281</v>
      </c>
      <c r="C1287" t="s">
        <v>15</v>
      </c>
      <c r="D1287" t="s">
        <v>16</v>
      </c>
      <c r="E1287" t="s">
        <v>394</v>
      </c>
      <c r="F1287" t="s">
        <v>43</v>
      </c>
      <c r="G1287" t="s">
        <v>256</v>
      </c>
      <c r="H1287" t="s">
        <v>10</v>
      </c>
      <c r="I1287" t="s">
        <v>19</v>
      </c>
    </row>
    <row r="1288" spans="1:9" x14ac:dyDescent="0.3">
      <c r="A1288">
        <v>1287</v>
      </c>
      <c r="B1288" t="s">
        <v>281</v>
      </c>
      <c r="C1288" t="s">
        <v>15</v>
      </c>
      <c r="D1288" t="s">
        <v>16</v>
      </c>
      <c r="E1288" t="s">
        <v>394</v>
      </c>
      <c r="F1288" t="s">
        <v>43</v>
      </c>
      <c r="G1288" t="s">
        <v>256</v>
      </c>
      <c r="H1288" t="s">
        <v>10</v>
      </c>
      <c r="I1288" t="s">
        <v>35</v>
      </c>
    </row>
    <row r="1289" spans="1:9" x14ac:dyDescent="0.3">
      <c r="A1289">
        <v>1288</v>
      </c>
      <c r="B1289" t="s">
        <v>281</v>
      </c>
      <c r="C1289" t="s">
        <v>15</v>
      </c>
      <c r="D1289" t="s">
        <v>16</v>
      </c>
      <c r="E1289" t="s">
        <v>394</v>
      </c>
      <c r="F1289" t="s">
        <v>43</v>
      </c>
      <c r="G1289" t="s">
        <v>256</v>
      </c>
      <c r="H1289" t="s">
        <v>107</v>
      </c>
      <c r="I1289" t="s">
        <v>35</v>
      </c>
    </row>
    <row r="1290" spans="1:9" x14ac:dyDescent="0.3">
      <c r="A1290">
        <v>1289</v>
      </c>
      <c r="B1290" t="s">
        <v>327</v>
      </c>
      <c r="C1290" t="s">
        <v>15</v>
      </c>
      <c r="D1290" t="s">
        <v>16</v>
      </c>
      <c r="E1290" t="s">
        <v>394</v>
      </c>
      <c r="F1290" t="s">
        <v>43</v>
      </c>
      <c r="G1290" t="s">
        <v>256</v>
      </c>
      <c r="H1290" t="s">
        <v>107</v>
      </c>
      <c r="I1290" t="s">
        <v>29</v>
      </c>
    </row>
    <row r="1291" spans="1:9" x14ac:dyDescent="0.3">
      <c r="A1291">
        <v>1290</v>
      </c>
      <c r="B1291" t="s">
        <v>327</v>
      </c>
      <c r="C1291" t="s">
        <v>15</v>
      </c>
      <c r="D1291" t="s">
        <v>16</v>
      </c>
      <c r="E1291" t="s">
        <v>394</v>
      </c>
      <c r="F1291" t="s">
        <v>43</v>
      </c>
      <c r="G1291" t="s">
        <v>318</v>
      </c>
      <c r="H1291" t="s">
        <v>10</v>
      </c>
      <c r="I1291" t="s">
        <v>29</v>
      </c>
    </row>
    <row r="1292" spans="1:9" x14ac:dyDescent="0.3">
      <c r="A1292">
        <v>1291</v>
      </c>
      <c r="B1292" t="s">
        <v>317</v>
      </c>
      <c r="C1292" t="s">
        <v>114</v>
      </c>
      <c r="D1292" t="s">
        <v>67</v>
      </c>
      <c r="E1292" t="s">
        <v>395</v>
      </c>
      <c r="F1292" t="s">
        <v>43</v>
      </c>
      <c r="G1292" t="s">
        <v>318</v>
      </c>
      <c r="H1292" t="s">
        <v>107</v>
      </c>
      <c r="I1292" t="s">
        <v>28</v>
      </c>
    </row>
    <row r="1293" spans="1:9" x14ac:dyDescent="0.3">
      <c r="A1293">
        <v>1292</v>
      </c>
      <c r="B1293" t="s">
        <v>327</v>
      </c>
      <c r="C1293" t="s">
        <v>15</v>
      </c>
      <c r="D1293" t="s">
        <v>16</v>
      </c>
      <c r="E1293" t="s">
        <v>394</v>
      </c>
      <c r="F1293" t="s">
        <v>43</v>
      </c>
      <c r="G1293" t="s">
        <v>318</v>
      </c>
      <c r="H1293" t="s">
        <v>107</v>
      </c>
      <c r="I1293" t="s">
        <v>28</v>
      </c>
    </row>
    <row r="1294" spans="1:9" x14ac:dyDescent="0.3">
      <c r="A1294">
        <v>1293</v>
      </c>
      <c r="B1294" t="s">
        <v>270</v>
      </c>
      <c r="C1294" t="s">
        <v>15</v>
      </c>
      <c r="D1294" t="s">
        <v>16</v>
      </c>
      <c r="E1294" t="s">
        <v>394</v>
      </c>
      <c r="F1294" t="s">
        <v>43</v>
      </c>
      <c r="G1294" t="s">
        <v>232</v>
      </c>
      <c r="H1294" t="s">
        <v>10</v>
      </c>
      <c r="I1294" t="s">
        <v>31</v>
      </c>
    </row>
    <row r="1295" spans="1:9" x14ac:dyDescent="0.3">
      <c r="A1295">
        <v>1294</v>
      </c>
      <c r="B1295" t="s">
        <v>302</v>
      </c>
      <c r="C1295" t="s">
        <v>114</v>
      </c>
      <c r="D1295" t="s">
        <v>16</v>
      </c>
      <c r="E1295" t="s">
        <v>396</v>
      </c>
      <c r="F1295" t="s">
        <v>43</v>
      </c>
      <c r="G1295" t="s">
        <v>232</v>
      </c>
      <c r="H1295" t="s">
        <v>10</v>
      </c>
      <c r="I1295" t="s">
        <v>32</v>
      </c>
    </row>
    <row r="1296" spans="1:9" x14ac:dyDescent="0.3">
      <c r="A1296">
        <v>1295</v>
      </c>
      <c r="B1296" t="s">
        <v>252</v>
      </c>
      <c r="C1296" t="s">
        <v>114</v>
      </c>
      <c r="D1296" t="s">
        <v>16</v>
      </c>
      <c r="E1296" t="s">
        <v>396</v>
      </c>
      <c r="F1296" t="s">
        <v>43</v>
      </c>
      <c r="G1296" t="s">
        <v>232</v>
      </c>
      <c r="H1296" t="s">
        <v>107</v>
      </c>
      <c r="I1296" t="s">
        <v>32</v>
      </c>
    </row>
    <row r="1297" spans="1:9" x14ac:dyDescent="0.3">
      <c r="A1297">
        <v>1296</v>
      </c>
      <c r="B1297" t="s">
        <v>302</v>
      </c>
      <c r="C1297" t="s">
        <v>114</v>
      </c>
      <c r="D1297" t="s">
        <v>16</v>
      </c>
      <c r="E1297" t="s">
        <v>396</v>
      </c>
      <c r="F1297" t="s">
        <v>43</v>
      </c>
      <c r="G1297" t="s">
        <v>232</v>
      </c>
      <c r="H1297" t="s">
        <v>107</v>
      </c>
      <c r="I1297" t="s">
        <v>35</v>
      </c>
    </row>
    <row r="1298" spans="1:9" x14ac:dyDescent="0.3">
      <c r="A1298">
        <v>1297</v>
      </c>
      <c r="B1298" t="s">
        <v>231</v>
      </c>
      <c r="C1298" t="s">
        <v>114</v>
      </c>
      <c r="D1298" t="s">
        <v>16</v>
      </c>
      <c r="E1298" t="s">
        <v>396</v>
      </c>
      <c r="F1298" t="s">
        <v>43</v>
      </c>
      <c r="G1298" t="s">
        <v>232</v>
      </c>
      <c r="H1298" t="s">
        <v>107</v>
      </c>
      <c r="I1298" t="s">
        <v>29</v>
      </c>
    </row>
    <row r="1299" spans="1:9" x14ac:dyDescent="0.3">
      <c r="A1299">
        <v>1298</v>
      </c>
      <c r="B1299" t="s">
        <v>269</v>
      </c>
      <c r="C1299" t="s">
        <v>114</v>
      </c>
      <c r="D1299" t="s">
        <v>16</v>
      </c>
      <c r="E1299" t="s">
        <v>396</v>
      </c>
      <c r="F1299" t="s">
        <v>43</v>
      </c>
      <c r="G1299" t="s">
        <v>232</v>
      </c>
      <c r="H1299" t="s">
        <v>107</v>
      </c>
      <c r="I1299" t="s">
        <v>28</v>
      </c>
    </row>
    <row r="1300" spans="1:9" x14ac:dyDescent="0.3">
      <c r="A1300">
        <v>1299</v>
      </c>
      <c r="B1300" t="s">
        <v>270</v>
      </c>
      <c r="C1300" t="s">
        <v>15</v>
      </c>
      <c r="D1300" t="s">
        <v>16</v>
      </c>
      <c r="E1300" t="s">
        <v>394</v>
      </c>
      <c r="F1300" t="s">
        <v>43</v>
      </c>
      <c r="G1300" t="s">
        <v>232</v>
      </c>
      <c r="H1300" t="s">
        <v>107</v>
      </c>
      <c r="I1300" t="s">
        <v>28</v>
      </c>
    </row>
    <row r="1301" spans="1:9" x14ac:dyDescent="0.3">
      <c r="A1301">
        <v>1300</v>
      </c>
      <c r="B1301" t="s">
        <v>302</v>
      </c>
      <c r="C1301" t="s">
        <v>114</v>
      </c>
      <c r="D1301" t="s">
        <v>16</v>
      </c>
      <c r="E1301" t="s">
        <v>396</v>
      </c>
      <c r="F1301" t="s">
        <v>43</v>
      </c>
      <c r="G1301" t="s">
        <v>232</v>
      </c>
      <c r="H1301" t="s">
        <v>107</v>
      </c>
      <c r="I1301" t="s">
        <v>27</v>
      </c>
    </row>
    <row r="1302" spans="1:9" x14ac:dyDescent="0.3">
      <c r="A1302">
        <v>1301</v>
      </c>
      <c r="B1302" t="s">
        <v>172</v>
      </c>
      <c r="C1302" t="s">
        <v>15</v>
      </c>
      <c r="D1302" t="s">
        <v>16</v>
      </c>
      <c r="E1302" t="s">
        <v>394</v>
      </c>
      <c r="F1302" t="s">
        <v>43</v>
      </c>
      <c r="G1302" t="s">
        <v>142</v>
      </c>
      <c r="H1302" t="s">
        <v>10</v>
      </c>
      <c r="I1302" t="s">
        <v>31</v>
      </c>
    </row>
    <row r="1303" spans="1:9" x14ac:dyDescent="0.3">
      <c r="A1303">
        <v>1302</v>
      </c>
      <c r="B1303" t="s">
        <v>321</v>
      </c>
      <c r="C1303" t="s">
        <v>15</v>
      </c>
      <c r="D1303" t="s">
        <v>16</v>
      </c>
      <c r="E1303" t="s">
        <v>394</v>
      </c>
      <c r="F1303" t="s">
        <v>43</v>
      </c>
      <c r="G1303" t="s">
        <v>142</v>
      </c>
      <c r="H1303" t="s">
        <v>10</v>
      </c>
      <c r="I1303" t="s">
        <v>34</v>
      </c>
    </row>
    <row r="1304" spans="1:9" x14ac:dyDescent="0.3">
      <c r="A1304">
        <v>1303</v>
      </c>
      <c r="B1304" t="s">
        <v>270</v>
      </c>
      <c r="C1304" t="s">
        <v>15</v>
      </c>
      <c r="D1304" t="s">
        <v>16</v>
      </c>
      <c r="E1304" t="s">
        <v>394</v>
      </c>
      <c r="F1304" t="s">
        <v>43</v>
      </c>
      <c r="G1304" t="s">
        <v>142</v>
      </c>
      <c r="H1304" t="s">
        <v>10</v>
      </c>
      <c r="I1304" t="s">
        <v>32</v>
      </c>
    </row>
    <row r="1305" spans="1:9" x14ac:dyDescent="0.3">
      <c r="A1305">
        <v>1304</v>
      </c>
      <c r="B1305" t="s">
        <v>321</v>
      </c>
      <c r="C1305" t="s">
        <v>15</v>
      </c>
      <c r="D1305" t="s">
        <v>16</v>
      </c>
      <c r="E1305" t="s">
        <v>394</v>
      </c>
      <c r="F1305" t="s">
        <v>43</v>
      </c>
      <c r="G1305" t="s">
        <v>142</v>
      </c>
      <c r="H1305" t="s">
        <v>10</v>
      </c>
      <c r="I1305" t="s">
        <v>32</v>
      </c>
    </row>
    <row r="1306" spans="1:9" x14ac:dyDescent="0.3">
      <c r="A1306">
        <v>1305</v>
      </c>
      <c r="B1306" t="s">
        <v>348</v>
      </c>
      <c r="C1306" t="s">
        <v>114</v>
      </c>
      <c r="D1306" t="s">
        <v>67</v>
      </c>
      <c r="E1306" t="s">
        <v>395</v>
      </c>
      <c r="F1306" t="s">
        <v>43</v>
      </c>
      <c r="G1306" t="s">
        <v>142</v>
      </c>
      <c r="H1306" t="s">
        <v>10</v>
      </c>
      <c r="I1306" t="s">
        <v>35</v>
      </c>
    </row>
    <row r="1307" spans="1:9" x14ac:dyDescent="0.3">
      <c r="A1307">
        <v>1306</v>
      </c>
      <c r="B1307" t="s">
        <v>172</v>
      </c>
      <c r="C1307" t="s">
        <v>15</v>
      </c>
      <c r="D1307" t="s">
        <v>16</v>
      </c>
      <c r="E1307" t="s">
        <v>394</v>
      </c>
      <c r="F1307" t="s">
        <v>43</v>
      </c>
      <c r="G1307" t="s">
        <v>142</v>
      </c>
      <c r="H1307" t="s">
        <v>10</v>
      </c>
      <c r="I1307" t="s">
        <v>29</v>
      </c>
    </row>
    <row r="1308" spans="1:9" x14ac:dyDescent="0.3">
      <c r="A1308">
        <v>1307</v>
      </c>
      <c r="B1308" t="s">
        <v>180</v>
      </c>
      <c r="C1308" t="s">
        <v>15</v>
      </c>
      <c r="D1308" t="s">
        <v>67</v>
      </c>
      <c r="E1308" t="s">
        <v>393</v>
      </c>
      <c r="F1308" t="s">
        <v>43</v>
      </c>
      <c r="G1308" t="s">
        <v>142</v>
      </c>
      <c r="H1308" t="s">
        <v>10</v>
      </c>
      <c r="I1308" t="s">
        <v>29</v>
      </c>
    </row>
    <row r="1309" spans="1:9" x14ac:dyDescent="0.3">
      <c r="A1309">
        <v>1308</v>
      </c>
      <c r="B1309" t="s">
        <v>215</v>
      </c>
      <c r="C1309" t="s">
        <v>114</v>
      </c>
      <c r="D1309" t="s">
        <v>67</v>
      </c>
      <c r="E1309" t="s">
        <v>395</v>
      </c>
      <c r="F1309" t="s">
        <v>43</v>
      </c>
      <c r="G1309" t="s">
        <v>142</v>
      </c>
      <c r="H1309" t="s">
        <v>10</v>
      </c>
      <c r="I1309" t="s">
        <v>29</v>
      </c>
    </row>
    <row r="1310" spans="1:9" x14ac:dyDescent="0.3">
      <c r="A1310">
        <v>1309</v>
      </c>
      <c r="B1310" t="s">
        <v>330</v>
      </c>
      <c r="C1310" t="s">
        <v>15</v>
      </c>
      <c r="D1310" t="s">
        <v>16</v>
      </c>
      <c r="E1310" t="s">
        <v>394</v>
      </c>
      <c r="F1310" t="s">
        <v>43</v>
      </c>
      <c r="G1310" t="s">
        <v>142</v>
      </c>
      <c r="H1310" t="s">
        <v>10</v>
      </c>
      <c r="I1310" t="s">
        <v>29</v>
      </c>
    </row>
    <row r="1311" spans="1:9" x14ac:dyDescent="0.3">
      <c r="A1311">
        <v>1310</v>
      </c>
      <c r="B1311" t="s">
        <v>180</v>
      </c>
      <c r="C1311" t="s">
        <v>15</v>
      </c>
      <c r="D1311" t="s">
        <v>67</v>
      </c>
      <c r="E1311" t="s">
        <v>393</v>
      </c>
      <c r="F1311" t="s">
        <v>43</v>
      </c>
      <c r="G1311" t="s">
        <v>142</v>
      </c>
      <c r="H1311" t="s">
        <v>107</v>
      </c>
      <c r="I1311" t="s">
        <v>28</v>
      </c>
    </row>
    <row r="1312" spans="1:9" x14ac:dyDescent="0.3">
      <c r="A1312">
        <v>1311</v>
      </c>
      <c r="B1312" t="s">
        <v>215</v>
      </c>
      <c r="C1312" t="s">
        <v>114</v>
      </c>
      <c r="D1312" t="s">
        <v>67</v>
      </c>
      <c r="E1312" t="s">
        <v>395</v>
      </c>
      <c r="F1312" t="s">
        <v>43</v>
      </c>
      <c r="G1312" t="s">
        <v>142</v>
      </c>
      <c r="H1312" t="s">
        <v>107</v>
      </c>
      <c r="I1312" t="s">
        <v>28</v>
      </c>
    </row>
    <row r="1313" spans="1:9" x14ac:dyDescent="0.3">
      <c r="A1313">
        <v>1312</v>
      </c>
      <c r="B1313" t="s">
        <v>348</v>
      </c>
      <c r="C1313" t="s">
        <v>114</v>
      </c>
      <c r="D1313" t="s">
        <v>67</v>
      </c>
      <c r="E1313" t="s">
        <v>395</v>
      </c>
      <c r="F1313" t="s">
        <v>43</v>
      </c>
      <c r="G1313" t="s">
        <v>142</v>
      </c>
      <c r="H1313" t="s">
        <v>107</v>
      </c>
      <c r="I1313" t="s">
        <v>28</v>
      </c>
    </row>
    <row r="1314" spans="1:9" x14ac:dyDescent="0.3">
      <c r="A1314">
        <v>1313</v>
      </c>
      <c r="B1314" t="s">
        <v>172</v>
      </c>
      <c r="C1314" t="s">
        <v>15</v>
      </c>
      <c r="D1314" t="s">
        <v>16</v>
      </c>
      <c r="E1314" t="s">
        <v>394</v>
      </c>
      <c r="F1314" t="s">
        <v>43</v>
      </c>
      <c r="G1314" t="s">
        <v>142</v>
      </c>
      <c r="H1314" t="s">
        <v>107</v>
      </c>
      <c r="I1314" t="s">
        <v>28</v>
      </c>
    </row>
    <row r="1315" spans="1:9" x14ac:dyDescent="0.3">
      <c r="A1315">
        <v>1314</v>
      </c>
      <c r="B1315" t="s">
        <v>302</v>
      </c>
      <c r="C1315" t="s">
        <v>114</v>
      </c>
      <c r="D1315" t="s">
        <v>16</v>
      </c>
      <c r="E1315" t="s">
        <v>396</v>
      </c>
      <c r="F1315" t="s">
        <v>43</v>
      </c>
      <c r="G1315" t="s">
        <v>142</v>
      </c>
      <c r="H1315" t="s">
        <v>107</v>
      </c>
      <c r="I1315" t="s">
        <v>28</v>
      </c>
    </row>
    <row r="1316" spans="1:9" x14ac:dyDescent="0.3">
      <c r="A1316">
        <v>1315</v>
      </c>
      <c r="B1316" t="s">
        <v>304</v>
      </c>
      <c r="C1316" t="s">
        <v>114</v>
      </c>
      <c r="D1316" t="s">
        <v>16</v>
      </c>
      <c r="E1316" t="s">
        <v>396</v>
      </c>
      <c r="F1316" t="s">
        <v>43</v>
      </c>
      <c r="G1316" t="s">
        <v>142</v>
      </c>
      <c r="H1316" t="s">
        <v>107</v>
      </c>
      <c r="I1316" t="s">
        <v>28</v>
      </c>
    </row>
    <row r="1317" spans="1:9" x14ac:dyDescent="0.3">
      <c r="A1317">
        <v>1316</v>
      </c>
      <c r="B1317" t="s">
        <v>321</v>
      </c>
      <c r="C1317" t="s">
        <v>15</v>
      </c>
      <c r="D1317" t="s">
        <v>16</v>
      </c>
      <c r="E1317" t="s">
        <v>394</v>
      </c>
      <c r="F1317" t="s">
        <v>43</v>
      </c>
      <c r="G1317" t="s">
        <v>142</v>
      </c>
      <c r="H1317" t="s">
        <v>107</v>
      </c>
      <c r="I1317" t="s">
        <v>28</v>
      </c>
    </row>
    <row r="1318" spans="1:9" x14ac:dyDescent="0.3">
      <c r="A1318">
        <v>1317</v>
      </c>
      <c r="B1318" t="s">
        <v>330</v>
      </c>
      <c r="C1318" t="s">
        <v>15</v>
      </c>
      <c r="D1318" t="s">
        <v>16</v>
      </c>
      <c r="E1318" t="s">
        <v>394</v>
      </c>
      <c r="F1318" t="s">
        <v>43</v>
      </c>
      <c r="G1318" t="s">
        <v>142</v>
      </c>
      <c r="H1318" t="s">
        <v>107</v>
      </c>
      <c r="I1318" t="s">
        <v>28</v>
      </c>
    </row>
    <row r="1319" spans="1:9" x14ac:dyDescent="0.3">
      <c r="A1319">
        <v>1318</v>
      </c>
      <c r="B1319" t="s">
        <v>141</v>
      </c>
      <c r="C1319" t="s">
        <v>114</v>
      </c>
      <c r="D1319" t="s">
        <v>67</v>
      </c>
      <c r="E1319" t="s">
        <v>395</v>
      </c>
      <c r="F1319" t="s">
        <v>43</v>
      </c>
      <c r="G1319" t="s">
        <v>142</v>
      </c>
      <c r="H1319" t="s">
        <v>107</v>
      </c>
      <c r="I1319" t="s">
        <v>27</v>
      </c>
    </row>
    <row r="1320" spans="1:9" x14ac:dyDescent="0.3">
      <c r="A1320">
        <v>1319</v>
      </c>
      <c r="B1320" t="s">
        <v>172</v>
      </c>
      <c r="C1320" t="s">
        <v>15</v>
      </c>
      <c r="D1320" t="s">
        <v>16</v>
      </c>
      <c r="E1320" t="s">
        <v>394</v>
      </c>
      <c r="F1320" t="s">
        <v>43</v>
      </c>
      <c r="G1320" t="s">
        <v>142</v>
      </c>
      <c r="H1320" t="s">
        <v>107</v>
      </c>
      <c r="I1320" t="s">
        <v>27</v>
      </c>
    </row>
    <row r="1321" spans="1:9" x14ac:dyDescent="0.3">
      <c r="A1321">
        <v>1320</v>
      </c>
      <c r="B1321" t="s">
        <v>180</v>
      </c>
      <c r="C1321" t="s">
        <v>15</v>
      </c>
      <c r="D1321" t="s">
        <v>67</v>
      </c>
      <c r="E1321" t="s">
        <v>393</v>
      </c>
      <c r="F1321" t="s">
        <v>43</v>
      </c>
      <c r="G1321" t="s">
        <v>181</v>
      </c>
      <c r="H1321" t="s">
        <v>107</v>
      </c>
      <c r="I1321" t="s">
        <v>28</v>
      </c>
    </row>
    <row r="1322" spans="1:9" x14ac:dyDescent="0.3">
      <c r="A1322">
        <v>1321</v>
      </c>
      <c r="B1322" t="s">
        <v>302</v>
      </c>
      <c r="C1322" t="s">
        <v>114</v>
      </c>
      <c r="D1322" t="s">
        <v>16</v>
      </c>
      <c r="E1322" t="s">
        <v>396</v>
      </c>
      <c r="F1322" t="s">
        <v>43</v>
      </c>
      <c r="G1322" t="s">
        <v>181</v>
      </c>
      <c r="H1322" t="s">
        <v>107</v>
      </c>
      <c r="I1322" t="s">
        <v>28</v>
      </c>
    </row>
    <row r="1323" spans="1:9" x14ac:dyDescent="0.3">
      <c r="A1323">
        <v>1322</v>
      </c>
      <c r="B1323" t="s">
        <v>281</v>
      </c>
      <c r="C1323" t="s">
        <v>15</v>
      </c>
      <c r="D1323" t="s">
        <v>16</v>
      </c>
      <c r="E1323" t="s">
        <v>394</v>
      </c>
      <c r="F1323" t="s">
        <v>43</v>
      </c>
      <c r="G1323" t="s">
        <v>144</v>
      </c>
      <c r="H1323" t="s">
        <v>10</v>
      </c>
      <c r="I1323" t="s">
        <v>31</v>
      </c>
    </row>
    <row r="1324" spans="1:9" x14ac:dyDescent="0.3">
      <c r="A1324">
        <v>1323</v>
      </c>
      <c r="B1324" t="s">
        <v>250</v>
      </c>
      <c r="C1324" t="s">
        <v>114</v>
      </c>
      <c r="D1324" t="s">
        <v>67</v>
      </c>
      <c r="E1324" t="s">
        <v>395</v>
      </c>
      <c r="F1324" t="s">
        <v>43</v>
      </c>
      <c r="G1324" t="s">
        <v>144</v>
      </c>
      <c r="H1324" t="s">
        <v>10</v>
      </c>
      <c r="I1324" t="s">
        <v>31</v>
      </c>
    </row>
    <row r="1325" spans="1:9" x14ac:dyDescent="0.3">
      <c r="A1325">
        <v>1324</v>
      </c>
      <c r="B1325" t="s">
        <v>277</v>
      </c>
      <c r="C1325" t="s">
        <v>15</v>
      </c>
      <c r="D1325" t="s">
        <v>16</v>
      </c>
      <c r="E1325" t="s">
        <v>394</v>
      </c>
      <c r="F1325" t="s">
        <v>43</v>
      </c>
      <c r="G1325" t="s">
        <v>144</v>
      </c>
      <c r="H1325" t="s">
        <v>10</v>
      </c>
      <c r="I1325" t="s">
        <v>31</v>
      </c>
    </row>
    <row r="1326" spans="1:9" x14ac:dyDescent="0.3">
      <c r="A1326">
        <v>1325</v>
      </c>
      <c r="B1326" t="s">
        <v>336</v>
      </c>
      <c r="C1326" t="s">
        <v>15</v>
      </c>
      <c r="D1326" t="s">
        <v>67</v>
      </c>
      <c r="E1326" t="s">
        <v>393</v>
      </c>
      <c r="F1326" t="s">
        <v>43</v>
      </c>
      <c r="G1326" t="s">
        <v>144</v>
      </c>
      <c r="H1326" t="s">
        <v>10</v>
      </c>
      <c r="I1326" t="s">
        <v>31</v>
      </c>
    </row>
    <row r="1327" spans="1:9" x14ac:dyDescent="0.3">
      <c r="A1327">
        <v>1326</v>
      </c>
      <c r="B1327" t="s">
        <v>341</v>
      </c>
      <c r="C1327" t="s">
        <v>15</v>
      </c>
      <c r="D1327" t="s">
        <v>16</v>
      </c>
      <c r="E1327" t="s">
        <v>394</v>
      </c>
      <c r="F1327" t="s">
        <v>43</v>
      </c>
      <c r="G1327" t="s">
        <v>144</v>
      </c>
      <c r="H1327" t="s">
        <v>10</v>
      </c>
      <c r="I1327" t="s">
        <v>31</v>
      </c>
    </row>
    <row r="1328" spans="1:9" x14ac:dyDescent="0.3">
      <c r="A1328">
        <v>1327</v>
      </c>
      <c r="B1328" t="s">
        <v>158</v>
      </c>
      <c r="C1328" t="s">
        <v>15</v>
      </c>
      <c r="D1328" t="s">
        <v>16</v>
      </c>
      <c r="E1328" t="s">
        <v>394</v>
      </c>
      <c r="F1328" t="s">
        <v>43</v>
      </c>
      <c r="G1328" t="s">
        <v>144</v>
      </c>
      <c r="H1328" t="s">
        <v>107</v>
      </c>
      <c r="I1328" t="s">
        <v>31</v>
      </c>
    </row>
    <row r="1329" spans="1:9" x14ac:dyDescent="0.3">
      <c r="A1329">
        <v>1328</v>
      </c>
      <c r="B1329" t="s">
        <v>180</v>
      </c>
      <c r="C1329" t="s">
        <v>15</v>
      </c>
      <c r="D1329" t="s">
        <v>67</v>
      </c>
      <c r="E1329" t="s">
        <v>393</v>
      </c>
      <c r="F1329" t="s">
        <v>43</v>
      </c>
      <c r="G1329" t="s">
        <v>144</v>
      </c>
      <c r="H1329" t="s">
        <v>107</v>
      </c>
      <c r="I1329" t="s">
        <v>31</v>
      </c>
    </row>
    <row r="1330" spans="1:9" x14ac:dyDescent="0.3">
      <c r="A1330">
        <v>1329</v>
      </c>
      <c r="B1330" t="s">
        <v>231</v>
      </c>
      <c r="C1330" t="s">
        <v>114</v>
      </c>
      <c r="D1330" t="s">
        <v>16</v>
      </c>
      <c r="E1330" t="s">
        <v>396</v>
      </c>
      <c r="F1330" t="s">
        <v>43</v>
      </c>
      <c r="G1330" t="s">
        <v>144</v>
      </c>
      <c r="H1330" t="s">
        <v>107</v>
      </c>
      <c r="I1330" t="s">
        <v>31</v>
      </c>
    </row>
    <row r="1331" spans="1:9" x14ac:dyDescent="0.3">
      <c r="A1331">
        <v>1330</v>
      </c>
      <c r="B1331" t="s">
        <v>255</v>
      </c>
      <c r="C1331" t="s">
        <v>114</v>
      </c>
      <c r="D1331" t="s">
        <v>16</v>
      </c>
      <c r="E1331" t="s">
        <v>396</v>
      </c>
      <c r="F1331" t="s">
        <v>43</v>
      </c>
      <c r="G1331" t="s">
        <v>144</v>
      </c>
      <c r="H1331" t="s">
        <v>107</v>
      </c>
      <c r="I1331" t="s">
        <v>31</v>
      </c>
    </row>
    <row r="1332" spans="1:9" x14ac:dyDescent="0.3">
      <c r="A1332">
        <v>1331</v>
      </c>
      <c r="B1332" t="s">
        <v>277</v>
      </c>
      <c r="C1332" t="s">
        <v>15</v>
      </c>
      <c r="D1332" t="s">
        <v>16</v>
      </c>
      <c r="E1332" t="s">
        <v>394</v>
      </c>
      <c r="F1332" t="s">
        <v>43</v>
      </c>
      <c r="G1332" t="s">
        <v>144</v>
      </c>
      <c r="H1332" t="s">
        <v>107</v>
      </c>
      <c r="I1332" t="s">
        <v>31</v>
      </c>
    </row>
    <row r="1333" spans="1:9" x14ac:dyDescent="0.3">
      <c r="A1333">
        <v>1332</v>
      </c>
      <c r="B1333" t="s">
        <v>327</v>
      </c>
      <c r="C1333" t="s">
        <v>15</v>
      </c>
      <c r="D1333" t="s">
        <v>16</v>
      </c>
      <c r="E1333" t="s">
        <v>394</v>
      </c>
      <c r="F1333" t="s">
        <v>43</v>
      </c>
      <c r="G1333" t="s">
        <v>144</v>
      </c>
      <c r="H1333" t="s">
        <v>107</v>
      </c>
      <c r="I1333" t="s">
        <v>31</v>
      </c>
    </row>
    <row r="1334" spans="1:9" x14ac:dyDescent="0.3">
      <c r="A1334">
        <v>1333</v>
      </c>
      <c r="B1334" t="s">
        <v>336</v>
      </c>
      <c r="C1334" t="s">
        <v>15</v>
      </c>
      <c r="D1334" t="s">
        <v>67</v>
      </c>
      <c r="E1334" t="s">
        <v>393</v>
      </c>
      <c r="F1334" t="s">
        <v>43</v>
      </c>
      <c r="G1334" t="s">
        <v>144</v>
      </c>
      <c r="H1334" t="s">
        <v>107</v>
      </c>
      <c r="I1334" t="s">
        <v>31</v>
      </c>
    </row>
    <row r="1335" spans="1:9" x14ac:dyDescent="0.3">
      <c r="A1335">
        <v>1334</v>
      </c>
      <c r="B1335" t="s">
        <v>172</v>
      </c>
      <c r="C1335" t="s">
        <v>15</v>
      </c>
      <c r="D1335" t="s">
        <v>16</v>
      </c>
      <c r="E1335" t="s">
        <v>394</v>
      </c>
      <c r="F1335" t="s">
        <v>43</v>
      </c>
      <c r="G1335" t="s">
        <v>144</v>
      </c>
      <c r="H1335" t="s">
        <v>108</v>
      </c>
      <c r="I1335" t="s">
        <v>31</v>
      </c>
    </row>
    <row r="1336" spans="1:9" x14ac:dyDescent="0.3">
      <c r="A1336">
        <v>1335</v>
      </c>
      <c r="B1336" t="s">
        <v>277</v>
      </c>
      <c r="C1336" t="s">
        <v>15</v>
      </c>
      <c r="D1336" t="s">
        <v>16</v>
      </c>
      <c r="E1336" t="s">
        <v>394</v>
      </c>
      <c r="F1336" t="s">
        <v>43</v>
      </c>
      <c r="G1336" t="s">
        <v>144</v>
      </c>
      <c r="H1336" t="s">
        <v>108</v>
      </c>
      <c r="I1336" t="s">
        <v>31</v>
      </c>
    </row>
    <row r="1337" spans="1:9" x14ac:dyDescent="0.3">
      <c r="A1337">
        <v>1336</v>
      </c>
      <c r="B1337" t="s">
        <v>281</v>
      </c>
      <c r="C1337" t="s">
        <v>15</v>
      </c>
      <c r="D1337" t="s">
        <v>16</v>
      </c>
      <c r="E1337" t="s">
        <v>394</v>
      </c>
      <c r="F1337" t="s">
        <v>43</v>
      </c>
      <c r="G1337" t="s">
        <v>144</v>
      </c>
      <c r="H1337" t="s">
        <v>108</v>
      </c>
      <c r="I1337" t="s">
        <v>31</v>
      </c>
    </row>
    <row r="1338" spans="1:9" x14ac:dyDescent="0.3">
      <c r="A1338">
        <v>1337</v>
      </c>
      <c r="B1338" t="s">
        <v>327</v>
      </c>
      <c r="C1338" t="s">
        <v>15</v>
      </c>
      <c r="D1338" t="s">
        <v>16</v>
      </c>
      <c r="E1338" t="s">
        <v>394</v>
      </c>
      <c r="F1338" t="s">
        <v>43</v>
      </c>
      <c r="G1338" t="s">
        <v>144</v>
      </c>
      <c r="H1338" t="s">
        <v>108</v>
      </c>
      <c r="I1338" t="s">
        <v>31</v>
      </c>
    </row>
    <row r="1339" spans="1:9" x14ac:dyDescent="0.3">
      <c r="A1339">
        <v>1338</v>
      </c>
      <c r="B1339" t="s">
        <v>336</v>
      </c>
      <c r="C1339" t="s">
        <v>15</v>
      </c>
      <c r="D1339" t="s">
        <v>67</v>
      </c>
      <c r="E1339" t="s">
        <v>393</v>
      </c>
      <c r="F1339" t="s">
        <v>43</v>
      </c>
      <c r="G1339" t="s">
        <v>144</v>
      </c>
      <c r="H1339" t="s">
        <v>108</v>
      </c>
      <c r="I1339" t="s">
        <v>31</v>
      </c>
    </row>
    <row r="1340" spans="1:9" x14ac:dyDescent="0.3">
      <c r="A1340">
        <v>1339</v>
      </c>
      <c r="B1340" t="s">
        <v>172</v>
      </c>
      <c r="C1340" t="s">
        <v>15</v>
      </c>
      <c r="D1340" t="s">
        <v>16</v>
      </c>
      <c r="E1340" t="s">
        <v>394</v>
      </c>
      <c r="F1340" t="s">
        <v>43</v>
      </c>
      <c r="G1340" t="s">
        <v>144</v>
      </c>
      <c r="H1340" t="s">
        <v>10</v>
      </c>
      <c r="I1340" t="s">
        <v>34</v>
      </c>
    </row>
    <row r="1341" spans="1:9" x14ac:dyDescent="0.3">
      <c r="A1341">
        <v>1340</v>
      </c>
      <c r="B1341" t="s">
        <v>172</v>
      </c>
      <c r="C1341" t="s">
        <v>15</v>
      </c>
      <c r="D1341" t="s">
        <v>16</v>
      </c>
      <c r="E1341" t="s">
        <v>394</v>
      </c>
      <c r="F1341" t="s">
        <v>43</v>
      </c>
      <c r="G1341" t="s">
        <v>144</v>
      </c>
      <c r="H1341" t="s">
        <v>10</v>
      </c>
      <c r="I1341" t="s">
        <v>34</v>
      </c>
    </row>
    <row r="1342" spans="1:9" x14ac:dyDescent="0.3">
      <c r="A1342">
        <v>1341</v>
      </c>
      <c r="B1342" t="s">
        <v>180</v>
      </c>
      <c r="C1342" t="s">
        <v>15</v>
      </c>
      <c r="D1342" t="s">
        <v>67</v>
      </c>
      <c r="E1342" t="s">
        <v>393</v>
      </c>
      <c r="F1342" t="s">
        <v>43</v>
      </c>
      <c r="G1342" t="s">
        <v>144</v>
      </c>
      <c r="H1342" t="s">
        <v>10</v>
      </c>
      <c r="I1342" t="s">
        <v>34</v>
      </c>
    </row>
    <row r="1343" spans="1:9" x14ac:dyDescent="0.3">
      <c r="A1343">
        <v>1342</v>
      </c>
      <c r="B1343" t="s">
        <v>231</v>
      </c>
      <c r="C1343" t="s">
        <v>114</v>
      </c>
      <c r="D1343" t="s">
        <v>16</v>
      </c>
      <c r="E1343" t="s">
        <v>396</v>
      </c>
      <c r="F1343" t="s">
        <v>43</v>
      </c>
      <c r="G1343" t="s">
        <v>144</v>
      </c>
      <c r="H1343" t="s">
        <v>10</v>
      </c>
      <c r="I1343" t="s">
        <v>34</v>
      </c>
    </row>
    <row r="1344" spans="1:9" x14ac:dyDescent="0.3">
      <c r="A1344">
        <v>1343</v>
      </c>
      <c r="B1344" t="s">
        <v>231</v>
      </c>
      <c r="C1344" t="s">
        <v>114</v>
      </c>
      <c r="D1344" t="s">
        <v>16</v>
      </c>
      <c r="E1344" t="s">
        <v>396</v>
      </c>
      <c r="F1344" t="s">
        <v>43</v>
      </c>
      <c r="G1344" t="s">
        <v>144</v>
      </c>
      <c r="H1344" t="s">
        <v>107</v>
      </c>
      <c r="I1344" t="s">
        <v>34</v>
      </c>
    </row>
    <row r="1345" spans="1:9" x14ac:dyDescent="0.3">
      <c r="A1345">
        <v>1344</v>
      </c>
      <c r="B1345" t="s">
        <v>277</v>
      </c>
      <c r="C1345" t="s">
        <v>15</v>
      </c>
      <c r="D1345" t="s">
        <v>16</v>
      </c>
      <c r="E1345" t="s">
        <v>394</v>
      </c>
      <c r="F1345" t="s">
        <v>43</v>
      </c>
      <c r="G1345" t="s">
        <v>144</v>
      </c>
      <c r="H1345" t="s">
        <v>10</v>
      </c>
      <c r="I1345" t="s">
        <v>32</v>
      </c>
    </row>
    <row r="1346" spans="1:9" x14ac:dyDescent="0.3">
      <c r="A1346">
        <v>1345</v>
      </c>
      <c r="B1346" t="s">
        <v>281</v>
      </c>
      <c r="C1346" t="s">
        <v>15</v>
      </c>
      <c r="D1346" t="s">
        <v>16</v>
      </c>
      <c r="E1346" t="s">
        <v>394</v>
      </c>
      <c r="F1346" t="s">
        <v>43</v>
      </c>
      <c r="G1346" t="s">
        <v>144</v>
      </c>
      <c r="H1346" t="s">
        <v>10</v>
      </c>
      <c r="I1346" t="s">
        <v>32</v>
      </c>
    </row>
    <row r="1347" spans="1:9" x14ac:dyDescent="0.3">
      <c r="A1347">
        <v>1346</v>
      </c>
      <c r="B1347" t="s">
        <v>143</v>
      </c>
      <c r="C1347" t="s">
        <v>15</v>
      </c>
      <c r="D1347" t="s">
        <v>16</v>
      </c>
      <c r="E1347" t="s">
        <v>394</v>
      </c>
      <c r="F1347" t="s">
        <v>43</v>
      </c>
      <c r="G1347" t="s">
        <v>144</v>
      </c>
      <c r="H1347" t="s">
        <v>10</v>
      </c>
      <c r="I1347" t="s">
        <v>32</v>
      </c>
    </row>
    <row r="1348" spans="1:9" x14ac:dyDescent="0.3">
      <c r="A1348">
        <v>1347</v>
      </c>
      <c r="B1348" t="s">
        <v>158</v>
      </c>
      <c r="C1348" t="s">
        <v>15</v>
      </c>
      <c r="D1348" t="s">
        <v>16</v>
      </c>
      <c r="E1348" t="s">
        <v>394</v>
      </c>
      <c r="F1348" t="s">
        <v>43</v>
      </c>
      <c r="G1348" t="s">
        <v>144</v>
      </c>
      <c r="H1348" t="s">
        <v>10</v>
      </c>
      <c r="I1348" t="s">
        <v>32</v>
      </c>
    </row>
    <row r="1349" spans="1:9" x14ac:dyDescent="0.3">
      <c r="A1349">
        <v>1348</v>
      </c>
      <c r="B1349" t="s">
        <v>172</v>
      </c>
      <c r="C1349" t="s">
        <v>15</v>
      </c>
      <c r="D1349" t="s">
        <v>16</v>
      </c>
      <c r="E1349" t="s">
        <v>394</v>
      </c>
      <c r="F1349" t="s">
        <v>43</v>
      </c>
      <c r="G1349" t="s">
        <v>144</v>
      </c>
      <c r="H1349" t="s">
        <v>10</v>
      </c>
      <c r="I1349" t="s">
        <v>32</v>
      </c>
    </row>
    <row r="1350" spans="1:9" x14ac:dyDescent="0.3">
      <c r="A1350">
        <v>1349</v>
      </c>
      <c r="B1350" t="s">
        <v>180</v>
      </c>
      <c r="C1350" t="s">
        <v>15</v>
      </c>
      <c r="D1350" t="s">
        <v>67</v>
      </c>
      <c r="E1350" t="s">
        <v>393</v>
      </c>
      <c r="F1350" t="s">
        <v>43</v>
      </c>
      <c r="G1350" t="s">
        <v>144</v>
      </c>
      <c r="H1350" t="s">
        <v>10</v>
      </c>
      <c r="I1350" t="s">
        <v>32</v>
      </c>
    </row>
    <row r="1351" spans="1:9" x14ac:dyDescent="0.3">
      <c r="A1351">
        <v>1350</v>
      </c>
      <c r="B1351" t="s">
        <v>231</v>
      </c>
      <c r="C1351" t="s">
        <v>114</v>
      </c>
      <c r="D1351" t="s">
        <v>16</v>
      </c>
      <c r="E1351" t="s">
        <v>396</v>
      </c>
      <c r="F1351" t="s">
        <v>43</v>
      </c>
      <c r="G1351" t="s">
        <v>144</v>
      </c>
      <c r="H1351" t="s">
        <v>10</v>
      </c>
      <c r="I1351" t="s">
        <v>32</v>
      </c>
    </row>
    <row r="1352" spans="1:9" x14ac:dyDescent="0.3">
      <c r="A1352">
        <v>1351</v>
      </c>
      <c r="B1352" t="s">
        <v>250</v>
      </c>
      <c r="C1352" t="s">
        <v>114</v>
      </c>
      <c r="D1352" t="s">
        <v>67</v>
      </c>
      <c r="E1352" t="s">
        <v>395</v>
      </c>
      <c r="F1352" t="s">
        <v>43</v>
      </c>
      <c r="G1352" t="s">
        <v>144</v>
      </c>
      <c r="H1352" t="s">
        <v>10</v>
      </c>
      <c r="I1352" t="s">
        <v>32</v>
      </c>
    </row>
    <row r="1353" spans="1:9" x14ac:dyDescent="0.3">
      <c r="A1353">
        <v>1352</v>
      </c>
      <c r="B1353" t="s">
        <v>252</v>
      </c>
      <c r="C1353" t="s">
        <v>114</v>
      </c>
      <c r="D1353" t="s">
        <v>16</v>
      </c>
      <c r="E1353" t="s">
        <v>396</v>
      </c>
      <c r="F1353" t="s">
        <v>43</v>
      </c>
      <c r="G1353" t="s">
        <v>144</v>
      </c>
      <c r="H1353" t="s">
        <v>10</v>
      </c>
      <c r="I1353" t="s">
        <v>32</v>
      </c>
    </row>
    <row r="1354" spans="1:9" x14ac:dyDescent="0.3">
      <c r="A1354">
        <v>1353</v>
      </c>
      <c r="B1354" t="s">
        <v>336</v>
      </c>
      <c r="C1354" t="s">
        <v>15</v>
      </c>
      <c r="D1354" t="s">
        <v>67</v>
      </c>
      <c r="E1354" t="s">
        <v>393</v>
      </c>
      <c r="F1354" t="s">
        <v>43</v>
      </c>
      <c r="G1354" t="s">
        <v>144</v>
      </c>
      <c r="H1354" t="s">
        <v>10</v>
      </c>
      <c r="I1354" t="s">
        <v>32</v>
      </c>
    </row>
    <row r="1355" spans="1:9" x14ac:dyDescent="0.3">
      <c r="A1355">
        <v>1354</v>
      </c>
      <c r="B1355" t="s">
        <v>341</v>
      </c>
      <c r="C1355" t="s">
        <v>15</v>
      </c>
      <c r="D1355" t="s">
        <v>16</v>
      </c>
      <c r="E1355" t="s">
        <v>394</v>
      </c>
      <c r="F1355" t="s">
        <v>43</v>
      </c>
      <c r="G1355" t="s">
        <v>144</v>
      </c>
      <c r="H1355" t="s">
        <v>10</v>
      </c>
      <c r="I1355" t="s">
        <v>32</v>
      </c>
    </row>
    <row r="1356" spans="1:9" x14ac:dyDescent="0.3">
      <c r="A1356">
        <v>1355</v>
      </c>
      <c r="B1356" t="s">
        <v>158</v>
      </c>
      <c r="C1356" t="s">
        <v>15</v>
      </c>
      <c r="D1356" t="s">
        <v>16</v>
      </c>
      <c r="E1356" t="s">
        <v>394</v>
      </c>
      <c r="F1356" t="s">
        <v>43</v>
      </c>
      <c r="G1356" t="s">
        <v>144</v>
      </c>
      <c r="H1356" t="s">
        <v>107</v>
      </c>
      <c r="I1356" t="s">
        <v>32</v>
      </c>
    </row>
    <row r="1357" spans="1:9" x14ac:dyDescent="0.3">
      <c r="A1357">
        <v>1356</v>
      </c>
      <c r="B1357" t="s">
        <v>250</v>
      </c>
      <c r="C1357" t="s">
        <v>114</v>
      </c>
      <c r="D1357" t="s">
        <v>67</v>
      </c>
      <c r="E1357" t="s">
        <v>395</v>
      </c>
      <c r="F1357" t="s">
        <v>43</v>
      </c>
      <c r="G1357" t="s">
        <v>144</v>
      </c>
      <c r="H1357" t="s">
        <v>107</v>
      </c>
      <c r="I1357" t="s">
        <v>32</v>
      </c>
    </row>
    <row r="1358" spans="1:9" x14ac:dyDescent="0.3">
      <c r="A1358">
        <v>1357</v>
      </c>
      <c r="B1358" t="s">
        <v>252</v>
      </c>
      <c r="C1358" t="s">
        <v>114</v>
      </c>
      <c r="D1358" t="s">
        <v>16</v>
      </c>
      <c r="E1358" t="s">
        <v>396</v>
      </c>
      <c r="F1358" t="s">
        <v>43</v>
      </c>
      <c r="G1358" t="s">
        <v>144</v>
      </c>
      <c r="H1358" t="s">
        <v>107</v>
      </c>
      <c r="I1358" t="s">
        <v>32</v>
      </c>
    </row>
    <row r="1359" spans="1:9" x14ac:dyDescent="0.3">
      <c r="A1359">
        <v>1358</v>
      </c>
      <c r="B1359" t="s">
        <v>255</v>
      </c>
      <c r="C1359" t="s">
        <v>114</v>
      </c>
      <c r="D1359" t="s">
        <v>16</v>
      </c>
      <c r="E1359" t="s">
        <v>396</v>
      </c>
      <c r="F1359" t="s">
        <v>43</v>
      </c>
      <c r="G1359" t="s">
        <v>144</v>
      </c>
      <c r="H1359" t="s">
        <v>107</v>
      </c>
      <c r="I1359" t="s">
        <v>32</v>
      </c>
    </row>
    <row r="1360" spans="1:9" x14ac:dyDescent="0.3">
      <c r="A1360">
        <v>1359</v>
      </c>
      <c r="B1360" t="s">
        <v>281</v>
      </c>
      <c r="C1360" t="s">
        <v>15</v>
      </c>
      <c r="D1360" t="s">
        <v>16</v>
      </c>
      <c r="E1360" t="s">
        <v>394</v>
      </c>
      <c r="F1360" t="s">
        <v>43</v>
      </c>
      <c r="G1360" t="s">
        <v>144</v>
      </c>
      <c r="H1360" t="s">
        <v>107</v>
      </c>
      <c r="I1360" t="s">
        <v>32</v>
      </c>
    </row>
    <row r="1361" spans="1:9" x14ac:dyDescent="0.3">
      <c r="A1361">
        <v>1360</v>
      </c>
      <c r="B1361" t="s">
        <v>327</v>
      </c>
      <c r="C1361" t="s">
        <v>15</v>
      </c>
      <c r="D1361" t="s">
        <v>16</v>
      </c>
      <c r="E1361" t="s">
        <v>394</v>
      </c>
      <c r="F1361" t="s">
        <v>43</v>
      </c>
      <c r="G1361" t="s">
        <v>144</v>
      </c>
      <c r="H1361" t="s">
        <v>107</v>
      </c>
      <c r="I1361" t="s">
        <v>32</v>
      </c>
    </row>
    <row r="1362" spans="1:9" x14ac:dyDescent="0.3">
      <c r="A1362">
        <v>1361</v>
      </c>
      <c r="B1362" t="s">
        <v>339</v>
      </c>
      <c r="C1362" t="s">
        <v>15</v>
      </c>
      <c r="D1362" t="s">
        <v>67</v>
      </c>
      <c r="E1362" t="s">
        <v>393</v>
      </c>
      <c r="F1362" t="s">
        <v>43</v>
      </c>
      <c r="G1362" t="s">
        <v>144</v>
      </c>
      <c r="H1362" t="s">
        <v>107</v>
      </c>
      <c r="I1362" t="s">
        <v>32</v>
      </c>
    </row>
    <row r="1363" spans="1:9" x14ac:dyDescent="0.3">
      <c r="A1363">
        <v>1362</v>
      </c>
      <c r="B1363" t="s">
        <v>231</v>
      </c>
      <c r="C1363" t="s">
        <v>114</v>
      </c>
      <c r="D1363" t="s">
        <v>16</v>
      </c>
      <c r="E1363" t="s">
        <v>396</v>
      </c>
      <c r="F1363" t="s">
        <v>43</v>
      </c>
      <c r="G1363" t="s">
        <v>144</v>
      </c>
      <c r="H1363" t="s">
        <v>10</v>
      </c>
      <c r="I1363" t="s">
        <v>35</v>
      </c>
    </row>
    <row r="1364" spans="1:9" x14ac:dyDescent="0.3">
      <c r="A1364">
        <v>1363</v>
      </c>
      <c r="B1364" t="s">
        <v>252</v>
      </c>
      <c r="C1364" t="s">
        <v>114</v>
      </c>
      <c r="D1364" t="s">
        <v>16</v>
      </c>
      <c r="E1364" t="s">
        <v>396</v>
      </c>
      <c r="F1364" t="s">
        <v>43</v>
      </c>
      <c r="G1364" t="s">
        <v>144</v>
      </c>
      <c r="H1364" t="s">
        <v>10</v>
      </c>
      <c r="I1364" t="s">
        <v>35</v>
      </c>
    </row>
    <row r="1365" spans="1:9" x14ac:dyDescent="0.3">
      <c r="A1365">
        <v>1364</v>
      </c>
      <c r="B1365" t="s">
        <v>255</v>
      </c>
      <c r="C1365" t="s">
        <v>114</v>
      </c>
      <c r="D1365" t="s">
        <v>16</v>
      </c>
      <c r="E1365" t="s">
        <v>396</v>
      </c>
      <c r="F1365" t="s">
        <v>43</v>
      </c>
      <c r="G1365" t="s">
        <v>144</v>
      </c>
      <c r="H1365" t="s">
        <v>10</v>
      </c>
      <c r="I1365" t="s">
        <v>35</v>
      </c>
    </row>
    <row r="1366" spans="1:9" x14ac:dyDescent="0.3">
      <c r="A1366">
        <v>1365</v>
      </c>
      <c r="B1366" t="s">
        <v>336</v>
      </c>
      <c r="C1366" t="s">
        <v>15</v>
      </c>
      <c r="D1366" t="s">
        <v>67</v>
      </c>
      <c r="E1366" t="s">
        <v>393</v>
      </c>
      <c r="F1366" t="s">
        <v>43</v>
      </c>
      <c r="G1366" t="s">
        <v>144</v>
      </c>
      <c r="H1366" t="s">
        <v>10</v>
      </c>
      <c r="I1366" t="s">
        <v>35</v>
      </c>
    </row>
    <row r="1367" spans="1:9" x14ac:dyDescent="0.3">
      <c r="A1367">
        <v>1366</v>
      </c>
      <c r="B1367" t="s">
        <v>158</v>
      </c>
      <c r="C1367" t="s">
        <v>15</v>
      </c>
      <c r="D1367" t="s">
        <v>16</v>
      </c>
      <c r="E1367" t="s">
        <v>394</v>
      </c>
      <c r="F1367" t="s">
        <v>43</v>
      </c>
      <c r="G1367" t="s">
        <v>144</v>
      </c>
      <c r="H1367" t="s">
        <v>107</v>
      </c>
      <c r="I1367" t="s">
        <v>29</v>
      </c>
    </row>
    <row r="1368" spans="1:9" x14ac:dyDescent="0.3">
      <c r="A1368">
        <v>1367</v>
      </c>
      <c r="B1368" t="s">
        <v>172</v>
      </c>
      <c r="C1368" t="s">
        <v>15</v>
      </c>
      <c r="D1368" t="s">
        <v>16</v>
      </c>
      <c r="E1368" t="s">
        <v>394</v>
      </c>
      <c r="F1368" t="s">
        <v>43</v>
      </c>
      <c r="G1368" t="s">
        <v>144</v>
      </c>
      <c r="H1368" t="s">
        <v>107</v>
      </c>
      <c r="I1368" t="s">
        <v>29</v>
      </c>
    </row>
    <row r="1369" spans="1:9" x14ac:dyDescent="0.3">
      <c r="A1369">
        <v>1368</v>
      </c>
      <c r="B1369" t="s">
        <v>180</v>
      </c>
      <c r="C1369" t="s">
        <v>15</v>
      </c>
      <c r="D1369" t="s">
        <v>67</v>
      </c>
      <c r="E1369" t="s">
        <v>393</v>
      </c>
      <c r="F1369" t="s">
        <v>43</v>
      </c>
      <c r="G1369" t="s">
        <v>144</v>
      </c>
      <c r="H1369" t="s">
        <v>107</v>
      </c>
      <c r="I1369" t="s">
        <v>29</v>
      </c>
    </row>
    <row r="1370" spans="1:9" x14ac:dyDescent="0.3">
      <c r="A1370">
        <v>1369</v>
      </c>
      <c r="B1370" t="s">
        <v>214</v>
      </c>
      <c r="C1370" t="s">
        <v>114</v>
      </c>
      <c r="D1370" t="s">
        <v>67</v>
      </c>
      <c r="E1370" t="s">
        <v>395</v>
      </c>
      <c r="F1370" t="s">
        <v>43</v>
      </c>
      <c r="G1370" t="s">
        <v>144</v>
      </c>
      <c r="H1370" t="s">
        <v>107</v>
      </c>
      <c r="I1370" t="s">
        <v>29</v>
      </c>
    </row>
    <row r="1371" spans="1:9" x14ac:dyDescent="0.3">
      <c r="A1371">
        <v>1370</v>
      </c>
      <c r="B1371" t="s">
        <v>231</v>
      </c>
      <c r="C1371" t="s">
        <v>114</v>
      </c>
      <c r="D1371" t="s">
        <v>16</v>
      </c>
      <c r="E1371" t="s">
        <v>396</v>
      </c>
      <c r="F1371" t="s">
        <v>43</v>
      </c>
      <c r="G1371" t="s">
        <v>144</v>
      </c>
      <c r="H1371" t="s">
        <v>107</v>
      </c>
      <c r="I1371" t="s">
        <v>29</v>
      </c>
    </row>
    <row r="1372" spans="1:9" x14ac:dyDescent="0.3">
      <c r="A1372">
        <v>1371</v>
      </c>
      <c r="B1372" t="s">
        <v>327</v>
      </c>
      <c r="C1372" t="s">
        <v>15</v>
      </c>
      <c r="D1372" t="s">
        <v>16</v>
      </c>
      <c r="E1372" t="s">
        <v>394</v>
      </c>
      <c r="F1372" t="s">
        <v>43</v>
      </c>
      <c r="G1372" t="s">
        <v>144</v>
      </c>
      <c r="H1372" t="s">
        <v>107</v>
      </c>
      <c r="I1372" t="s">
        <v>29</v>
      </c>
    </row>
    <row r="1373" spans="1:9" x14ac:dyDescent="0.3">
      <c r="A1373">
        <v>1372</v>
      </c>
      <c r="B1373" t="s">
        <v>341</v>
      </c>
      <c r="C1373" t="s">
        <v>15</v>
      </c>
      <c r="D1373" t="s">
        <v>16</v>
      </c>
      <c r="E1373" t="s">
        <v>394</v>
      </c>
      <c r="F1373" t="s">
        <v>43</v>
      </c>
      <c r="G1373" t="s">
        <v>144</v>
      </c>
      <c r="H1373" t="s">
        <v>107</v>
      </c>
      <c r="I1373" t="s">
        <v>29</v>
      </c>
    </row>
    <row r="1374" spans="1:9" x14ac:dyDescent="0.3">
      <c r="A1374">
        <v>1373</v>
      </c>
      <c r="B1374" t="s">
        <v>358</v>
      </c>
      <c r="C1374" t="s">
        <v>114</v>
      </c>
      <c r="D1374" t="s">
        <v>16</v>
      </c>
      <c r="E1374" t="s">
        <v>396</v>
      </c>
      <c r="F1374" t="s">
        <v>43</v>
      </c>
      <c r="G1374" t="s">
        <v>144</v>
      </c>
      <c r="H1374" t="s">
        <v>107</v>
      </c>
      <c r="I1374" t="s">
        <v>29</v>
      </c>
    </row>
    <row r="1375" spans="1:9" x14ac:dyDescent="0.3">
      <c r="A1375">
        <v>1374</v>
      </c>
      <c r="B1375" t="s">
        <v>348</v>
      </c>
      <c r="C1375" t="s">
        <v>114</v>
      </c>
      <c r="D1375" t="s">
        <v>67</v>
      </c>
      <c r="E1375" t="s">
        <v>395</v>
      </c>
      <c r="F1375" t="s">
        <v>43</v>
      </c>
      <c r="G1375" t="s">
        <v>144</v>
      </c>
      <c r="H1375" t="s">
        <v>10</v>
      </c>
      <c r="I1375" t="s">
        <v>28</v>
      </c>
    </row>
    <row r="1376" spans="1:9" x14ac:dyDescent="0.3">
      <c r="A1376">
        <v>1375</v>
      </c>
      <c r="B1376" t="s">
        <v>180</v>
      </c>
      <c r="C1376" t="s">
        <v>15</v>
      </c>
      <c r="D1376" t="s">
        <v>67</v>
      </c>
      <c r="E1376" t="s">
        <v>393</v>
      </c>
      <c r="F1376" t="s">
        <v>43</v>
      </c>
      <c r="G1376" t="s">
        <v>144</v>
      </c>
      <c r="H1376" t="s">
        <v>107</v>
      </c>
      <c r="I1376" t="s">
        <v>28</v>
      </c>
    </row>
    <row r="1377" spans="1:9" x14ac:dyDescent="0.3">
      <c r="A1377">
        <v>1376</v>
      </c>
      <c r="B1377" t="s">
        <v>348</v>
      </c>
      <c r="C1377" t="s">
        <v>114</v>
      </c>
      <c r="D1377" t="s">
        <v>67</v>
      </c>
      <c r="E1377" t="s">
        <v>395</v>
      </c>
      <c r="F1377" t="s">
        <v>43</v>
      </c>
      <c r="G1377" t="s">
        <v>144</v>
      </c>
      <c r="H1377" t="s">
        <v>107</v>
      </c>
      <c r="I1377" t="s">
        <v>28</v>
      </c>
    </row>
    <row r="1378" spans="1:9" x14ac:dyDescent="0.3">
      <c r="A1378">
        <v>1377</v>
      </c>
      <c r="B1378" t="s">
        <v>172</v>
      </c>
      <c r="C1378" t="s">
        <v>15</v>
      </c>
      <c r="D1378" t="s">
        <v>16</v>
      </c>
      <c r="E1378" t="s">
        <v>394</v>
      </c>
      <c r="F1378" t="s">
        <v>43</v>
      </c>
      <c r="G1378" t="s">
        <v>144</v>
      </c>
      <c r="H1378" t="s">
        <v>107</v>
      </c>
      <c r="I1378" t="s">
        <v>28</v>
      </c>
    </row>
    <row r="1379" spans="1:9" x14ac:dyDescent="0.3">
      <c r="A1379">
        <v>1378</v>
      </c>
      <c r="B1379" t="s">
        <v>281</v>
      </c>
      <c r="C1379" t="s">
        <v>15</v>
      </c>
      <c r="D1379" t="s">
        <v>16</v>
      </c>
      <c r="E1379" t="s">
        <v>394</v>
      </c>
      <c r="F1379" t="s">
        <v>43</v>
      </c>
      <c r="G1379" t="s">
        <v>144</v>
      </c>
      <c r="H1379" t="s">
        <v>107</v>
      </c>
      <c r="I1379" t="s">
        <v>28</v>
      </c>
    </row>
    <row r="1380" spans="1:9" x14ac:dyDescent="0.3">
      <c r="A1380">
        <v>1379</v>
      </c>
      <c r="B1380" t="s">
        <v>327</v>
      </c>
      <c r="C1380" t="s">
        <v>15</v>
      </c>
      <c r="D1380" t="s">
        <v>16</v>
      </c>
      <c r="E1380" t="s">
        <v>394</v>
      </c>
      <c r="F1380" t="s">
        <v>43</v>
      </c>
      <c r="G1380" t="s">
        <v>144</v>
      </c>
      <c r="H1380" t="s">
        <v>107</v>
      </c>
      <c r="I1380" t="s">
        <v>28</v>
      </c>
    </row>
    <row r="1381" spans="1:9" x14ac:dyDescent="0.3">
      <c r="A1381">
        <v>1380</v>
      </c>
      <c r="B1381" t="s">
        <v>336</v>
      </c>
      <c r="C1381" t="s">
        <v>15</v>
      </c>
      <c r="D1381" t="s">
        <v>67</v>
      </c>
      <c r="E1381" t="s">
        <v>393</v>
      </c>
      <c r="F1381" t="s">
        <v>43</v>
      </c>
      <c r="G1381" t="s">
        <v>144</v>
      </c>
      <c r="H1381" t="s">
        <v>107</v>
      </c>
      <c r="I1381" t="s">
        <v>28</v>
      </c>
    </row>
    <row r="1382" spans="1:9" x14ac:dyDescent="0.3">
      <c r="A1382">
        <v>1381</v>
      </c>
      <c r="B1382" t="s">
        <v>348</v>
      </c>
      <c r="C1382" t="s">
        <v>114</v>
      </c>
      <c r="D1382" t="s">
        <v>67</v>
      </c>
      <c r="E1382" t="s">
        <v>395</v>
      </c>
      <c r="F1382" t="s">
        <v>43</v>
      </c>
      <c r="G1382" t="s">
        <v>144</v>
      </c>
      <c r="H1382" t="s">
        <v>107</v>
      </c>
      <c r="I1382" t="s">
        <v>28</v>
      </c>
    </row>
    <row r="1383" spans="1:9" x14ac:dyDescent="0.3">
      <c r="A1383">
        <v>1382</v>
      </c>
      <c r="B1383" t="s">
        <v>255</v>
      </c>
      <c r="C1383" t="s">
        <v>114</v>
      </c>
      <c r="D1383" t="s">
        <v>16</v>
      </c>
      <c r="E1383" t="s">
        <v>396</v>
      </c>
      <c r="F1383" t="s">
        <v>43</v>
      </c>
      <c r="G1383" t="s">
        <v>257</v>
      </c>
      <c r="H1383" t="s">
        <v>10</v>
      </c>
      <c r="I1383" t="s">
        <v>35</v>
      </c>
    </row>
    <row r="1384" spans="1:9" x14ac:dyDescent="0.3">
      <c r="A1384">
        <v>1383</v>
      </c>
      <c r="B1384" t="s">
        <v>269</v>
      </c>
      <c r="C1384" t="s">
        <v>114</v>
      </c>
      <c r="D1384" t="s">
        <v>16</v>
      </c>
      <c r="E1384" t="s">
        <v>396</v>
      </c>
      <c r="F1384" t="s">
        <v>43</v>
      </c>
      <c r="G1384" t="s">
        <v>257</v>
      </c>
      <c r="H1384" t="s">
        <v>10</v>
      </c>
      <c r="I1384" t="s">
        <v>35</v>
      </c>
    </row>
    <row r="1385" spans="1:9" x14ac:dyDescent="0.3">
      <c r="A1385">
        <v>1384</v>
      </c>
      <c r="B1385" t="s">
        <v>306</v>
      </c>
      <c r="C1385" t="s">
        <v>114</v>
      </c>
      <c r="D1385" t="s">
        <v>67</v>
      </c>
      <c r="E1385" t="s">
        <v>395</v>
      </c>
      <c r="F1385" t="s">
        <v>43</v>
      </c>
      <c r="G1385" t="s">
        <v>257</v>
      </c>
      <c r="H1385" t="s">
        <v>10</v>
      </c>
      <c r="I1385" t="s">
        <v>29</v>
      </c>
    </row>
    <row r="1386" spans="1:9" x14ac:dyDescent="0.3">
      <c r="A1386">
        <v>1385</v>
      </c>
      <c r="B1386" t="s">
        <v>330</v>
      </c>
      <c r="C1386" t="s">
        <v>15</v>
      </c>
      <c r="D1386" t="s">
        <v>16</v>
      </c>
      <c r="E1386" t="s">
        <v>394</v>
      </c>
      <c r="F1386" t="s">
        <v>43</v>
      </c>
      <c r="G1386" t="s">
        <v>257</v>
      </c>
      <c r="H1386" t="s">
        <v>10</v>
      </c>
      <c r="I1386" t="s">
        <v>29</v>
      </c>
    </row>
    <row r="1387" spans="1:9" x14ac:dyDescent="0.3">
      <c r="A1387">
        <v>1386</v>
      </c>
      <c r="B1387" t="s">
        <v>255</v>
      </c>
      <c r="C1387" t="s">
        <v>114</v>
      </c>
      <c r="D1387" t="s">
        <v>16</v>
      </c>
      <c r="E1387" t="s">
        <v>396</v>
      </c>
      <c r="F1387" t="s">
        <v>43</v>
      </c>
      <c r="G1387" t="s">
        <v>257</v>
      </c>
      <c r="H1387" t="s">
        <v>107</v>
      </c>
      <c r="I1387" t="s">
        <v>28</v>
      </c>
    </row>
    <row r="1388" spans="1:9" x14ac:dyDescent="0.3">
      <c r="A1388">
        <v>1387</v>
      </c>
      <c r="B1388" t="s">
        <v>330</v>
      </c>
      <c r="C1388" t="s">
        <v>15</v>
      </c>
      <c r="D1388" t="s">
        <v>16</v>
      </c>
      <c r="E1388" t="s">
        <v>394</v>
      </c>
      <c r="F1388" t="s">
        <v>43</v>
      </c>
      <c r="G1388" t="s">
        <v>257</v>
      </c>
      <c r="H1388" t="s">
        <v>107</v>
      </c>
      <c r="I1388" t="s">
        <v>28</v>
      </c>
    </row>
    <row r="1389" spans="1:9" x14ac:dyDescent="0.3">
      <c r="A1389">
        <v>1388</v>
      </c>
      <c r="B1389" t="s">
        <v>358</v>
      </c>
      <c r="C1389" t="s">
        <v>114</v>
      </c>
      <c r="D1389" t="s">
        <v>16</v>
      </c>
      <c r="E1389" t="s">
        <v>396</v>
      </c>
      <c r="F1389" t="s">
        <v>43</v>
      </c>
      <c r="G1389" t="s">
        <v>124</v>
      </c>
      <c r="H1389" t="s">
        <v>10</v>
      </c>
      <c r="I1389" t="s">
        <v>34</v>
      </c>
    </row>
    <row r="1390" spans="1:9" x14ac:dyDescent="0.3">
      <c r="A1390">
        <v>1389</v>
      </c>
      <c r="B1390" t="s">
        <v>317</v>
      </c>
      <c r="C1390" t="s">
        <v>114</v>
      </c>
      <c r="D1390" t="s">
        <v>67</v>
      </c>
      <c r="E1390" t="s">
        <v>395</v>
      </c>
      <c r="F1390" t="s">
        <v>43</v>
      </c>
      <c r="G1390" t="s">
        <v>124</v>
      </c>
      <c r="H1390" t="s">
        <v>10</v>
      </c>
      <c r="I1390" t="s">
        <v>34</v>
      </c>
    </row>
    <row r="1391" spans="1:9" x14ac:dyDescent="0.3">
      <c r="A1391">
        <v>1390</v>
      </c>
      <c r="B1391" t="s">
        <v>336</v>
      </c>
      <c r="C1391" t="s">
        <v>15</v>
      </c>
      <c r="D1391" t="s">
        <v>67</v>
      </c>
      <c r="E1391" t="s">
        <v>393</v>
      </c>
      <c r="F1391" t="s">
        <v>43</v>
      </c>
      <c r="G1391" t="s">
        <v>124</v>
      </c>
      <c r="H1391" t="s">
        <v>10</v>
      </c>
      <c r="I1391" t="s">
        <v>34</v>
      </c>
    </row>
    <row r="1392" spans="1:9" x14ac:dyDescent="0.3">
      <c r="A1392">
        <v>1391</v>
      </c>
      <c r="B1392" t="s">
        <v>355</v>
      </c>
      <c r="C1392" t="s">
        <v>114</v>
      </c>
      <c r="D1392" t="s">
        <v>16</v>
      </c>
      <c r="E1392" t="s">
        <v>396</v>
      </c>
      <c r="F1392" t="s">
        <v>43</v>
      </c>
      <c r="G1392" t="s">
        <v>124</v>
      </c>
      <c r="H1392" t="s">
        <v>10</v>
      </c>
      <c r="I1392" t="s">
        <v>34</v>
      </c>
    </row>
    <row r="1393" spans="1:9" x14ac:dyDescent="0.3">
      <c r="A1393">
        <v>1392</v>
      </c>
      <c r="B1393" t="s">
        <v>117</v>
      </c>
      <c r="C1393" t="s">
        <v>114</v>
      </c>
      <c r="D1393" t="s">
        <v>16</v>
      </c>
      <c r="E1393" t="s">
        <v>396</v>
      </c>
      <c r="F1393" t="s">
        <v>43</v>
      </c>
      <c r="G1393" t="s">
        <v>124</v>
      </c>
      <c r="H1393" t="s">
        <v>107</v>
      </c>
      <c r="I1393" t="s">
        <v>34</v>
      </c>
    </row>
    <row r="1394" spans="1:9" x14ac:dyDescent="0.3">
      <c r="A1394">
        <v>1393</v>
      </c>
      <c r="B1394" t="s">
        <v>355</v>
      </c>
      <c r="C1394" t="s">
        <v>114</v>
      </c>
      <c r="D1394" t="s">
        <v>16</v>
      </c>
      <c r="E1394" t="s">
        <v>396</v>
      </c>
      <c r="F1394" t="s">
        <v>43</v>
      </c>
      <c r="G1394" t="s">
        <v>124</v>
      </c>
      <c r="H1394" t="s">
        <v>107</v>
      </c>
      <c r="I1394" t="s">
        <v>34</v>
      </c>
    </row>
    <row r="1395" spans="1:9" x14ac:dyDescent="0.3">
      <c r="A1395">
        <v>1394</v>
      </c>
      <c r="B1395" t="s">
        <v>358</v>
      </c>
      <c r="C1395" t="s">
        <v>114</v>
      </c>
      <c r="D1395" t="s">
        <v>16</v>
      </c>
      <c r="E1395" t="s">
        <v>396</v>
      </c>
      <c r="F1395" t="s">
        <v>43</v>
      </c>
      <c r="G1395" t="s">
        <v>124</v>
      </c>
      <c r="H1395" t="s">
        <v>107</v>
      </c>
      <c r="I1395" t="s">
        <v>34</v>
      </c>
    </row>
    <row r="1396" spans="1:9" x14ac:dyDescent="0.3">
      <c r="A1396">
        <v>1395</v>
      </c>
      <c r="B1396" t="s">
        <v>317</v>
      </c>
      <c r="C1396" t="s">
        <v>114</v>
      </c>
      <c r="D1396" t="s">
        <v>67</v>
      </c>
      <c r="E1396" t="s">
        <v>395</v>
      </c>
      <c r="F1396" t="s">
        <v>43</v>
      </c>
      <c r="G1396" t="s">
        <v>124</v>
      </c>
      <c r="H1396" t="s">
        <v>108</v>
      </c>
      <c r="I1396" t="s">
        <v>34</v>
      </c>
    </row>
    <row r="1397" spans="1:9" x14ac:dyDescent="0.3">
      <c r="A1397">
        <v>1396</v>
      </c>
      <c r="B1397" t="s">
        <v>317</v>
      </c>
      <c r="C1397" t="s">
        <v>114</v>
      </c>
      <c r="D1397" t="s">
        <v>67</v>
      </c>
      <c r="E1397" t="s">
        <v>395</v>
      </c>
      <c r="F1397" t="s">
        <v>43</v>
      </c>
      <c r="G1397" t="s">
        <v>124</v>
      </c>
      <c r="H1397" t="s">
        <v>107</v>
      </c>
      <c r="I1397" t="s">
        <v>32</v>
      </c>
    </row>
    <row r="1398" spans="1:9" x14ac:dyDescent="0.3">
      <c r="A1398">
        <v>1397</v>
      </c>
      <c r="B1398" t="s">
        <v>336</v>
      </c>
      <c r="C1398" t="s">
        <v>15</v>
      </c>
      <c r="D1398" t="s">
        <v>67</v>
      </c>
      <c r="E1398" t="s">
        <v>393</v>
      </c>
      <c r="F1398" t="s">
        <v>43</v>
      </c>
      <c r="G1398" t="s">
        <v>124</v>
      </c>
      <c r="H1398" t="s">
        <v>107</v>
      </c>
      <c r="I1398" t="s">
        <v>32</v>
      </c>
    </row>
    <row r="1399" spans="1:9" x14ac:dyDescent="0.3">
      <c r="A1399">
        <v>1398</v>
      </c>
      <c r="B1399" t="s">
        <v>355</v>
      </c>
      <c r="C1399" t="s">
        <v>114</v>
      </c>
      <c r="D1399" t="s">
        <v>16</v>
      </c>
      <c r="E1399" t="s">
        <v>396</v>
      </c>
      <c r="F1399" t="s">
        <v>43</v>
      </c>
      <c r="G1399" t="s">
        <v>124</v>
      </c>
      <c r="H1399" t="s">
        <v>107</v>
      </c>
      <c r="I1399" t="s">
        <v>32</v>
      </c>
    </row>
    <row r="1400" spans="1:9" x14ac:dyDescent="0.3">
      <c r="A1400">
        <v>1399</v>
      </c>
      <c r="B1400" t="s">
        <v>355</v>
      </c>
      <c r="C1400" t="s">
        <v>114</v>
      </c>
      <c r="D1400" t="s">
        <v>16</v>
      </c>
      <c r="E1400" t="s">
        <v>396</v>
      </c>
      <c r="F1400" t="s">
        <v>43</v>
      </c>
      <c r="G1400" t="s">
        <v>124</v>
      </c>
      <c r="H1400" t="s">
        <v>10</v>
      </c>
      <c r="I1400" t="s">
        <v>19</v>
      </c>
    </row>
    <row r="1401" spans="1:9" x14ac:dyDescent="0.3">
      <c r="A1401">
        <v>1400</v>
      </c>
      <c r="B1401" t="s">
        <v>362</v>
      </c>
      <c r="C1401" t="s">
        <v>114</v>
      </c>
      <c r="D1401" t="s">
        <v>16</v>
      </c>
      <c r="E1401" t="s">
        <v>396</v>
      </c>
      <c r="F1401" t="s">
        <v>43</v>
      </c>
      <c r="G1401" t="s">
        <v>124</v>
      </c>
      <c r="H1401" t="s">
        <v>10</v>
      </c>
      <c r="I1401" t="s">
        <v>19</v>
      </c>
    </row>
    <row r="1402" spans="1:9" x14ac:dyDescent="0.3">
      <c r="A1402">
        <v>1401</v>
      </c>
      <c r="B1402" t="s">
        <v>236</v>
      </c>
      <c r="C1402" t="s">
        <v>114</v>
      </c>
      <c r="D1402" t="s">
        <v>67</v>
      </c>
      <c r="E1402" t="s">
        <v>395</v>
      </c>
      <c r="F1402" t="s">
        <v>43</v>
      </c>
      <c r="G1402" t="s">
        <v>124</v>
      </c>
      <c r="H1402" t="s">
        <v>10</v>
      </c>
      <c r="I1402" t="s">
        <v>35</v>
      </c>
    </row>
    <row r="1403" spans="1:9" x14ac:dyDescent="0.3">
      <c r="A1403">
        <v>1402</v>
      </c>
      <c r="B1403" t="s">
        <v>252</v>
      </c>
      <c r="C1403" t="s">
        <v>114</v>
      </c>
      <c r="D1403" t="s">
        <v>16</v>
      </c>
      <c r="E1403" t="s">
        <v>396</v>
      </c>
      <c r="F1403" t="s">
        <v>43</v>
      </c>
      <c r="G1403" t="s">
        <v>124</v>
      </c>
      <c r="H1403" t="s">
        <v>10</v>
      </c>
      <c r="I1403" t="s">
        <v>35</v>
      </c>
    </row>
    <row r="1404" spans="1:9" x14ac:dyDescent="0.3">
      <c r="A1404">
        <v>1403</v>
      </c>
      <c r="B1404" t="s">
        <v>317</v>
      </c>
      <c r="C1404" t="s">
        <v>114</v>
      </c>
      <c r="D1404" t="s">
        <v>67</v>
      </c>
      <c r="E1404" t="s">
        <v>395</v>
      </c>
      <c r="F1404" t="s">
        <v>43</v>
      </c>
      <c r="G1404" t="s">
        <v>124</v>
      </c>
      <c r="H1404" t="s">
        <v>10</v>
      </c>
      <c r="I1404" t="s">
        <v>35</v>
      </c>
    </row>
    <row r="1405" spans="1:9" x14ac:dyDescent="0.3">
      <c r="A1405">
        <v>1404</v>
      </c>
      <c r="B1405" t="s">
        <v>355</v>
      </c>
      <c r="C1405" t="s">
        <v>114</v>
      </c>
      <c r="D1405" t="s">
        <v>16</v>
      </c>
      <c r="E1405" t="s">
        <v>396</v>
      </c>
      <c r="F1405" t="s">
        <v>43</v>
      </c>
      <c r="G1405" t="s">
        <v>124</v>
      </c>
      <c r="H1405" t="s">
        <v>10</v>
      </c>
      <c r="I1405" t="s">
        <v>35</v>
      </c>
    </row>
    <row r="1406" spans="1:9" x14ac:dyDescent="0.3">
      <c r="A1406">
        <v>1405</v>
      </c>
      <c r="B1406" t="s">
        <v>250</v>
      </c>
      <c r="C1406" t="s">
        <v>114</v>
      </c>
      <c r="D1406" t="s">
        <v>67</v>
      </c>
      <c r="E1406" t="s">
        <v>395</v>
      </c>
      <c r="F1406" t="s">
        <v>43</v>
      </c>
      <c r="G1406" t="s">
        <v>124</v>
      </c>
      <c r="H1406" t="s">
        <v>107</v>
      </c>
      <c r="I1406" t="s">
        <v>35</v>
      </c>
    </row>
    <row r="1407" spans="1:9" x14ac:dyDescent="0.3">
      <c r="A1407">
        <v>1406</v>
      </c>
      <c r="B1407" t="s">
        <v>355</v>
      </c>
      <c r="C1407" t="s">
        <v>114</v>
      </c>
      <c r="D1407" t="s">
        <v>16</v>
      </c>
      <c r="E1407" t="s">
        <v>396</v>
      </c>
      <c r="F1407" t="s">
        <v>43</v>
      </c>
      <c r="G1407" t="s">
        <v>124</v>
      </c>
      <c r="H1407" t="s">
        <v>107</v>
      </c>
      <c r="I1407" t="s">
        <v>35</v>
      </c>
    </row>
    <row r="1408" spans="1:9" x14ac:dyDescent="0.3">
      <c r="A1408">
        <v>1407</v>
      </c>
      <c r="B1408" t="s">
        <v>117</v>
      </c>
      <c r="C1408" t="s">
        <v>114</v>
      </c>
      <c r="D1408" t="s">
        <v>16</v>
      </c>
      <c r="E1408" t="s">
        <v>396</v>
      </c>
      <c r="F1408" t="s">
        <v>43</v>
      </c>
      <c r="G1408" t="s">
        <v>124</v>
      </c>
      <c r="H1408" t="s">
        <v>108</v>
      </c>
      <c r="I1408" t="s">
        <v>35</v>
      </c>
    </row>
    <row r="1409" spans="1:9" x14ac:dyDescent="0.3">
      <c r="A1409">
        <v>1408</v>
      </c>
      <c r="B1409" t="s">
        <v>317</v>
      </c>
      <c r="C1409" t="s">
        <v>114</v>
      </c>
      <c r="D1409" t="s">
        <v>67</v>
      </c>
      <c r="E1409" t="s">
        <v>395</v>
      </c>
      <c r="F1409" t="s">
        <v>43</v>
      </c>
      <c r="G1409" t="s">
        <v>124</v>
      </c>
      <c r="H1409" t="s">
        <v>108</v>
      </c>
      <c r="I1409" t="s">
        <v>35</v>
      </c>
    </row>
    <row r="1410" spans="1:9" x14ac:dyDescent="0.3">
      <c r="A1410">
        <v>1409</v>
      </c>
      <c r="B1410" t="s">
        <v>355</v>
      </c>
      <c r="C1410" t="s">
        <v>114</v>
      </c>
      <c r="D1410" t="s">
        <v>16</v>
      </c>
      <c r="E1410" t="s">
        <v>396</v>
      </c>
      <c r="F1410" t="s">
        <v>43</v>
      </c>
      <c r="G1410" t="s">
        <v>124</v>
      </c>
      <c r="H1410" t="s">
        <v>108</v>
      </c>
      <c r="I1410" t="s">
        <v>35</v>
      </c>
    </row>
    <row r="1411" spans="1:9" x14ac:dyDescent="0.3">
      <c r="A1411">
        <v>1410</v>
      </c>
      <c r="B1411" t="s">
        <v>290</v>
      </c>
      <c r="C1411" t="s">
        <v>15</v>
      </c>
      <c r="D1411" t="s">
        <v>67</v>
      </c>
      <c r="E1411" t="s">
        <v>393</v>
      </c>
      <c r="F1411" t="s">
        <v>43</v>
      </c>
      <c r="G1411" t="s">
        <v>291</v>
      </c>
      <c r="H1411" t="s">
        <v>107</v>
      </c>
      <c r="I1411" t="s">
        <v>28</v>
      </c>
    </row>
    <row r="1412" spans="1:9" x14ac:dyDescent="0.3">
      <c r="A1412">
        <v>1411</v>
      </c>
      <c r="B1412" t="s">
        <v>143</v>
      </c>
      <c r="C1412" t="s">
        <v>15</v>
      </c>
      <c r="D1412" t="s">
        <v>16</v>
      </c>
      <c r="E1412" t="s">
        <v>394</v>
      </c>
      <c r="F1412" t="s">
        <v>43</v>
      </c>
      <c r="G1412" t="s">
        <v>145</v>
      </c>
      <c r="H1412" t="s">
        <v>10</v>
      </c>
      <c r="I1412" t="s">
        <v>31</v>
      </c>
    </row>
    <row r="1413" spans="1:9" x14ac:dyDescent="0.3">
      <c r="A1413">
        <v>1412</v>
      </c>
      <c r="B1413" t="s">
        <v>172</v>
      </c>
      <c r="C1413" t="s">
        <v>15</v>
      </c>
      <c r="D1413" t="s">
        <v>16</v>
      </c>
      <c r="E1413" t="s">
        <v>394</v>
      </c>
      <c r="F1413" t="s">
        <v>43</v>
      </c>
      <c r="G1413" t="s">
        <v>145</v>
      </c>
      <c r="H1413" t="s">
        <v>10</v>
      </c>
      <c r="I1413" t="s">
        <v>31</v>
      </c>
    </row>
    <row r="1414" spans="1:9" x14ac:dyDescent="0.3">
      <c r="A1414">
        <v>1413</v>
      </c>
      <c r="B1414" t="s">
        <v>321</v>
      </c>
      <c r="C1414" t="s">
        <v>15</v>
      </c>
      <c r="D1414" t="s">
        <v>16</v>
      </c>
      <c r="E1414" t="s">
        <v>394</v>
      </c>
      <c r="F1414" t="s">
        <v>43</v>
      </c>
      <c r="G1414" t="s">
        <v>145</v>
      </c>
      <c r="H1414" t="s">
        <v>10</v>
      </c>
      <c r="I1414" t="s">
        <v>31</v>
      </c>
    </row>
    <row r="1415" spans="1:9" x14ac:dyDescent="0.3">
      <c r="A1415">
        <v>1414</v>
      </c>
      <c r="B1415" t="s">
        <v>339</v>
      </c>
      <c r="C1415" t="s">
        <v>15</v>
      </c>
      <c r="D1415" t="s">
        <v>67</v>
      </c>
      <c r="E1415" t="s">
        <v>393</v>
      </c>
      <c r="F1415" t="s">
        <v>43</v>
      </c>
      <c r="G1415" t="s">
        <v>145</v>
      </c>
      <c r="H1415" t="s">
        <v>10</v>
      </c>
      <c r="I1415" t="s">
        <v>31</v>
      </c>
    </row>
    <row r="1416" spans="1:9" x14ac:dyDescent="0.3">
      <c r="A1416">
        <v>1415</v>
      </c>
      <c r="B1416" t="s">
        <v>340</v>
      </c>
      <c r="C1416" t="s">
        <v>15</v>
      </c>
      <c r="D1416" t="s">
        <v>67</v>
      </c>
      <c r="E1416" t="s">
        <v>393</v>
      </c>
      <c r="F1416" t="s">
        <v>43</v>
      </c>
      <c r="G1416" t="s">
        <v>145</v>
      </c>
      <c r="H1416" t="s">
        <v>10</v>
      </c>
      <c r="I1416" t="s">
        <v>31</v>
      </c>
    </row>
    <row r="1417" spans="1:9" x14ac:dyDescent="0.3">
      <c r="A1417">
        <v>1416</v>
      </c>
      <c r="B1417" t="s">
        <v>143</v>
      </c>
      <c r="C1417" t="s">
        <v>15</v>
      </c>
      <c r="D1417" t="s">
        <v>16</v>
      </c>
      <c r="E1417" t="s">
        <v>394</v>
      </c>
      <c r="F1417" t="s">
        <v>43</v>
      </c>
      <c r="G1417" t="s">
        <v>145</v>
      </c>
      <c r="H1417" t="s">
        <v>107</v>
      </c>
      <c r="I1417" t="s">
        <v>31</v>
      </c>
    </row>
    <row r="1418" spans="1:9" x14ac:dyDescent="0.3">
      <c r="A1418">
        <v>1417</v>
      </c>
      <c r="B1418" t="s">
        <v>236</v>
      </c>
      <c r="C1418" t="s">
        <v>114</v>
      </c>
      <c r="D1418" t="s">
        <v>67</v>
      </c>
      <c r="E1418" t="s">
        <v>395</v>
      </c>
      <c r="F1418" t="s">
        <v>43</v>
      </c>
      <c r="G1418" t="s">
        <v>145</v>
      </c>
      <c r="H1418" t="s">
        <v>107</v>
      </c>
      <c r="I1418" t="s">
        <v>31</v>
      </c>
    </row>
    <row r="1419" spans="1:9" x14ac:dyDescent="0.3">
      <c r="A1419">
        <v>1418</v>
      </c>
      <c r="B1419" t="s">
        <v>269</v>
      </c>
      <c r="C1419" t="s">
        <v>114</v>
      </c>
      <c r="D1419" t="s">
        <v>16</v>
      </c>
      <c r="E1419" t="s">
        <v>396</v>
      </c>
      <c r="F1419" t="s">
        <v>43</v>
      </c>
      <c r="G1419" t="s">
        <v>145</v>
      </c>
      <c r="H1419" t="s">
        <v>107</v>
      </c>
      <c r="I1419" t="s">
        <v>31</v>
      </c>
    </row>
    <row r="1420" spans="1:9" x14ac:dyDescent="0.3">
      <c r="A1420">
        <v>1419</v>
      </c>
      <c r="B1420" t="s">
        <v>334</v>
      </c>
      <c r="C1420" t="s">
        <v>15</v>
      </c>
      <c r="D1420" t="s">
        <v>67</v>
      </c>
      <c r="E1420" t="s">
        <v>393</v>
      </c>
      <c r="F1420" t="s">
        <v>43</v>
      </c>
      <c r="G1420" t="s">
        <v>145</v>
      </c>
      <c r="H1420" t="s">
        <v>107</v>
      </c>
      <c r="I1420" t="s">
        <v>31</v>
      </c>
    </row>
    <row r="1421" spans="1:9" x14ac:dyDescent="0.3">
      <c r="A1421">
        <v>1420</v>
      </c>
      <c r="B1421" t="s">
        <v>143</v>
      </c>
      <c r="C1421" t="s">
        <v>15</v>
      </c>
      <c r="D1421" t="s">
        <v>16</v>
      </c>
      <c r="E1421" t="s">
        <v>394</v>
      </c>
      <c r="F1421" t="s">
        <v>43</v>
      </c>
      <c r="G1421" t="s">
        <v>145</v>
      </c>
      <c r="H1421" t="s">
        <v>108</v>
      </c>
      <c r="I1421" t="s">
        <v>31</v>
      </c>
    </row>
    <row r="1422" spans="1:9" x14ac:dyDescent="0.3">
      <c r="A1422">
        <v>1421</v>
      </c>
      <c r="B1422" t="s">
        <v>172</v>
      </c>
      <c r="C1422" t="s">
        <v>15</v>
      </c>
      <c r="D1422" t="s">
        <v>16</v>
      </c>
      <c r="E1422" t="s">
        <v>394</v>
      </c>
      <c r="F1422" t="s">
        <v>43</v>
      </c>
      <c r="G1422" t="s">
        <v>145</v>
      </c>
      <c r="H1422" t="s">
        <v>108</v>
      </c>
      <c r="I1422" t="s">
        <v>31</v>
      </c>
    </row>
    <row r="1423" spans="1:9" x14ac:dyDescent="0.3">
      <c r="A1423">
        <v>1422</v>
      </c>
      <c r="B1423" t="s">
        <v>236</v>
      </c>
      <c r="C1423" t="s">
        <v>114</v>
      </c>
      <c r="D1423" t="s">
        <v>67</v>
      </c>
      <c r="E1423" t="s">
        <v>395</v>
      </c>
      <c r="F1423" t="s">
        <v>43</v>
      </c>
      <c r="G1423" t="s">
        <v>145</v>
      </c>
      <c r="H1423" t="s">
        <v>108</v>
      </c>
      <c r="I1423" t="s">
        <v>31</v>
      </c>
    </row>
    <row r="1424" spans="1:9" x14ac:dyDescent="0.3">
      <c r="A1424">
        <v>1423</v>
      </c>
      <c r="B1424" t="s">
        <v>321</v>
      </c>
      <c r="C1424" t="s">
        <v>15</v>
      </c>
      <c r="D1424" t="s">
        <v>16</v>
      </c>
      <c r="E1424" t="s">
        <v>394</v>
      </c>
      <c r="F1424" t="s">
        <v>43</v>
      </c>
      <c r="G1424" t="s">
        <v>145</v>
      </c>
      <c r="H1424" t="s">
        <v>10</v>
      </c>
      <c r="I1424" t="s">
        <v>32</v>
      </c>
    </row>
    <row r="1425" spans="1:9" x14ac:dyDescent="0.3">
      <c r="A1425">
        <v>1424</v>
      </c>
      <c r="B1425" t="s">
        <v>327</v>
      </c>
      <c r="C1425" t="s">
        <v>15</v>
      </c>
      <c r="D1425" t="s">
        <v>16</v>
      </c>
      <c r="E1425" t="s">
        <v>394</v>
      </c>
      <c r="F1425" t="s">
        <v>43</v>
      </c>
      <c r="G1425" t="s">
        <v>145</v>
      </c>
      <c r="H1425" t="s">
        <v>10</v>
      </c>
      <c r="I1425" t="s">
        <v>32</v>
      </c>
    </row>
    <row r="1426" spans="1:9" x14ac:dyDescent="0.3">
      <c r="A1426">
        <v>1425</v>
      </c>
      <c r="B1426" t="s">
        <v>339</v>
      </c>
      <c r="C1426" t="s">
        <v>15</v>
      </c>
      <c r="D1426" t="s">
        <v>67</v>
      </c>
      <c r="E1426" t="s">
        <v>393</v>
      </c>
      <c r="F1426" t="s">
        <v>43</v>
      </c>
      <c r="G1426" t="s">
        <v>145</v>
      </c>
      <c r="H1426" t="s">
        <v>10</v>
      </c>
      <c r="I1426" t="s">
        <v>32</v>
      </c>
    </row>
    <row r="1427" spans="1:9" x14ac:dyDescent="0.3">
      <c r="A1427">
        <v>1426</v>
      </c>
      <c r="B1427" t="s">
        <v>143</v>
      </c>
      <c r="C1427" t="s">
        <v>15</v>
      </c>
      <c r="D1427" t="s">
        <v>16</v>
      </c>
      <c r="E1427" t="s">
        <v>394</v>
      </c>
      <c r="F1427" t="s">
        <v>43</v>
      </c>
      <c r="G1427" t="s">
        <v>145</v>
      </c>
      <c r="H1427" t="s">
        <v>107</v>
      </c>
      <c r="I1427" t="s">
        <v>32</v>
      </c>
    </row>
    <row r="1428" spans="1:9" x14ac:dyDescent="0.3">
      <c r="A1428">
        <v>1427</v>
      </c>
      <c r="B1428" t="s">
        <v>172</v>
      </c>
      <c r="C1428" t="s">
        <v>15</v>
      </c>
      <c r="D1428" t="s">
        <v>16</v>
      </c>
      <c r="E1428" t="s">
        <v>394</v>
      </c>
      <c r="F1428" t="s">
        <v>43</v>
      </c>
      <c r="G1428" t="s">
        <v>145</v>
      </c>
      <c r="H1428" t="s">
        <v>10</v>
      </c>
      <c r="I1428" t="s">
        <v>29</v>
      </c>
    </row>
    <row r="1429" spans="1:9" x14ac:dyDescent="0.3">
      <c r="A1429">
        <v>1428</v>
      </c>
      <c r="B1429" t="s">
        <v>180</v>
      </c>
      <c r="C1429" t="s">
        <v>15</v>
      </c>
      <c r="D1429" t="s">
        <v>67</v>
      </c>
      <c r="E1429" t="s">
        <v>393</v>
      </c>
      <c r="F1429" t="s">
        <v>43</v>
      </c>
      <c r="G1429" t="s">
        <v>145</v>
      </c>
      <c r="H1429" t="s">
        <v>10</v>
      </c>
      <c r="I1429" t="s">
        <v>29</v>
      </c>
    </row>
    <row r="1430" spans="1:9" x14ac:dyDescent="0.3">
      <c r="A1430">
        <v>1429</v>
      </c>
      <c r="B1430" t="s">
        <v>340</v>
      </c>
      <c r="C1430" t="s">
        <v>15</v>
      </c>
      <c r="D1430" t="s">
        <v>67</v>
      </c>
      <c r="E1430" t="s">
        <v>393</v>
      </c>
      <c r="F1430" t="s">
        <v>43</v>
      </c>
      <c r="G1430" t="s">
        <v>145</v>
      </c>
      <c r="H1430" t="s">
        <v>10</v>
      </c>
      <c r="I1430" t="s">
        <v>29</v>
      </c>
    </row>
    <row r="1431" spans="1:9" x14ac:dyDescent="0.3">
      <c r="A1431">
        <v>1430</v>
      </c>
      <c r="B1431" t="s">
        <v>143</v>
      </c>
      <c r="C1431" t="s">
        <v>15</v>
      </c>
      <c r="D1431" t="s">
        <v>16</v>
      </c>
      <c r="E1431" t="s">
        <v>394</v>
      </c>
      <c r="F1431" t="s">
        <v>43</v>
      </c>
      <c r="G1431" t="s">
        <v>145</v>
      </c>
      <c r="H1431" t="s">
        <v>107</v>
      </c>
      <c r="I1431" t="s">
        <v>29</v>
      </c>
    </row>
    <row r="1432" spans="1:9" x14ac:dyDescent="0.3">
      <c r="A1432">
        <v>1431</v>
      </c>
      <c r="B1432" t="s">
        <v>172</v>
      </c>
      <c r="C1432" t="s">
        <v>15</v>
      </c>
      <c r="D1432" t="s">
        <v>16</v>
      </c>
      <c r="E1432" t="s">
        <v>394</v>
      </c>
      <c r="F1432" t="s">
        <v>43</v>
      </c>
      <c r="G1432" t="s">
        <v>145</v>
      </c>
      <c r="H1432" t="s">
        <v>107</v>
      </c>
      <c r="I1432" t="s">
        <v>29</v>
      </c>
    </row>
    <row r="1433" spans="1:9" x14ac:dyDescent="0.3">
      <c r="A1433">
        <v>1432</v>
      </c>
      <c r="B1433" t="s">
        <v>214</v>
      </c>
      <c r="C1433" t="s">
        <v>114</v>
      </c>
      <c r="D1433" t="s">
        <v>67</v>
      </c>
      <c r="E1433" t="s">
        <v>395</v>
      </c>
      <c r="F1433" t="s">
        <v>43</v>
      </c>
      <c r="G1433" t="s">
        <v>145</v>
      </c>
      <c r="H1433" t="s">
        <v>107</v>
      </c>
      <c r="I1433" t="s">
        <v>29</v>
      </c>
    </row>
    <row r="1434" spans="1:9" x14ac:dyDescent="0.3">
      <c r="A1434">
        <v>1433</v>
      </c>
      <c r="B1434" t="s">
        <v>222</v>
      </c>
      <c r="C1434" t="s">
        <v>114</v>
      </c>
      <c r="D1434" t="s">
        <v>16</v>
      </c>
      <c r="E1434" t="s">
        <v>396</v>
      </c>
      <c r="F1434" t="s">
        <v>43</v>
      </c>
      <c r="G1434" t="s">
        <v>145</v>
      </c>
      <c r="H1434" t="s">
        <v>107</v>
      </c>
      <c r="I1434" t="s">
        <v>29</v>
      </c>
    </row>
    <row r="1435" spans="1:9" x14ac:dyDescent="0.3">
      <c r="A1435">
        <v>1434</v>
      </c>
      <c r="B1435" t="s">
        <v>340</v>
      </c>
      <c r="C1435" t="s">
        <v>15</v>
      </c>
      <c r="D1435" t="s">
        <v>67</v>
      </c>
      <c r="E1435" t="s">
        <v>393</v>
      </c>
      <c r="F1435" t="s">
        <v>43</v>
      </c>
      <c r="G1435" t="s">
        <v>145</v>
      </c>
      <c r="H1435" t="s">
        <v>107</v>
      </c>
      <c r="I1435" t="s">
        <v>29</v>
      </c>
    </row>
    <row r="1436" spans="1:9" x14ac:dyDescent="0.3">
      <c r="A1436">
        <v>1435</v>
      </c>
      <c r="B1436" t="s">
        <v>180</v>
      </c>
      <c r="C1436" t="s">
        <v>15</v>
      </c>
      <c r="D1436" t="s">
        <v>67</v>
      </c>
      <c r="E1436" t="s">
        <v>393</v>
      </c>
      <c r="F1436" t="s">
        <v>43</v>
      </c>
      <c r="G1436" t="s">
        <v>145</v>
      </c>
      <c r="H1436" t="s">
        <v>10</v>
      </c>
      <c r="I1436" t="s">
        <v>28</v>
      </c>
    </row>
    <row r="1437" spans="1:9" x14ac:dyDescent="0.3">
      <c r="A1437">
        <v>1436</v>
      </c>
      <c r="B1437" t="s">
        <v>180</v>
      </c>
      <c r="C1437" t="s">
        <v>15</v>
      </c>
      <c r="D1437" t="s">
        <v>67</v>
      </c>
      <c r="E1437" t="s">
        <v>393</v>
      </c>
      <c r="F1437" t="s">
        <v>43</v>
      </c>
      <c r="G1437" t="s">
        <v>145</v>
      </c>
      <c r="H1437" t="s">
        <v>107</v>
      </c>
      <c r="I1437" t="s">
        <v>28</v>
      </c>
    </row>
    <row r="1438" spans="1:9" x14ac:dyDescent="0.3">
      <c r="A1438">
        <v>1437</v>
      </c>
      <c r="B1438" t="s">
        <v>302</v>
      </c>
      <c r="C1438" t="s">
        <v>114</v>
      </c>
      <c r="D1438" t="s">
        <v>16</v>
      </c>
      <c r="E1438" t="s">
        <v>396</v>
      </c>
      <c r="F1438" t="s">
        <v>43</v>
      </c>
      <c r="G1438" t="s">
        <v>145</v>
      </c>
      <c r="H1438" t="s">
        <v>107</v>
      </c>
      <c r="I1438" t="s">
        <v>28</v>
      </c>
    </row>
    <row r="1439" spans="1:9" x14ac:dyDescent="0.3">
      <c r="A1439">
        <v>1438</v>
      </c>
      <c r="B1439" t="s">
        <v>304</v>
      </c>
      <c r="C1439" t="s">
        <v>114</v>
      </c>
      <c r="D1439" t="s">
        <v>16</v>
      </c>
      <c r="E1439" t="s">
        <v>396</v>
      </c>
      <c r="F1439" t="s">
        <v>43</v>
      </c>
      <c r="G1439" t="s">
        <v>145</v>
      </c>
      <c r="H1439" t="s">
        <v>107</v>
      </c>
      <c r="I1439" t="s">
        <v>28</v>
      </c>
    </row>
    <row r="1440" spans="1:9" x14ac:dyDescent="0.3">
      <c r="A1440">
        <v>1439</v>
      </c>
      <c r="B1440" t="s">
        <v>321</v>
      </c>
      <c r="C1440" t="s">
        <v>15</v>
      </c>
      <c r="D1440" t="s">
        <v>16</v>
      </c>
      <c r="E1440" t="s">
        <v>394</v>
      </c>
      <c r="F1440" t="s">
        <v>43</v>
      </c>
      <c r="G1440" t="s">
        <v>145</v>
      </c>
      <c r="H1440" t="s">
        <v>107</v>
      </c>
      <c r="I1440" t="s">
        <v>28</v>
      </c>
    </row>
    <row r="1441" spans="1:9" x14ac:dyDescent="0.3">
      <c r="A1441">
        <v>1440</v>
      </c>
      <c r="B1441" t="s">
        <v>172</v>
      </c>
      <c r="C1441" t="s">
        <v>15</v>
      </c>
      <c r="D1441" t="s">
        <v>16</v>
      </c>
      <c r="E1441" t="s">
        <v>394</v>
      </c>
      <c r="F1441" t="s">
        <v>43</v>
      </c>
      <c r="G1441" t="s">
        <v>145</v>
      </c>
      <c r="H1441" t="s">
        <v>107</v>
      </c>
      <c r="I1441" t="s">
        <v>28</v>
      </c>
    </row>
    <row r="1442" spans="1:9" x14ac:dyDescent="0.3">
      <c r="A1442">
        <v>1441</v>
      </c>
      <c r="B1442" t="s">
        <v>250</v>
      </c>
      <c r="C1442" t="s">
        <v>114</v>
      </c>
      <c r="D1442" t="s">
        <v>67</v>
      </c>
      <c r="E1442" t="s">
        <v>395</v>
      </c>
      <c r="F1442" t="s">
        <v>43</v>
      </c>
      <c r="G1442" t="s">
        <v>145</v>
      </c>
      <c r="H1442" t="s">
        <v>107</v>
      </c>
      <c r="I1442" t="s">
        <v>28</v>
      </c>
    </row>
    <row r="1443" spans="1:9" x14ac:dyDescent="0.3">
      <c r="A1443">
        <v>1442</v>
      </c>
      <c r="B1443" t="s">
        <v>172</v>
      </c>
      <c r="C1443" t="s">
        <v>15</v>
      </c>
      <c r="D1443" t="s">
        <v>16</v>
      </c>
      <c r="E1443" t="s">
        <v>394</v>
      </c>
      <c r="F1443" t="s">
        <v>43</v>
      </c>
      <c r="G1443" t="s">
        <v>145</v>
      </c>
      <c r="H1443" t="s">
        <v>107</v>
      </c>
      <c r="I1443" t="s">
        <v>27</v>
      </c>
    </row>
    <row r="1444" spans="1:9" x14ac:dyDescent="0.3">
      <c r="A1444">
        <v>1443</v>
      </c>
      <c r="B1444" t="s">
        <v>250</v>
      </c>
      <c r="C1444" t="s">
        <v>114</v>
      </c>
      <c r="D1444" t="s">
        <v>67</v>
      </c>
      <c r="E1444" t="s">
        <v>395</v>
      </c>
      <c r="F1444" t="s">
        <v>43</v>
      </c>
      <c r="G1444" t="s">
        <v>145</v>
      </c>
      <c r="H1444" t="s">
        <v>107</v>
      </c>
      <c r="I1444" t="s">
        <v>27</v>
      </c>
    </row>
    <row r="1445" spans="1:9" x14ac:dyDescent="0.3">
      <c r="A1445">
        <v>1444</v>
      </c>
      <c r="B1445" t="s">
        <v>134</v>
      </c>
      <c r="C1445" t="s">
        <v>114</v>
      </c>
      <c r="D1445" t="s">
        <v>67</v>
      </c>
      <c r="E1445" t="s">
        <v>395</v>
      </c>
      <c r="F1445" t="s">
        <v>43</v>
      </c>
      <c r="G1445" t="s">
        <v>48</v>
      </c>
      <c r="H1445" t="s">
        <v>10</v>
      </c>
      <c r="I1445" t="s">
        <v>31</v>
      </c>
    </row>
    <row r="1446" spans="1:9" x14ac:dyDescent="0.3">
      <c r="A1446">
        <v>1445</v>
      </c>
      <c r="B1446" t="s">
        <v>117</v>
      </c>
      <c r="C1446" t="s">
        <v>114</v>
      </c>
      <c r="D1446" t="s">
        <v>16</v>
      </c>
      <c r="E1446" t="s">
        <v>396</v>
      </c>
      <c r="F1446" t="s">
        <v>43</v>
      </c>
      <c r="G1446" t="s">
        <v>48</v>
      </c>
      <c r="H1446" t="s">
        <v>107</v>
      </c>
      <c r="I1446" t="s">
        <v>31</v>
      </c>
    </row>
    <row r="1447" spans="1:9" x14ac:dyDescent="0.3">
      <c r="A1447">
        <v>1446</v>
      </c>
      <c r="B1447" t="s">
        <v>113</v>
      </c>
      <c r="C1447" t="s">
        <v>114</v>
      </c>
      <c r="D1447" t="s">
        <v>16</v>
      </c>
      <c r="E1447" t="s">
        <v>396</v>
      </c>
      <c r="F1447" t="s">
        <v>43</v>
      </c>
      <c r="G1447" t="s">
        <v>48</v>
      </c>
      <c r="H1447" t="s">
        <v>107</v>
      </c>
      <c r="I1447" t="s">
        <v>29</v>
      </c>
    </row>
    <row r="1448" spans="1:9" x14ac:dyDescent="0.3">
      <c r="A1448">
        <v>1447</v>
      </c>
      <c r="B1448" t="s">
        <v>127</v>
      </c>
      <c r="C1448" t="s">
        <v>114</v>
      </c>
      <c r="D1448" t="s">
        <v>16</v>
      </c>
      <c r="E1448" t="s">
        <v>396</v>
      </c>
      <c r="F1448" t="s">
        <v>43</v>
      </c>
      <c r="G1448" t="s">
        <v>48</v>
      </c>
      <c r="H1448" t="s">
        <v>107</v>
      </c>
      <c r="I1448" t="s">
        <v>28</v>
      </c>
    </row>
    <row r="1449" spans="1:9" x14ac:dyDescent="0.3">
      <c r="A1449">
        <v>1448</v>
      </c>
      <c r="B1449" t="s">
        <v>137</v>
      </c>
      <c r="C1449" t="s">
        <v>114</v>
      </c>
      <c r="D1449" t="s">
        <v>67</v>
      </c>
      <c r="E1449" t="s">
        <v>395</v>
      </c>
      <c r="F1449" t="s">
        <v>43</v>
      </c>
      <c r="G1449" t="s">
        <v>48</v>
      </c>
      <c r="H1449" t="s">
        <v>107</v>
      </c>
      <c r="I1449" t="s">
        <v>28</v>
      </c>
    </row>
    <row r="1450" spans="1:9" x14ac:dyDescent="0.3">
      <c r="A1450">
        <v>1449</v>
      </c>
      <c r="B1450" t="s">
        <v>236</v>
      </c>
      <c r="C1450" t="s">
        <v>114</v>
      </c>
      <c r="D1450" t="s">
        <v>67</v>
      </c>
      <c r="E1450" t="s">
        <v>395</v>
      </c>
      <c r="F1450" t="s">
        <v>43</v>
      </c>
      <c r="G1450" t="s">
        <v>48</v>
      </c>
      <c r="H1450" t="s">
        <v>107</v>
      </c>
      <c r="I1450" t="s">
        <v>28</v>
      </c>
    </row>
    <row r="1451" spans="1:9" x14ac:dyDescent="0.3">
      <c r="A1451">
        <v>1450</v>
      </c>
      <c r="B1451" t="s">
        <v>252</v>
      </c>
      <c r="C1451" t="s">
        <v>114</v>
      </c>
      <c r="D1451" t="s">
        <v>16</v>
      </c>
      <c r="E1451" t="s">
        <v>396</v>
      </c>
      <c r="F1451" t="s">
        <v>43</v>
      </c>
      <c r="G1451" t="s">
        <v>48</v>
      </c>
      <c r="H1451" t="s">
        <v>107</v>
      </c>
      <c r="I1451" t="s">
        <v>28</v>
      </c>
    </row>
    <row r="1452" spans="1:9" x14ac:dyDescent="0.3">
      <c r="A1452">
        <v>1451</v>
      </c>
      <c r="B1452" t="s">
        <v>255</v>
      </c>
      <c r="C1452" t="s">
        <v>114</v>
      </c>
      <c r="D1452" t="s">
        <v>16</v>
      </c>
      <c r="E1452" t="s">
        <v>396</v>
      </c>
      <c r="F1452" t="s">
        <v>43</v>
      </c>
      <c r="G1452" t="s">
        <v>48</v>
      </c>
      <c r="H1452" t="s">
        <v>107</v>
      </c>
      <c r="I1452" t="s">
        <v>28</v>
      </c>
    </row>
    <row r="1453" spans="1:9" x14ac:dyDescent="0.3">
      <c r="A1453">
        <v>1452</v>
      </c>
      <c r="B1453" t="s">
        <v>341</v>
      </c>
      <c r="C1453" t="s">
        <v>15</v>
      </c>
      <c r="D1453" t="s">
        <v>16</v>
      </c>
      <c r="E1453" t="s">
        <v>394</v>
      </c>
      <c r="F1453" t="s">
        <v>43</v>
      </c>
      <c r="G1453" t="s">
        <v>308</v>
      </c>
      <c r="H1453" t="s">
        <v>107</v>
      </c>
      <c r="I1453" t="s">
        <v>31</v>
      </c>
    </row>
    <row r="1454" spans="1:9" x14ac:dyDescent="0.3">
      <c r="A1454">
        <v>1453</v>
      </c>
      <c r="B1454" t="s">
        <v>66</v>
      </c>
      <c r="C1454" t="s">
        <v>15</v>
      </c>
      <c r="D1454" t="s">
        <v>67</v>
      </c>
      <c r="E1454" t="s">
        <v>393</v>
      </c>
      <c r="F1454" t="s">
        <v>43</v>
      </c>
      <c r="G1454" t="s">
        <v>308</v>
      </c>
      <c r="H1454" t="s">
        <v>108</v>
      </c>
      <c r="I1454" t="s">
        <v>34</v>
      </c>
    </row>
    <row r="1455" spans="1:9" x14ac:dyDescent="0.3">
      <c r="A1455">
        <v>1454</v>
      </c>
      <c r="B1455" t="s">
        <v>334</v>
      </c>
      <c r="C1455" t="s">
        <v>15</v>
      </c>
      <c r="D1455" t="s">
        <v>67</v>
      </c>
      <c r="E1455" t="s">
        <v>393</v>
      </c>
      <c r="F1455" t="s">
        <v>43</v>
      </c>
      <c r="G1455" t="s">
        <v>308</v>
      </c>
      <c r="H1455" t="s">
        <v>107</v>
      </c>
      <c r="I1455" t="s">
        <v>32</v>
      </c>
    </row>
    <row r="1456" spans="1:9" x14ac:dyDescent="0.3">
      <c r="A1456">
        <v>1455</v>
      </c>
      <c r="B1456" t="s">
        <v>66</v>
      </c>
      <c r="C1456" t="s">
        <v>15</v>
      </c>
      <c r="D1456" t="s">
        <v>67</v>
      </c>
      <c r="E1456" t="s">
        <v>393</v>
      </c>
      <c r="F1456" t="s">
        <v>43</v>
      </c>
      <c r="G1456" t="s">
        <v>308</v>
      </c>
      <c r="H1456" t="s">
        <v>107</v>
      </c>
      <c r="I1456" t="s">
        <v>35</v>
      </c>
    </row>
    <row r="1457" spans="1:9" x14ac:dyDescent="0.3">
      <c r="A1457">
        <v>1456</v>
      </c>
      <c r="B1457" t="s">
        <v>341</v>
      </c>
      <c r="C1457" t="s">
        <v>15</v>
      </c>
      <c r="D1457" t="s">
        <v>16</v>
      </c>
      <c r="E1457" t="s">
        <v>394</v>
      </c>
      <c r="F1457" t="s">
        <v>43</v>
      </c>
      <c r="G1457" t="s">
        <v>308</v>
      </c>
      <c r="H1457" t="s">
        <v>107</v>
      </c>
      <c r="I1457" t="s">
        <v>29</v>
      </c>
    </row>
    <row r="1458" spans="1:9" x14ac:dyDescent="0.3">
      <c r="A1458">
        <v>1457</v>
      </c>
      <c r="B1458" t="s">
        <v>348</v>
      </c>
      <c r="C1458" t="s">
        <v>114</v>
      </c>
      <c r="D1458" t="s">
        <v>67</v>
      </c>
      <c r="E1458" t="s">
        <v>395</v>
      </c>
      <c r="F1458" t="s">
        <v>43</v>
      </c>
      <c r="G1458" t="s">
        <v>260</v>
      </c>
      <c r="H1458" t="s">
        <v>10</v>
      </c>
      <c r="I1458" t="s">
        <v>32</v>
      </c>
    </row>
    <row r="1459" spans="1:9" x14ac:dyDescent="0.3">
      <c r="A1459">
        <v>1458</v>
      </c>
      <c r="B1459" t="s">
        <v>348</v>
      </c>
      <c r="C1459" t="s">
        <v>114</v>
      </c>
      <c r="D1459" t="s">
        <v>67</v>
      </c>
      <c r="E1459" t="s">
        <v>395</v>
      </c>
      <c r="F1459" t="s">
        <v>43</v>
      </c>
      <c r="G1459" t="s">
        <v>260</v>
      </c>
      <c r="H1459" t="s">
        <v>107</v>
      </c>
      <c r="I1459" t="s">
        <v>28</v>
      </c>
    </row>
    <row r="1460" spans="1:9" x14ac:dyDescent="0.3">
      <c r="A1460">
        <v>1459</v>
      </c>
      <c r="B1460" t="s">
        <v>269</v>
      </c>
      <c r="C1460" t="s">
        <v>114</v>
      </c>
      <c r="D1460" t="s">
        <v>16</v>
      </c>
      <c r="E1460" t="s">
        <v>396</v>
      </c>
      <c r="F1460" t="s">
        <v>43</v>
      </c>
      <c r="G1460" t="s">
        <v>260</v>
      </c>
      <c r="H1460" t="s">
        <v>107</v>
      </c>
      <c r="I1460" t="s">
        <v>28</v>
      </c>
    </row>
    <row r="1461" spans="1:9" x14ac:dyDescent="0.3">
      <c r="A1461">
        <v>1460</v>
      </c>
      <c r="B1461" t="s">
        <v>304</v>
      </c>
      <c r="C1461" t="s">
        <v>114</v>
      </c>
      <c r="D1461" t="s">
        <v>16</v>
      </c>
      <c r="E1461" t="s">
        <v>396</v>
      </c>
      <c r="F1461" t="s">
        <v>43</v>
      </c>
      <c r="G1461" t="s">
        <v>260</v>
      </c>
      <c r="H1461" t="s">
        <v>107</v>
      </c>
      <c r="I1461" t="s">
        <v>28</v>
      </c>
    </row>
    <row r="1462" spans="1:9" x14ac:dyDescent="0.3">
      <c r="A1462">
        <v>1461</v>
      </c>
      <c r="B1462" t="s">
        <v>302</v>
      </c>
      <c r="C1462" t="s">
        <v>114</v>
      </c>
      <c r="D1462" t="s">
        <v>16</v>
      </c>
      <c r="E1462" t="s">
        <v>396</v>
      </c>
      <c r="F1462" t="s">
        <v>43</v>
      </c>
      <c r="G1462" t="s">
        <v>391</v>
      </c>
      <c r="H1462" t="s">
        <v>10</v>
      </c>
      <c r="I1462" t="s">
        <v>31</v>
      </c>
    </row>
    <row r="1463" spans="1:9" x14ac:dyDescent="0.3">
      <c r="A1463">
        <v>1462</v>
      </c>
      <c r="B1463" t="s">
        <v>321</v>
      </c>
      <c r="C1463" t="s">
        <v>15</v>
      </c>
      <c r="D1463" t="s">
        <v>16</v>
      </c>
      <c r="E1463" t="s">
        <v>394</v>
      </c>
      <c r="F1463" t="s">
        <v>43</v>
      </c>
      <c r="G1463" t="s">
        <v>391</v>
      </c>
      <c r="H1463" t="s">
        <v>10</v>
      </c>
      <c r="I1463" t="s">
        <v>31</v>
      </c>
    </row>
    <row r="1464" spans="1:9" x14ac:dyDescent="0.3">
      <c r="A1464">
        <v>1463</v>
      </c>
      <c r="B1464" t="s">
        <v>321</v>
      </c>
      <c r="C1464" t="s">
        <v>15</v>
      </c>
      <c r="D1464" t="s">
        <v>16</v>
      </c>
      <c r="E1464" t="s">
        <v>394</v>
      </c>
      <c r="F1464" t="s">
        <v>43</v>
      </c>
      <c r="G1464" t="s">
        <v>391</v>
      </c>
      <c r="H1464" t="s">
        <v>107</v>
      </c>
      <c r="I1464" t="s">
        <v>28</v>
      </c>
    </row>
    <row r="1465" spans="1:9" x14ac:dyDescent="0.3">
      <c r="A1465">
        <v>1464</v>
      </c>
      <c r="B1465" t="s">
        <v>66</v>
      </c>
      <c r="C1465" t="s">
        <v>15</v>
      </c>
      <c r="D1465" t="s">
        <v>67</v>
      </c>
      <c r="E1465" t="s">
        <v>393</v>
      </c>
      <c r="F1465" t="s">
        <v>43</v>
      </c>
      <c r="G1465" t="s">
        <v>75</v>
      </c>
      <c r="H1465" t="s">
        <v>107</v>
      </c>
      <c r="I1465" t="s">
        <v>34</v>
      </c>
    </row>
    <row r="1466" spans="1:9" x14ac:dyDescent="0.3">
      <c r="A1466">
        <v>1465</v>
      </c>
      <c r="B1466" t="s">
        <v>55</v>
      </c>
      <c r="C1466" t="s">
        <v>15</v>
      </c>
      <c r="D1466" t="s">
        <v>16</v>
      </c>
      <c r="E1466" t="s">
        <v>394</v>
      </c>
      <c r="F1466" t="s">
        <v>43</v>
      </c>
      <c r="G1466" t="s">
        <v>75</v>
      </c>
      <c r="H1466" t="s">
        <v>107</v>
      </c>
      <c r="I1466" t="s">
        <v>35</v>
      </c>
    </row>
    <row r="1467" spans="1:9" x14ac:dyDescent="0.3">
      <c r="A1467">
        <v>1466</v>
      </c>
      <c r="B1467" t="s">
        <v>77</v>
      </c>
      <c r="C1467" t="s">
        <v>15</v>
      </c>
      <c r="D1467" t="s">
        <v>16</v>
      </c>
      <c r="E1467" t="s">
        <v>394</v>
      </c>
      <c r="F1467" t="s">
        <v>43</v>
      </c>
      <c r="G1467" t="s">
        <v>75</v>
      </c>
      <c r="H1467" t="s">
        <v>107</v>
      </c>
      <c r="I1467" t="s">
        <v>35</v>
      </c>
    </row>
    <row r="1468" spans="1:9" x14ac:dyDescent="0.3">
      <c r="A1468">
        <v>1467</v>
      </c>
      <c r="B1468" t="s">
        <v>86</v>
      </c>
      <c r="C1468" t="s">
        <v>15</v>
      </c>
      <c r="D1468" t="s">
        <v>67</v>
      </c>
      <c r="E1468" t="s">
        <v>393</v>
      </c>
      <c r="F1468" t="s">
        <v>43</v>
      </c>
      <c r="G1468" t="s">
        <v>75</v>
      </c>
      <c r="H1468" t="s">
        <v>107</v>
      </c>
      <c r="I1468" t="s">
        <v>35</v>
      </c>
    </row>
    <row r="1469" spans="1:9" x14ac:dyDescent="0.3">
      <c r="A1469">
        <v>1468</v>
      </c>
      <c r="B1469" t="s">
        <v>66</v>
      </c>
      <c r="C1469" t="s">
        <v>15</v>
      </c>
      <c r="D1469" t="s">
        <v>67</v>
      </c>
      <c r="E1469" t="s">
        <v>393</v>
      </c>
      <c r="F1469" t="s">
        <v>43</v>
      </c>
      <c r="G1469" t="s">
        <v>75</v>
      </c>
      <c r="H1469" t="s">
        <v>107</v>
      </c>
      <c r="I1469" t="s">
        <v>35</v>
      </c>
    </row>
    <row r="1470" spans="1:9" x14ac:dyDescent="0.3">
      <c r="A1470">
        <v>1469</v>
      </c>
      <c r="B1470" t="s">
        <v>348</v>
      </c>
      <c r="C1470" t="s">
        <v>114</v>
      </c>
      <c r="D1470" t="s">
        <v>67</v>
      </c>
      <c r="E1470" t="s">
        <v>395</v>
      </c>
      <c r="F1470" t="s">
        <v>43</v>
      </c>
      <c r="G1470" t="s">
        <v>125</v>
      </c>
      <c r="H1470" t="s">
        <v>10</v>
      </c>
      <c r="I1470" t="s">
        <v>31</v>
      </c>
    </row>
    <row r="1471" spans="1:9" x14ac:dyDescent="0.3">
      <c r="A1471">
        <v>1470</v>
      </c>
      <c r="B1471" t="s">
        <v>130</v>
      </c>
      <c r="C1471" t="s">
        <v>114</v>
      </c>
      <c r="D1471" t="s">
        <v>16</v>
      </c>
      <c r="E1471" t="s">
        <v>396</v>
      </c>
      <c r="F1471" t="s">
        <v>43</v>
      </c>
      <c r="G1471" t="s">
        <v>125</v>
      </c>
      <c r="H1471" t="s">
        <v>107</v>
      </c>
      <c r="I1471" t="s">
        <v>31</v>
      </c>
    </row>
    <row r="1472" spans="1:9" x14ac:dyDescent="0.3">
      <c r="A1472">
        <v>1471</v>
      </c>
      <c r="B1472" t="s">
        <v>134</v>
      </c>
      <c r="C1472" t="s">
        <v>114</v>
      </c>
      <c r="D1472" t="s">
        <v>67</v>
      </c>
      <c r="E1472" t="s">
        <v>395</v>
      </c>
      <c r="F1472" t="s">
        <v>43</v>
      </c>
      <c r="G1472" t="s">
        <v>125</v>
      </c>
      <c r="H1472" t="s">
        <v>107</v>
      </c>
      <c r="I1472" t="s">
        <v>31</v>
      </c>
    </row>
    <row r="1473" spans="1:9" x14ac:dyDescent="0.3">
      <c r="A1473">
        <v>1472</v>
      </c>
      <c r="B1473" t="s">
        <v>222</v>
      </c>
      <c r="C1473" t="s">
        <v>114</v>
      </c>
      <c r="D1473" t="s">
        <v>16</v>
      </c>
      <c r="E1473" t="s">
        <v>396</v>
      </c>
      <c r="F1473" t="s">
        <v>43</v>
      </c>
      <c r="G1473" t="s">
        <v>125</v>
      </c>
      <c r="H1473" t="s">
        <v>107</v>
      </c>
      <c r="I1473" t="s">
        <v>31</v>
      </c>
    </row>
    <row r="1474" spans="1:9" x14ac:dyDescent="0.3">
      <c r="A1474">
        <v>1473</v>
      </c>
      <c r="B1474" t="s">
        <v>293</v>
      </c>
      <c r="C1474" t="s">
        <v>114</v>
      </c>
      <c r="D1474" t="s">
        <v>16</v>
      </c>
      <c r="E1474" t="s">
        <v>396</v>
      </c>
      <c r="F1474" t="s">
        <v>43</v>
      </c>
      <c r="G1474" t="s">
        <v>125</v>
      </c>
      <c r="H1474" t="s">
        <v>107</v>
      </c>
      <c r="I1474" t="s">
        <v>31</v>
      </c>
    </row>
    <row r="1475" spans="1:9" x14ac:dyDescent="0.3">
      <c r="A1475">
        <v>1474</v>
      </c>
      <c r="B1475" t="s">
        <v>341</v>
      </c>
      <c r="C1475" t="s">
        <v>15</v>
      </c>
      <c r="D1475" t="s">
        <v>16</v>
      </c>
      <c r="E1475" t="s">
        <v>394</v>
      </c>
      <c r="F1475" t="s">
        <v>43</v>
      </c>
      <c r="G1475" t="s">
        <v>125</v>
      </c>
      <c r="H1475" t="s">
        <v>107</v>
      </c>
      <c r="I1475" t="s">
        <v>31</v>
      </c>
    </row>
    <row r="1476" spans="1:9" x14ac:dyDescent="0.3">
      <c r="A1476">
        <v>1475</v>
      </c>
      <c r="B1476" t="s">
        <v>349</v>
      </c>
      <c r="C1476" t="s">
        <v>114</v>
      </c>
      <c r="D1476" t="s">
        <v>67</v>
      </c>
      <c r="E1476" t="s">
        <v>395</v>
      </c>
      <c r="F1476" t="s">
        <v>43</v>
      </c>
      <c r="G1476" t="s">
        <v>125</v>
      </c>
      <c r="H1476" t="s">
        <v>107</v>
      </c>
      <c r="I1476" t="s">
        <v>31</v>
      </c>
    </row>
    <row r="1477" spans="1:9" x14ac:dyDescent="0.3">
      <c r="A1477">
        <v>1476</v>
      </c>
      <c r="B1477" t="s">
        <v>353</v>
      </c>
      <c r="C1477" t="s">
        <v>114</v>
      </c>
      <c r="D1477" t="s">
        <v>67</v>
      </c>
      <c r="E1477" t="s">
        <v>395</v>
      </c>
      <c r="F1477" t="s">
        <v>43</v>
      </c>
      <c r="G1477" t="s">
        <v>125</v>
      </c>
      <c r="H1477" t="s">
        <v>107</v>
      </c>
      <c r="I1477" t="s">
        <v>31</v>
      </c>
    </row>
    <row r="1478" spans="1:9" x14ac:dyDescent="0.3">
      <c r="A1478">
        <v>1477</v>
      </c>
      <c r="B1478" t="s">
        <v>358</v>
      </c>
      <c r="C1478" t="s">
        <v>114</v>
      </c>
      <c r="D1478" t="s">
        <v>16</v>
      </c>
      <c r="E1478" t="s">
        <v>396</v>
      </c>
      <c r="F1478" t="s">
        <v>43</v>
      </c>
      <c r="G1478" t="s">
        <v>125</v>
      </c>
      <c r="H1478" t="s">
        <v>107</v>
      </c>
      <c r="I1478" t="s">
        <v>31</v>
      </c>
    </row>
    <row r="1479" spans="1:9" x14ac:dyDescent="0.3">
      <c r="A1479">
        <v>1478</v>
      </c>
      <c r="B1479" t="s">
        <v>290</v>
      </c>
      <c r="C1479" t="s">
        <v>15</v>
      </c>
      <c r="D1479" t="s">
        <v>67</v>
      </c>
      <c r="E1479" t="s">
        <v>393</v>
      </c>
      <c r="F1479" t="s">
        <v>43</v>
      </c>
      <c r="G1479" t="s">
        <v>125</v>
      </c>
      <c r="H1479" t="s">
        <v>108</v>
      </c>
      <c r="I1479" t="s">
        <v>31</v>
      </c>
    </row>
    <row r="1480" spans="1:9" x14ac:dyDescent="0.3">
      <c r="A1480">
        <v>1479</v>
      </c>
      <c r="B1480" t="s">
        <v>339</v>
      </c>
      <c r="C1480" t="s">
        <v>15</v>
      </c>
      <c r="D1480" t="s">
        <v>67</v>
      </c>
      <c r="E1480" t="s">
        <v>393</v>
      </c>
      <c r="F1480" t="s">
        <v>43</v>
      </c>
      <c r="G1480" t="s">
        <v>125</v>
      </c>
      <c r="H1480" t="s">
        <v>108</v>
      </c>
      <c r="I1480" t="s">
        <v>31</v>
      </c>
    </row>
    <row r="1481" spans="1:9" x14ac:dyDescent="0.3">
      <c r="A1481">
        <v>1480</v>
      </c>
      <c r="B1481" t="s">
        <v>348</v>
      </c>
      <c r="C1481" t="s">
        <v>114</v>
      </c>
      <c r="D1481" t="s">
        <v>67</v>
      </c>
      <c r="E1481" t="s">
        <v>395</v>
      </c>
      <c r="F1481" t="s">
        <v>43</v>
      </c>
      <c r="G1481" t="s">
        <v>125</v>
      </c>
      <c r="H1481" t="s">
        <v>108</v>
      </c>
      <c r="I1481" t="s">
        <v>31</v>
      </c>
    </row>
    <row r="1482" spans="1:9" x14ac:dyDescent="0.3">
      <c r="A1482">
        <v>1481</v>
      </c>
      <c r="B1482" t="s">
        <v>288</v>
      </c>
      <c r="C1482" t="s">
        <v>15</v>
      </c>
      <c r="D1482" t="s">
        <v>67</v>
      </c>
      <c r="E1482" t="s">
        <v>393</v>
      </c>
      <c r="F1482" t="s">
        <v>43</v>
      </c>
      <c r="G1482" t="s">
        <v>125</v>
      </c>
      <c r="H1482" t="s">
        <v>107</v>
      </c>
      <c r="I1482" t="s">
        <v>34</v>
      </c>
    </row>
    <row r="1483" spans="1:9" x14ac:dyDescent="0.3">
      <c r="A1483">
        <v>1482</v>
      </c>
      <c r="B1483" t="s">
        <v>205</v>
      </c>
      <c r="C1483" t="s">
        <v>114</v>
      </c>
      <c r="D1483" t="s">
        <v>67</v>
      </c>
      <c r="E1483" t="s">
        <v>395</v>
      </c>
      <c r="F1483" t="s">
        <v>43</v>
      </c>
      <c r="G1483" t="s">
        <v>125</v>
      </c>
      <c r="H1483" t="s">
        <v>107</v>
      </c>
      <c r="I1483" t="s">
        <v>32</v>
      </c>
    </row>
    <row r="1484" spans="1:9" x14ac:dyDescent="0.3">
      <c r="A1484">
        <v>1483</v>
      </c>
      <c r="B1484" t="s">
        <v>189</v>
      </c>
      <c r="C1484" t="s">
        <v>15</v>
      </c>
      <c r="D1484" t="s">
        <v>67</v>
      </c>
      <c r="E1484" t="s">
        <v>393</v>
      </c>
      <c r="F1484" t="s">
        <v>43</v>
      </c>
      <c r="G1484" t="s">
        <v>125</v>
      </c>
      <c r="H1484" t="s">
        <v>107</v>
      </c>
      <c r="I1484" t="s">
        <v>32</v>
      </c>
    </row>
    <row r="1485" spans="1:9" x14ac:dyDescent="0.3">
      <c r="A1485">
        <v>1484</v>
      </c>
      <c r="B1485" t="s">
        <v>198</v>
      </c>
      <c r="C1485" t="s">
        <v>15</v>
      </c>
      <c r="D1485" t="s">
        <v>67</v>
      </c>
      <c r="E1485" t="s">
        <v>393</v>
      </c>
      <c r="F1485" t="s">
        <v>43</v>
      </c>
      <c r="G1485" t="s">
        <v>125</v>
      </c>
      <c r="H1485" t="s">
        <v>107</v>
      </c>
      <c r="I1485" t="s">
        <v>32</v>
      </c>
    </row>
    <row r="1486" spans="1:9" x14ac:dyDescent="0.3">
      <c r="A1486">
        <v>1485</v>
      </c>
      <c r="B1486" t="s">
        <v>214</v>
      </c>
      <c r="C1486" t="s">
        <v>114</v>
      </c>
      <c r="D1486" t="s">
        <v>67</v>
      </c>
      <c r="E1486" t="s">
        <v>395</v>
      </c>
      <c r="F1486" t="s">
        <v>43</v>
      </c>
      <c r="G1486" t="s">
        <v>125</v>
      </c>
      <c r="H1486" t="s">
        <v>107</v>
      </c>
      <c r="I1486" t="s">
        <v>32</v>
      </c>
    </row>
    <row r="1487" spans="1:9" x14ac:dyDescent="0.3">
      <c r="A1487">
        <v>1486</v>
      </c>
      <c r="B1487" t="s">
        <v>222</v>
      </c>
      <c r="C1487" t="s">
        <v>114</v>
      </c>
      <c r="D1487" t="s">
        <v>16</v>
      </c>
      <c r="E1487" t="s">
        <v>396</v>
      </c>
      <c r="F1487" t="s">
        <v>43</v>
      </c>
      <c r="G1487" t="s">
        <v>125</v>
      </c>
      <c r="H1487" t="s">
        <v>107</v>
      </c>
      <c r="I1487" t="s">
        <v>32</v>
      </c>
    </row>
    <row r="1488" spans="1:9" x14ac:dyDescent="0.3">
      <c r="A1488">
        <v>1487</v>
      </c>
      <c r="B1488" t="s">
        <v>288</v>
      </c>
      <c r="C1488" t="s">
        <v>15</v>
      </c>
      <c r="D1488" t="s">
        <v>67</v>
      </c>
      <c r="E1488" t="s">
        <v>393</v>
      </c>
      <c r="F1488" t="s">
        <v>43</v>
      </c>
      <c r="G1488" t="s">
        <v>125</v>
      </c>
      <c r="H1488" t="s">
        <v>107</v>
      </c>
      <c r="I1488" t="s">
        <v>32</v>
      </c>
    </row>
    <row r="1489" spans="1:9" x14ac:dyDescent="0.3">
      <c r="A1489">
        <v>1488</v>
      </c>
      <c r="B1489" t="s">
        <v>290</v>
      </c>
      <c r="C1489" t="s">
        <v>15</v>
      </c>
      <c r="D1489" t="s">
        <v>67</v>
      </c>
      <c r="E1489" t="s">
        <v>393</v>
      </c>
      <c r="F1489" t="s">
        <v>43</v>
      </c>
      <c r="G1489" t="s">
        <v>125</v>
      </c>
      <c r="H1489" t="s">
        <v>107</v>
      </c>
      <c r="I1489" t="s">
        <v>32</v>
      </c>
    </row>
    <row r="1490" spans="1:9" x14ac:dyDescent="0.3">
      <c r="A1490">
        <v>1489</v>
      </c>
      <c r="B1490" t="s">
        <v>339</v>
      </c>
      <c r="C1490" t="s">
        <v>15</v>
      </c>
      <c r="D1490" t="s">
        <v>67</v>
      </c>
      <c r="E1490" t="s">
        <v>393</v>
      </c>
      <c r="F1490" t="s">
        <v>43</v>
      </c>
      <c r="G1490" t="s">
        <v>125</v>
      </c>
      <c r="H1490" t="s">
        <v>107</v>
      </c>
      <c r="I1490" t="s">
        <v>32</v>
      </c>
    </row>
    <row r="1491" spans="1:9" x14ac:dyDescent="0.3">
      <c r="A1491">
        <v>1490</v>
      </c>
      <c r="B1491" t="s">
        <v>348</v>
      </c>
      <c r="C1491" t="s">
        <v>114</v>
      </c>
      <c r="D1491" t="s">
        <v>67</v>
      </c>
      <c r="E1491" t="s">
        <v>395</v>
      </c>
      <c r="F1491" t="s">
        <v>43</v>
      </c>
      <c r="G1491" t="s">
        <v>125</v>
      </c>
      <c r="H1491" t="s">
        <v>107</v>
      </c>
      <c r="I1491" t="s">
        <v>32</v>
      </c>
    </row>
    <row r="1492" spans="1:9" x14ac:dyDescent="0.3">
      <c r="A1492">
        <v>1491</v>
      </c>
      <c r="B1492" t="s">
        <v>349</v>
      </c>
      <c r="C1492" t="s">
        <v>114</v>
      </c>
      <c r="D1492" t="s">
        <v>67</v>
      </c>
      <c r="E1492" t="s">
        <v>395</v>
      </c>
      <c r="F1492" t="s">
        <v>43</v>
      </c>
      <c r="G1492" t="s">
        <v>125</v>
      </c>
      <c r="H1492" t="s">
        <v>107</v>
      </c>
      <c r="I1492" t="s">
        <v>32</v>
      </c>
    </row>
    <row r="1493" spans="1:9" x14ac:dyDescent="0.3">
      <c r="A1493">
        <v>1492</v>
      </c>
      <c r="B1493" t="s">
        <v>353</v>
      </c>
      <c r="C1493" t="s">
        <v>114</v>
      </c>
      <c r="D1493" t="s">
        <v>67</v>
      </c>
      <c r="E1493" t="s">
        <v>395</v>
      </c>
      <c r="F1493" t="s">
        <v>43</v>
      </c>
      <c r="G1493" t="s">
        <v>125</v>
      </c>
      <c r="H1493" t="s">
        <v>107</v>
      </c>
      <c r="I1493" t="s">
        <v>32</v>
      </c>
    </row>
    <row r="1494" spans="1:9" x14ac:dyDescent="0.3">
      <c r="A1494">
        <v>1493</v>
      </c>
      <c r="B1494" t="s">
        <v>355</v>
      </c>
      <c r="C1494" t="s">
        <v>114</v>
      </c>
      <c r="D1494" t="s">
        <v>16</v>
      </c>
      <c r="E1494" t="s">
        <v>396</v>
      </c>
      <c r="F1494" t="s">
        <v>43</v>
      </c>
      <c r="G1494" t="s">
        <v>125</v>
      </c>
      <c r="H1494" t="s">
        <v>107</v>
      </c>
      <c r="I1494" t="s">
        <v>32</v>
      </c>
    </row>
    <row r="1495" spans="1:9" x14ac:dyDescent="0.3">
      <c r="A1495">
        <v>1494</v>
      </c>
      <c r="B1495" t="s">
        <v>362</v>
      </c>
      <c r="C1495" t="s">
        <v>114</v>
      </c>
      <c r="D1495" t="s">
        <v>16</v>
      </c>
      <c r="E1495" t="s">
        <v>396</v>
      </c>
      <c r="F1495" t="s">
        <v>43</v>
      </c>
      <c r="G1495" t="s">
        <v>125</v>
      </c>
      <c r="H1495" t="s">
        <v>107</v>
      </c>
      <c r="I1495" t="s">
        <v>32</v>
      </c>
    </row>
    <row r="1496" spans="1:9" x14ac:dyDescent="0.3">
      <c r="A1496">
        <v>1495</v>
      </c>
      <c r="B1496" t="s">
        <v>117</v>
      </c>
      <c r="C1496" t="s">
        <v>114</v>
      </c>
      <c r="D1496" t="s">
        <v>16</v>
      </c>
      <c r="E1496" t="s">
        <v>396</v>
      </c>
      <c r="F1496" t="s">
        <v>43</v>
      </c>
      <c r="G1496" t="s">
        <v>125</v>
      </c>
      <c r="H1496" t="s">
        <v>10</v>
      </c>
      <c r="I1496" t="s">
        <v>19</v>
      </c>
    </row>
    <row r="1497" spans="1:9" x14ac:dyDescent="0.3">
      <c r="A1497">
        <v>1496</v>
      </c>
      <c r="B1497" t="s">
        <v>141</v>
      </c>
      <c r="C1497" t="s">
        <v>114</v>
      </c>
      <c r="D1497" t="s">
        <v>67</v>
      </c>
      <c r="E1497" t="s">
        <v>395</v>
      </c>
      <c r="F1497" t="s">
        <v>43</v>
      </c>
      <c r="G1497" t="s">
        <v>125</v>
      </c>
      <c r="H1497" t="s">
        <v>10</v>
      </c>
      <c r="I1497" t="s">
        <v>19</v>
      </c>
    </row>
    <row r="1498" spans="1:9" x14ac:dyDescent="0.3">
      <c r="A1498">
        <v>1497</v>
      </c>
      <c r="B1498" t="s">
        <v>317</v>
      </c>
      <c r="C1498" t="s">
        <v>114</v>
      </c>
      <c r="D1498" t="s">
        <v>67</v>
      </c>
      <c r="E1498" t="s">
        <v>395</v>
      </c>
      <c r="F1498" t="s">
        <v>43</v>
      </c>
      <c r="G1498" t="s">
        <v>125</v>
      </c>
      <c r="H1498" t="s">
        <v>10</v>
      </c>
      <c r="I1498" t="s">
        <v>19</v>
      </c>
    </row>
    <row r="1499" spans="1:9" x14ac:dyDescent="0.3">
      <c r="A1499">
        <v>1498</v>
      </c>
      <c r="B1499" t="s">
        <v>137</v>
      </c>
      <c r="C1499" t="s">
        <v>114</v>
      </c>
      <c r="D1499" t="s">
        <v>67</v>
      </c>
      <c r="E1499" t="s">
        <v>395</v>
      </c>
      <c r="F1499" t="s">
        <v>43</v>
      </c>
      <c r="G1499" t="s">
        <v>125</v>
      </c>
      <c r="H1499" t="s">
        <v>10</v>
      </c>
      <c r="I1499" t="s">
        <v>19</v>
      </c>
    </row>
    <row r="1500" spans="1:9" x14ac:dyDescent="0.3">
      <c r="A1500">
        <v>1499</v>
      </c>
      <c r="B1500" t="s">
        <v>222</v>
      </c>
      <c r="C1500" t="s">
        <v>114</v>
      </c>
      <c r="D1500" t="s">
        <v>16</v>
      </c>
      <c r="E1500" t="s">
        <v>396</v>
      </c>
      <c r="F1500" t="s">
        <v>43</v>
      </c>
      <c r="G1500" t="s">
        <v>125</v>
      </c>
      <c r="H1500" t="s">
        <v>10</v>
      </c>
      <c r="I1500" t="s">
        <v>19</v>
      </c>
    </row>
    <row r="1501" spans="1:9" x14ac:dyDescent="0.3">
      <c r="A1501">
        <v>1500</v>
      </c>
      <c r="B1501" t="s">
        <v>288</v>
      </c>
      <c r="C1501" t="s">
        <v>15</v>
      </c>
      <c r="D1501" t="s">
        <v>67</v>
      </c>
      <c r="E1501" t="s">
        <v>393</v>
      </c>
      <c r="F1501" t="s">
        <v>43</v>
      </c>
      <c r="G1501" t="s">
        <v>125</v>
      </c>
      <c r="H1501" t="s">
        <v>10</v>
      </c>
      <c r="I1501" t="s">
        <v>19</v>
      </c>
    </row>
    <row r="1502" spans="1:9" x14ac:dyDescent="0.3">
      <c r="A1502">
        <v>1501</v>
      </c>
      <c r="B1502" t="s">
        <v>349</v>
      </c>
      <c r="C1502" t="s">
        <v>114</v>
      </c>
      <c r="D1502" t="s">
        <v>67</v>
      </c>
      <c r="E1502" t="s">
        <v>395</v>
      </c>
      <c r="F1502" t="s">
        <v>43</v>
      </c>
      <c r="G1502" t="s">
        <v>125</v>
      </c>
      <c r="H1502" t="s">
        <v>10</v>
      </c>
      <c r="I1502" t="s">
        <v>19</v>
      </c>
    </row>
    <row r="1503" spans="1:9" x14ac:dyDescent="0.3">
      <c r="A1503">
        <v>1502</v>
      </c>
      <c r="B1503" t="s">
        <v>353</v>
      </c>
      <c r="C1503" t="s">
        <v>114</v>
      </c>
      <c r="D1503" t="s">
        <v>67</v>
      </c>
      <c r="E1503" t="s">
        <v>395</v>
      </c>
      <c r="F1503" t="s">
        <v>43</v>
      </c>
      <c r="G1503" t="s">
        <v>125</v>
      </c>
      <c r="H1503" t="s">
        <v>10</v>
      </c>
      <c r="I1503" t="s">
        <v>19</v>
      </c>
    </row>
    <row r="1504" spans="1:9" x14ac:dyDescent="0.3">
      <c r="A1504">
        <v>1503</v>
      </c>
      <c r="B1504" t="s">
        <v>130</v>
      </c>
      <c r="C1504" t="s">
        <v>114</v>
      </c>
      <c r="D1504" t="s">
        <v>16</v>
      </c>
      <c r="E1504" t="s">
        <v>396</v>
      </c>
      <c r="F1504" t="s">
        <v>43</v>
      </c>
      <c r="G1504" t="s">
        <v>125</v>
      </c>
      <c r="H1504" t="s">
        <v>107</v>
      </c>
      <c r="I1504" t="s">
        <v>19</v>
      </c>
    </row>
    <row r="1505" spans="1:9" x14ac:dyDescent="0.3">
      <c r="A1505">
        <v>1504</v>
      </c>
      <c r="B1505" t="s">
        <v>337</v>
      </c>
      <c r="C1505" t="s">
        <v>15</v>
      </c>
      <c r="D1505" t="s">
        <v>67</v>
      </c>
      <c r="E1505" t="s">
        <v>393</v>
      </c>
      <c r="F1505" t="s">
        <v>43</v>
      </c>
      <c r="G1505" t="s">
        <v>125</v>
      </c>
      <c r="H1505" t="s">
        <v>107</v>
      </c>
      <c r="I1505" t="s">
        <v>19</v>
      </c>
    </row>
    <row r="1506" spans="1:9" x14ac:dyDescent="0.3">
      <c r="A1506">
        <v>1505</v>
      </c>
      <c r="B1506" t="s">
        <v>348</v>
      </c>
      <c r="C1506" t="s">
        <v>114</v>
      </c>
      <c r="D1506" t="s">
        <v>67</v>
      </c>
      <c r="E1506" t="s">
        <v>395</v>
      </c>
      <c r="F1506" t="s">
        <v>43</v>
      </c>
      <c r="G1506" t="s">
        <v>125</v>
      </c>
      <c r="H1506" t="s">
        <v>107</v>
      </c>
      <c r="I1506" t="s">
        <v>19</v>
      </c>
    </row>
    <row r="1507" spans="1:9" x14ac:dyDescent="0.3">
      <c r="A1507">
        <v>1506</v>
      </c>
      <c r="B1507" t="s">
        <v>358</v>
      </c>
      <c r="C1507" t="s">
        <v>114</v>
      </c>
      <c r="D1507" t="s">
        <v>16</v>
      </c>
      <c r="E1507" t="s">
        <v>396</v>
      </c>
      <c r="F1507" t="s">
        <v>43</v>
      </c>
      <c r="G1507" t="s">
        <v>125</v>
      </c>
      <c r="H1507" t="s">
        <v>107</v>
      </c>
      <c r="I1507" t="s">
        <v>19</v>
      </c>
    </row>
    <row r="1508" spans="1:9" x14ac:dyDescent="0.3">
      <c r="A1508">
        <v>1507</v>
      </c>
      <c r="B1508" t="s">
        <v>288</v>
      </c>
      <c r="C1508" t="s">
        <v>15</v>
      </c>
      <c r="D1508" t="s">
        <v>67</v>
      </c>
      <c r="E1508" t="s">
        <v>393</v>
      </c>
      <c r="F1508" t="s">
        <v>43</v>
      </c>
      <c r="G1508" t="s">
        <v>125</v>
      </c>
      <c r="H1508" t="s">
        <v>108</v>
      </c>
      <c r="I1508" t="s">
        <v>19</v>
      </c>
    </row>
    <row r="1509" spans="1:9" x14ac:dyDescent="0.3">
      <c r="A1509">
        <v>1508</v>
      </c>
      <c r="B1509" t="s">
        <v>339</v>
      </c>
      <c r="C1509" t="s">
        <v>15</v>
      </c>
      <c r="D1509" t="s">
        <v>67</v>
      </c>
      <c r="E1509" t="s">
        <v>393</v>
      </c>
      <c r="F1509" t="s">
        <v>43</v>
      </c>
      <c r="G1509" t="s">
        <v>125</v>
      </c>
      <c r="H1509" t="s">
        <v>108</v>
      </c>
      <c r="I1509" t="s">
        <v>19</v>
      </c>
    </row>
    <row r="1510" spans="1:9" x14ac:dyDescent="0.3">
      <c r="A1510">
        <v>1509</v>
      </c>
      <c r="B1510" t="s">
        <v>172</v>
      </c>
      <c r="C1510" t="s">
        <v>15</v>
      </c>
      <c r="D1510" t="s">
        <v>16</v>
      </c>
      <c r="E1510" t="s">
        <v>394</v>
      </c>
      <c r="F1510" t="s">
        <v>43</v>
      </c>
      <c r="G1510" t="s">
        <v>125</v>
      </c>
      <c r="H1510" t="s">
        <v>10</v>
      </c>
      <c r="I1510" t="s">
        <v>35</v>
      </c>
    </row>
    <row r="1511" spans="1:9" x14ac:dyDescent="0.3">
      <c r="A1511">
        <v>1510</v>
      </c>
      <c r="B1511" t="s">
        <v>288</v>
      </c>
      <c r="C1511" t="s">
        <v>15</v>
      </c>
      <c r="D1511" t="s">
        <v>67</v>
      </c>
      <c r="E1511" t="s">
        <v>393</v>
      </c>
      <c r="F1511" t="s">
        <v>43</v>
      </c>
      <c r="G1511" t="s">
        <v>125</v>
      </c>
      <c r="H1511" t="s">
        <v>107</v>
      </c>
      <c r="I1511" t="s">
        <v>35</v>
      </c>
    </row>
    <row r="1512" spans="1:9" x14ac:dyDescent="0.3">
      <c r="A1512">
        <v>1511</v>
      </c>
      <c r="B1512" t="s">
        <v>290</v>
      </c>
      <c r="C1512" t="s">
        <v>15</v>
      </c>
      <c r="D1512" t="s">
        <v>67</v>
      </c>
      <c r="E1512" t="s">
        <v>393</v>
      </c>
      <c r="F1512" t="s">
        <v>43</v>
      </c>
      <c r="G1512" t="s">
        <v>125</v>
      </c>
      <c r="H1512" t="s">
        <v>107</v>
      </c>
      <c r="I1512" t="s">
        <v>35</v>
      </c>
    </row>
    <row r="1513" spans="1:9" x14ac:dyDescent="0.3">
      <c r="A1513">
        <v>1512</v>
      </c>
      <c r="B1513" t="s">
        <v>349</v>
      </c>
      <c r="C1513" t="s">
        <v>114</v>
      </c>
      <c r="D1513" t="s">
        <v>67</v>
      </c>
      <c r="E1513" t="s">
        <v>395</v>
      </c>
      <c r="F1513" t="s">
        <v>43</v>
      </c>
      <c r="G1513" t="s">
        <v>125</v>
      </c>
      <c r="H1513" t="s">
        <v>107</v>
      </c>
      <c r="I1513" t="s">
        <v>35</v>
      </c>
    </row>
    <row r="1514" spans="1:9" x14ac:dyDescent="0.3">
      <c r="A1514">
        <v>1513</v>
      </c>
      <c r="B1514" t="s">
        <v>358</v>
      </c>
      <c r="C1514" t="s">
        <v>114</v>
      </c>
      <c r="D1514" t="s">
        <v>16</v>
      </c>
      <c r="E1514" t="s">
        <v>396</v>
      </c>
      <c r="F1514" t="s">
        <v>43</v>
      </c>
      <c r="G1514" t="s">
        <v>125</v>
      </c>
      <c r="H1514" t="s">
        <v>107</v>
      </c>
      <c r="I1514" t="s">
        <v>35</v>
      </c>
    </row>
    <row r="1515" spans="1:9" x14ac:dyDescent="0.3">
      <c r="A1515">
        <v>1514</v>
      </c>
      <c r="B1515" t="s">
        <v>117</v>
      </c>
      <c r="C1515" t="s">
        <v>114</v>
      </c>
      <c r="D1515" t="s">
        <v>16</v>
      </c>
      <c r="E1515" t="s">
        <v>396</v>
      </c>
      <c r="F1515" t="s">
        <v>43</v>
      </c>
      <c r="G1515" t="s">
        <v>125</v>
      </c>
      <c r="H1515" t="s">
        <v>108</v>
      </c>
      <c r="I1515" t="s">
        <v>35</v>
      </c>
    </row>
    <row r="1516" spans="1:9" x14ac:dyDescent="0.3">
      <c r="A1516">
        <v>1515</v>
      </c>
      <c r="B1516" t="s">
        <v>355</v>
      </c>
      <c r="C1516" t="s">
        <v>114</v>
      </c>
      <c r="D1516" t="s">
        <v>16</v>
      </c>
      <c r="E1516" t="s">
        <v>396</v>
      </c>
      <c r="F1516" t="s">
        <v>43</v>
      </c>
      <c r="G1516" t="s">
        <v>125</v>
      </c>
      <c r="H1516" t="s">
        <v>107</v>
      </c>
      <c r="I1516" t="s">
        <v>29</v>
      </c>
    </row>
    <row r="1517" spans="1:9" x14ac:dyDescent="0.3">
      <c r="A1517">
        <v>1516</v>
      </c>
      <c r="B1517" t="s">
        <v>134</v>
      </c>
      <c r="C1517" t="s">
        <v>114</v>
      </c>
      <c r="D1517" t="s">
        <v>67</v>
      </c>
      <c r="E1517" t="s">
        <v>395</v>
      </c>
      <c r="F1517" t="s">
        <v>43</v>
      </c>
      <c r="G1517" t="s">
        <v>125</v>
      </c>
      <c r="H1517" t="s">
        <v>107</v>
      </c>
      <c r="I1517" t="s">
        <v>29</v>
      </c>
    </row>
    <row r="1518" spans="1:9" x14ac:dyDescent="0.3">
      <c r="A1518">
        <v>1517</v>
      </c>
      <c r="B1518" t="s">
        <v>189</v>
      </c>
      <c r="C1518" t="s">
        <v>15</v>
      </c>
      <c r="D1518" t="s">
        <v>67</v>
      </c>
      <c r="E1518" t="s">
        <v>393</v>
      </c>
      <c r="F1518" t="s">
        <v>43</v>
      </c>
      <c r="G1518" t="s">
        <v>125</v>
      </c>
      <c r="H1518" t="s">
        <v>107</v>
      </c>
      <c r="I1518" t="s">
        <v>29</v>
      </c>
    </row>
    <row r="1519" spans="1:9" x14ac:dyDescent="0.3">
      <c r="A1519">
        <v>1518</v>
      </c>
      <c r="B1519" t="s">
        <v>214</v>
      </c>
      <c r="C1519" t="s">
        <v>114</v>
      </c>
      <c r="D1519" t="s">
        <v>67</v>
      </c>
      <c r="E1519" t="s">
        <v>395</v>
      </c>
      <c r="F1519" t="s">
        <v>43</v>
      </c>
      <c r="G1519" t="s">
        <v>125</v>
      </c>
      <c r="H1519" t="s">
        <v>107</v>
      </c>
      <c r="I1519" t="s">
        <v>29</v>
      </c>
    </row>
    <row r="1520" spans="1:9" x14ac:dyDescent="0.3">
      <c r="A1520">
        <v>1519</v>
      </c>
      <c r="B1520" t="s">
        <v>339</v>
      </c>
      <c r="C1520" t="s">
        <v>15</v>
      </c>
      <c r="D1520" t="s">
        <v>67</v>
      </c>
      <c r="E1520" t="s">
        <v>393</v>
      </c>
      <c r="F1520" t="s">
        <v>43</v>
      </c>
      <c r="G1520" t="s">
        <v>125</v>
      </c>
      <c r="H1520" t="s">
        <v>107</v>
      </c>
      <c r="I1520" t="s">
        <v>29</v>
      </c>
    </row>
    <row r="1521" spans="1:9" x14ac:dyDescent="0.3">
      <c r="A1521">
        <v>1520</v>
      </c>
      <c r="B1521" t="s">
        <v>348</v>
      </c>
      <c r="C1521" t="s">
        <v>114</v>
      </c>
      <c r="D1521" t="s">
        <v>67</v>
      </c>
      <c r="E1521" t="s">
        <v>395</v>
      </c>
      <c r="F1521" t="s">
        <v>43</v>
      </c>
      <c r="G1521" t="s">
        <v>125</v>
      </c>
      <c r="H1521" t="s">
        <v>107</v>
      </c>
      <c r="I1521" t="s">
        <v>29</v>
      </c>
    </row>
    <row r="1522" spans="1:9" x14ac:dyDescent="0.3">
      <c r="A1522">
        <v>1521</v>
      </c>
      <c r="B1522" t="s">
        <v>349</v>
      </c>
      <c r="C1522" t="s">
        <v>114</v>
      </c>
      <c r="D1522" t="s">
        <v>67</v>
      </c>
      <c r="E1522" t="s">
        <v>395</v>
      </c>
      <c r="F1522" t="s">
        <v>43</v>
      </c>
      <c r="G1522" t="s">
        <v>125</v>
      </c>
      <c r="H1522" t="s">
        <v>107</v>
      </c>
      <c r="I1522" t="s">
        <v>29</v>
      </c>
    </row>
    <row r="1523" spans="1:9" x14ac:dyDescent="0.3">
      <c r="A1523">
        <v>1522</v>
      </c>
      <c r="B1523" t="s">
        <v>353</v>
      </c>
      <c r="C1523" t="s">
        <v>114</v>
      </c>
      <c r="D1523" t="s">
        <v>67</v>
      </c>
      <c r="E1523" t="s">
        <v>395</v>
      </c>
      <c r="F1523" t="s">
        <v>43</v>
      </c>
      <c r="G1523" t="s">
        <v>125</v>
      </c>
      <c r="H1523" t="s">
        <v>107</v>
      </c>
      <c r="I1523" t="s">
        <v>29</v>
      </c>
    </row>
    <row r="1524" spans="1:9" x14ac:dyDescent="0.3">
      <c r="A1524">
        <v>1523</v>
      </c>
      <c r="B1524" t="s">
        <v>348</v>
      </c>
      <c r="C1524" t="s">
        <v>114</v>
      </c>
      <c r="D1524" t="s">
        <v>67</v>
      </c>
      <c r="E1524" t="s">
        <v>395</v>
      </c>
      <c r="F1524" t="s">
        <v>43</v>
      </c>
      <c r="G1524" t="s">
        <v>125</v>
      </c>
      <c r="H1524" t="s">
        <v>107</v>
      </c>
      <c r="I1524" t="s">
        <v>28</v>
      </c>
    </row>
    <row r="1525" spans="1:9" x14ac:dyDescent="0.3">
      <c r="A1525">
        <v>1524</v>
      </c>
      <c r="B1525" t="s">
        <v>349</v>
      </c>
      <c r="C1525" t="s">
        <v>114</v>
      </c>
      <c r="D1525" t="s">
        <v>67</v>
      </c>
      <c r="E1525" t="s">
        <v>395</v>
      </c>
      <c r="F1525" t="s">
        <v>43</v>
      </c>
      <c r="G1525" t="s">
        <v>125</v>
      </c>
      <c r="H1525" t="s">
        <v>107</v>
      </c>
      <c r="I1525" t="s">
        <v>28</v>
      </c>
    </row>
    <row r="1526" spans="1:9" x14ac:dyDescent="0.3">
      <c r="A1526">
        <v>1525</v>
      </c>
      <c r="B1526" t="s">
        <v>290</v>
      </c>
      <c r="C1526" t="s">
        <v>15</v>
      </c>
      <c r="D1526" t="s">
        <v>67</v>
      </c>
      <c r="E1526" t="s">
        <v>393</v>
      </c>
      <c r="F1526" t="s">
        <v>43</v>
      </c>
      <c r="G1526" t="s">
        <v>125</v>
      </c>
      <c r="H1526" t="s">
        <v>107</v>
      </c>
      <c r="I1526" t="s">
        <v>28</v>
      </c>
    </row>
    <row r="1527" spans="1:9" x14ac:dyDescent="0.3">
      <c r="A1527">
        <v>1526</v>
      </c>
      <c r="B1527" t="s">
        <v>353</v>
      </c>
      <c r="C1527" t="s">
        <v>114</v>
      </c>
      <c r="D1527" t="s">
        <v>67</v>
      </c>
      <c r="E1527" t="s">
        <v>395</v>
      </c>
      <c r="F1527" t="s">
        <v>43</v>
      </c>
      <c r="G1527" t="s">
        <v>125</v>
      </c>
      <c r="H1527" t="s">
        <v>107</v>
      </c>
      <c r="I1527" t="s">
        <v>28</v>
      </c>
    </row>
    <row r="1528" spans="1:9" x14ac:dyDescent="0.3">
      <c r="A1528">
        <v>1527</v>
      </c>
      <c r="B1528" t="s">
        <v>306</v>
      </c>
      <c r="C1528" t="s">
        <v>114</v>
      </c>
      <c r="D1528" t="s">
        <v>67</v>
      </c>
      <c r="E1528" t="s">
        <v>395</v>
      </c>
      <c r="F1528" t="s">
        <v>43</v>
      </c>
      <c r="G1528" t="s">
        <v>309</v>
      </c>
      <c r="H1528" t="s">
        <v>107</v>
      </c>
      <c r="I1528" t="s">
        <v>28</v>
      </c>
    </row>
    <row r="1529" spans="1:9" x14ac:dyDescent="0.3">
      <c r="A1529">
        <v>1528</v>
      </c>
      <c r="B1529" t="s">
        <v>270</v>
      </c>
      <c r="C1529" t="s">
        <v>15</v>
      </c>
      <c r="D1529" t="s">
        <v>16</v>
      </c>
      <c r="E1529" t="s">
        <v>394</v>
      </c>
      <c r="F1529" t="s">
        <v>43</v>
      </c>
      <c r="G1529" t="s">
        <v>210</v>
      </c>
      <c r="H1529" t="s">
        <v>107</v>
      </c>
      <c r="I1529" t="s">
        <v>31</v>
      </c>
    </row>
    <row r="1530" spans="1:9" x14ac:dyDescent="0.3">
      <c r="A1530">
        <v>1529</v>
      </c>
      <c r="B1530" t="s">
        <v>222</v>
      </c>
      <c r="C1530" t="s">
        <v>114</v>
      </c>
      <c r="D1530" t="s">
        <v>16</v>
      </c>
      <c r="E1530" t="s">
        <v>396</v>
      </c>
      <c r="F1530" t="s">
        <v>43</v>
      </c>
      <c r="G1530" t="s">
        <v>210</v>
      </c>
      <c r="H1530" t="s">
        <v>10</v>
      </c>
      <c r="I1530" t="s">
        <v>35</v>
      </c>
    </row>
    <row r="1531" spans="1:9" x14ac:dyDescent="0.3">
      <c r="A1531">
        <v>1530</v>
      </c>
      <c r="B1531" t="s">
        <v>348</v>
      </c>
      <c r="C1531" t="s">
        <v>114</v>
      </c>
      <c r="D1531" t="s">
        <v>67</v>
      </c>
      <c r="E1531" t="s">
        <v>395</v>
      </c>
      <c r="F1531" t="s">
        <v>43</v>
      </c>
      <c r="G1531" t="s">
        <v>210</v>
      </c>
      <c r="H1531" t="s">
        <v>10</v>
      </c>
      <c r="I1531" t="s">
        <v>35</v>
      </c>
    </row>
    <row r="1532" spans="1:9" x14ac:dyDescent="0.3">
      <c r="A1532">
        <v>1531</v>
      </c>
      <c r="B1532" t="s">
        <v>269</v>
      </c>
      <c r="C1532" t="s">
        <v>114</v>
      </c>
      <c r="D1532" t="s">
        <v>16</v>
      </c>
      <c r="E1532" t="s">
        <v>396</v>
      </c>
      <c r="F1532" t="s">
        <v>43</v>
      </c>
      <c r="G1532" t="s">
        <v>210</v>
      </c>
      <c r="H1532" t="s">
        <v>107</v>
      </c>
      <c r="I1532" t="s">
        <v>35</v>
      </c>
    </row>
    <row r="1533" spans="1:9" x14ac:dyDescent="0.3">
      <c r="A1533">
        <v>1532</v>
      </c>
      <c r="B1533" t="s">
        <v>270</v>
      </c>
      <c r="C1533" t="s">
        <v>15</v>
      </c>
      <c r="D1533" t="s">
        <v>16</v>
      </c>
      <c r="E1533" t="s">
        <v>394</v>
      </c>
      <c r="F1533" t="s">
        <v>43</v>
      </c>
      <c r="G1533" t="s">
        <v>210</v>
      </c>
      <c r="H1533" t="s">
        <v>107</v>
      </c>
      <c r="I1533" t="s">
        <v>35</v>
      </c>
    </row>
    <row r="1534" spans="1:9" x14ac:dyDescent="0.3">
      <c r="A1534">
        <v>1533</v>
      </c>
      <c r="B1534" t="s">
        <v>205</v>
      </c>
      <c r="C1534" t="s">
        <v>114</v>
      </c>
      <c r="D1534" t="s">
        <v>67</v>
      </c>
      <c r="E1534" t="s">
        <v>395</v>
      </c>
      <c r="F1534" t="s">
        <v>43</v>
      </c>
      <c r="G1534" t="s">
        <v>210</v>
      </c>
      <c r="H1534" t="s">
        <v>107</v>
      </c>
      <c r="I1534" t="s">
        <v>28</v>
      </c>
    </row>
    <row r="1535" spans="1:9" x14ac:dyDescent="0.3">
      <c r="A1535">
        <v>1534</v>
      </c>
      <c r="B1535" t="s">
        <v>317</v>
      </c>
      <c r="C1535" t="s">
        <v>114</v>
      </c>
      <c r="D1535" t="s">
        <v>67</v>
      </c>
      <c r="E1535" t="s">
        <v>395</v>
      </c>
      <c r="F1535" t="s">
        <v>43</v>
      </c>
      <c r="G1535" t="s">
        <v>261</v>
      </c>
      <c r="H1535" t="s">
        <v>10</v>
      </c>
      <c r="I1535" t="s">
        <v>31</v>
      </c>
    </row>
    <row r="1536" spans="1:9" x14ac:dyDescent="0.3">
      <c r="A1536">
        <v>1535</v>
      </c>
      <c r="B1536" t="s">
        <v>321</v>
      </c>
      <c r="C1536" t="s">
        <v>15</v>
      </c>
      <c r="D1536" t="s">
        <v>16</v>
      </c>
      <c r="E1536" t="s">
        <v>394</v>
      </c>
      <c r="F1536" t="s">
        <v>43</v>
      </c>
      <c r="G1536" t="s">
        <v>261</v>
      </c>
      <c r="H1536" t="s">
        <v>10</v>
      </c>
      <c r="I1536" t="s">
        <v>31</v>
      </c>
    </row>
    <row r="1537" spans="1:9" x14ac:dyDescent="0.3">
      <c r="A1537">
        <v>1536</v>
      </c>
      <c r="B1537" t="s">
        <v>330</v>
      </c>
      <c r="C1537" t="s">
        <v>15</v>
      </c>
      <c r="D1537" t="s">
        <v>16</v>
      </c>
      <c r="E1537" t="s">
        <v>394</v>
      </c>
      <c r="F1537" t="s">
        <v>43</v>
      </c>
      <c r="G1537" t="s">
        <v>261</v>
      </c>
      <c r="H1537" t="s">
        <v>10</v>
      </c>
      <c r="I1537" t="s">
        <v>31</v>
      </c>
    </row>
    <row r="1538" spans="1:9" x14ac:dyDescent="0.3">
      <c r="A1538">
        <v>1537</v>
      </c>
      <c r="B1538" t="s">
        <v>317</v>
      </c>
      <c r="C1538" t="s">
        <v>114</v>
      </c>
      <c r="D1538" t="s">
        <v>67</v>
      </c>
      <c r="E1538" t="s">
        <v>395</v>
      </c>
      <c r="F1538" t="s">
        <v>43</v>
      </c>
      <c r="G1538" t="s">
        <v>261</v>
      </c>
      <c r="H1538" t="s">
        <v>10</v>
      </c>
      <c r="I1538" t="s">
        <v>32</v>
      </c>
    </row>
    <row r="1539" spans="1:9" x14ac:dyDescent="0.3">
      <c r="A1539">
        <v>1538</v>
      </c>
      <c r="B1539" t="s">
        <v>317</v>
      </c>
      <c r="C1539" t="s">
        <v>114</v>
      </c>
      <c r="D1539" t="s">
        <v>67</v>
      </c>
      <c r="E1539" t="s">
        <v>395</v>
      </c>
      <c r="F1539" t="s">
        <v>43</v>
      </c>
      <c r="G1539" t="s">
        <v>261</v>
      </c>
      <c r="H1539" t="s">
        <v>10</v>
      </c>
      <c r="I1539" t="s">
        <v>32</v>
      </c>
    </row>
    <row r="1540" spans="1:9" x14ac:dyDescent="0.3">
      <c r="A1540">
        <v>1539</v>
      </c>
      <c r="B1540" t="s">
        <v>321</v>
      </c>
      <c r="C1540" t="s">
        <v>15</v>
      </c>
      <c r="D1540" t="s">
        <v>16</v>
      </c>
      <c r="E1540" t="s">
        <v>394</v>
      </c>
      <c r="F1540" t="s">
        <v>43</v>
      </c>
      <c r="G1540" t="s">
        <v>261</v>
      </c>
      <c r="H1540" t="s">
        <v>10</v>
      </c>
      <c r="I1540" t="s">
        <v>32</v>
      </c>
    </row>
    <row r="1541" spans="1:9" x14ac:dyDescent="0.3">
      <c r="A1541">
        <v>1540</v>
      </c>
      <c r="B1541" t="s">
        <v>330</v>
      </c>
      <c r="C1541" t="s">
        <v>15</v>
      </c>
      <c r="D1541" t="s">
        <v>16</v>
      </c>
      <c r="E1541" t="s">
        <v>394</v>
      </c>
      <c r="F1541" t="s">
        <v>43</v>
      </c>
      <c r="G1541" t="s">
        <v>261</v>
      </c>
      <c r="H1541" t="s">
        <v>10</v>
      </c>
      <c r="I1541" t="s">
        <v>32</v>
      </c>
    </row>
    <row r="1542" spans="1:9" x14ac:dyDescent="0.3">
      <c r="A1542">
        <v>1541</v>
      </c>
      <c r="B1542" t="s">
        <v>255</v>
      </c>
      <c r="C1542" t="s">
        <v>114</v>
      </c>
      <c r="D1542" t="s">
        <v>16</v>
      </c>
      <c r="E1542" t="s">
        <v>396</v>
      </c>
      <c r="F1542" t="s">
        <v>43</v>
      </c>
      <c r="G1542" t="s">
        <v>261</v>
      </c>
      <c r="H1542" t="s">
        <v>107</v>
      </c>
      <c r="I1542" t="s">
        <v>35</v>
      </c>
    </row>
    <row r="1543" spans="1:9" x14ac:dyDescent="0.3">
      <c r="A1543">
        <v>1542</v>
      </c>
      <c r="B1543" t="s">
        <v>314</v>
      </c>
      <c r="C1543" t="s">
        <v>114</v>
      </c>
      <c r="D1543" t="s">
        <v>67</v>
      </c>
      <c r="E1543" t="s">
        <v>395</v>
      </c>
      <c r="F1543" t="s">
        <v>43</v>
      </c>
      <c r="G1543" t="s">
        <v>261</v>
      </c>
      <c r="H1543" t="s">
        <v>10</v>
      </c>
      <c r="I1543" t="s">
        <v>29</v>
      </c>
    </row>
    <row r="1544" spans="1:9" x14ac:dyDescent="0.3">
      <c r="A1544">
        <v>1543</v>
      </c>
      <c r="B1544" t="s">
        <v>330</v>
      </c>
      <c r="C1544" t="s">
        <v>15</v>
      </c>
      <c r="D1544" t="s">
        <v>16</v>
      </c>
      <c r="E1544" t="s">
        <v>394</v>
      </c>
      <c r="F1544" t="s">
        <v>43</v>
      </c>
      <c r="G1544" t="s">
        <v>261</v>
      </c>
      <c r="H1544" t="s">
        <v>10</v>
      </c>
      <c r="I1544" t="s">
        <v>29</v>
      </c>
    </row>
    <row r="1545" spans="1:9" x14ac:dyDescent="0.3">
      <c r="A1545">
        <v>1544</v>
      </c>
      <c r="B1545" t="s">
        <v>314</v>
      </c>
      <c r="C1545" t="s">
        <v>114</v>
      </c>
      <c r="D1545" t="s">
        <v>67</v>
      </c>
      <c r="E1545" t="s">
        <v>395</v>
      </c>
      <c r="F1545" t="s">
        <v>43</v>
      </c>
      <c r="G1545" t="s">
        <v>261</v>
      </c>
      <c r="H1545" t="s">
        <v>107</v>
      </c>
      <c r="I1545" t="s">
        <v>28</v>
      </c>
    </row>
    <row r="1546" spans="1:9" x14ac:dyDescent="0.3">
      <c r="A1546">
        <v>1545</v>
      </c>
      <c r="B1546" t="s">
        <v>306</v>
      </c>
      <c r="C1546" t="s">
        <v>114</v>
      </c>
      <c r="D1546" t="s">
        <v>67</v>
      </c>
      <c r="E1546" t="s">
        <v>395</v>
      </c>
      <c r="F1546" t="s">
        <v>43</v>
      </c>
      <c r="G1546" t="s">
        <v>261</v>
      </c>
      <c r="H1546" t="s">
        <v>107</v>
      </c>
      <c r="I1546" t="s">
        <v>28</v>
      </c>
    </row>
    <row r="1547" spans="1:9" x14ac:dyDescent="0.3">
      <c r="A1547">
        <v>1546</v>
      </c>
      <c r="B1547" t="s">
        <v>317</v>
      </c>
      <c r="C1547" t="s">
        <v>114</v>
      </c>
      <c r="D1547" t="s">
        <v>67</v>
      </c>
      <c r="E1547" t="s">
        <v>395</v>
      </c>
      <c r="F1547" t="s">
        <v>43</v>
      </c>
      <c r="G1547" t="s">
        <v>261</v>
      </c>
      <c r="H1547" t="s">
        <v>107</v>
      </c>
      <c r="I1547" t="s">
        <v>28</v>
      </c>
    </row>
    <row r="1548" spans="1:9" x14ac:dyDescent="0.3">
      <c r="A1548">
        <v>1547</v>
      </c>
      <c r="B1548" t="s">
        <v>321</v>
      </c>
      <c r="C1548" t="s">
        <v>15</v>
      </c>
      <c r="D1548" t="s">
        <v>16</v>
      </c>
      <c r="E1548" t="s">
        <v>394</v>
      </c>
      <c r="F1548" t="s">
        <v>43</v>
      </c>
      <c r="G1548" t="s">
        <v>261</v>
      </c>
      <c r="H1548" t="s">
        <v>107</v>
      </c>
      <c r="I1548" t="s">
        <v>28</v>
      </c>
    </row>
    <row r="1549" spans="1:9" x14ac:dyDescent="0.3">
      <c r="A1549">
        <v>1548</v>
      </c>
      <c r="B1549" t="s">
        <v>330</v>
      </c>
      <c r="C1549" t="s">
        <v>15</v>
      </c>
      <c r="D1549" t="s">
        <v>16</v>
      </c>
      <c r="E1549" t="s">
        <v>394</v>
      </c>
      <c r="F1549" t="s">
        <v>43</v>
      </c>
      <c r="G1549" t="s">
        <v>261</v>
      </c>
      <c r="H1549" t="s">
        <v>107</v>
      </c>
      <c r="I1549" t="s">
        <v>28</v>
      </c>
    </row>
    <row r="1550" spans="1:9" x14ac:dyDescent="0.3">
      <c r="A1550">
        <v>1549</v>
      </c>
      <c r="B1550" t="s">
        <v>317</v>
      </c>
      <c r="C1550" t="s">
        <v>114</v>
      </c>
      <c r="D1550" t="s">
        <v>67</v>
      </c>
      <c r="E1550" t="s">
        <v>395</v>
      </c>
      <c r="F1550" t="s">
        <v>43</v>
      </c>
      <c r="G1550" t="s">
        <v>261</v>
      </c>
      <c r="H1550" t="s">
        <v>107</v>
      </c>
      <c r="I1550" t="s">
        <v>27</v>
      </c>
    </row>
    <row r="1551" spans="1:9" x14ac:dyDescent="0.3">
      <c r="A1551">
        <v>1550</v>
      </c>
      <c r="B1551" t="s">
        <v>340</v>
      </c>
      <c r="C1551" t="s">
        <v>15</v>
      </c>
      <c r="D1551" t="s">
        <v>67</v>
      </c>
      <c r="E1551" t="s">
        <v>393</v>
      </c>
      <c r="F1551" t="s">
        <v>43</v>
      </c>
      <c r="G1551" t="s">
        <v>216</v>
      </c>
      <c r="H1551" t="s">
        <v>107</v>
      </c>
      <c r="I1551" t="s">
        <v>34</v>
      </c>
    </row>
    <row r="1552" spans="1:9" x14ac:dyDescent="0.3">
      <c r="A1552">
        <v>1551</v>
      </c>
      <c r="B1552" t="s">
        <v>215</v>
      </c>
      <c r="C1552" t="s">
        <v>114</v>
      </c>
      <c r="D1552" t="s">
        <v>67</v>
      </c>
      <c r="E1552" t="s">
        <v>395</v>
      </c>
      <c r="F1552" t="s">
        <v>43</v>
      </c>
      <c r="G1552" t="s">
        <v>216</v>
      </c>
      <c r="H1552" t="s">
        <v>10</v>
      </c>
      <c r="I1552" t="s">
        <v>32</v>
      </c>
    </row>
    <row r="1553" spans="1:9" x14ac:dyDescent="0.3">
      <c r="A1553">
        <v>1552</v>
      </c>
      <c r="B1553" t="s">
        <v>348</v>
      </c>
      <c r="C1553" t="s">
        <v>114</v>
      </c>
      <c r="D1553" t="s">
        <v>67</v>
      </c>
      <c r="E1553" t="s">
        <v>395</v>
      </c>
      <c r="F1553" t="s">
        <v>43</v>
      </c>
      <c r="G1553" t="s">
        <v>216</v>
      </c>
      <c r="H1553" t="s">
        <v>10</v>
      </c>
      <c r="I1553" t="s">
        <v>19</v>
      </c>
    </row>
    <row r="1554" spans="1:9" x14ac:dyDescent="0.3">
      <c r="A1554">
        <v>1553</v>
      </c>
      <c r="B1554" t="s">
        <v>302</v>
      </c>
      <c r="C1554" t="s">
        <v>114</v>
      </c>
      <c r="D1554" t="s">
        <v>16</v>
      </c>
      <c r="E1554" t="s">
        <v>396</v>
      </c>
      <c r="F1554" t="s">
        <v>43</v>
      </c>
      <c r="G1554" t="s">
        <v>216</v>
      </c>
      <c r="H1554" t="s">
        <v>107</v>
      </c>
      <c r="I1554" t="s">
        <v>19</v>
      </c>
    </row>
    <row r="1555" spans="1:9" x14ac:dyDescent="0.3">
      <c r="A1555">
        <v>1554</v>
      </c>
      <c r="B1555" t="s">
        <v>340</v>
      </c>
      <c r="C1555" t="s">
        <v>15</v>
      </c>
      <c r="D1555" t="s">
        <v>67</v>
      </c>
      <c r="E1555" t="s">
        <v>393</v>
      </c>
      <c r="F1555" t="s">
        <v>43</v>
      </c>
      <c r="G1555" t="s">
        <v>216</v>
      </c>
      <c r="H1555" t="s">
        <v>108</v>
      </c>
      <c r="I1555" t="s">
        <v>19</v>
      </c>
    </row>
    <row r="1556" spans="1:9" x14ac:dyDescent="0.3">
      <c r="A1556">
        <v>1555</v>
      </c>
      <c r="B1556" t="s">
        <v>244</v>
      </c>
      <c r="C1556" t="s">
        <v>114</v>
      </c>
      <c r="D1556" t="s">
        <v>67</v>
      </c>
      <c r="E1556" t="s">
        <v>395</v>
      </c>
      <c r="F1556" t="s">
        <v>43</v>
      </c>
      <c r="G1556" t="s">
        <v>216</v>
      </c>
      <c r="H1556" t="s">
        <v>107</v>
      </c>
      <c r="I1556" t="s">
        <v>35</v>
      </c>
    </row>
    <row r="1557" spans="1:9" x14ac:dyDescent="0.3">
      <c r="A1557">
        <v>1556</v>
      </c>
      <c r="B1557" t="s">
        <v>345</v>
      </c>
      <c r="C1557" t="s">
        <v>15</v>
      </c>
      <c r="D1557" t="s">
        <v>16</v>
      </c>
      <c r="E1557" t="s">
        <v>394</v>
      </c>
      <c r="F1557" t="s">
        <v>43</v>
      </c>
      <c r="G1557" t="s">
        <v>216</v>
      </c>
      <c r="H1557" t="s">
        <v>107</v>
      </c>
      <c r="I1557" t="s">
        <v>35</v>
      </c>
    </row>
    <row r="1558" spans="1:9" x14ac:dyDescent="0.3">
      <c r="A1558">
        <v>1557</v>
      </c>
      <c r="B1558" t="s">
        <v>348</v>
      </c>
      <c r="C1558" t="s">
        <v>114</v>
      </c>
      <c r="D1558" t="s">
        <v>67</v>
      </c>
      <c r="E1558" t="s">
        <v>395</v>
      </c>
      <c r="F1558" t="s">
        <v>43</v>
      </c>
      <c r="G1558" t="s">
        <v>216</v>
      </c>
      <c r="H1558" t="s">
        <v>107</v>
      </c>
      <c r="I1558" t="s">
        <v>35</v>
      </c>
    </row>
    <row r="1559" spans="1:9" x14ac:dyDescent="0.3">
      <c r="A1559">
        <v>1558</v>
      </c>
      <c r="B1559" t="s">
        <v>345</v>
      </c>
      <c r="C1559" t="s">
        <v>15</v>
      </c>
      <c r="D1559" t="s">
        <v>16</v>
      </c>
      <c r="E1559" t="s">
        <v>394</v>
      </c>
      <c r="F1559" t="s">
        <v>43</v>
      </c>
      <c r="G1559" t="s">
        <v>216</v>
      </c>
      <c r="H1559" t="s">
        <v>108</v>
      </c>
      <c r="I1559" t="s">
        <v>35</v>
      </c>
    </row>
    <row r="1560" spans="1:9" x14ac:dyDescent="0.3">
      <c r="A1560">
        <v>1559</v>
      </c>
      <c r="B1560" t="s">
        <v>348</v>
      </c>
      <c r="C1560" t="s">
        <v>114</v>
      </c>
      <c r="D1560" t="s">
        <v>67</v>
      </c>
      <c r="E1560" t="s">
        <v>395</v>
      </c>
      <c r="F1560" t="s">
        <v>43</v>
      </c>
      <c r="G1560" t="s">
        <v>216</v>
      </c>
      <c r="H1560" t="s">
        <v>108</v>
      </c>
      <c r="I1560" t="s">
        <v>35</v>
      </c>
    </row>
    <row r="1561" spans="1:9" x14ac:dyDescent="0.3">
      <c r="A1561">
        <v>1560</v>
      </c>
      <c r="B1561" t="s">
        <v>358</v>
      </c>
      <c r="C1561" t="s">
        <v>114</v>
      </c>
      <c r="D1561" t="s">
        <v>16</v>
      </c>
      <c r="E1561" t="s">
        <v>396</v>
      </c>
      <c r="F1561" t="s">
        <v>43</v>
      </c>
      <c r="G1561" t="s">
        <v>298</v>
      </c>
      <c r="H1561" t="s">
        <v>10</v>
      </c>
      <c r="I1561" t="s">
        <v>23</v>
      </c>
    </row>
    <row r="1562" spans="1:9" x14ac:dyDescent="0.3">
      <c r="A1562">
        <v>1561</v>
      </c>
      <c r="B1562" t="s">
        <v>358</v>
      </c>
      <c r="C1562" t="s">
        <v>114</v>
      </c>
      <c r="D1562" t="s">
        <v>16</v>
      </c>
      <c r="E1562" t="s">
        <v>396</v>
      </c>
      <c r="F1562" t="s">
        <v>43</v>
      </c>
      <c r="G1562" t="s">
        <v>298</v>
      </c>
      <c r="H1562" t="s">
        <v>107</v>
      </c>
      <c r="I1562" t="s">
        <v>19</v>
      </c>
    </row>
    <row r="1563" spans="1:9" x14ac:dyDescent="0.3">
      <c r="A1563">
        <v>1562</v>
      </c>
      <c r="B1563" t="s">
        <v>293</v>
      </c>
      <c r="C1563" t="s">
        <v>114</v>
      </c>
      <c r="D1563" t="s">
        <v>16</v>
      </c>
      <c r="E1563" t="s">
        <v>396</v>
      </c>
      <c r="F1563" t="s">
        <v>43</v>
      </c>
      <c r="G1563" t="s">
        <v>298</v>
      </c>
      <c r="H1563" t="s">
        <v>107</v>
      </c>
      <c r="I1563" t="s">
        <v>35</v>
      </c>
    </row>
    <row r="1564" spans="1:9" x14ac:dyDescent="0.3">
      <c r="A1564">
        <v>1563</v>
      </c>
      <c r="B1564" t="s">
        <v>358</v>
      </c>
      <c r="C1564" t="s">
        <v>114</v>
      </c>
      <c r="D1564" t="s">
        <v>16</v>
      </c>
      <c r="E1564" t="s">
        <v>396</v>
      </c>
      <c r="F1564" t="s">
        <v>43</v>
      </c>
      <c r="G1564" t="s">
        <v>298</v>
      </c>
      <c r="H1564" t="s">
        <v>107</v>
      </c>
      <c r="I1564" t="s">
        <v>35</v>
      </c>
    </row>
    <row r="1565" spans="1:9" x14ac:dyDescent="0.3">
      <c r="A1565">
        <v>1564</v>
      </c>
      <c r="B1565" t="s">
        <v>277</v>
      </c>
      <c r="C1565" t="s">
        <v>15</v>
      </c>
      <c r="D1565" t="s">
        <v>16</v>
      </c>
      <c r="E1565" t="s">
        <v>394</v>
      </c>
      <c r="F1565" t="s">
        <v>43</v>
      </c>
      <c r="G1565" t="s">
        <v>273</v>
      </c>
      <c r="H1565" t="s">
        <v>10</v>
      </c>
      <c r="I1565" t="s">
        <v>32</v>
      </c>
    </row>
    <row r="1566" spans="1:9" x14ac:dyDescent="0.3">
      <c r="A1566">
        <v>1565</v>
      </c>
      <c r="B1566" t="s">
        <v>270</v>
      </c>
      <c r="C1566" t="s">
        <v>15</v>
      </c>
      <c r="D1566" t="s">
        <v>16</v>
      </c>
      <c r="E1566" t="s">
        <v>394</v>
      </c>
      <c r="F1566" t="s">
        <v>43</v>
      </c>
      <c r="G1566" t="s">
        <v>273</v>
      </c>
      <c r="H1566" t="s">
        <v>10</v>
      </c>
      <c r="I1566" t="s">
        <v>23</v>
      </c>
    </row>
    <row r="1567" spans="1:9" x14ac:dyDescent="0.3">
      <c r="A1567">
        <v>1566</v>
      </c>
      <c r="B1567" t="s">
        <v>281</v>
      </c>
      <c r="C1567" t="s">
        <v>15</v>
      </c>
      <c r="D1567" t="s">
        <v>16</v>
      </c>
      <c r="E1567" t="s">
        <v>394</v>
      </c>
      <c r="F1567" t="s">
        <v>43</v>
      </c>
      <c r="G1567" t="s">
        <v>273</v>
      </c>
      <c r="H1567" t="s">
        <v>10</v>
      </c>
      <c r="I1567" t="s">
        <v>23</v>
      </c>
    </row>
    <row r="1568" spans="1:9" x14ac:dyDescent="0.3">
      <c r="A1568">
        <v>1567</v>
      </c>
      <c r="B1568" t="s">
        <v>288</v>
      </c>
      <c r="C1568" t="s">
        <v>15</v>
      </c>
      <c r="D1568" t="s">
        <v>67</v>
      </c>
      <c r="E1568" t="s">
        <v>393</v>
      </c>
      <c r="F1568" t="s">
        <v>43</v>
      </c>
      <c r="G1568" t="s">
        <v>273</v>
      </c>
      <c r="H1568" t="s">
        <v>10</v>
      </c>
      <c r="I1568" t="s">
        <v>19</v>
      </c>
    </row>
    <row r="1569" spans="1:9" x14ac:dyDescent="0.3">
      <c r="A1569">
        <v>1568</v>
      </c>
      <c r="B1569" t="s">
        <v>277</v>
      </c>
      <c r="C1569" t="s">
        <v>15</v>
      </c>
      <c r="D1569" t="s">
        <v>16</v>
      </c>
      <c r="E1569" t="s">
        <v>394</v>
      </c>
      <c r="F1569" t="s">
        <v>43</v>
      </c>
      <c r="G1569" t="s">
        <v>273</v>
      </c>
      <c r="H1569" t="s">
        <v>10</v>
      </c>
      <c r="I1569" t="s">
        <v>35</v>
      </c>
    </row>
    <row r="1570" spans="1:9" x14ac:dyDescent="0.3">
      <c r="A1570">
        <v>1569</v>
      </c>
      <c r="B1570" t="s">
        <v>158</v>
      </c>
      <c r="C1570" t="s">
        <v>15</v>
      </c>
      <c r="D1570" t="s">
        <v>16</v>
      </c>
      <c r="E1570" t="s">
        <v>394</v>
      </c>
      <c r="F1570" t="s">
        <v>43</v>
      </c>
      <c r="G1570" t="s">
        <v>164</v>
      </c>
      <c r="H1570" t="s">
        <v>108</v>
      </c>
      <c r="I1570" t="s">
        <v>31</v>
      </c>
    </row>
    <row r="1571" spans="1:9" x14ac:dyDescent="0.3">
      <c r="A1571">
        <v>1570</v>
      </c>
      <c r="B1571" t="s">
        <v>215</v>
      </c>
      <c r="C1571" t="s">
        <v>114</v>
      </c>
      <c r="D1571" t="s">
        <v>67</v>
      </c>
      <c r="E1571" t="s">
        <v>395</v>
      </c>
      <c r="F1571" t="s">
        <v>43</v>
      </c>
      <c r="G1571" t="s">
        <v>164</v>
      </c>
      <c r="H1571" t="s">
        <v>10</v>
      </c>
      <c r="I1571" t="s">
        <v>32</v>
      </c>
    </row>
    <row r="1572" spans="1:9" x14ac:dyDescent="0.3">
      <c r="A1572">
        <v>1571</v>
      </c>
      <c r="B1572" t="s">
        <v>269</v>
      </c>
      <c r="C1572" t="s">
        <v>114</v>
      </c>
      <c r="D1572" t="s">
        <v>16</v>
      </c>
      <c r="E1572" t="s">
        <v>396</v>
      </c>
      <c r="F1572" t="s">
        <v>43</v>
      </c>
      <c r="G1572" t="s">
        <v>164</v>
      </c>
      <c r="H1572" t="s">
        <v>10</v>
      </c>
      <c r="I1572" t="s">
        <v>32</v>
      </c>
    </row>
    <row r="1573" spans="1:9" x14ac:dyDescent="0.3">
      <c r="A1573">
        <v>1572</v>
      </c>
      <c r="B1573" t="s">
        <v>215</v>
      </c>
      <c r="C1573" t="s">
        <v>114</v>
      </c>
      <c r="D1573" t="s">
        <v>67</v>
      </c>
      <c r="E1573" t="s">
        <v>395</v>
      </c>
      <c r="F1573" t="s">
        <v>43</v>
      </c>
      <c r="G1573" t="s">
        <v>164</v>
      </c>
      <c r="H1573" t="s">
        <v>107</v>
      </c>
      <c r="I1573" t="s">
        <v>32</v>
      </c>
    </row>
    <row r="1574" spans="1:9" x14ac:dyDescent="0.3">
      <c r="A1574">
        <v>1573</v>
      </c>
      <c r="B1574" t="s">
        <v>236</v>
      </c>
      <c r="C1574" t="s">
        <v>114</v>
      </c>
      <c r="D1574" t="s">
        <v>67</v>
      </c>
      <c r="E1574" t="s">
        <v>395</v>
      </c>
      <c r="F1574" t="s">
        <v>43</v>
      </c>
      <c r="G1574" t="s">
        <v>164</v>
      </c>
      <c r="H1574" t="s">
        <v>107</v>
      </c>
      <c r="I1574" t="s">
        <v>32</v>
      </c>
    </row>
    <row r="1575" spans="1:9" x14ac:dyDescent="0.3">
      <c r="A1575">
        <v>1574</v>
      </c>
      <c r="B1575" t="s">
        <v>252</v>
      </c>
      <c r="C1575" t="s">
        <v>114</v>
      </c>
      <c r="D1575" t="s">
        <v>16</v>
      </c>
      <c r="E1575" t="s">
        <v>396</v>
      </c>
      <c r="F1575" t="s">
        <v>43</v>
      </c>
      <c r="G1575" t="s">
        <v>164</v>
      </c>
      <c r="H1575" t="s">
        <v>107</v>
      </c>
      <c r="I1575" t="s">
        <v>32</v>
      </c>
    </row>
    <row r="1576" spans="1:9" x14ac:dyDescent="0.3">
      <c r="A1576">
        <v>1575</v>
      </c>
      <c r="B1576" t="s">
        <v>250</v>
      </c>
      <c r="C1576" t="s">
        <v>114</v>
      </c>
      <c r="D1576" t="s">
        <v>67</v>
      </c>
      <c r="E1576" t="s">
        <v>395</v>
      </c>
      <c r="F1576" t="s">
        <v>43</v>
      </c>
      <c r="G1576" t="s">
        <v>164</v>
      </c>
      <c r="H1576" t="s">
        <v>107</v>
      </c>
      <c r="I1576" t="s">
        <v>35</v>
      </c>
    </row>
    <row r="1577" spans="1:9" x14ac:dyDescent="0.3">
      <c r="A1577">
        <v>1576</v>
      </c>
      <c r="B1577" t="s">
        <v>215</v>
      </c>
      <c r="C1577" t="s">
        <v>114</v>
      </c>
      <c r="D1577" t="s">
        <v>67</v>
      </c>
      <c r="E1577" t="s">
        <v>395</v>
      </c>
      <c r="F1577" t="s">
        <v>43</v>
      </c>
      <c r="G1577" t="s">
        <v>164</v>
      </c>
      <c r="H1577" t="s">
        <v>107</v>
      </c>
      <c r="I1577" t="s">
        <v>28</v>
      </c>
    </row>
    <row r="1578" spans="1:9" x14ac:dyDescent="0.3">
      <c r="A1578">
        <v>1577</v>
      </c>
      <c r="B1578" t="s">
        <v>158</v>
      </c>
      <c r="C1578" t="s">
        <v>15</v>
      </c>
      <c r="D1578" t="s">
        <v>16</v>
      </c>
      <c r="E1578" t="s">
        <v>394</v>
      </c>
      <c r="F1578" t="s">
        <v>43</v>
      </c>
      <c r="G1578" t="s">
        <v>166</v>
      </c>
      <c r="H1578" t="s">
        <v>107</v>
      </c>
      <c r="I1578" t="s">
        <v>31</v>
      </c>
    </row>
    <row r="1579" spans="1:9" x14ac:dyDescent="0.3">
      <c r="A1579">
        <v>1578</v>
      </c>
      <c r="B1579" t="s">
        <v>172</v>
      </c>
      <c r="C1579" t="s">
        <v>15</v>
      </c>
      <c r="D1579" t="s">
        <v>16</v>
      </c>
      <c r="E1579" t="s">
        <v>394</v>
      </c>
      <c r="F1579" t="s">
        <v>43</v>
      </c>
      <c r="G1579" t="s">
        <v>166</v>
      </c>
      <c r="H1579" t="s">
        <v>108</v>
      </c>
      <c r="I1579" t="s">
        <v>31</v>
      </c>
    </row>
    <row r="1580" spans="1:9" x14ac:dyDescent="0.3">
      <c r="A1580">
        <v>1579</v>
      </c>
      <c r="B1580" t="s">
        <v>336</v>
      </c>
      <c r="C1580" t="s">
        <v>15</v>
      </c>
      <c r="D1580" t="s">
        <v>67</v>
      </c>
      <c r="E1580" t="s">
        <v>393</v>
      </c>
      <c r="F1580" t="s">
        <v>43</v>
      </c>
      <c r="G1580" t="s">
        <v>166</v>
      </c>
      <c r="H1580" t="s">
        <v>10</v>
      </c>
      <c r="I1580" t="s">
        <v>34</v>
      </c>
    </row>
    <row r="1581" spans="1:9" x14ac:dyDescent="0.3">
      <c r="A1581">
        <v>1580</v>
      </c>
      <c r="B1581" t="s">
        <v>172</v>
      </c>
      <c r="C1581" t="s">
        <v>15</v>
      </c>
      <c r="D1581" t="s">
        <v>16</v>
      </c>
      <c r="E1581" t="s">
        <v>394</v>
      </c>
      <c r="F1581" t="s">
        <v>43</v>
      </c>
      <c r="G1581" t="s">
        <v>166</v>
      </c>
      <c r="H1581" t="s">
        <v>10</v>
      </c>
      <c r="I1581" t="s">
        <v>32</v>
      </c>
    </row>
    <row r="1582" spans="1:9" x14ac:dyDescent="0.3">
      <c r="A1582">
        <v>1581</v>
      </c>
      <c r="B1582" t="s">
        <v>172</v>
      </c>
      <c r="C1582" t="s">
        <v>15</v>
      </c>
      <c r="D1582" t="s">
        <v>16</v>
      </c>
      <c r="E1582" t="s">
        <v>394</v>
      </c>
      <c r="F1582" t="s">
        <v>43</v>
      </c>
      <c r="G1582" t="s">
        <v>166</v>
      </c>
      <c r="H1582" t="s">
        <v>10</v>
      </c>
      <c r="I1582" t="s">
        <v>29</v>
      </c>
    </row>
    <row r="1583" spans="1:9" x14ac:dyDescent="0.3">
      <c r="A1583">
        <v>1582</v>
      </c>
      <c r="B1583" t="s">
        <v>172</v>
      </c>
      <c r="C1583" t="s">
        <v>15</v>
      </c>
      <c r="D1583" t="s">
        <v>16</v>
      </c>
      <c r="E1583" t="s">
        <v>394</v>
      </c>
      <c r="F1583" t="s">
        <v>43</v>
      </c>
      <c r="G1583" t="s">
        <v>165</v>
      </c>
      <c r="H1583" t="s">
        <v>10</v>
      </c>
      <c r="I1583" t="s">
        <v>28</v>
      </c>
    </row>
    <row r="1584" spans="1:9" x14ac:dyDescent="0.3">
      <c r="A1584">
        <v>1583</v>
      </c>
      <c r="B1584" t="s">
        <v>158</v>
      </c>
      <c r="C1584" t="s">
        <v>15</v>
      </c>
      <c r="D1584" t="s">
        <v>16</v>
      </c>
      <c r="E1584" t="s">
        <v>394</v>
      </c>
      <c r="F1584" t="s">
        <v>43</v>
      </c>
      <c r="G1584" t="s">
        <v>165</v>
      </c>
      <c r="H1584" t="s">
        <v>107</v>
      </c>
      <c r="I1584" t="s">
        <v>28</v>
      </c>
    </row>
    <row r="1585" spans="1:9" x14ac:dyDescent="0.3">
      <c r="A1585">
        <v>1584</v>
      </c>
      <c r="B1585" t="s">
        <v>336</v>
      </c>
      <c r="C1585" t="s">
        <v>15</v>
      </c>
      <c r="D1585" t="s">
        <v>67</v>
      </c>
      <c r="E1585" t="s">
        <v>393</v>
      </c>
      <c r="F1585" t="s">
        <v>43</v>
      </c>
      <c r="G1585" t="s">
        <v>165</v>
      </c>
      <c r="H1585" t="s">
        <v>107</v>
      </c>
      <c r="I1585" t="s">
        <v>28</v>
      </c>
    </row>
    <row r="1586" spans="1:9" x14ac:dyDescent="0.3">
      <c r="A1586">
        <v>1585</v>
      </c>
      <c r="B1586" t="s">
        <v>349</v>
      </c>
      <c r="C1586" t="s">
        <v>114</v>
      </c>
      <c r="D1586" t="s">
        <v>67</v>
      </c>
      <c r="E1586" t="s">
        <v>395</v>
      </c>
      <c r="F1586" t="s">
        <v>43</v>
      </c>
      <c r="G1586" t="s">
        <v>165</v>
      </c>
      <c r="H1586" t="s">
        <v>108</v>
      </c>
      <c r="I1586" t="s">
        <v>28</v>
      </c>
    </row>
    <row r="1587" spans="1:9" x14ac:dyDescent="0.3">
      <c r="A1587">
        <v>1586</v>
      </c>
      <c r="B1587" t="s">
        <v>362</v>
      </c>
      <c r="C1587" t="s">
        <v>114</v>
      </c>
      <c r="D1587" t="s">
        <v>16</v>
      </c>
      <c r="E1587" t="s">
        <v>396</v>
      </c>
      <c r="F1587" t="s">
        <v>43</v>
      </c>
      <c r="G1587" t="s">
        <v>59</v>
      </c>
      <c r="H1587" t="s">
        <v>107</v>
      </c>
      <c r="I1587" t="s">
        <v>32</v>
      </c>
    </row>
    <row r="1588" spans="1:9" x14ac:dyDescent="0.3">
      <c r="A1588">
        <v>1587</v>
      </c>
      <c r="B1588" t="s">
        <v>55</v>
      </c>
      <c r="C1588" t="s">
        <v>15</v>
      </c>
      <c r="D1588" t="s">
        <v>16</v>
      </c>
      <c r="E1588" t="s">
        <v>394</v>
      </c>
      <c r="F1588" t="s">
        <v>43</v>
      </c>
      <c r="G1588" t="s">
        <v>59</v>
      </c>
      <c r="H1588" t="s">
        <v>107</v>
      </c>
      <c r="I1588" t="s">
        <v>29</v>
      </c>
    </row>
    <row r="1589" spans="1:9" x14ac:dyDescent="0.3">
      <c r="A1589">
        <v>1588</v>
      </c>
      <c r="B1589" t="s">
        <v>113</v>
      </c>
      <c r="C1589" t="s">
        <v>114</v>
      </c>
      <c r="D1589" t="s">
        <v>16</v>
      </c>
      <c r="E1589" t="s">
        <v>396</v>
      </c>
      <c r="F1589" t="s">
        <v>43</v>
      </c>
      <c r="G1589" t="s">
        <v>47</v>
      </c>
      <c r="H1589" t="s">
        <v>10</v>
      </c>
      <c r="I1589" t="s">
        <v>32</v>
      </c>
    </row>
    <row r="1590" spans="1:9" x14ac:dyDescent="0.3">
      <c r="A1590">
        <v>1589</v>
      </c>
      <c r="B1590" t="s">
        <v>14</v>
      </c>
      <c r="C1590" t="s">
        <v>15</v>
      </c>
      <c r="D1590" t="s">
        <v>16</v>
      </c>
      <c r="E1590" t="s">
        <v>394</v>
      </c>
      <c r="F1590" t="s">
        <v>43</v>
      </c>
      <c r="G1590" t="s">
        <v>49</v>
      </c>
      <c r="H1590" t="s">
        <v>10</v>
      </c>
      <c r="I1590" t="s">
        <v>35</v>
      </c>
    </row>
    <row r="1591" spans="1:9" x14ac:dyDescent="0.3">
      <c r="A1591">
        <v>1590</v>
      </c>
      <c r="B1591" t="s">
        <v>333</v>
      </c>
      <c r="C1591" t="s">
        <v>15</v>
      </c>
      <c r="D1591" t="s">
        <v>67</v>
      </c>
      <c r="E1591" t="s">
        <v>393</v>
      </c>
      <c r="F1591" t="s">
        <v>43</v>
      </c>
      <c r="G1591" t="s">
        <v>240</v>
      </c>
      <c r="H1591" t="s">
        <v>107</v>
      </c>
      <c r="I1591" t="s">
        <v>34</v>
      </c>
    </row>
    <row r="1592" spans="1:9" x14ac:dyDescent="0.3">
      <c r="A1592">
        <v>1591</v>
      </c>
      <c r="B1592" t="s">
        <v>333</v>
      </c>
      <c r="C1592" t="s">
        <v>15</v>
      </c>
      <c r="D1592" t="s">
        <v>67</v>
      </c>
      <c r="E1592" t="s">
        <v>393</v>
      </c>
      <c r="F1592" t="s">
        <v>43</v>
      </c>
      <c r="G1592" t="s">
        <v>240</v>
      </c>
      <c r="H1592" t="s">
        <v>107</v>
      </c>
      <c r="I1592" t="s">
        <v>32</v>
      </c>
    </row>
    <row r="1593" spans="1:9" x14ac:dyDescent="0.3">
      <c r="A1593">
        <v>1592</v>
      </c>
      <c r="B1593" t="s">
        <v>236</v>
      </c>
      <c r="C1593" t="s">
        <v>114</v>
      </c>
      <c r="D1593" t="s">
        <v>67</v>
      </c>
      <c r="E1593" t="s">
        <v>395</v>
      </c>
      <c r="F1593" t="s">
        <v>43</v>
      </c>
      <c r="G1593" t="s">
        <v>240</v>
      </c>
      <c r="H1593" t="s">
        <v>107</v>
      </c>
      <c r="I1593" t="s">
        <v>35</v>
      </c>
    </row>
    <row r="1594" spans="1:9" x14ac:dyDescent="0.3">
      <c r="A1594">
        <v>1593</v>
      </c>
      <c r="B1594" t="s">
        <v>333</v>
      </c>
      <c r="C1594" t="s">
        <v>15</v>
      </c>
      <c r="D1594" t="s">
        <v>67</v>
      </c>
      <c r="E1594" t="s">
        <v>393</v>
      </c>
      <c r="F1594" t="s">
        <v>43</v>
      </c>
      <c r="G1594" t="s">
        <v>240</v>
      </c>
      <c r="H1594" t="s">
        <v>107</v>
      </c>
      <c r="I1594" t="s">
        <v>35</v>
      </c>
    </row>
    <row r="1595" spans="1:9" x14ac:dyDescent="0.3">
      <c r="A1595">
        <v>1594</v>
      </c>
      <c r="B1595" t="s">
        <v>327</v>
      </c>
      <c r="C1595" t="s">
        <v>15</v>
      </c>
      <c r="D1595" t="s">
        <v>16</v>
      </c>
      <c r="E1595" t="s">
        <v>394</v>
      </c>
      <c r="F1595" t="s">
        <v>43</v>
      </c>
      <c r="G1595" t="s">
        <v>247</v>
      </c>
      <c r="H1595" t="s">
        <v>107</v>
      </c>
      <c r="I1595" t="s">
        <v>31</v>
      </c>
    </row>
    <row r="1596" spans="1:9" x14ac:dyDescent="0.3">
      <c r="A1596">
        <v>1595</v>
      </c>
      <c r="B1596" t="s">
        <v>244</v>
      </c>
      <c r="C1596" t="s">
        <v>114</v>
      </c>
      <c r="D1596" t="s">
        <v>67</v>
      </c>
      <c r="E1596" t="s">
        <v>395</v>
      </c>
      <c r="F1596" t="s">
        <v>43</v>
      </c>
      <c r="G1596" t="s">
        <v>247</v>
      </c>
      <c r="H1596" t="s">
        <v>107</v>
      </c>
      <c r="I1596" t="s">
        <v>35</v>
      </c>
    </row>
    <row r="1597" spans="1:9" x14ac:dyDescent="0.3">
      <c r="A1597">
        <v>1596</v>
      </c>
      <c r="B1597" t="s">
        <v>134</v>
      </c>
      <c r="C1597" t="s">
        <v>114</v>
      </c>
      <c r="D1597" t="s">
        <v>67</v>
      </c>
      <c r="E1597" t="s">
        <v>395</v>
      </c>
      <c r="F1597" t="s">
        <v>43</v>
      </c>
      <c r="G1597" t="s">
        <v>88</v>
      </c>
      <c r="H1597" t="s">
        <v>10</v>
      </c>
      <c r="I1597" t="s">
        <v>34</v>
      </c>
    </row>
    <row r="1598" spans="1:9" x14ac:dyDescent="0.3">
      <c r="A1598">
        <v>1597</v>
      </c>
      <c r="B1598" t="s">
        <v>293</v>
      </c>
      <c r="C1598" t="s">
        <v>114</v>
      </c>
      <c r="D1598" t="s">
        <v>16</v>
      </c>
      <c r="E1598" t="s">
        <v>396</v>
      </c>
      <c r="F1598" t="s">
        <v>43</v>
      </c>
      <c r="G1598" t="s">
        <v>88</v>
      </c>
      <c r="H1598" t="s">
        <v>10</v>
      </c>
      <c r="I1598" t="s">
        <v>34</v>
      </c>
    </row>
    <row r="1599" spans="1:9" x14ac:dyDescent="0.3">
      <c r="A1599">
        <v>1598</v>
      </c>
      <c r="B1599" t="s">
        <v>302</v>
      </c>
      <c r="C1599" t="s">
        <v>114</v>
      </c>
      <c r="D1599" t="s">
        <v>16</v>
      </c>
      <c r="E1599" t="s">
        <v>396</v>
      </c>
      <c r="F1599" t="s">
        <v>43</v>
      </c>
      <c r="G1599" t="s">
        <v>88</v>
      </c>
      <c r="H1599" t="s">
        <v>10</v>
      </c>
      <c r="I1599" t="s">
        <v>34</v>
      </c>
    </row>
    <row r="1600" spans="1:9" x14ac:dyDescent="0.3">
      <c r="A1600">
        <v>1599</v>
      </c>
      <c r="B1600" t="s">
        <v>189</v>
      </c>
      <c r="C1600" t="s">
        <v>15</v>
      </c>
      <c r="D1600" t="s">
        <v>67</v>
      </c>
      <c r="E1600" t="s">
        <v>393</v>
      </c>
      <c r="F1600" t="s">
        <v>43</v>
      </c>
      <c r="G1600" t="s">
        <v>88</v>
      </c>
      <c r="H1600" t="s">
        <v>107</v>
      </c>
      <c r="I1600" t="s">
        <v>34</v>
      </c>
    </row>
    <row r="1601" spans="1:9" x14ac:dyDescent="0.3">
      <c r="A1601">
        <v>1600</v>
      </c>
      <c r="B1601" t="s">
        <v>270</v>
      </c>
      <c r="C1601" t="s">
        <v>15</v>
      </c>
      <c r="D1601" t="s">
        <v>16</v>
      </c>
      <c r="E1601" t="s">
        <v>394</v>
      </c>
      <c r="F1601" t="s">
        <v>43</v>
      </c>
      <c r="G1601" t="s">
        <v>88</v>
      </c>
      <c r="H1601" t="s">
        <v>10</v>
      </c>
      <c r="I1601" t="s">
        <v>32</v>
      </c>
    </row>
    <row r="1602" spans="1:9" x14ac:dyDescent="0.3">
      <c r="A1602">
        <v>1601</v>
      </c>
      <c r="B1602" t="s">
        <v>302</v>
      </c>
      <c r="C1602" t="s">
        <v>114</v>
      </c>
      <c r="D1602" t="s">
        <v>16</v>
      </c>
      <c r="E1602" t="s">
        <v>396</v>
      </c>
      <c r="F1602" t="s">
        <v>43</v>
      </c>
      <c r="G1602" t="s">
        <v>88</v>
      </c>
      <c r="H1602" t="s">
        <v>10</v>
      </c>
      <c r="I1602" t="s">
        <v>32</v>
      </c>
    </row>
    <row r="1603" spans="1:9" x14ac:dyDescent="0.3">
      <c r="A1603">
        <v>1602</v>
      </c>
      <c r="B1603" t="s">
        <v>189</v>
      </c>
      <c r="C1603" t="s">
        <v>15</v>
      </c>
      <c r="D1603" t="s">
        <v>67</v>
      </c>
      <c r="E1603" t="s">
        <v>393</v>
      </c>
      <c r="F1603" t="s">
        <v>43</v>
      </c>
      <c r="G1603" t="s">
        <v>88</v>
      </c>
      <c r="H1603" t="s">
        <v>107</v>
      </c>
      <c r="I1603" t="s">
        <v>32</v>
      </c>
    </row>
    <row r="1604" spans="1:9" x14ac:dyDescent="0.3">
      <c r="A1604">
        <v>1603</v>
      </c>
      <c r="B1604" t="s">
        <v>236</v>
      </c>
      <c r="C1604" t="s">
        <v>114</v>
      </c>
      <c r="D1604" t="s">
        <v>67</v>
      </c>
      <c r="E1604" t="s">
        <v>395</v>
      </c>
      <c r="F1604" t="s">
        <v>43</v>
      </c>
      <c r="G1604" t="s">
        <v>88</v>
      </c>
      <c r="H1604" t="s">
        <v>107</v>
      </c>
      <c r="I1604" t="s">
        <v>32</v>
      </c>
    </row>
    <row r="1605" spans="1:9" x14ac:dyDescent="0.3">
      <c r="A1605">
        <v>1604</v>
      </c>
      <c r="B1605" t="s">
        <v>281</v>
      </c>
      <c r="C1605" t="s">
        <v>15</v>
      </c>
      <c r="D1605" t="s">
        <v>16</v>
      </c>
      <c r="E1605" t="s">
        <v>394</v>
      </c>
      <c r="F1605" t="s">
        <v>43</v>
      </c>
      <c r="G1605" t="s">
        <v>88</v>
      </c>
      <c r="H1605" t="s">
        <v>107</v>
      </c>
      <c r="I1605" t="s">
        <v>32</v>
      </c>
    </row>
    <row r="1606" spans="1:9" x14ac:dyDescent="0.3">
      <c r="A1606">
        <v>1605</v>
      </c>
      <c r="B1606" t="s">
        <v>327</v>
      </c>
      <c r="C1606" t="s">
        <v>15</v>
      </c>
      <c r="D1606" t="s">
        <v>16</v>
      </c>
      <c r="E1606" t="s">
        <v>394</v>
      </c>
      <c r="F1606" t="s">
        <v>43</v>
      </c>
      <c r="G1606" t="s">
        <v>88</v>
      </c>
      <c r="H1606" t="s">
        <v>107</v>
      </c>
      <c r="I1606" t="s">
        <v>19</v>
      </c>
    </row>
    <row r="1607" spans="1:9" x14ac:dyDescent="0.3">
      <c r="A1607">
        <v>1606</v>
      </c>
      <c r="B1607" t="s">
        <v>293</v>
      </c>
      <c r="C1607" t="s">
        <v>114</v>
      </c>
      <c r="D1607" t="s">
        <v>16</v>
      </c>
      <c r="E1607" t="s">
        <v>396</v>
      </c>
      <c r="F1607" t="s">
        <v>43</v>
      </c>
      <c r="G1607" t="s">
        <v>88</v>
      </c>
      <c r="H1607" t="s">
        <v>10</v>
      </c>
      <c r="I1607" t="s">
        <v>35</v>
      </c>
    </row>
    <row r="1608" spans="1:9" x14ac:dyDescent="0.3">
      <c r="A1608">
        <v>1607</v>
      </c>
      <c r="B1608" t="s">
        <v>255</v>
      </c>
      <c r="C1608" t="s">
        <v>114</v>
      </c>
      <c r="D1608" t="s">
        <v>16</v>
      </c>
      <c r="E1608" t="s">
        <v>396</v>
      </c>
      <c r="F1608" t="s">
        <v>43</v>
      </c>
      <c r="G1608" t="s">
        <v>88</v>
      </c>
      <c r="H1608" t="s">
        <v>107</v>
      </c>
      <c r="I1608" t="s">
        <v>35</v>
      </c>
    </row>
    <row r="1609" spans="1:9" x14ac:dyDescent="0.3">
      <c r="A1609">
        <v>1608</v>
      </c>
      <c r="B1609" t="s">
        <v>269</v>
      </c>
      <c r="C1609" t="s">
        <v>114</v>
      </c>
      <c r="D1609" t="s">
        <v>16</v>
      </c>
      <c r="E1609" t="s">
        <v>396</v>
      </c>
      <c r="F1609" t="s">
        <v>43</v>
      </c>
      <c r="G1609" t="s">
        <v>88</v>
      </c>
      <c r="H1609" t="s">
        <v>107</v>
      </c>
      <c r="I1609" t="s">
        <v>35</v>
      </c>
    </row>
    <row r="1610" spans="1:9" x14ac:dyDescent="0.3">
      <c r="A1610">
        <v>1609</v>
      </c>
      <c r="B1610" t="s">
        <v>189</v>
      </c>
      <c r="C1610" t="s">
        <v>15</v>
      </c>
      <c r="D1610" t="s">
        <v>67</v>
      </c>
      <c r="E1610" t="s">
        <v>393</v>
      </c>
      <c r="F1610" t="s">
        <v>43</v>
      </c>
      <c r="G1610" t="s">
        <v>88</v>
      </c>
      <c r="H1610" t="s">
        <v>107</v>
      </c>
      <c r="I1610" t="s">
        <v>29</v>
      </c>
    </row>
    <row r="1611" spans="1:9" x14ac:dyDescent="0.3">
      <c r="A1611">
        <v>1610</v>
      </c>
      <c r="B1611" t="s">
        <v>231</v>
      </c>
      <c r="C1611" t="s">
        <v>114</v>
      </c>
      <c r="D1611" t="s">
        <v>16</v>
      </c>
      <c r="E1611" t="s">
        <v>396</v>
      </c>
      <c r="F1611" t="s">
        <v>43</v>
      </c>
      <c r="G1611" t="s">
        <v>88</v>
      </c>
      <c r="H1611" t="s">
        <v>107</v>
      </c>
      <c r="I1611" t="s">
        <v>29</v>
      </c>
    </row>
    <row r="1612" spans="1:9" x14ac:dyDescent="0.3">
      <c r="A1612">
        <v>1611</v>
      </c>
      <c r="B1612" t="s">
        <v>348</v>
      </c>
      <c r="C1612" t="s">
        <v>114</v>
      </c>
      <c r="D1612" t="s">
        <v>67</v>
      </c>
      <c r="E1612" t="s">
        <v>395</v>
      </c>
      <c r="F1612" t="s">
        <v>43</v>
      </c>
      <c r="G1612" t="s">
        <v>88</v>
      </c>
      <c r="H1612" t="s">
        <v>107</v>
      </c>
      <c r="I1612" t="s">
        <v>29</v>
      </c>
    </row>
    <row r="1613" spans="1:9" x14ac:dyDescent="0.3">
      <c r="A1613">
        <v>1612</v>
      </c>
      <c r="B1613" t="s">
        <v>189</v>
      </c>
      <c r="C1613" t="s">
        <v>15</v>
      </c>
      <c r="D1613" t="s">
        <v>67</v>
      </c>
      <c r="E1613" t="s">
        <v>393</v>
      </c>
      <c r="F1613" t="s">
        <v>43</v>
      </c>
      <c r="G1613" t="s">
        <v>88</v>
      </c>
      <c r="H1613" t="s">
        <v>107</v>
      </c>
      <c r="I1613" t="s">
        <v>28</v>
      </c>
    </row>
    <row r="1614" spans="1:9" x14ac:dyDescent="0.3">
      <c r="A1614">
        <v>1613</v>
      </c>
      <c r="B1614" t="s">
        <v>293</v>
      </c>
      <c r="C1614" t="s">
        <v>114</v>
      </c>
      <c r="D1614" t="s">
        <v>16</v>
      </c>
      <c r="E1614" t="s">
        <v>396</v>
      </c>
      <c r="F1614" t="s">
        <v>43</v>
      </c>
      <c r="G1614" t="s">
        <v>88</v>
      </c>
      <c r="H1614" t="s">
        <v>10</v>
      </c>
      <c r="I1614" t="s">
        <v>27</v>
      </c>
    </row>
    <row r="1615" spans="1:9" x14ac:dyDescent="0.3">
      <c r="A1615">
        <v>1614</v>
      </c>
      <c r="B1615" t="s">
        <v>306</v>
      </c>
      <c r="C1615" t="s">
        <v>114</v>
      </c>
      <c r="D1615" t="s">
        <v>67</v>
      </c>
      <c r="E1615" t="s">
        <v>395</v>
      </c>
      <c r="F1615" t="s">
        <v>43</v>
      </c>
      <c r="G1615" t="s">
        <v>167</v>
      </c>
      <c r="H1615" t="s">
        <v>10</v>
      </c>
      <c r="I1615" t="s">
        <v>34</v>
      </c>
    </row>
    <row r="1616" spans="1:9" x14ac:dyDescent="0.3">
      <c r="A1616">
        <v>1615</v>
      </c>
      <c r="B1616" t="s">
        <v>304</v>
      </c>
      <c r="C1616" t="s">
        <v>114</v>
      </c>
      <c r="D1616" t="s">
        <v>16</v>
      </c>
      <c r="E1616" t="s">
        <v>396</v>
      </c>
      <c r="F1616" t="s">
        <v>43</v>
      </c>
      <c r="G1616" t="s">
        <v>167</v>
      </c>
      <c r="H1616" t="s">
        <v>107</v>
      </c>
      <c r="I1616" t="s">
        <v>32</v>
      </c>
    </row>
    <row r="1617" spans="1:9" x14ac:dyDescent="0.3">
      <c r="A1617">
        <v>1616</v>
      </c>
      <c r="B1617" t="s">
        <v>349</v>
      </c>
      <c r="C1617" t="s">
        <v>114</v>
      </c>
      <c r="D1617" t="s">
        <v>67</v>
      </c>
      <c r="E1617" t="s">
        <v>395</v>
      </c>
      <c r="F1617" t="s">
        <v>43</v>
      </c>
      <c r="G1617" t="s">
        <v>167</v>
      </c>
      <c r="H1617" t="s">
        <v>10</v>
      </c>
      <c r="I1617" t="s">
        <v>19</v>
      </c>
    </row>
    <row r="1618" spans="1:9" x14ac:dyDescent="0.3">
      <c r="A1618">
        <v>1617</v>
      </c>
      <c r="B1618" t="s">
        <v>158</v>
      </c>
      <c r="C1618" t="s">
        <v>15</v>
      </c>
      <c r="D1618" t="s">
        <v>16</v>
      </c>
      <c r="E1618" t="s">
        <v>394</v>
      </c>
      <c r="F1618" t="s">
        <v>43</v>
      </c>
      <c r="G1618" t="s">
        <v>167</v>
      </c>
      <c r="H1618" t="s">
        <v>10</v>
      </c>
      <c r="I1618" t="s">
        <v>35</v>
      </c>
    </row>
    <row r="1619" spans="1:9" x14ac:dyDescent="0.3">
      <c r="A1619">
        <v>1618</v>
      </c>
      <c r="B1619" t="s">
        <v>236</v>
      </c>
      <c r="C1619" t="s">
        <v>114</v>
      </c>
      <c r="D1619" t="s">
        <v>67</v>
      </c>
      <c r="E1619" t="s">
        <v>395</v>
      </c>
      <c r="F1619" t="s">
        <v>43</v>
      </c>
      <c r="G1619" t="s">
        <v>167</v>
      </c>
      <c r="H1619" t="s">
        <v>10</v>
      </c>
      <c r="I1619" t="s">
        <v>35</v>
      </c>
    </row>
    <row r="1620" spans="1:9" x14ac:dyDescent="0.3">
      <c r="A1620">
        <v>1619</v>
      </c>
      <c r="B1620" t="s">
        <v>252</v>
      </c>
      <c r="C1620" t="s">
        <v>114</v>
      </c>
      <c r="D1620" t="s">
        <v>16</v>
      </c>
      <c r="E1620" t="s">
        <v>396</v>
      </c>
      <c r="F1620" t="s">
        <v>43</v>
      </c>
      <c r="G1620" t="s">
        <v>167</v>
      </c>
      <c r="H1620" t="s">
        <v>10</v>
      </c>
      <c r="I1620" t="s">
        <v>35</v>
      </c>
    </row>
    <row r="1621" spans="1:9" x14ac:dyDescent="0.3">
      <c r="A1621">
        <v>1620</v>
      </c>
      <c r="B1621" t="s">
        <v>306</v>
      </c>
      <c r="C1621" t="s">
        <v>114</v>
      </c>
      <c r="D1621" t="s">
        <v>67</v>
      </c>
      <c r="E1621" t="s">
        <v>395</v>
      </c>
      <c r="F1621" t="s">
        <v>43</v>
      </c>
      <c r="G1621" t="s">
        <v>167</v>
      </c>
      <c r="H1621" t="s">
        <v>10</v>
      </c>
      <c r="I1621" t="s">
        <v>35</v>
      </c>
    </row>
    <row r="1622" spans="1:9" x14ac:dyDescent="0.3">
      <c r="A1622">
        <v>1621</v>
      </c>
      <c r="B1622" t="s">
        <v>327</v>
      </c>
      <c r="C1622" t="s">
        <v>15</v>
      </c>
      <c r="D1622" t="s">
        <v>16</v>
      </c>
      <c r="E1622" t="s">
        <v>394</v>
      </c>
      <c r="F1622" t="s">
        <v>43</v>
      </c>
      <c r="G1622" t="s">
        <v>167</v>
      </c>
      <c r="H1622" t="s">
        <v>10</v>
      </c>
      <c r="I1622" t="s">
        <v>35</v>
      </c>
    </row>
    <row r="1623" spans="1:9" x14ac:dyDescent="0.3">
      <c r="A1623">
        <v>1622</v>
      </c>
      <c r="B1623" t="s">
        <v>306</v>
      </c>
      <c r="C1623" t="s">
        <v>114</v>
      </c>
      <c r="D1623" t="s">
        <v>67</v>
      </c>
      <c r="E1623" t="s">
        <v>395</v>
      </c>
      <c r="F1623" t="s">
        <v>43</v>
      </c>
      <c r="G1623" t="s">
        <v>167</v>
      </c>
      <c r="H1623" t="s">
        <v>107</v>
      </c>
      <c r="I1623" t="s">
        <v>35</v>
      </c>
    </row>
    <row r="1624" spans="1:9" x14ac:dyDescent="0.3">
      <c r="A1624">
        <v>1623</v>
      </c>
      <c r="B1624" t="s">
        <v>158</v>
      </c>
      <c r="C1624" t="s">
        <v>15</v>
      </c>
      <c r="D1624" t="s">
        <v>16</v>
      </c>
      <c r="E1624" t="s">
        <v>394</v>
      </c>
      <c r="F1624" t="s">
        <v>43</v>
      </c>
      <c r="G1624" t="s">
        <v>167</v>
      </c>
      <c r="H1624" t="s">
        <v>107</v>
      </c>
      <c r="I1624" t="s">
        <v>35</v>
      </c>
    </row>
    <row r="1625" spans="1:9" x14ac:dyDescent="0.3">
      <c r="A1625">
        <v>1624</v>
      </c>
      <c r="B1625" t="s">
        <v>252</v>
      </c>
      <c r="C1625" t="s">
        <v>114</v>
      </c>
      <c r="D1625" t="s">
        <v>16</v>
      </c>
      <c r="E1625" t="s">
        <v>396</v>
      </c>
      <c r="F1625" t="s">
        <v>43</v>
      </c>
      <c r="G1625" t="s">
        <v>167</v>
      </c>
      <c r="H1625" t="s">
        <v>107</v>
      </c>
      <c r="I1625" t="s">
        <v>35</v>
      </c>
    </row>
    <row r="1626" spans="1:9" x14ac:dyDescent="0.3">
      <c r="A1626">
        <v>1625</v>
      </c>
      <c r="B1626" t="s">
        <v>302</v>
      </c>
      <c r="C1626" t="s">
        <v>114</v>
      </c>
      <c r="D1626" t="s">
        <v>16</v>
      </c>
      <c r="E1626" t="s">
        <v>396</v>
      </c>
      <c r="F1626" t="s">
        <v>43</v>
      </c>
      <c r="G1626" t="s">
        <v>167</v>
      </c>
      <c r="H1626" t="s">
        <v>107</v>
      </c>
      <c r="I1626" t="s">
        <v>35</v>
      </c>
    </row>
    <row r="1627" spans="1:9" x14ac:dyDescent="0.3">
      <c r="A1627">
        <v>1626</v>
      </c>
      <c r="B1627" t="s">
        <v>349</v>
      </c>
      <c r="C1627" t="s">
        <v>114</v>
      </c>
      <c r="D1627" t="s">
        <v>67</v>
      </c>
      <c r="E1627" t="s">
        <v>395</v>
      </c>
      <c r="F1627" t="s">
        <v>43</v>
      </c>
      <c r="G1627" t="s">
        <v>167</v>
      </c>
      <c r="H1627" t="s">
        <v>107</v>
      </c>
      <c r="I1627" t="s">
        <v>35</v>
      </c>
    </row>
    <row r="1628" spans="1:9" x14ac:dyDescent="0.3">
      <c r="A1628">
        <v>1627</v>
      </c>
      <c r="B1628" t="s">
        <v>345</v>
      </c>
      <c r="C1628" t="s">
        <v>15</v>
      </c>
      <c r="D1628" t="s">
        <v>16</v>
      </c>
      <c r="E1628" t="s">
        <v>394</v>
      </c>
      <c r="F1628" t="s">
        <v>43</v>
      </c>
      <c r="G1628" t="s">
        <v>191</v>
      </c>
      <c r="H1628" t="s">
        <v>10</v>
      </c>
      <c r="I1628" t="s">
        <v>34</v>
      </c>
    </row>
    <row r="1629" spans="1:9" x14ac:dyDescent="0.3">
      <c r="A1629">
        <v>1628</v>
      </c>
      <c r="B1629" t="s">
        <v>334</v>
      </c>
      <c r="C1629" t="s">
        <v>15</v>
      </c>
      <c r="D1629" t="s">
        <v>67</v>
      </c>
      <c r="E1629" t="s">
        <v>393</v>
      </c>
      <c r="F1629" t="s">
        <v>43</v>
      </c>
      <c r="G1629" t="s">
        <v>191</v>
      </c>
      <c r="H1629" t="s">
        <v>10</v>
      </c>
      <c r="I1629" t="s">
        <v>34</v>
      </c>
    </row>
    <row r="1630" spans="1:9" x14ac:dyDescent="0.3">
      <c r="A1630">
        <v>1629</v>
      </c>
      <c r="B1630" t="s">
        <v>189</v>
      </c>
      <c r="C1630" t="s">
        <v>15</v>
      </c>
      <c r="D1630" t="s">
        <v>67</v>
      </c>
      <c r="E1630" t="s">
        <v>393</v>
      </c>
      <c r="F1630" t="s">
        <v>43</v>
      </c>
      <c r="G1630" t="s">
        <v>191</v>
      </c>
      <c r="H1630" t="s">
        <v>107</v>
      </c>
      <c r="I1630" t="s">
        <v>34</v>
      </c>
    </row>
    <row r="1631" spans="1:9" x14ac:dyDescent="0.3">
      <c r="A1631">
        <v>1630</v>
      </c>
      <c r="B1631" t="s">
        <v>189</v>
      </c>
      <c r="C1631" t="s">
        <v>15</v>
      </c>
      <c r="D1631" t="s">
        <v>67</v>
      </c>
      <c r="E1631" t="s">
        <v>393</v>
      </c>
      <c r="F1631" t="s">
        <v>43</v>
      </c>
      <c r="G1631" t="s">
        <v>191</v>
      </c>
      <c r="H1631" t="s">
        <v>107</v>
      </c>
      <c r="I1631" t="s">
        <v>34</v>
      </c>
    </row>
    <row r="1632" spans="1:9" x14ac:dyDescent="0.3">
      <c r="A1632">
        <v>1631</v>
      </c>
      <c r="B1632" t="s">
        <v>334</v>
      </c>
      <c r="C1632" t="s">
        <v>15</v>
      </c>
      <c r="D1632" t="s">
        <v>67</v>
      </c>
      <c r="E1632" t="s">
        <v>393</v>
      </c>
      <c r="F1632" t="s">
        <v>43</v>
      </c>
      <c r="G1632" t="s">
        <v>191</v>
      </c>
      <c r="H1632" t="s">
        <v>107</v>
      </c>
      <c r="I1632" t="s">
        <v>34</v>
      </c>
    </row>
    <row r="1633" spans="1:9" x14ac:dyDescent="0.3">
      <c r="A1633">
        <v>1632</v>
      </c>
      <c r="B1633" t="s">
        <v>345</v>
      </c>
      <c r="C1633" t="s">
        <v>15</v>
      </c>
      <c r="D1633" t="s">
        <v>16</v>
      </c>
      <c r="E1633" t="s">
        <v>394</v>
      </c>
      <c r="F1633" t="s">
        <v>43</v>
      </c>
      <c r="G1633" t="s">
        <v>191</v>
      </c>
      <c r="H1633" t="s">
        <v>107</v>
      </c>
      <c r="I1633" t="s">
        <v>34</v>
      </c>
    </row>
    <row r="1634" spans="1:9" x14ac:dyDescent="0.3">
      <c r="A1634">
        <v>1633</v>
      </c>
      <c r="B1634" t="s">
        <v>345</v>
      </c>
      <c r="C1634" t="s">
        <v>15</v>
      </c>
      <c r="D1634" t="s">
        <v>16</v>
      </c>
      <c r="E1634" t="s">
        <v>394</v>
      </c>
      <c r="F1634" t="s">
        <v>43</v>
      </c>
      <c r="G1634" t="s">
        <v>191</v>
      </c>
      <c r="H1634" t="s">
        <v>108</v>
      </c>
      <c r="I1634" t="s">
        <v>34</v>
      </c>
    </row>
    <row r="1635" spans="1:9" x14ac:dyDescent="0.3">
      <c r="A1635">
        <v>1634</v>
      </c>
      <c r="B1635" t="s">
        <v>198</v>
      </c>
      <c r="C1635" t="s">
        <v>15</v>
      </c>
      <c r="D1635" t="s">
        <v>67</v>
      </c>
      <c r="E1635" t="s">
        <v>393</v>
      </c>
      <c r="F1635" t="s">
        <v>43</v>
      </c>
      <c r="G1635" t="s">
        <v>191</v>
      </c>
      <c r="H1635" t="s">
        <v>10</v>
      </c>
      <c r="I1635" t="s">
        <v>32</v>
      </c>
    </row>
    <row r="1636" spans="1:9" x14ac:dyDescent="0.3">
      <c r="A1636">
        <v>1635</v>
      </c>
      <c r="B1636" t="s">
        <v>334</v>
      </c>
      <c r="C1636" t="s">
        <v>15</v>
      </c>
      <c r="D1636" t="s">
        <v>67</v>
      </c>
      <c r="E1636" t="s">
        <v>393</v>
      </c>
      <c r="F1636" t="s">
        <v>43</v>
      </c>
      <c r="G1636" t="s">
        <v>191</v>
      </c>
      <c r="H1636" t="s">
        <v>10</v>
      </c>
      <c r="I1636" t="s">
        <v>32</v>
      </c>
    </row>
    <row r="1637" spans="1:9" x14ac:dyDescent="0.3">
      <c r="A1637">
        <v>1636</v>
      </c>
      <c r="B1637" t="s">
        <v>198</v>
      </c>
      <c r="C1637" t="s">
        <v>15</v>
      </c>
      <c r="D1637" t="s">
        <v>67</v>
      </c>
      <c r="E1637" t="s">
        <v>393</v>
      </c>
      <c r="F1637" t="s">
        <v>43</v>
      </c>
      <c r="G1637" t="s">
        <v>191</v>
      </c>
      <c r="H1637" t="s">
        <v>107</v>
      </c>
      <c r="I1637" t="s">
        <v>32</v>
      </c>
    </row>
    <row r="1638" spans="1:9" x14ac:dyDescent="0.3">
      <c r="A1638">
        <v>1637</v>
      </c>
      <c r="B1638" t="s">
        <v>345</v>
      </c>
      <c r="C1638" t="s">
        <v>15</v>
      </c>
      <c r="D1638" t="s">
        <v>16</v>
      </c>
      <c r="E1638" t="s">
        <v>394</v>
      </c>
      <c r="F1638" t="s">
        <v>43</v>
      </c>
      <c r="G1638" t="s">
        <v>191</v>
      </c>
      <c r="H1638" t="s">
        <v>107</v>
      </c>
      <c r="I1638" t="s">
        <v>32</v>
      </c>
    </row>
    <row r="1639" spans="1:9" x14ac:dyDescent="0.3">
      <c r="A1639">
        <v>1638</v>
      </c>
      <c r="B1639" t="s">
        <v>189</v>
      </c>
      <c r="C1639" t="s">
        <v>15</v>
      </c>
      <c r="D1639" t="s">
        <v>67</v>
      </c>
      <c r="E1639" t="s">
        <v>393</v>
      </c>
      <c r="F1639" t="s">
        <v>43</v>
      </c>
      <c r="G1639" t="s">
        <v>191</v>
      </c>
      <c r="H1639" t="s">
        <v>10</v>
      </c>
      <c r="I1639" t="s">
        <v>35</v>
      </c>
    </row>
    <row r="1640" spans="1:9" x14ac:dyDescent="0.3">
      <c r="A1640">
        <v>1639</v>
      </c>
      <c r="B1640" t="s">
        <v>198</v>
      </c>
      <c r="C1640" t="s">
        <v>15</v>
      </c>
      <c r="D1640" t="s">
        <v>67</v>
      </c>
      <c r="E1640" t="s">
        <v>393</v>
      </c>
      <c r="F1640" t="s">
        <v>43</v>
      </c>
      <c r="G1640" t="s">
        <v>191</v>
      </c>
      <c r="H1640" t="s">
        <v>10</v>
      </c>
      <c r="I1640" t="s">
        <v>35</v>
      </c>
    </row>
    <row r="1641" spans="1:9" x14ac:dyDescent="0.3">
      <c r="A1641">
        <v>1640</v>
      </c>
      <c r="B1641" t="s">
        <v>317</v>
      </c>
      <c r="C1641" t="s">
        <v>114</v>
      </c>
      <c r="D1641" t="s">
        <v>67</v>
      </c>
      <c r="E1641" t="s">
        <v>395</v>
      </c>
      <c r="F1641" t="s">
        <v>43</v>
      </c>
      <c r="G1641" t="s">
        <v>191</v>
      </c>
      <c r="H1641" t="s">
        <v>10</v>
      </c>
      <c r="I1641" t="s">
        <v>35</v>
      </c>
    </row>
    <row r="1642" spans="1:9" x14ac:dyDescent="0.3">
      <c r="A1642">
        <v>1641</v>
      </c>
      <c r="B1642" t="s">
        <v>345</v>
      </c>
      <c r="C1642" t="s">
        <v>15</v>
      </c>
      <c r="D1642" t="s">
        <v>16</v>
      </c>
      <c r="E1642" t="s">
        <v>394</v>
      </c>
      <c r="F1642" t="s">
        <v>43</v>
      </c>
      <c r="G1642" t="s">
        <v>191</v>
      </c>
      <c r="H1642" t="s">
        <v>10</v>
      </c>
      <c r="I1642" t="s">
        <v>35</v>
      </c>
    </row>
    <row r="1643" spans="1:9" x14ac:dyDescent="0.3">
      <c r="A1643">
        <v>1642</v>
      </c>
      <c r="B1643" t="s">
        <v>362</v>
      </c>
      <c r="C1643" t="s">
        <v>114</v>
      </c>
      <c r="D1643" t="s">
        <v>16</v>
      </c>
      <c r="E1643" t="s">
        <v>396</v>
      </c>
      <c r="F1643" t="s">
        <v>43</v>
      </c>
      <c r="G1643" t="s">
        <v>191</v>
      </c>
      <c r="H1643" t="s">
        <v>10</v>
      </c>
      <c r="I1643" t="s">
        <v>35</v>
      </c>
    </row>
    <row r="1644" spans="1:9" x14ac:dyDescent="0.3">
      <c r="A1644">
        <v>1643</v>
      </c>
      <c r="B1644" t="s">
        <v>189</v>
      </c>
      <c r="C1644" t="s">
        <v>15</v>
      </c>
      <c r="D1644" t="s">
        <v>67</v>
      </c>
      <c r="E1644" t="s">
        <v>393</v>
      </c>
      <c r="F1644" t="s">
        <v>43</v>
      </c>
      <c r="G1644" t="s">
        <v>191</v>
      </c>
      <c r="H1644" t="s">
        <v>107</v>
      </c>
      <c r="I1644" t="s">
        <v>35</v>
      </c>
    </row>
    <row r="1645" spans="1:9" x14ac:dyDescent="0.3">
      <c r="A1645">
        <v>1644</v>
      </c>
      <c r="B1645" t="s">
        <v>198</v>
      </c>
      <c r="C1645" t="s">
        <v>15</v>
      </c>
      <c r="D1645" t="s">
        <v>67</v>
      </c>
      <c r="E1645" t="s">
        <v>393</v>
      </c>
      <c r="F1645" t="s">
        <v>43</v>
      </c>
      <c r="G1645" t="s">
        <v>191</v>
      </c>
      <c r="H1645" t="s">
        <v>107</v>
      </c>
      <c r="I1645" t="s">
        <v>35</v>
      </c>
    </row>
    <row r="1646" spans="1:9" x14ac:dyDescent="0.3">
      <c r="A1646">
        <v>1645</v>
      </c>
      <c r="B1646" t="s">
        <v>362</v>
      </c>
      <c r="C1646" t="s">
        <v>114</v>
      </c>
      <c r="D1646" t="s">
        <v>16</v>
      </c>
      <c r="E1646" t="s">
        <v>396</v>
      </c>
      <c r="F1646" t="s">
        <v>43</v>
      </c>
      <c r="G1646" t="s">
        <v>191</v>
      </c>
      <c r="H1646" t="s">
        <v>107</v>
      </c>
      <c r="I1646" t="s">
        <v>35</v>
      </c>
    </row>
    <row r="1647" spans="1:9" x14ac:dyDescent="0.3">
      <c r="A1647">
        <v>1646</v>
      </c>
      <c r="B1647" t="s">
        <v>345</v>
      </c>
      <c r="C1647" t="s">
        <v>15</v>
      </c>
      <c r="D1647" t="s">
        <v>16</v>
      </c>
      <c r="E1647" t="s">
        <v>394</v>
      </c>
      <c r="F1647" t="s">
        <v>43</v>
      </c>
      <c r="G1647" t="s">
        <v>191</v>
      </c>
      <c r="H1647" t="s">
        <v>108</v>
      </c>
      <c r="I1647" t="s">
        <v>35</v>
      </c>
    </row>
    <row r="1648" spans="1:9" x14ac:dyDescent="0.3">
      <c r="A1648">
        <v>1647</v>
      </c>
      <c r="B1648" t="s">
        <v>341</v>
      </c>
      <c r="C1648" t="s">
        <v>15</v>
      </c>
      <c r="D1648" t="s">
        <v>16</v>
      </c>
      <c r="E1648" t="s">
        <v>394</v>
      </c>
      <c r="F1648" t="s">
        <v>43</v>
      </c>
      <c r="G1648" t="s">
        <v>157</v>
      </c>
      <c r="H1648" t="s">
        <v>10</v>
      </c>
      <c r="I1648" t="s">
        <v>31</v>
      </c>
    </row>
    <row r="1649" spans="1:9" x14ac:dyDescent="0.3">
      <c r="A1649">
        <v>1648</v>
      </c>
      <c r="B1649" t="s">
        <v>143</v>
      </c>
      <c r="C1649" t="s">
        <v>15</v>
      </c>
      <c r="D1649" t="s">
        <v>16</v>
      </c>
      <c r="E1649" t="s">
        <v>394</v>
      </c>
      <c r="F1649" t="s">
        <v>43</v>
      </c>
      <c r="G1649" t="s">
        <v>157</v>
      </c>
      <c r="H1649" t="s">
        <v>107</v>
      </c>
      <c r="I1649" t="s">
        <v>31</v>
      </c>
    </row>
    <row r="1650" spans="1:9" x14ac:dyDescent="0.3">
      <c r="A1650">
        <v>1649</v>
      </c>
      <c r="B1650" t="s">
        <v>222</v>
      </c>
      <c r="C1650" t="s">
        <v>114</v>
      </c>
      <c r="D1650" t="s">
        <v>16</v>
      </c>
      <c r="E1650" t="s">
        <v>396</v>
      </c>
      <c r="F1650" t="s">
        <v>43</v>
      </c>
      <c r="G1650" t="s">
        <v>157</v>
      </c>
      <c r="H1650" t="s">
        <v>107</v>
      </c>
      <c r="I1650" t="s">
        <v>31</v>
      </c>
    </row>
    <row r="1651" spans="1:9" x14ac:dyDescent="0.3">
      <c r="A1651">
        <v>1650</v>
      </c>
      <c r="B1651" t="s">
        <v>321</v>
      </c>
      <c r="C1651" t="s">
        <v>15</v>
      </c>
      <c r="D1651" t="s">
        <v>16</v>
      </c>
      <c r="E1651" t="s">
        <v>394</v>
      </c>
      <c r="F1651" t="s">
        <v>43</v>
      </c>
      <c r="G1651" t="s">
        <v>157</v>
      </c>
      <c r="H1651" t="s">
        <v>107</v>
      </c>
      <c r="I1651" t="s">
        <v>31</v>
      </c>
    </row>
    <row r="1652" spans="1:9" x14ac:dyDescent="0.3">
      <c r="A1652">
        <v>1651</v>
      </c>
      <c r="B1652" t="s">
        <v>341</v>
      </c>
      <c r="C1652" t="s">
        <v>15</v>
      </c>
      <c r="D1652" t="s">
        <v>16</v>
      </c>
      <c r="E1652" t="s">
        <v>394</v>
      </c>
      <c r="F1652" t="s">
        <v>43</v>
      </c>
      <c r="G1652" t="s">
        <v>157</v>
      </c>
      <c r="H1652" t="s">
        <v>108</v>
      </c>
      <c r="I1652" t="s">
        <v>31</v>
      </c>
    </row>
    <row r="1653" spans="1:9" x14ac:dyDescent="0.3">
      <c r="A1653">
        <v>1652</v>
      </c>
      <c r="B1653" t="s">
        <v>143</v>
      </c>
      <c r="C1653" t="s">
        <v>15</v>
      </c>
      <c r="D1653" t="s">
        <v>16</v>
      </c>
      <c r="E1653" t="s">
        <v>394</v>
      </c>
      <c r="F1653" t="s">
        <v>43</v>
      </c>
      <c r="G1653" t="s">
        <v>157</v>
      </c>
      <c r="H1653" t="s">
        <v>10</v>
      </c>
      <c r="I1653" t="s">
        <v>34</v>
      </c>
    </row>
    <row r="1654" spans="1:9" x14ac:dyDescent="0.3">
      <c r="A1654">
        <v>1653</v>
      </c>
      <c r="B1654" t="s">
        <v>158</v>
      </c>
      <c r="C1654" t="s">
        <v>15</v>
      </c>
      <c r="D1654" t="s">
        <v>16</v>
      </c>
      <c r="E1654" t="s">
        <v>394</v>
      </c>
      <c r="F1654" t="s">
        <v>43</v>
      </c>
      <c r="G1654" t="s">
        <v>157</v>
      </c>
      <c r="H1654" t="s">
        <v>107</v>
      </c>
      <c r="I1654" t="s">
        <v>29</v>
      </c>
    </row>
    <row r="1655" spans="1:9" x14ac:dyDescent="0.3">
      <c r="A1655">
        <v>1654</v>
      </c>
      <c r="B1655" t="s">
        <v>341</v>
      </c>
      <c r="C1655" t="s">
        <v>15</v>
      </c>
      <c r="D1655" t="s">
        <v>16</v>
      </c>
      <c r="E1655" t="s">
        <v>394</v>
      </c>
      <c r="F1655" t="s">
        <v>43</v>
      </c>
      <c r="G1655" t="s">
        <v>157</v>
      </c>
      <c r="H1655" t="s">
        <v>107</v>
      </c>
      <c r="I1655" t="s">
        <v>29</v>
      </c>
    </row>
    <row r="1656" spans="1:9" x14ac:dyDescent="0.3">
      <c r="A1656">
        <v>1655</v>
      </c>
      <c r="B1656" t="s">
        <v>244</v>
      </c>
      <c r="C1656" t="s">
        <v>114</v>
      </c>
      <c r="D1656" t="s">
        <v>67</v>
      </c>
      <c r="E1656" t="s">
        <v>395</v>
      </c>
      <c r="F1656" t="s">
        <v>43</v>
      </c>
      <c r="G1656" t="s">
        <v>157</v>
      </c>
      <c r="H1656" t="s">
        <v>107</v>
      </c>
      <c r="I1656" t="s">
        <v>28</v>
      </c>
    </row>
    <row r="1657" spans="1:9" x14ac:dyDescent="0.3">
      <c r="A1657">
        <v>1656</v>
      </c>
      <c r="B1657" t="s">
        <v>293</v>
      </c>
      <c r="C1657" t="s">
        <v>114</v>
      </c>
      <c r="D1657" t="s">
        <v>16</v>
      </c>
      <c r="E1657" t="s">
        <v>396</v>
      </c>
      <c r="F1657" t="s">
        <v>43</v>
      </c>
      <c r="G1657" t="s">
        <v>157</v>
      </c>
      <c r="H1657" t="s">
        <v>107</v>
      </c>
      <c r="I1657" t="s">
        <v>28</v>
      </c>
    </row>
    <row r="1658" spans="1:9" x14ac:dyDescent="0.3">
      <c r="A1658">
        <v>1657</v>
      </c>
      <c r="B1658" t="s">
        <v>158</v>
      </c>
      <c r="C1658" t="s">
        <v>15</v>
      </c>
      <c r="D1658" t="s">
        <v>16</v>
      </c>
      <c r="E1658" t="s">
        <v>394</v>
      </c>
      <c r="F1658" t="s">
        <v>43</v>
      </c>
      <c r="G1658" t="s">
        <v>157</v>
      </c>
      <c r="H1658" t="s">
        <v>107</v>
      </c>
      <c r="I1658" t="s">
        <v>28</v>
      </c>
    </row>
    <row r="1659" spans="1:9" x14ac:dyDescent="0.3">
      <c r="A1659">
        <v>1658</v>
      </c>
      <c r="B1659" t="s">
        <v>236</v>
      </c>
      <c r="C1659" t="s">
        <v>114</v>
      </c>
      <c r="D1659" t="s">
        <v>67</v>
      </c>
      <c r="E1659" t="s">
        <v>395</v>
      </c>
      <c r="F1659" t="s">
        <v>43</v>
      </c>
      <c r="G1659" t="s">
        <v>157</v>
      </c>
      <c r="H1659" t="s">
        <v>107</v>
      </c>
      <c r="I1659" t="s">
        <v>28</v>
      </c>
    </row>
    <row r="1660" spans="1:9" x14ac:dyDescent="0.3">
      <c r="A1660">
        <v>1659</v>
      </c>
      <c r="B1660" t="s">
        <v>244</v>
      </c>
      <c r="C1660" t="s">
        <v>114</v>
      </c>
      <c r="D1660" t="s">
        <v>67</v>
      </c>
      <c r="E1660" t="s">
        <v>395</v>
      </c>
      <c r="F1660" t="s">
        <v>43</v>
      </c>
      <c r="G1660" t="s">
        <v>157</v>
      </c>
      <c r="H1660" t="s">
        <v>107</v>
      </c>
      <c r="I1660" t="s">
        <v>27</v>
      </c>
    </row>
    <row r="1661" spans="1:9" x14ac:dyDescent="0.3">
      <c r="A1661">
        <v>1660</v>
      </c>
      <c r="B1661" t="s">
        <v>293</v>
      </c>
      <c r="C1661" t="s">
        <v>114</v>
      </c>
      <c r="D1661" t="s">
        <v>16</v>
      </c>
      <c r="E1661" t="s">
        <v>396</v>
      </c>
      <c r="F1661" t="s">
        <v>43</v>
      </c>
      <c r="G1661" t="s">
        <v>157</v>
      </c>
      <c r="H1661" t="s">
        <v>107</v>
      </c>
      <c r="I1661" t="s">
        <v>27</v>
      </c>
    </row>
    <row r="1662" spans="1:9" x14ac:dyDescent="0.3">
      <c r="A1662">
        <v>1661</v>
      </c>
      <c r="B1662" t="s">
        <v>236</v>
      </c>
      <c r="C1662" t="s">
        <v>114</v>
      </c>
      <c r="D1662" t="s">
        <v>67</v>
      </c>
      <c r="E1662" t="s">
        <v>395</v>
      </c>
      <c r="F1662" t="s">
        <v>43</v>
      </c>
      <c r="G1662" t="s">
        <v>157</v>
      </c>
      <c r="H1662" t="s">
        <v>107</v>
      </c>
      <c r="I1662" t="s">
        <v>27</v>
      </c>
    </row>
    <row r="1663" spans="1:9" x14ac:dyDescent="0.3">
      <c r="A1663">
        <v>1662</v>
      </c>
      <c r="B1663" t="s">
        <v>293</v>
      </c>
      <c r="C1663" t="s">
        <v>114</v>
      </c>
      <c r="D1663" t="s">
        <v>16</v>
      </c>
      <c r="E1663" t="s">
        <v>396</v>
      </c>
      <c r="F1663" t="s">
        <v>43</v>
      </c>
      <c r="G1663" t="s">
        <v>157</v>
      </c>
      <c r="H1663" t="s">
        <v>107</v>
      </c>
      <c r="I1663" t="s">
        <v>27</v>
      </c>
    </row>
    <row r="1664" spans="1:9" x14ac:dyDescent="0.3">
      <c r="A1664">
        <v>1663</v>
      </c>
      <c r="B1664" t="s">
        <v>353</v>
      </c>
      <c r="C1664" t="s">
        <v>114</v>
      </c>
      <c r="D1664" t="s">
        <v>67</v>
      </c>
      <c r="E1664" t="s">
        <v>395</v>
      </c>
      <c r="F1664" t="s">
        <v>43</v>
      </c>
      <c r="G1664" t="s">
        <v>213</v>
      </c>
      <c r="H1664" t="s">
        <v>107</v>
      </c>
      <c r="I1664" t="s">
        <v>34</v>
      </c>
    </row>
    <row r="1665" spans="1:9" x14ac:dyDescent="0.3">
      <c r="A1665">
        <v>1664</v>
      </c>
      <c r="B1665" t="s">
        <v>327</v>
      </c>
      <c r="C1665" t="s">
        <v>15</v>
      </c>
      <c r="D1665" t="s">
        <v>16</v>
      </c>
      <c r="E1665" t="s">
        <v>394</v>
      </c>
      <c r="F1665" t="s">
        <v>43</v>
      </c>
      <c r="G1665" t="s">
        <v>213</v>
      </c>
      <c r="H1665" t="s">
        <v>10</v>
      </c>
      <c r="I1665" t="s">
        <v>29</v>
      </c>
    </row>
    <row r="1666" spans="1:9" x14ac:dyDescent="0.3">
      <c r="A1666">
        <v>1665</v>
      </c>
      <c r="B1666" t="s">
        <v>353</v>
      </c>
      <c r="C1666" t="s">
        <v>114</v>
      </c>
      <c r="D1666" t="s">
        <v>67</v>
      </c>
      <c r="E1666" t="s">
        <v>395</v>
      </c>
      <c r="F1666" t="s">
        <v>43</v>
      </c>
      <c r="G1666" t="s">
        <v>213</v>
      </c>
      <c r="H1666" t="s">
        <v>107</v>
      </c>
      <c r="I1666" t="s">
        <v>28</v>
      </c>
    </row>
    <row r="1667" spans="1:9" x14ac:dyDescent="0.3">
      <c r="A1667">
        <v>1666</v>
      </c>
      <c r="B1667" t="s">
        <v>327</v>
      </c>
      <c r="C1667" t="s">
        <v>15</v>
      </c>
      <c r="D1667" t="s">
        <v>16</v>
      </c>
      <c r="E1667" t="s">
        <v>394</v>
      </c>
      <c r="F1667" t="s">
        <v>43</v>
      </c>
      <c r="G1667" t="s">
        <v>213</v>
      </c>
      <c r="H1667" t="s">
        <v>107</v>
      </c>
      <c r="I1667" t="s">
        <v>28</v>
      </c>
    </row>
    <row r="1668" spans="1:9" x14ac:dyDescent="0.3">
      <c r="A1668">
        <v>1667</v>
      </c>
      <c r="B1668" t="s">
        <v>205</v>
      </c>
      <c r="C1668" t="s">
        <v>114</v>
      </c>
      <c r="D1668" t="s">
        <v>67</v>
      </c>
      <c r="E1668" t="s">
        <v>395</v>
      </c>
      <c r="F1668" t="s">
        <v>43</v>
      </c>
      <c r="G1668" t="s">
        <v>213</v>
      </c>
      <c r="H1668" t="s">
        <v>107</v>
      </c>
      <c r="I1668" t="s">
        <v>28</v>
      </c>
    </row>
    <row r="1669" spans="1:9" x14ac:dyDescent="0.3">
      <c r="A1669">
        <v>1668</v>
      </c>
      <c r="B1669" t="s">
        <v>321</v>
      </c>
      <c r="C1669" t="s">
        <v>15</v>
      </c>
      <c r="D1669" t="s">
        <v>16</v>
      </c>
      <c r="E1669" t="s">
        <v>394</v>
      </c>
      <c r="F1669" t="s">
        <v>43</v>
      </c>
      <c r="G1669" t="s">
        <v>325</v>
      </c>
      <c r="H1669" t="s">
        <v>10</v>
      </c>
      <c r="I1669" t="s">
        <v>32</v>
      </c>
    </row>
    <row r="1670" spans="1:9" x14ac:dyDescent="0.3">
      <c r="A1670">
        <v>1669</v>
      </c>
      <c r="B1670" t="s">
        <v>281</v>
      </c>
      <c r="C1670" t="s">
        <v>15</v>
      </c>
      <c r="D1670" t="s">
        <v>16</v>
      </c>
      <c r="E1670" t="s">
        <v>394</v>
      </c>
      <c r="F1670" t="s">
        <v>43</v>
      </c>
      <c r="G1670" t="s">
        <v>58</v>
      </c>
      <c r="H1670" t="s">
        <v>107</v>
      </c>
      <c r="I1670" t="s">
        <v>31</v>
      </c>
    </row>
    <row r="1671" spans="1:9" x14ac:dyDescent="0.3">
      <c r="A1671">
        <v>1670</v>
      </c>
      <c r="B1671" t="s">
        <v>158</v>
      </c>
      <c r="C1671" t="s">
        <v>15</v>
      </c>
      <c r="D1671" t="s">
        <v>16</v>
      </c>
      <c r="E1671" t="s">
        <v>394</v>
      </c>
      <c r="F1671" t="s">
        <v>43</v>
      </c>
      <c r="G1671" t="s">
        <v>58</v>
      </c>
      <c r="H1671" t="s">
        <v>107</v>
      </c>
      <c r="I1671" t="s">
        <v>31</v>
      </c>
    </row>
    <row r="1672" spans="1:9" x14ac:dyDescent="0.3">
      <c r="A1672">
        <v>1671</v>
      </c>
      <c r="B1672" t="s">
        <v>158</v>
      </c>
      <c r="C1672" t="s">
        <v>15</v>
      </c>
      <c r="D1672" t="s">
        <v>16</v>
      </c>
      <c r="E1672" t="s">
        <v>394</v>
      </c>
      <c r="F1672" t="s">
        <v>43</v>
      </c>
      <c r="G1672" t="s">
        <v>58</v>
      </c>
      <c r="H1672" t="s">
        <v>10</v>
      </c>
      <c r="I1672" t="s">
        <v>34</v>
      </c>
    </row>
    <row r="1673" spans="1:9" x14ac:dyDescent="0.3">
      <c r="A1673">
        <v>1672</v>
      </c>
      <c r="B1673" t="s">
        <v>231</v>
      </c>
      <c r="C1673" t="s">
        <v>114</v>
      </c>
      <c r="D1673" t="s">
        <v>16</v>
      </c>
      <c r="E1673" t="s">
        <v>396</v>
      </c>
      <c r="F1673" t="s">
        <v>43</v>
      </c>
      <c r="G1673" t="s">
        <v>58</v>
      </c>
      <c r="H1673" t="s">
        <v>107</v>
      </c>
      <c r="I1673" t="s">
        <v>34</v>
      </c>
    </row>
    <row r="1674" spans="1:9" x14ac:dyDescent="0.3">
      <c r="A1674">
        <v>1673</v>
      </c>
      <c r="B1674" t="s">
        <v>281</v>
      </c>
      <c r="C1674" t="s">
        <v>15</v>
      </c>
      <c r="D1674" t="s">
        <v>16</v>
      </c>
      <c r="E1674" t="s">
        <v>394</v>
      </c>
      <c r="F1674" t="s">
        <v>43</v>
      </c>
      <c r="G1674" t="s">
        <v>58</v>
      </c>
      <c r="H1674" t="s">
        <v>10</v>
      </c>
      <c r="I1674" t="s">
        <v>32</v>
      </c>
    </row>
    <row r="1675" spans="1:9" x14ac:dyDescent="0.3">
      <c r="A1675">
        <v>1674</v>
      </c>
      <c r="B1675" t="s">
        <v>158</v>
      </c>
      <c r="C1675" t="s">
        <v>15</v>
      </c>
      <c r="D1675" t="s">
        <v>16</v>
      </c>
      <c r="E1675" t="s">
        <v>394</v>
      </c>
      <c r="F1675" t="s">
        <v>43</v>
      </c>
      <c r="G1675" t="s">
        <v>58</v>
      </c>
      <c r="H1675" t="s">
        <v>10</v>
      </c>
      <c r="I1675" t="s">
        <v>32</v>
      </c>
    </row>
    <row r="1676" spans="1:9" x14ac:dyDescent="0.3">
      <c r="A1676">
        <v>1675</v>
      </c>
      <c r="B1676" t="s">
        <v>281</v>
      </c>
      <c r="C1676" t="s">
        <v>15</v>
      </c>
      <c r="D1676" t="s">
        <v>16</v>
      </c>
      <c r="E1676" t="s">
        <v>394</v>
      </c>
      <c r="F1676" t="s">
        <v>43</v>
      </c>
      <c r="G1676" t="s">
        <v>58</v>
      </c>
      <c r="H1676" t="s">
        <v>107</v>
      </c>
      <c r="I1676" t="s">
        <v>32</v>
      </c>
    </row>
    <row r="1677" spans="1:9" x14ac:dyDescent="0.3">
      <c r="A1677">
        <v>1676</v>
      </c>
      <c r="B1677" t="s">
        <v>158</v>
      </c>
      <c r="C1677" t="s">
        <v>15</v>
      </c>
      <c r="D1677" t="s">
        <v>16</v>
      </c>
      <c r="E1677" t="s">
        <v>394</v>
      </c>
      <c r="F1677" t="s">
        <v>43</v>
      </c>
      <c r="G1677" t="s">
        <v>58</v>
      </c>
      <c r="H1677" t="s">
        <v>107</v>
      </c>
      <c r="I1677" t="s">
        <v>32</v>
      </c>
    </row>
    <row r="1678" spans="1:9" x14ac:dyDescent="0.3">
      <c r="A1678">
        <v>1677</v>
      </c>
      <c r="B1678" t="s">
        <v>158</v>
      </c>
      <c r="C1678" t="s">
        <v>15</v>
      </c>
      <c r="D1678" t="s">
        <v>16</v>
      </c>
      <c r="E1678" t="s">
        <v>394</v>
      </c>
      <c r="F1678" t="s">
        <v>43</v>
      </c>
      <c r="G1678" t="s">
        <v>58</v>
      </c>
      <c r="H1678" t="s">
        <v>10</v>
      </c>
      <c r="I1678" t="s">
        <v>23</v>
      </c>
    </row>
    <row r="1679" spans="1:9" x14ac:dyDescent="0.3">
      <c r="A1679">
        <v>1678</v>
      </c>
      <c r="B1679" t="s">
        <v>231</v>
      </c>
      <c r="C1679" t="s">
        <v>114</v>
      </c>
      <c r="D1679" t="s">
        <v>16</v>
      </c>
      <c r="E1679" t="s">
        <v>396</v>
      </c>
      <c r="F1679" t="s">
        <v>43</v>
      </c>
      <c r="G1679" t="s">
        <v>58</v>
      </c>
      <c r="H1679" t="s">
        <v>10</v>
      </c>
      <c r="I1679" t="s">
        <v>23</v>
      </c>
    </row>
    <row r="1680" spans="1:9" x14ac:dyDescent="0.3">
      <c r="A1680">
        <v>1679</v>
      </c>
      <c r="B1680" t="s">
        <v>327</v>
      </c>
      <c r="C1680" t="s">
        <v>15</v>
      </c>
      <c r="D1680" t="s">
        <v>16</v>
      </c>
      <c r="E1680" t="s">
        <v>394</v>
      </c>
      <c r="F1680" t="s">
        <v>43</v>
      </c>
      <c r="G1680" t="s">
        <v>58</v>
      </c>
      <c r="H1680" t="s">
        <v>10</v>
      </c>
      <c r="I1680" t="s">
        <v>22</v>
      </c>
    </row>
    <row r="1681" spans="1:9" x14ac:dyDescent="0.3">
      <c r="A1681">
        <v>1680</v>
      </c>
      <c r="B1681" t="s">
        <v>231</v>
      </c>
      <c r="C1681" t="s">
        <v>114</v>
      </c>
      <c r="D1681" t="s">
        <v>16</v>
      </c>
      <c r="E1681" t="s">
        <v>396</v>
      </c>
      <c r="F1681" t="s">
        <v>43</v>
      </c>
      <c r="G1681" t="s">
        <v>58</v>
      </c>
      <c r="H1681" t="s">
        <v>10</v>
      </c>
      <c r="I1681" t="s">
        <v>22</v>
      </c>
    </row>
    <row r="1682" spans="1:9" x14ac:dyDescent="0.3">
      <c r="A1682">
        <v>1681</v>
      </c>
      <c r="B1682" t="s">
        <v>362</v>
      </c>
      <c r="C1682" t="s">
        <v>114</v>
      </c>
      <c r="D1682" t="s">
        <v>16</v>
      </c>
      <c r="E1682" t="s">
        <v>396</v>
      </c>
      <c r="F1682" t="s">
        <v>43</v>
      </c>
      <c r="G1682" t="s">
        <v>58</v>
      </c>
      <c r="H1682" t="s">
        <v>10</v>
      </c>
      <c r="I1682" t="s">
        <v>22</v>
      </c>
    </row>
    <row r="1683" spans="1:9" x14ac:dyDescent="0.3">
      <c r="A1683">
        <v>1682</v>
      </c>
      <c r="B1683" t="s">
        <v>158</v>
      </c>
      <c r="C1683" t="s">
        <v>15</v>
      </c>
      <c r="D1683" t="s">
        <v>16</v>
      </c>
      <c r="E1683" t="s">
        <v>394</v>
      </c>
      <c r="F1683" t="s">
        <v>43</v>
      </c>
      <c r="G1683" t="s">
        <v>58</v>
      </c>
      <c r="H1683" t="s">
        <v>107</v>
      </c>
      <c r="I1683" t="s">
        <v>22</v>
      </c>
    </row>
    <row r="1684" spans="1:9" x14ac:dyDescent="0.3">
      <c r="A1684">
        <v>1683</v>
      </c>
      <c r="B1684" t="s">
        <v>231</v>
      </c>
      <c r="C1684" t="s">
        <v>114</v>
      </c>
      <c r="D1684" t="s">
        <v>16</v>
      </c>
      <c r="E1684" t="s">
        <v>396</v>
      </c>
      <c r="F1684" t="s">
        <v>43</v>
      </c>
      <c r="G1684" t="s">
        <v>58</v>
      </c>
      <c r="H1684" t="s">
        <v>107</v>
      </c>
      <c r="I1684" t="s">
        <v>22</v>
      </c>
    </row>
    <row r="1685" spans="1:9" x14ac:dyDescent="0.3">
      <c r="A1685">
        <v>1684</v>
      </c>
      <c r="B1685" t="s">
        <v>339</v>
      </c>
      <c r="C1685" t="s">
        <v>15</v>
      </c>
      <c r="D1685" t="s">
        <v>67</v>
      </c>
      <c r="E1685" t="s">
        <v>393</v>
      </c>
      <c r="F1685" t="s">
        <v>43</v>
      </c>
      <c r="G1685" t="s">
        <v>58</v>
      </c>
      <c r="H1685" t="s">
        <v>107</v>
      </c>
      <c r="I1685" t="s">
        <v>22</v>
      </c>
    </row>
    <row r="1686" spans="1:9" x14ac:dyDescent="0.3">
      <c r="A1686">
        <v>1685</v>
      </c>
      <c r="B1686" t="s">
        <v>158</v>
      </c>
      <c r="C1686" t="s">
        <v>15</v>
      </c>
      <c r="D1686" t="s">
        <v>16</v>
      </c>
      <c r="E1686" t="s">
        <v>394</v>
      </c>
      <c r="F1686" t="s">
        <v>43</v>
      </c>
      <c r="G1686" t="s">
        <v>58</v>
      </c>
      <c r="H1686" t="s">
        <v>108</v>
      </c>
      <c r="I1686" t="s">
        <v>22</v>
      </c>
    </row>
    <row r="1687" spans="1:9" x14ac:dyDescent="0.3">
      <c r="A1687">
        <v>1686</v>
      </c>
      <c r="B1687" t="s">
        <v>158</v>
      </c>
      <c r="C1687" t="s">
        <v>15</v>
      </c>
      <c r="D1687" t="s">
        <v>16</v>
      </c>
      <c r="E1687" t="s">
        <v>394</v>
      </c>
      <c r="F1687" t="s">
        <v>43</v>
      </c>
      <c r="G1687" t="s">
        <v>58</v>
      </c>
      <c r="H1687" t="s">
        <v>10</v>
      </c>
      <c r="I1687" t="s">
        <v>19</v>
      </c>
    </row>
    <row r="1688" spans="1:9" x14ac:dyDescent="0.3">
      <c r="A1688">
        <v>1687</v>
      </c>
      <c r="B1688" t="s">
        <v>141</v>
      </c>
      <c r="C1688" t="s">
        <v>114</v>
      </c>
      <c r="D1688" t="s">
        <v>67</v>
      </c>
      <c r="E1688" t="s">
        <v>395</v>
      </c>
      <c r="F1688" t="s">
        <v>43</v>
      </c>
      <c r="G1688" t="s">
        <v>58</v>
      </c>
      <c r="H1688" t="s">
        <v>107</v>
      </c>
      <c r="I1688" t="s">
        <v>19</v>
      </c>
    </row>
    <row r="1689" spans="1:9" x14ac:dyDescent="0.3">
      <c r="A1689">
        <v>1688</v>
      </c>
      <c r="B1689" t="s">
        <v>158</v>
      </c>
      <c r="C1689" t="s">
        <v>15</v>
      </c>
      <c r="D1689" t="s">
        <v>16</v>
      </c>
      <c r="E1689" t="s">
        <v>394</v>
      </c>
      <c r="F1689" t="s">
        <v>43</v>
      </c>
      <c r="G1689" t="s">
        <v>58</v>
      </c>
      <c r="H1689" t="s">
        <v>107</v>
      </c>
      <c r="I1689" t="s">
        <v>19</v>
      </c>
    </row>
    <row r="1690" spans="1:9" x14ac:dyDescent="0.3">
      <c r="A1690">
        <v>1689</v>
      </c>
      <c r="B1690" t="s">
        <v>337</v>
      </c>
      <c r="C1690" t="s">
        <v>15</v>
      </c>
      <c r="D1690" t="s">
        <v>67</v>
      </c>
      <c r="E1690" t="s">
        <v>393</v>
      </c>
      <c r="F1690" t="s">
        <v>43</v>
      </c>
      <c r="G1690" t="s">
        <v>58</v>
      </c>
      <c r="H1690" t="s">
        <v>107</v>
      </c>
      <c r="I1690" t="s">
        <v>19</v>
      </c>
    </row>
    <row r="1691" spans="1:9" x14ac:dyDescent="0.3">
      <c r="A1691">
        <v>1690</v>
      </c>
      <c r="B1691" t="s">
        <v>339</v>
      </c>
      <c r="C1691" t="s">
        <v>15</v>
      </c>
      <c r="D1691" t="s">
        <v>67</v>
      </c>
      <c r="E1691" t="s">
        <v>393</v>
      </c>
      <c r="F1691" t="s">
        <v>43</v>
      </c>
      <c r="G1691" t="s">
        <v>58</v>
      </c>
      <c r="H1691" t="s">
        <v>108</v>
      </c>
      <c r="I1691" t="s">
        <v>19</v>
      </c>
    </row>
    <row r="1692" spans="1:9" x14ac:dyDescent="0.3">
      <c r="A1692">
        <v>1691</v>
      </c>
      <c r="B1692" t="s">
        <v>55</v>
      </c>
      <c r="C1692" t="s">
        <v>15</v>
      </c>
      <c r="D1692" t="s">
        <v>16</v>
      </c>
      <c r="E1692" t="s">
        <v>394</v>
      </c>
      <c r="F1692" t="s">
        <v>43</v>
      </c>
      <c r="G1692" t="s">
        <v>58</v>
      </c>
      <c r="H1692" t="s">
        <v>10</v>
      </c>
      <c r="I1692" t="s">
        <v>35</v>
      </c>
    </row>
    <row r="1693" spans="1:9" x14ac:dyDescent="0.3">
      <c r="A1693">
        <v>1692</v>
      </c>
      <c r="B1693" t="s">
        <v>158</v>
      </c>
      <c r="C1693" t="s">
        <v>15</v>
      </c>
      <c r="D1693" t="s">
        <v>16</v>
      </c>
      <c r="E1693" t="s">
        <v>394</v>
      </c>
      <c r="F1693" t="s">
        <v>43</v>
      </c>
      <c r="G1693" t="s">
        <v>58</v>
      </c>
      <c r="H1693" t="s">
        <v>10</v>
      </c>
      <c r="I1693" t="s">
        <v>35</v>
      </c>
    </row>
    <row r="1694" spans="1:9" x14ac:dyDescent="0.3">
      <c r="A1694">
        <v>1693</v>
      </c>
      <c r="B1694" t="s">
        <v>327</v>
      </c>
      <c r="C1694" t="s">
        <v>15</v>
      </c>
      <c r="D1694" t="s">
        <v>16</v>
      </c>
      <c r="E1694" t="s">
        <v>394</v>
      </c>
      <c r="F1694" t="s">
        <v>43</v>
      </c>
      <c r="G1694" t="s">
        <v>58</v>
      </c>
      <c r="H1694" t="s">
        <v>10</v>
      </c>
      <c r="I1694" t="s">
        <v>35</v>
      </c>
    </row>
    <row r="1695" spans="1:9" x14ac:dyDescent="0.3">
      <c r="A1695">
        <v>1694</v>
      </c>
      <c r="B1695" t="s">
        <v>362</v>
      </c>
      <c r="C1695" t="s">
        <v>114</v>
      </c>
      <c r="D1695" t="s">
        <v>16</v>
      </c>
      <c r="E1695" t="s">
        <v>396</v>
      </c>
      <c r="F1695" t="s">
        <v>43</v>
      </c>
      <c r="G1695" t="s">
        <v>58</v>
      </c>
      <c r="H1695" t="s">
        <v>107</v>
      </c>
      <c r="I1695" t="s">
        <v>35</v>
      </c>
    </row>
    <row r="1696" spans="1:9" x14ac:dyDescent="0.3">
      <c r="A1696">
        <v>1695</v>
      </c>
      <c r="B1696" t="s">
        <v>222</v>
      </c>
      <c r="C1696" t="s">
        <v>114</v>
      </c>
      <c r="D1696" t="s">
        <v>16</v>
      </c>
      <c r="E1696" t="s">
        <v>396</v>
      </c>
      <c r="F1696" t="s">
        <v>43</v>
      </c>
      <c r="G1696" t="s">
        <v>50</v>
      </c>
      <c r="H1696" t="s">
        <v>107</v>
      </c>
      <c r="I1696" t="s">
        <v>31</v>
      </c>
    </row>
    <row r="1697" spans="1:9" x14ac:dyDescent="0.3">
      <c r="A1697">
        <v>1696</v>
      </c>
      <c r="B1697" t="s">
        <v>334</v>
      </c>
      <c r="C1697" t="s">
        <v>15</v>
      </c>
      <c r="D1697" t="s">
        <v>67</v>
      </c>
      <c r="E1697" t="s">
        <v>393</v>
      </c>
      <c r="F1697" t="s">
        <v>43</v>
      </c>
      <c r="G1697" t="s">
        <v>50</v>
      </c>
      <c r="H1697" t="s">
        <v>107</v>
      </c>
      <c r="I1697" t="s">
        <v>31</v>
      </c>
    </row>
    <row r="1698" spans="1:9" x14ac:dyDescent="0.3">
      <c r="A1698">
        <v>1697</v>
      </c>
      <c r="B1698" t="s">
        <v>134</v>
      </c>
      <c r="C1698" t="s">
        <v>114</v>
      </c>
      <c r="D1698" t="s">
        <v>67</v>
      </c>
      <c r="E1698" t="s">
        <v>395</v>
      </c>
      <c r="F1698" t="s">
        <v>43</v>
      </c>
      <c r="G1698" t="s">
        <v>50</v>
      </c>
      <c r="H1698" t="s">
        <v>10</v>
      </c>
      <c r="I1698" t="s">
        <v>34</v>
      </c>
    </row>
    <row r="1699" spans="1:9" x14ac:dyDescent="0.3">
      <c r="A1699">
        <v>1698</v>
      </c>
      <c r="B1699" t="s">
        <v>113</v>
      </c>
      <c r="C1699" t="s">
        <v>114</v>
      </c>
      <c r="D1699" t="s">
        <v>16</v>
      </c>
      <c r="E1699" t="s">
        <v>396</v>
      </c>
      <c r="F1699" t="s">
        <v>43</v>
      </c>
      <c r="G1699" t="s">
        <v>50</v>
      </c>
      <c r="H1699" t="s">
        <v>107</v>
      </c>
      <c r="I1699" t="s">
        <v>34</v>
      </c>
    </row>
    <row r="1700" spans="1:9" x14ac:dyDescent="0.3">
      <c r="A1700">
        <v>1699</v>
      </c>
      <c r="B1700" t="s">
        <v>117</v>
      </c>
      <c r="C1700" t="s">
        <v>114</v>
      </c>
      <c r="D1700" t="s">
        <v>16</v>
      </c>
      <c r="E1700" t="s">
        <v>396</v>
      </c>
      <c r="F1700" t="s">
        <v>43</v>
      </c>
      <c r="G1700" t="s">
        <v>50</v>
      </c>
      <c r="H1700" t="s">
        <v>107</v>
      </c>
      <c r="I1700" t="s">
        <v>34</v>
      </c>
    </row>
    <row r="1701" spans="1:9" x14ac:dyDescent="0.3">
      <c r="A1701">
        <v>1700</v>
      </c>
      <c r="B1701" t="s">
        <v>134</v>
      </c>
      <c r="C1701" t="s">
        <v>114</v>
      </c>
      <c r="D1701" t="s">
        <v>67</v>
      </c>
      <c r="E1701" t="s">
        <v>395</v>
      </c>
      <c r="F1701" t="s">
        <v>43</v>
      </c>
      <c r="G1701" t="s">
        <v>50</v>
      </c>
      <c r="H1701" t="s">
        <v>107</v>
      </c>
      <c r="I1701" t="s">
        <v>34</v>
      </c>
    </row>
    <row r="1702" spans="1:9" x14ac:dyDescent="0.3">
      <c r="A1702">
        <v>1701</v>
      </c>
      <c r="B1702" t="s">
        <v>134</v>
      </c>
      <c r="C1702" t="s">
        <v>114</v>
      </c>
      <c r="D1702" t="s">
        <v>67</v>
      </c>
      <c r="E1702" t="s">
        <v>395</v>
      </c>
      <c r="F1702" t="s">
        <v>43</v>
      </c>
      <c r="G1702" t="s">
        <v>50</v>
      </c>
      <c r="H1702" t="s">
        <v>108</v>
      </c>
      <c r="I1702" t="s">
        <v>34</v>
      </c>
    </row>
    <row r="1703" spans="1:9" x14ac:dyDescent="0.3">
      <c r="A1703">
        <v>1702</v>
      </c>
      <c r="B1703" t="s">
        <v>113</v>
      </c>
      <c r="C1703" t="s">
        <v>114</v>
      </c>
      <c r="D1703" t="s">
        <v>16</v>
      </c>
      <c r="E1703" t="s">
        <v>396</v>
      </c>
      <c r="F1703" t="s">
        <v>43</v>
      </c>
      <c r="G1703" t="s">
        <v>50</v>
      </c>
      <c r="H1703" t="s">
        <v>107</v>
      </c>
      <c r="I1703" t="s">
        <v>32</v>
      </c>
    </row>
    <row r="1704" spans="1:9" x14ac:dyDescent="0.3">
      <c r="A1704">
        <v>1703</v>
      </c>
      <c r="B1704" t="s">
        <v>130</v>
      </c>
      <c r="C1704" t="s">
        <v>114</v>
      </c>
      <c r="D1704" t="s">
        <v>16</v>
      </c>
      <c r="E1704" t="s">
        <v>396</v>
      </c>
      <c r="F1704" t="s">
        <v>43</v>
      </c>
      <c r="G1704" t="s">
        <v>50</v>
      </c>
      <c r="H1704" t="s">
        <v>107</v>
      </c>
      <c r="I1704" t="s">
        <v>32</v>
      </c>
    </row>
    <row r="1705" spans="1:9" x14ac:dyDescent="0.3">
      <c r="A1705">
        <v>1704</v>
      </c>
      <c r="B1705" t="s">
        <v>222</v>
      </c>
      <c r="C1705" t="s">
        <v>114</v>
      </c>
      <c r="D1705" t="s">
        <v>16</v>
      </c>
      <c r="E1705" t="s">
        <v>396</v>
      </c>
      <c r="F1705" t="s">
        <v>43</v>
      </c>
      <c r="G1705" t="s">
        <v>50</v>
      </c>
      <c r="H1705" t="s">
        <v>107</v>
      </c>
      <c r="I1705" t="s">
        <v>32</v>
      </c>
    </row>
    <row r="1706" spans="1:9" x14ac:dyDescent="0.3">
      <c r="A1706">
        <v>1705</v>
      </c>
      <c r="B1706" t="s">
        <v>287</v>
      </c>
      <c r="C1706" t="s">
        <v>15</v>
      </c>
      <c r="D1706" t="s">
        <v>67</v>
      </c>
      <c r="E1706" t="s">
        <v>393</v>
      </c>
      <c r="F1706" t="s">
        <v>43</v>
      </c>
      <c r="G1706" t="s">
        <v>50</v>
      </c>
      <c r="H1706" t="s">
        <v>107</v>
      </c>
      <c r="I1706" t="s">
        <v>32</v>
      </c>
    </row>
    <row r="1707" spans="1:9" x14ac:dyDescent="0.3">
      <c r="A1707">
        <v>1706</v>
      </c>
      <c r="B1707" t="s">
        <v>215</v>
      </c>
      <c r="C1707" t="s">
        <v>114</v>
      </c>
      <c r="D1707" t="s">
        <v>67</v>
      </c>
      <c r="E1707" t="s">
        <v>395</v>
      </c>
      <c r="F1707" t="s">
        <v>43</v>
      </c>
      <c r="G1707" t="s">
        <v>50</v>
      </c>
      <c r="H1707" t="s">
        <v>107</v>
      </c>
      <c r="I1707" t="s">
        <v>19</v>
      </c>
    </row>
    <row r="1708" spans="1:9" x14ac:dyDescent="0.3">
      <c r="A1708">
        <v>1707</v>
      </c>
      <c r="B1708" t="s">
        <v>230</v>
      </c>
      <c r="C1708" t="s">
        <v>114</v>
      </c>
      <c r="D1708" t="s">
        <v>16</v>
      </c>
      <c r="E1708" t="s">
        <v>396</v>
      </c>
      <c r="F1708" t="s">
        <v>43</v>
      </c>
      <c r="G1708" t="s">
        <v>50</v>
      </c>
      <c r="H1708" t="s">
        <v>10</v>
      </c>
      <c r="I1708" t="s">
        <v>35</v>
      </c>
    </row>
    <row r="1709" spans="1:9" x14ac:dyDescent="0.3">
      <c r="A1709">
        <v>1708</v>
      </c>
      <c r="B1709" t="s">
        <v>55</v>
      </c>
      <c r="C1709" t="s">
        <v>15</v>
      </c>
      <c r="D1709" t="s">
        <v>16</v>
      </c>
      <c r="E1709" t="s">
        <v>394</v>
      </c>
      <c r="F1709" t="s">
        <v>43</v>
      </c>
      <c r="G1709" t="s">
        <v>50</v>
      </c>
      <c r="H1709" t="s">
        <v>10</v>
      </c>
      <c r="I1709" t="s">
        <v>35</v>
      </c>
    </row>
    <row r="1710" spans="1:9" x14ac:dyDescent="0.3">
      <c r="A1710">
        <v>1709</v>
      </c>
      <c r="B1710" t="s">
        <v>77</v>
      </c>
      <c r="C1710" t="s">
        <v>15</v>
      </c>
      <c r="D1710" t="s">
        <v>16</v>
      </c>
      <c r="E1710" t="s">
        <v>394</v>
      </c>
      <c r="F1710" t="s">
        <v>43</v>
      </c>
      <c r="G1710" t="s">
        <v>50</v>
      </c>
      <c r="H1710" t="s">
        <v>10</v>
      </c>
      <c r="I1710" t="s">
        <v>35</v>
      </c>
    </row>
    <row r="1711" spans="1:9" x14ac:dyDescent="0.3">
      <c r="A1711">
        <v>1710</v>
      </c>
      <c r="B1711" t="s">
        <v>113</v>
      </c>
      <c r="C1711" t="s">
        <v>114</v>
      </c>
      <c r="D1711" t="s">
        <v>16</v>
      </c>
      <c r="E1711" t="s">
        <v>396</v>
      </c>
      <c r="F1711" t="s">
        <v>43</v>
      </c>
      <c r="G1711" t="s">
        <v>50</v>
      </c>
      <c r="H1711" t="s">
        <v>10</v>
      </c>
      <c r="I1711" t="s">
        <v>35</v>
      </c>
    </row>
    <row r="1712" spans="1:9" x14ac:dyDescent="0.3">
      <c r="A1712">
        <v>1711</v>
      </c>
      <c r="B1712" t="s">
        <v>117</v>
      </c>
      <c r="C1712" t="s">
        <v>114</v>
      </c>
      <c r="D1712" t="s">
        <v>16</v>
      </c>
      <c r="E1712" t="s">
        <v>396</v>
      </c>
      <c r="F1712" t="s">
        <v>43</v>
      </c>
      <c r="G1712" t="s">
        <v>50</v>
      </c>
      <c r="H1712" t="s">
        <v>10</v>
      </c>
      <c r="I1712" t="s">
        <v>35</v>
      </c>
    </row>
    <row r="1713" spans="1:9" x14ac:dyDescent="0.3">
      <c r="A1713">
        <v>1712</v>
      </c>
      <c r="B1713" t="s">
        <v>205</v>
      </c>
      <c r="C1713" t="s">
        <v>114</v>
      </c>
      <c r="D1713" t="s">
        <v>67</v>
      </c>
      <c r="E1713" t="s">
        <v>395</v>
      </c>
      <c r="F1713" t="s">
        <v>43</v>
      </c>
      <c r="G1713" t="s">
        <v>50</v>
      </c>
      <c r="H1713" t="s">
        <v>10</v>
      </c>
      <c r="I1713" t="s">
        <v>35</v>
      </c>
    </row>
    <row r="1714" spans="1:9" x14ac:dyDescent="0.3">
      <c r="A1714">
        <v>1713</v>
      </c>
      <c r="B1714" t="s">
        <v>214</v>
      </c>
      <c r="C1714" t="s">
        <v>114</v>
      </c>
      <c r="D1714" t="s">
        <v>67</v>
      </c>
      <c r="E1714" t="s">
        <v>395</v>
      </c>
      <c r="F1714" t="s">
        <v>43</v>
      </c>
      <c r="G1714" t="s">
        <v>50</v>
      </c>
      <c r="H1714" t="s">
        <v>10</v>
      </c>
      <c r="I1714" t="s">
        <v>35</v>
      </c>
    </row>
    <row r="1715" spans="1:9" x14ac:dyDescent="0.3">
      <c r="A1715">
        <v>1714</v>
      </c>
      <c r="B1715" t="s">
        <v>222</v>
      </c>
      <c r="C1715" t="s">
        <v>114</v>
      </c>
      <c r="D1715" t="s">
        <v>16</v>
      </c>
      <c r="E1715" t="s">
        <v>396</v>
      </c>
      <c r="F1715" t="s">
        <v>43</v>
      </c>
      <c r="G1715" t="s">
        <v>50</v>
      </c>
      <c r="H1715" t="s">
        <v>10</v>
      </c>
      <c r="I1715" t="s">
        <v>35</v>
      </c>
    </row>
    <row r="1716" spans="1:9" x14ac:dyDescent="0.3">
      <c r="A1716">
        <v>1715</v>
      </c>
      <c r="B1716" t="s">
        <v>230</v>
      </c>
      <c r="C1716" t="s">
        <v>114</v>
      </c>
      <c r="D1716" t="s">
        <v>16</v>
      </c>
      <c r="E1716" t="s">
        <v>396</v>
      </c>
      <c r="F1716" t="s">
        <v>43</v>
      </c>
      <c r="G1716" t="s">
        <v>50</v>
      </c>
      <c r="H1716" t="s">
        <v>10</v>
      </c>
      <c r="I1716" t="s">
        <v>35</v>
      </c>
    </row>
    <row r="1717" spans="1:9" x14ac:dyDescent="0.3">
      <c r="A1717">
        <v>1716</v>
      </c>
      <c r="B1717" t="s">
        <v>231</v>
      </c>
      <c r="C1717" t="s">
        <v>114</v>
      </c>
      <c r="D1717" t="s">
        <v>16</v>
      </c>
      <c r="E1717" t="s">
        <v>396</v>
      </c>
      <c r="F1717" t="s">
        <v>43</v>
      </c>
      <c r="G1717" t="s">
        <v>50</v>
      </c>
      <c r="H1717" t="s">
        <v>10</v>
      </c>
      <c r="I1717" t="s">
        <v>35</v>
      </c>
    </row>
    <row r="1718" spans="1:9" x14ac:dyDescent="0.3">
      <c r="A1718">
        <v>1717</v>
      </c>
      <c r="B1718" t="s">
        <v>345</v>
      </c>
      <c r="C1718" t="s">
        <v>15</v>
      </c>
      <c r="D1718" t="s">
        <v>16</v>
      </c>
      <c r="E1718" t="s">
        <v>394</v>
      </c>
      <c r="F1718" t="s">
        <v>43</v>
      </c>
      <c r="G1718" t="s">
        <v>50</v>
      </c>
      <c r="H1718" t="s">
        <v>10</v>
      </c>
      <c r="I1718" t="s">
        <v>35</v>
      </c>
    </row>
    <row r="1719" spans="1:9" x14ac:dyDescent="0.3">
      <c r="A1719">
        <v>1718</v>
      </c>
      <c r="B1719" t="s">
        <v>230</v>
      </c>
      <c r="C1719" t="s">
        <v>114</v>
      </c>
      <c r="D1719" t="s">
        <v>16</v>
      </c>
      <c r="E1719" t="s">
        <v>396</v>
      </c>
      <c r="F1719" t="s">
        <v>43</v>
      </c>
      <c r="G1719" t="s">
        <v>50</v>
      </c>
      <c r="H1719" t="s">
        <v>107</v>
      </c>
      <c r="I1719" t="s">
        <v>35</v>
      </c>
    </row>
    <row r="1720" spans="1:9" x14ac:dyDescent="0.3">
      <c r="A1720">
        <v>1719</v>
      </c>
      <c r="B1720" t="s">
        <v>14</v>
      </c>
      <c r="C1720" t="s">
        <v>15</v>
      </c>
      <c r="D1720" t="s">
        <v>16</v>
      </c>
      <c r="E1720" t="s">
        <v>394</v>
      </c>
      <c r="F1720" t="s">
        <v>43</v>
      </c>
      <c r="G1720" t="s">
        <v>50</v>
      </c>
      <c r="H1720" t="s">
        <v>107</v>
      </c>
      <c r="I1720" t="s">
        <v>35</v>
      </c>
    </row>
    <row r="1721" spans="1:9" x14ac:dyDescent="0.3">
      <c r="A1721">
        <v>1720</v>
      </c>
      <c r="B1721" t="s">
        <v>55</v>
      </c>
      <c r="C1721" t="s">
        <v>15</v>
      </c>
      <c r="D1721" t="s">
        <v>16</v>
      </c>
      <c r="E1721" t="s">
        <v>394</v>
      </c>
      <c r="F1721" t="s">
        <v>43</v>
      </c>
      <c r="G1721" t="s">
        <v>50</v>
      </c>
      <c r="H1721" t="s">
        <v>107</v>
      </c>
      <c r="I1721" t="s">
        <v>35</v>
      </c>
    </row>
    <row r="1722" spans="1:9" x14ac:dyDescent="0.3">
      <c r="A1722">
        <v>1721</v>
      </c>
      <c r="B1722" t="s">
        <v>77</v>
      </c>
      <c r="C1722" t="s">
        <v>15</v>
      </c>
      <c r="D1722" t="s">
        <v>16</v>
      </c>
      <c r="E1722" t="s">
        <v>394</v>
      </c>
      <c r="F1722" t="s">
        <v>43</v>
      </c>
      <c r="G1722" t="s">
        <v>50</v>
      </c>
      <c r="H1722" t="s">
        <v>107</v>
      </c>
      <c r="I1722" t="s">
        <v>35</v>
      </c>
    </row>
    <row r="1723" spans="1:9" x14ac:dyDescent="0.3">
      <c r="A1723">
        <v>1722</v>
      </c>
      <c r="B1723" t="s">
        <v>66</v>
      </c>
      <c r="C1723" t="s">
        <v>15</v>
      </c>
      <c r="D1723" t="s">
        <v>67</v>
      </c>
      <c r="E1723" t="s">
        <v>393</v>
      </c>
      <c r="F1723" t="s">
        <v>43</v>
      </c>
      <c r="G1723" t="s">
        <v>50</v>
      </c>
      <c r="H1723" t="s">
        <v>107</v>
      </c>
      <c r="I1723" t="s">
        <v>35</v>
      </c>
    </row>
    <row r="1724" spans="1:9" x14ac:dyDescent="0.3">
      <c r="A1724">
        <v>1723</v>
      </c>
      <c r="B1724" t="s">
        <v>80</v>
      </c>
      <c r="C1724" t="s">
        <v>15</v>
      </c>
      <c r="D1724" t="s">
        <v>67</v>
      </c>
      <c r="E1724" t="s">
        <v>393</v>
      </c>
      <c r="F1724" t="s">
        <v>43</v>
      </c>
      <c r="G1724" t="s">
        <v>50</v>
      </c>
      <c r="H1724" t="s">
        <v>107</v>
      </c>
      <c r="I1724" t="s">
        <v>35</v>
      </c>
    </row>
    <row r="1725" spans="1:9" x14ac:dyDescent="0.3">
      <c r="A1725">
        <v>1724</v>
      </c>
      <c r="B1725" t="s">
        <v>143</v>
      </c>
      <c r="C1725" t="s">
        <v>15</v>
      </c>
      <c r="D1725" t="s">
        <v>16</v>
      </c>
      <c r="E1725" t="s">
        <v>394</v>
      </c>
      <c r="F1725" t="s">
        <v>43</v>
      </c>
      <c r="G1725" t="s">
        <v>50</v>
      </c>
      <c r="H1725" t="s">
        <v>107</v>
      </c>
      <c r="I1725" t="s">
        <v>35</v>
      </c>
    </row>
    <row r="1726" spans="1:9" x14ac:dyDescent="0.3">
      <c r="A1726">
        <v>1725</v>
      </c>
      <c r="B1726" t="s">
        <v>172</v>
      </c>
      <c r="C1726" t="s">
        <v>15</v>
      </c>
      <c r="D1726" t="s">
        <v>16</v>
      </c>
      <c r="E1726" t="s">
        <v>394</v>
      </c>
      <c r="F1726" t="s">
        <v>43</v>
      </c>
      <c r="G1726" t="s">
        <v>50</v>
      </c>
      <c r="H1726" t="s">
        <v>107</v>
      </c>
      <c r="I1726" t="s">
        <v>35</v>
      </c>
    </row>
    <row r="1727" spans="1:9" x14ac:dyDescent="0.3">
      <c r="A1727">
        <v>1726</v>
      </c>
      <c r="B1727" t="s">
        <v>198</v>
      </c>
      <c r="C1727" t="s">
        <v>15</v>
      </c>
      <c r="D1727" t="s">
        <v>67</v>
      </c>
      <c r="E1727" t="s">
        <v>393</v>
      </c>
      <c r="F1727" t="s">
        <v>43</v>
      </c>
      <c r="G1727" t="s">
        <v>50</v>
      </c>
      <c r="H1727" t="s">
        <v>107</v>
      </c>
      <c r="I1727" t="s">
        <v>35</v>
      </c>
    </row>
    <row r="1728" spans="1:9" x14ac:dyDescent="0.3">
      <c r="A1728">
        <v>1727</v>
      </c>
      <c r="B1728" t="s">
        <v>244</v>
      </c>
      <c r="C1728" t="s">
        <v>114</v>
      </c>
      <c r="D1728" t="s">
        <v>67</v>
      </c>
      <c r="E1728" t="s">
        <v>395</v>
      </c>
      <c r="F1728" t="s">
        <v>43</v>
      </c>
      <c r="G1728" t="s">
        <v>50</v>
      </c>
      <c r="H1728" t="s">
        <v>107</v>
      </c>
      <c r="I1728" t="s">
        <v>35</v>
      </c>
    </row>
    <row r="1729" spans="1:9" x14ac:dyDescent="0.3">
      <c r="A1729">
        <v>1728</v>
      </c>
      <c r="B1729" t="s">
        <v>334</v>
      </c>
      <c r="C1729" t="s">
        <v>15</v>
      </c>
      <c r="D1729" t="s">
        <v>67</v>
      </c>
      <c r="E1729" t="s">
        <v>393</v>
      </c>
      <c r="F1729" t="s">
        <v>43</v>
      </c>
      <c r="G1729" t="s">
        <v>50</v>
      </c>
      <c r="H1729" t="s">
        <v>107</v>
      </c>
      <c r="I1729" t="s">
        <v>35</v>
      </c>
    </row>
    <row r="1730" spans="1:9" x14ac:dyDescent="0.3">
      <c r="A1730">
        <v>1729</v>
      </c>
      <c r="B1730" t="s">
        <v>113</v>
      </c>
      <c r="C1730" t="s">
        <v>114</v>
      </c>
      <c r="D1730" t="s">
        <v>16</v>
      </c>
      <c r="E1730" t="s">
        <v>396</v>
      </c>
      <c r="F1730" t="s">
        <v>43</v>
      </c>
      <c r="G1730" t="s">
        <v>50</v>
      </c>
      <c r="H1730" t="s">
        <v>108</v>
      </c>
      <c r="I1730" t="s">
        <v>35</v>
      </c>
    </row>
    <row r="1731" spans="1:9" x14ac:dyDescent="0.3">
      <c r="A1731">
        <v>1730</v>
      </c>
      <c r="B1731" t="s">
        <v>117</v>
      </c>
      <c r="C1731" t="s">
        <v>114</v>
      </c>
      <c r="D1731" t="s">
        <v>16</v>
      </c>
      <c r="E1731" t="s">
        <v>396</v>
      </c>
      <c r="F1731" t="s">
        <v>43</v>
      </c>
      <c r="G1731" t="s">
        <v>50</v>
      </c>
      <c r="H1731" t="s">
        <v>108</v>
      </c>
      <c r="I1731" t="s">
        <v>35</v>
      </c>
    </row>
    <row r="1732" spans="1:9" x14ac:dyDescent="0.3">
      <c r="A1732">
        <v>1731</v>
      </c>
      <c r="B1732" t="s">
        <v>205</v>
      </c>
      <c r="C1732" t="s">
        <v>114</v>
      </c>
      <c r="D1732" t="s">
        <v>67</v>
      </c>
      <c r="E1732" t="s">
        <v>395</v>
      </c>
      <c r="F1732" t="s">
        <v>43</v>
      </c>
      <c r="G1732" t="s">
        <v>50</v>
      </c>
      <c r="H1732" t="s">
        <v>108</v>
      </c>
      <c r="I1732" t="s">
        <v>35</v>
      </c>
    </row>
    <row r="1733" spans="1:9" x14ac:dyDescent="0.3">
      <c r="A1733">
        <v>1732</v>
      </c>
      <c r="B1733" t="s">
        <v>214</v>
      </c>
      <c r="C1733" t="s">
        <v>114</v>
      </c>
      <c r="D1733" t="s">
        <v>67</v>
      </c>
      <c r="E1733" t="s">
        <v>395</v>
      </c>
      <c r="F1733" t="s">
        <v>43</v>
      </c>
      <c r="G1733" t="s">
        <v>50</v>
      </c>
      <c r="H1733" t="s">
        <v>108</v>
      </c>
      <c r="I1733" t="s">
        <v>35</v>
      </c>
    </row>
    <row r="1734" spans="1:9" x14ac:dyDescent="0.3">
      <c r="A1734">
        <v>1733</v>
      </c>
      <c r="B1734" t="s">
        <v>222</v>
      </c>
      <c r="C1734" t="s">
        <v>114</v>
      </c>
      <c r="D1734" t="s">
        <v>16</v>
      </c>
      <c r="E1734" t="s">
        <v>396</v>
      </c>
      <c r="F1734" t="s">
        <v>43</v>
      </c>
      <c r="G1734" t="s">
        <v>50</v>
      </c>
      <c r="H1734" t="s">
        <v>108</v>
      </c>
      <c r="I1734" t="s">
        <v>35</v>
      </c>
    </row>
    <row r="1735" spans="1:9" x14ac:dyDescent="0.3">
      <c r="A1735">
        <v>1734</v>
      </c>
      <c r="B1735" t="s">
        <v>230</v>
      </c>
      <c r="C1735" t="s">
        <v>114</v>
      </c>
      <c r="D1735" t="s">
        <v>16</v>
      </c>
      <c r="E1735" t="s">
        <v>396</v>
      </c>
      <c r="F1735" t="s">
        <v>43</v>
      </c>
      <c r="G1735" t="s">
        <v>50</v>
      </c>
      <c r="H1735" t="s">
        <v>108</v>
      </c>
      <c r="I1735" t="s">
        <v>35</v>
      </c>
    </row>
    <row r="1736" spans="1:9" x14ac:dyDescent="0.3">
      <c r="A1736">
        <v>1735</v>
      </c>
      <c r="B1736" t="s">
        <v>345</v>
      </c>
      <c r="C1736" t="s">
        <v>15</v>
      </c>
      <c r="D1736" t="s">
        <v>16</v>
      </c>
      <c r="E1736" t="s">
        <v>394</v>
      </c>
      <c r="F1736" t="s">
        <v>43</v>
      </c>
      <c r="G1736" t="s">
        <v>50</v>
      </c>
      <c r="H1736" t="s">
        <v>108</v>
      </c>
      <c r="I1736" t="s">
        <v>35</v>
      </c>
    </row>
    <row r="1737" spans="1:9" x14ac:dyDescent="0.3">
      <c r="A1737">
        <v>1736</v>
      </c>
      <c r="B1737" t="s">
        <v>130</v>
      </c>
      <c r="C1737" t="s">
        <v>114</v>
      </c>
      <c r="D1737" t="s">
        <v>16</v>
      </c>
      <c r="E1737" t="s">
        <v>396</v>
      </c>
      <c r="F1737" t="s">
        <v>43</v>
      </c>
      <c r="G1737" t="s">
        <v>50</v>
      </c>
      <c r="H1737" t="s">
        <v>107</v>
      </c>
      <c r="I1737" t="s">
        <v>29</v>
      </c>
    </row>
    <row r="1738" spans="1:9" x14ac:dyDescent="0.3">
      <c r="A1738">
        <v>1737</v>
      </c>
      <c r="B1738" t="s">
        <v>215</v>
      </c>
      <c r="C1738" t="s">
        <v>114</v>
      </c>
      <c r="D1738" t="s">
        <v>67</v>
      </c>
      <c r="E1738" t="s">
        <v>395</v>
      </c>
      <c r="F1738" t="s">
        <v>43</v>
      </c>
      <c r="G1738" t="s">
        <v>50</v>
      </c>
      <c r="H1738" t="s">
        <v>107</v>
      </c>
      <c r="I1738" t="s">
        <v>28</v>
      </c>
    </row>
    <row r="1739" spans="1:9" x14ac:dyDescent="0.3">
      <c r="A1739">
        <v>1738</v>
      </c>
      <c r="B1739" t="s">
        <v>281</v>
      </c>
      <c r="C1739" t="s">
        <v>15</v>
      </c>
      <c r="D1739" t="s">
        <v>16</v>
      </c>
      <c r="E1739" t="s">
        <v>394</v>
      </c>
      <c r="F1739" t="s">
        <v>43</v>
      </c>
      <c r="G1739" t="s">
        <v>93</v>
      </c>
      <c r="H1739" t="s">
        <v>107</v>
      </c>
      <c r="I1739" t="s">
        <v>32</v>
      </c>
    </row>
    <row r="1740" spans="1:9" x14ac:dyDescent="0.3">
      <c r="A1740">
        <v>1739</v>
      </c>
      <c r="B1740" t="s">
        <v>334</v>
      </c>
      <c r="C1740" t="s">
        <v>15</v>
      </c>
      <c r="D1740" t="s">
        <v>67</v>
      </c>
      <c r="E1740" t="s">
        <v>393</v>
      </c>
      <c r="F1740" t="s">
        <v>43</v>
      </c>
      <c r="G1740" t="s">
        <v>93</v>
      </c>
      <c r="H1740" t="s">
        <v>107</v>
      </c>
      <c r="I1740" t="s">
        <v>32</v>
      </c>
    </row>
    <row r="1741" spans="1:9" x14ac:dyDescent="0.3">
      <c r="A1741">
        <v>1740</v>
      </c>
      <c r="B1741" t="s">
        <v>287</v>
      </c>
      <c r="C1741" t="s">
        <v>15</v>
      </c>
      <c r="D1741" t="s">
        <v>67</v>
      </c>
      <c r="E1741" t="s">
        <v>393</v>
      </c>
      <c r="F1741" t="s">
        <v>43</v>
      </c>
      <c r="G1741" t="s">
        <v>93</v>
      </c>
      <c r="H1741" t="s">
        <v>10</v>
      </c>
      <c r="I1741" t="s">
        <v>23</v>
      </c>
    </row>
    <row r="1742" spans="1:9" x14ac:dyDescent="0.3">
      <c r="A1742">
        <v>1741</v>
      </c>
      <c r="B1742" t="s">
        <v>335</v>
      </c>
      <c r="C1742" t="s">
        <v>15</v>
      </c>
      <c r="D1742" t="s">
        <v>67</v>
      </c>
      <c r="E1742" t="s">
        <v>393</v>
      </c>
      <c r="F1742" t="s">
        <v>43</v>
      </c>
      <c r="G1742" t="s">
        <v>93</v>
      </c>
      <c r="H1742" t="s">
        <v>10</v>
      </c>
      <c r="I1742" t="s">
        <v>22</v>
      </c>
    </row>
    <row r="1743" spans="1:9" x14ac:dyDescent="0.3">
      <c r="A1743">
        <v>1742</v>
      </c>
      <c r="B1743" t="s">
        <v>317</v>
      </c>
      <c r="C1743" t="s">
        <v>114</v>
      </c>
      <c r="D1743" t="s">
        <v>67</v>
      </c>
      <c r="E1743" t="s">
        <v>395</v>
      </c>
      <c r="F1743" t="s">
        <v>43</v>
      </c>
      <c r="G1743" t="s">
        <v>93</v>
      </c>
      <c r="H1743" t="s">
        <v>10</v>
      </c>
      <c r="I1743" t="s">
        <v>19</v>
      </c>
    </row>
    <row r="1744" spans="1:9" x14ac:dyDescent="0.3">
      <c r="A1744">
        <v>1743</v>
      </c>
      <c r="B1744" t="s">
        <v>335</v>
      </c>
      <c r="C1744" t="s">
        <v>15</v>
      </c>
      <c r="D1744" t="s">
        <v>67</v>
      </c>
      <c r="E1744" t="s">
        <v>393</v>
      </c>
      <c r="F1744" t="s">
        <v>43</v>
      </c>
      <c r="G1744" t="s">
        <v>93</v>
      </c>
      <c r="H1744" t="s">
        <v>10</v>
      </c>
      <c r="I1744" t="s">
        <v>19</v>
      </c>
    </row>
    <row r="1745" spans="1:9" x14ac:dyDescent="0.3">
      <c r="A1745">
        <v>1744</v>
      </c>
      <c r="B1745" t="s">
        <v>77</v>
      </c>
      <c r="C1745" t="s">
        <v>15</v>
      </c>
      <c r="D1745" t="s">
        <v>16</v>
      </c>
      <c r="E1745" t="s">
        <v>394</v>
      </c>
      <c r="F1745" t="s">
        <v>43</v>
      </c>
      <c r="G1745" t="s">
        <v>93</v>
      </c>
      <c r="H1745" t="s">
        <v>10</v>
      </c>
      <c r="I1745" t="s">
        <v>35</v>
      </c>
    </row>
    <row r="1746" spans="1:9" x14ac:dyDescent="0.3">
      <c r="A1746">
        <v>1745</v>
      </c>
      <c r="B1746" t="s">
        <v>287</v>
      </c>
      <c r="C1746" t="s">
        <v>15</v>
      </c>
      <c r="D1746" t="s">
        <v>67</v>
      </c>
      <c r="E1746" t="s">
        <v>393</v>
      </c>
      <c r="F1746" t="s">
        <v>43</v>
      </c>
      <c r="G1746" t="s">
        <v>93</v>
      </c>
      <c r="H1746" t="s">
        <v>10</v>
      </c>
      <c r="I1746" t="s">
        <v>35</v>
      </c>
    </row>
    <row r="1747" spans="1:9" x14ac:dyDescent="0.3">
      <c r="A1747">
        <v>1746</v>
      </c>
      <c r="B1747" t="s">
        <v>77</v>
      </c>
      <c r="C1747" t="s">
        <v>15</v>
      </c>
      <c r="D1747" t="s">
        <v>16</v>
      </c>
      <c r="E1747" t="s">
        <v>394</v>
      </c>
      <c r="F1747" t="s">
        <v>43</v>
      </c>
      <c r="G1747" t="s">
        <v>93</v>
      </c>
      <c r="H1747" t="s">
        <v>107</v>
      </c>
      <c r="I1747" t="s">
        <v>35</v>
      </c>
    </row>
    <row r="1748" spans="1:9" x14ac:dyDescent="0.3">
      <c r="A1748">
        <v>1747</v>
      </c>
      <c r="B1748" t="s">
        <v>281</v>
      </c>
      <c r="C1748" t="s">
        <v>15</v>
      </c>
      <c r="D1748" t="s">
        <v>16</v>
      </c>
      <c r="E1748" t="s">
        <v>394</v>
      </c>
      <c r="F1748" t="s">
        <v>43</v>
      </c>
      <c r="G1748" t="s">
        <v>93</v>
      </c>
      <c r="H1748" t="s">
        <v>107</v>
      </c>
      <c r="I1748" t="s">
        <v>35</v>
      </c>
    </row>
    <row r="1749" spans="1:9" x14ac:dyDescent="0.3">
      <c r="A1749">
        <v>1748</v>
      </c>
      <c r="B1749" t="s">
        <v>304</v>
      </c>
      <c r="C1749" t="s">
        <v>114</v>
      </c>
      <c r="D1749" t="s">
        <v>16</v>
      </c>
      <c r="E1749" t="s">
        <v>396</v>
      </c>
      <c r="F1749" t="s">
        <v>43</v>
      </c>
      <c r="G1749" t="s">
        <v>305</v>
      </c>
      <c r="H1749" t="s">
        <v>107</v>
      </c>
      <c r="I1749" t="s">
        <v>34</v>
      </c>
    </row>
    <row r="1750" spans="1:9" x14ac:dyDescent="0.3">
      <c r="A1750">
        <v>1749</v>
      </c>
      <c r="B1750" t="s">
        <v>304</v>
      </c>
      <c r="C1750" t="s">
        <v>114</v>
      </c>
      <c r="D1750" t="s">
        <v>16</v>
      </c>
      <c r="E1750" t="s">
        <v>396</v>
      </c>
      <c r="F1750" t="s">
        <v>43</v>
      </c>
      <c r="G1750" t="s">
        <v>305</v>
      </c>
      <c r="H1750" t="s">
        <v>10</v>
      </c>
      <c r="I1750" t="s">
        <v>35</v>
      </c>
    </row>
    <row r="1751" spans="1:9" x14ac:dyDescent="0.3">
      <c r="A1751">
        <v>1750</v>
      </c>
      <c r="B1751" t="s">
        <v>341</v>
      </c>
      <c r="C1751" t="s">
        <v>15</v>
      </c>
      <c r="D1751" t="s">
        <v>16</v>
      </c>
      <c r="E1751" t="s">
        <v>394</v>
      </c>
      <c r="F1751" t="s">
        <v>43</v>
      </c>
      <c r="G1751" t="s">
        <v>398</v>
      </c>
      <c r="H1751" t="s">
        <v>108</v>
      </c>
      <c r="I1751" t="s">
        <v>31</v>
      </c>
    </row>
    <row r="1752" spans="1:9" x14ac:dyDescent="0.3">
      <c r="A1752">
        <v>1751</v>
      </c>
      <c r="B1752" t="s">
        <v>306</v>
      </c>
      <c r="C1752" t="s">
        <v>114</v>
      </c>
      <c r="D1752" t="s">
        <v>67</v>
      </c>
      <c r="E1752" t="s">
        <v>395</v>
      </c>
      <c r="F1752" t="s">
        <v>43</v>
      </c>
      <c r="G1752" t="s">
        <v>398</v>
      </c>
      <c r="H1752" t="s">
        <v>108</v>
      </c>
      <c r="I1752" t="s">
        <v>35</v>
      </c>
    </row>
    <row r="1753" spans="1:9" x14ac:dyDescent="0.3">
      <c r="A1753">
        <v>1752</v>
      </c>
      <c r="B1753" t="s">
        <v>358</v>
      </c>
      <c r="C1753" t="s">
        <v>114</v>
      </c>
      <c r="D1753" t="s">
        <v>16</v>
      </c>
      <c r="E1753" t="s">
        <v>396</v>
      </c>
      <c r="F1753" t="s">
        <v>43</v>
      </c>
      <c r="G1753" t="s">
        <v>398</v>
      </c>
      <c r="H1753" t="s">
        <v>108</v>
      </c>
      <c r="I1753" t="s">
        <v>35</v>
      </c>
    </row>
    <row r="1754" spans="1:9" x14ac:dyDescent="0.3">
      <c r="A1754">
        <v>1753</v>
      </c>
      <c r="B1754" t="s">
        <v>290</v>
      </c>
      <c r="C1754" t="s">
        <v>15</v>
      </c>
      <c r="D1754" t="s">
        <v>67</v>
      </c>
      <c r="E1754" t="s">
        <v>393</v>
      </c>
      <c r="F1754" t="s">
        <v>43</v>
      </c>
      <c r="G1754" t="s">
        <v>390</v>
      </c>
      <c r="H1754" t="s">
        <v>10</v>
      </c>
      <c r="I1754" t="s">
        <v>31</v>
      </c>
    </row>
    <row r="1755" spans="1:9" x14ac:dyDescent="0.3">
      <c r="A1755">
        <v>1754</v>
      </c>
      <c r="B1755" t="s">
        <v>255</v>
      </c>
      <c r="C1755" t="s">
        <v>114</v>
      </c>
      <c r="D1755" t="s">
        <v>16</v>
      </c>
      <c r="E1755" t="s">
        <v>396</v>
      </c>
      <c r="F1755" t="s">
        <v>43</v>
      </c>
      <c r="G1755" t="s">
        <v>390</v>
      </c>
      <c r="H1755" t="s">
        <v>107</v>
      </c>
      <c r="I1755" t="s">
        <v>31</v>
      </c>
    </row>
    <row r="1756" spans="1:9" x14ac:dyDescent="0.3">
      <c r="A1756">
        <v>1755</v>
      </c>
      <c r="B1756" t="s">
        <v>288</v>
      </c>
      <c r="C1756" t="s">
        <v>15</v>
      </c>
      <c r="D1756" t="s">
        <v>67</v>
      </c>
      <c r="E1756" t="s">
        <v>393</v>
      </c>
      <c r="F1756" t="s">
        <v>43</v>
      </c>
      <c r="G1756" t="s">
        <v>390</v>
      </c>
      <c r="H1756" t="s">
        <v>107</v>
      </c>
      <c r="I1756" t="s">
        <v>31</v>
      </c>
    </row>
    <row r="1757" spans="1:9" x14ac:dyDescent="0.3">
      <c r="A1757">
        <v>1756</v>
      </c>
      <c r="B1757" t="s">
        <v>321</v>
      </c>
      <c r="C1757" t="s">
        <v>15</v>
      </c>
      <c r="D1757" t="s">
        <v>16</v>
      </c>
      <c r="E1757" t="s">
        <v>394</v>
      </c>
      <c r="F1757" t="s">
        <v>43</v>
      </c>
      <c r="G1757" t="s">
        <v>390</v>
      </c>
      <c r="H1757" t="s">
        <v>107</v>
      </c>
      <c r="I1757" t="s">
        <v>31</v>
      </c>
    </row>
    <row r="1758" spans="1:9" x14ac:dyDescent="0.3">
      <c r="A1758">
        <v>1757</v>
      </c>
      <c r="B1758" t="s">
        <v>337</v>
      </c>
      <c r="C1758" t="s">
        <v>15</v>
      </c>
      <c r="D1758" t="s">
        <v>67</v>
      </c>
      <c r="E1758" t="s">
        <v>393</v>
      </c>
      <c r="F1758" t="s">
        <v>43</v>
      </c>
      <c r="G1758" t="s">
        <v>390</v>
      </c>
      <c r="H1758" t="s">
        <v>107</v>
      </c>
      <c r="I1758" t="s">
        <v>31</v>
      </c>
    </row>
    <row r="1759" spans="1:9" x14ac:dyDescent="0.3">
      <c r="A1759">
        <v>1758</v>
      </c>
      <c r="B1759" t="s">
        <v>66</v>
      </c>
      <c r="C1759" t="s">
        <v>15</v>
      </c>
      <c r="D1759" t="s">
        <v>67</v>
      </c>
      <c r="E1759" t="s">
        <v>393</v>
      </c>
      <c r="F1759" t="s">
        <v>43</v>
      </c>
      <c r="G1759" t="s">
        <v>390</v>
      </c>
      <c r="H1759" t="s">
        <v>10</v>
      </c>
      <c r="I1759" t="s">
        <v>34</v>
      </c>
    </row>
    <row r="1760" spans="1:9" x14ac:dyDescent="0.3">
      <c r="A1760">
        <v>1759</v>
      </c>
      <c r="B1760" t="s">
        <v>306</v>
      </c>
      <c r="C1760" t="s">
        <v>114</v>
      </c>
      <c r="D1760" t="s">
        <v>67</v>
      </c>
      <c r="E1760" t="s">
        <v>395</v>
      </c>
      <c r="F1760" t="s">
        <v>43</v>
      </c>
      <c r="G1760" t="s">
        <v>390</v>
      </c>
      <c r="H1760" t="s">
        <v>10</v>
      </c>
      <c r="I1760" t="s">
        <v>34</v>
      </c>
    </row>
    <row r="1761" spans="1:9" x14ac:dyDescent="0.3">
      <c r="A1761">
        <v>1760</v>
      </c>
      <c r="B1761" t="s">
        <v>134</v>
      </c>
      <c r="C1761" t="s">
        <v>114</v>
      </c>
      <c r="D1761" t="s">
        <v>67</v>
      </c>
      <c r="E1761" t="s">
        <v>395</v>
      </c>
      <c r="F1761" t="s">
        <v>43</v>
      </c>
      <c r="G1761" t="s">
        <v>390</v>
      </c>
      <c r="H1761" t="s">
        <v>107</v>
      </c>
      <c r="I1761" t="s">
        <v>34</v>
      </c>
    </row>
    <row r="1762" spans="1:9" x14ac:dyDescent="0.3">
      <c r="A1762">
        <v>1761</v>
      </c>
      <c r="B1762" t="s">
        <v>198</v>
      </c>
      <c r="C1762" t="s">
        <v>15</v>
      </c>
      <c r="D1762" t="s">
        <v>67</v>
      </c>
      <c r="E1762" t="s">
        <v>393</v>
      </c>
      <c r="F1762" t="s">
        <v>43</v>
      </c>
      <c r="G1762" t="s">
        <v>390</v>
      </c>
      <c r="H1762" t="s">
        <v>107</v>
      </c>
      <c r="I1762" t="s">
        <v>34</v>
      </c>
    </row>
    <row r="1763" spans="1:9" x14ac:dyDescent="0.3">
      <c r="A1763">
        <v>1762</v>
      </c>
      <c r="B1763" t="s">
        <v>306</v>
      </c>
      <c r="C1763" t="s">
        <v>114</v>
      </c>
      <c r="D1763" t="s">
        <v>67</v>
      </c>
      <c r="E1763" t="s">
        <v>395</v>
      </c>
      <c r="F1763" t="s">
        <v>43</v>
      </c>
      <c r="G1763" t="s">
        <v>390</v>
      </c>
      <c r="H1763" t="s">
        <v>107</v>
      </c>
      <c r="I1763" t="s">
        <v>34</v>
      </c>
    </row>
    <row r="1764" spans="1:9" x14ac:dyDescent="0.3">
      <c r="A1764">
        <v>1763</v>
      </c>
      <c r="B1764" t="s">
        <v>337</v>
      </c>
      <c r="C1764" t="s">
        <v>15</v>
      </c>
      <c r="D1764" t="s">
        <v>67</v>
      </c>
      <c r="E1764" t="s">
        <v>393</v>
      </c>
      <c r="F1764" t="s">
        <v>43</v>
      </c>
      <c r="G1764" t="s">
        <v>390</v>
      </c>
      <c r="H1764" t="s">
        <v>107</v>
      </c>
      <c r="I1764" t="s">
        <v>34</v>
      </c>
    </row>
    <row r="1765" spans="1:9" x14ac:dyDescent="0.3">
      <c r="A1765">
        <v>1764</v>
      </c>
      <c r="B1765" t="s">
        <v>358</v>
      </c>
      <c r="C1765" t="s">
        <v>114</v>
      </c>
      <c r="D1765" t="s">
        <v>16</v>
      </c>
      <c r="E1765" t="s">
        <v>396</v>
      </c>
      <c r="F1765" t="s">
        <v>43</v>
      </c>
      <c r="G1765" t="s">
        <v>390</v>
      </c>
      <c r="H1765" t="s">
        <v>107</v>
      </c>
      <c r="I1765" t="s">
        <v>34</v>
      </c>
    </row>
    <row r="1766" spans="1:9" x14ac:dyDescent="0.3">
      <c r="A1766">
        <v>1765</v>
      </c>
      <c r="B1766" t="s">
        <v>198</v>
      </c>
      <c r="C1766" t="s">
        <v>15</v>
      </c>
      <c r="D1766" t="s">
        <v>67</v>
      </c>
      <c r="E1766" t="s">
        <v>393</v>
      </c>
      <c r="F1766" t="s">
        <v>43</v>
      </c>
      <c r="G1766" t="s">
        <v>390</v>
      </c>
      <c r="H1766" t="s">
        <v>10</v>
      </c>
      <c r="I1766" t="s">
        <v>32</v>
      </c>
    </row>
    <row r="1767" spans="1:9" x14ac:dyDescent="0.3">
      <c r="A1767">
        <v>1766</v>
      </c>
      <c r="B1767" t="s">
        <v>231</v>
      </c>
      <c r="C1767" t="s">
        <v>114</v>
      </c>
      <c r="D1767" t="s">
        <v>16</v>
      </c>
      <c r="E1767" t="s">
        <v>396</v>
      </c>
      <c r="F1767" t="s">
        <v>43</v>
      </c>
      <c r="G1767" t="s">
        <v>390</v>
      </c>
      <c r="H1767" t="s">
        <v>10</v>
      </c>
      <c r="I1767" t="s">
        <v>32</v>
      </c>
    </row>
    <row r="1768" spans="1:9" x14ac:dyDescent="0.3">
      <c r="A1768">
        <v>1767</v>
      </c>
      <c r="B1768" t="s">
        <v>321</v>
      </c>
      <c r="C1768" t="s">
        <v>15</v>
      </c>
      <c r="D1768" t="s">
        <v>16</v>
      </c>
      <c r="E1768" t="s">
        <v>394</v>
      </c>
      <c r="F1768" t="s">
        <v>43</v>
      </c>
      <c r="G1768" t="s">
        <v>390</v>
      </c>
      <c r="H1768" t="s">
        <v>10</v>
      </c>
      <c r="I1768" t="s">
        <v>32</v>
      </c>
    </row>
    <row r="1769" spans="1:9" x14ac:dyDescent="0.3">
      <c r="A1769">
        <v>1768</v>
      </c>
      <c r="B1769" t="s">
        <v>327</v>
      </c>
      <c r="C1769" t="s">
        <v>15</v>
      </c>
      <c r="D1769" t="s">
        <v>16</v>
      </c>
      <c r="E1769" t="s">
        <v>394</v>
      </c>
      <c r="F1769" t="s">
        <v>43</v>
      </c>
      <c r="G1769" t="s">
        <v>390</v>
      </c>
      <c r="H1769" t="s">
        <v>10</v>
      </c>
      <c r="I1769" t="s">
        <v>32</v>
      </c>
    </row>
    <row r="1770" spans="1:9" x14ac:dyDescent="0.3">
      <c r="A1770">
        <v>1769</v>
      </c>
      <c r="B1770" t="s">
        <v>339</v>
      </c>
      <c r="C1770" t="s">
        <v>15</v>
      </c>
      <c r="D1770" t="s">
        <v>67</v>
      </c>
      <c r="E1770" t="s">
        <v>393</v>
      </c>
      <c r="F1770" t="s">
        <v>43</v>
      </c>
      <c r="G1770" t="s">
        <v>390</v>
      </c>
      <c r="H1770" t="s">
        <v>10</v>
      </c>
      <c r="I1770" t="s">
        <v>32</v>
      </c>
    </row>
    <row r="1771" spans="1:9" x14ac:dyDescent="0.3">
      <c r="A1771">
        <v>1770</v>
      </c>
      <c r="B1771" t="s">
        <v>341</v>
      </c>
      <c r="C1771" t="s">
        <v>15</v>
      </c>
      <c r="D1771" t="s">
        <v>16</v>
      </c>
      <c r="E1771" t="s">
        <v>394</v>
      </c>
      <c r="F1771" t="s">
        <v>43</v>
      </c>
      <c r="G1771" t="s">
        <v>390</v>
      </c>
      <c r="H1771" t="s">
        <v>10</v>
      </c>
      <c r="I1771" t="s">
        <v>32</v>
      </c>
    </row>
    <row r="1772" spans="1:9" x14ac:dyDescent="0.3">
      <c r="A1772">
        <v>1771</v>
      </c>
      <c r="B1772" t="s">
        <v>158</v>
      </c>
      <c r="C1772" t="s">
        <v>15</v>
      </c>
      <c r="D1772" t="s">
        <v>16</v>
      </c>
      <c r="E1772" t="s">
        <v>394</v>
      </c>
      <c r="F1772" t="s">
        <v>43</v>
      </c>
      <c r="G1772" t="s">
        <v>390</v>
      </c>
      <c r="H1772" t="s">
        <v>107</v>
      </c>
      <c r="I1772" t="s">
        <v>32</v>
      </c>
    </row>
    <row r="1773" spans="1:9" x14ac:dyDescent="0.3">
      <c r="A1773">
        <v>1772</v>
      </c>
      <c r="B1773" t="s">
        <v>230</v>
      </c>
      <c r="C1773" t="s">
        <v>114</v>
      </c>
      <c r="D1773" t="s">
        <v>16</v>
      </c>
      <c r="E1773" t="s">
        <v>396</v>
      </c>
      <c r="F1773" t="s">
        <v>43</v>
      </c>
      <c r="G1773" t="s">
        <v>390</v>
      </c>
      <c r="H1773" t="s">
        <v>107</v>
      </c>
      <c r="I1773" t="s">
        <v>32</v>
      </c>
    </row>
    <row r="1774" spans="1:9" x14ac:dyDescent="0.3">
      <c r="A1774">
        <v>1773</v>
      </c>
      <c r="B1774" t="s">
        <v>236</v>
      </c>
      <c r="C1774" t="s">
        <v>114</v>
      </c>
      <c r="D1774" t="s">
        <v>67</v>
      </c>
      <c r="E1774" t="s">
        <v>395</v>
      </c>
      <c r="F1774" t="s">
        <v>43</v>
      </c>
      <c r="G1774" t="s">
        <v>390</v>
      </c>
      <c r="H1774" t="s">
        <v>107</v>
      </c>
      <c r="I1774" t="s">
        <v>32</v>
      </c>
    </row>
    <row r="1775" spans="1:9" x14ac:dyDescent="0.3">
      <c r="A1775">
        <v>1774</v>
      </c>
      <c r="B1775" t="s">
        <v>252</v>
      </c>
      <c r="C1775" t="s">
        <v>114</v>
      </c>
      <c r="D1775" t="s">
        <v>16</v>
      </c>
      <c r="E1775" t="s">
        <v>396</v>
      </c>
      <c r="F1775" t="s">
        <v>43</v>
      </c>
      <c r="G1775" t="s">
        <v>390</v>
      </c>
      <c r="H1775" t="s">
        <v>107</v>
      </c>
      <c r="I1775" t="s">
        <v>32</v>
      </c>
    </row>
    <row r="1776" spans="1:9" x14ac:dyDescent="0.3">
      <c r="A1776">
        <v>1775</v>
      </c>
      <c r="B1776" t="s">
        <v>269</v>
      </c>
      <c r="C1776" t="s">
        <v>114</v>
      </c>
      <c r="D1776" t="s">
        <v>16</v>
      </c>
      <c r="E1776" t="s">
        <v>396</v>
      </c>
      <c r="F1776" t="s">
        <v>43</v>
      </c>
      <c r="G1776" t="s">
        <v>390</v>
      </c>
      <c r="H1776" t="s">
        <v>107</v>
      </c>
      <c r="I1776" t="s">
        <v>32</v>
      </c>
    </row>
    <row r="1777" spans="1:9" x14ac:dyDescent="0.3">
      <c r="A1777">
        <v>1776</v>
      </c>
      <c r="B1777" t="s">
        <v>281</v>
      </c>
      <c r="C1777" t="s">
        <v>15</v>
      </c>
      <c r="D1777" t="s">
        <v>16</v>
      </c>
      <c r="E1777" t="s">
        <v>394</v>
      </c>
      <c r="F1777" t="s">
        <v>43</v>
      </c>
      <c r="G1777" t="s">
        <v>390</v>
      </c>
      <c r="H1777" t="s">
        <v>107</v>
      </c>
      <c r="I1777" t="s">
        <v>32</v>
      </c>
    </row>
    <row r="1778" spans="1:9" x14ac:dyDescent="0.3">
      <c r="A1778">
        <v>1777</v>
      </c>
      <c r="B1778" t="s">
        <v>337</v>
      </c>
      <c r="C1778" t="s">
        <v>15</v>
      </c>
      <c r="D1778" t="s">
        <v>67</v>
      </c>
      <c r="E1778" t="s">
        <v>393</v>
      </c>
      <c r="F1778" t="s">
        <v>43</v>
      </c>
      <c r="G1778" t="s">
        <v>390</v>
      </c>
      <c r="H1778" t="s">
        <v>107</v>
      </c>
      <c r="I1778" t="s">
        <v>32</v>
      </c>
    </row>
    <row r="1779" spans="1:9" x14ac:dyDescent="0.3">
      <c r="A1779">
        <v>1778</v>
      </c>
      <c r="B1779" t="s">
        <v>358</v>
      </c>
      <c r="C1779" t="s">
        <v>114</v>
      </c>
      <c r="D1779" t="s">
        <v>16</v>
      </c>
      <c r="E1779" t="s">
        <v>396</v>
      </c>
      <c r="F1779" t="s">
        <v>43</v>
      </c>
      <c r="G1779" t="s">
        <v>390</v>
      </c>
      <c r="H1779" t="s">
        <v>107</v>
      </c>
      <c r="I1779" t="s">
        <v>32</v>
      </c>
    </row>
    <row r="1780" spans="1:9" x14ac:dyDescent="0.3">
      <c r="A1780">
        <v>1779</v>
      </c>
      <c r="B1780" t="s">
        <v>290</v>
      </c>
      <c r="C1780" t="s">
        <v>15</v>
      </c>
      <c r="D1780" t="s">
        <v>67</v>
      </c>
      <c r="E1780" t="s">
        <v>393</v>
      </c>
      <c r="F1780" t="s">
        <v>43</v>
      </c>
      <c r="G1780" t="s">
        <v>390</v>
      </c>
      <c r="H1780" t="s">
        <v>10</v>
      </c>
      <c r="I1780" t="s">
        <v>22</v>
      </c>
    </row>
    <row r="1781" spans="1:9" x14ac:dyDescent="0.3">
      <c r="A1781">
        <v>1780</v>
      </c>
      <c r="B1781" t="s">
        <v>330</v>
      </c>
      <c r="C1781" t="s">
        <v>15</v>
      </c>
      <c r="D1781" t="s">
        <v>16</v>
      </c>
      <c r="E1781" t="s">
        <v>394</v>
      </c>
      <c r="F1781" t="s">
        <v>43</v>
      </c>
      <c r="G1781" t="s">
        <v>390</v>
      </c>
      <c r="H1781" t="s">
        <v>10</v>
      </c>
      <c r="I1781" t="s">
        <v>19</v>
      </c>
    </row>
    <row r="1782" spans="1:9" x14ac:dyDescent="0.3">
      <c r="A1782">
        <v>1781</v>
      </c>
      <c r="B1782" t="s">
        <v>134</v>
      </c>
      <c r="C1782" t="s">
        <v>114</v>
      </c>
      <c r="D1782" t="s">
        <v>67</v>
      </c>
      <c r="E1782" t="s">
        <v>395</v>
      </c>
      <c r="F1782" t="s">
        <v>43</v>
      </c>
      <c r="G1782" t="s">
        <v>390</v>
      </c>
      <c r="H1782" t="s">
        <v>10</v>
      </c>
      <c r="I1782" t="s">
        <v>19</v>
      </c>
    </row>
    <row r="1783" spans="1:9" x14ac:dyDescent="0.3">
      <c r="A1783">
        <v>1782</v>
      </c>
      <c r="B1783" t="s">
        <v>134</v>
      </c>
      <c r="C1783" t="s">
        <v>114</v>
      </c>
      <c r="D1783" t="s">
        <v>67</v>
      </c>
      <c r="E1783" t="s">
        <v>395</v>
      </c>
      <c r="F1783" t="s">
        <v>43</v>
      </c>
      <c r="G1783" t="s">
        <v>390</v>
      </c>
      <c r="H1783" t="s">
        <v>10</v>
      </c>
      <c r="I1783" t="s">
        <v>19</v>
      </c>
    </row>
    <row r="1784" spans="1:9" x14ac:dyDescent="0.3">
      <c r="A1784">
        <v>1783</v>
      </c>
      <c r="B1784" t="s">
        <v>236</v>
      </c>
      <c r="C1784" t="s">
        <v>114</v>
      </c>
      <c r="D1784" t="s">
        <v>67</v>
      </c>
      <c r="E1784" t="s">
        <v>395</v>
      </c>
      <c r="F1784" t="s">
        <v>43</v>
      </c>
      <c r="G1784" t="s">
        <v>390</v>
      </c>
      <c r="H1784" t="s">
        <v>10</v>
      </c>
      <c r="I1784" t="s">
        <v>19</v>
      </c>
    </row>
    <row r="1785" spans="1:9" x14ac:dyDescent="0.3">
      <c r="A1785">
        <v>1784</v>
      </c>
      <c r="B1785" t="s">
        <v>230</v>
      </c>
      <c r="C1785" t="s">
        <v>114</v>
      </c>
      <c r="D1785" t="s">
        <v>16</v>
      </c>
      <c r="E1785" t="s">
        <v>396</v>
      </c>
      <c r="F1785" t="s">
        <v>43</v>
      </c>
      <c r="G1785" t="s">
        <v>390</v>
      </c>
      <c r="H1785" t="s">
        <v>107</v>
      </c>
      <c r="I1785" t="s">
        <v>19</v>
      </c>
    </row>
    <row r="1786" spans="1:9" x14ac:dyDescent="0.3">
      <c r="A1786">
        <v>1785</v>
      </c>
      <c r="B1786" t="s">
        <v>277</v>
      </c>
      <c r="C1786" t="s">
        <v>15</v>
      </c>
      <c r="D1786" t="s">
        <v>16</v>
      </c>
      <c r="E1786" t="s">
        <v>394</v>
      </c>
      <c r="F1786" t="s">
        <v>43</v>
      </c>
      <c r="G1786" t="s">
        <v>390</v>
      </c>
      <c r="H1786" t="s">
        <v>10</v>
      </c>
      <c r="I1786" t="s">
        <v>35</v>
      </c>
    </row>
    <row r="1787" spans="1:9" x14ac:dyDescent="0.3">
      <c r="A1787">
        <v>1786</v>
      </c>
      <c r="B1787" t="s">
        <v>358</v>
      </c>
      <c r="C1787" t="s">
        <v>114</v>
      </c>
      <c r="D1787" t="s">
        <v>16</v>
      </c>
      <c r="E1787" t="s">
        <v>396</v>
      </c>
      <c r="F1787" t="s">
        <v>43</v>
      </c>
      <c r="G1787" t="s">
        <v>390</v>
      </c>
      <c r="H1787" t="s">
        <v>10</v>
      </c>
      <c r="I1787" t="s">
        <v>35</v>
      </c>
    </row>
    <row r="1788" spans="1:9" x14ac:dyDescent="0.3">
      <c r="A1788">
        <v>1787</v>
      </c>
      <c r="B1788" t="s">
        <v>236</v>
      </c>
      <c r="C1788" t="s">
        <v>114</v>
      </c>
      <c r="D1788" t="s">
        <v>67</v>
      </c>
      <c r="E1788" t="s">
        <v>395</v>
      </c>
      <c r="F1788" t="s">
        <v>43</v>
      </c>
      <c r="G1788" t="s">
        <v>390</v>
      </c>
      <c r="H1788" t="s">
        <v>10</v>
      </c>
      <c r="I1788" t="s">
        <v>35</v>
      </c>
    </row>
    <row r="1789" spans="1:9" x14ac:dyDescent="0.3">
      <c r="A1789">
        <v>1788</v>
      </c>
      <c r="B1789" t="s">
        <v>255</v>
      </c>
      <c r="C1789" t="s">
        <v>114</v>
      </c>
      <c r="D1789" t="s">
        <v>16</v>
      </c>
      <c r="E1789" t="s">
        <v>396</v>
      </c>
      <c r="F1789" t="s">
        <v>43</v>
      </c>
      <c r="G1789" t="s">
        <v>390</v>
      </c>
      <c r="H1789" t="s">
        <v>10</v>
      </c>
      <c r="I1789" t="s">
        <v>35</v>
      </c>
    </row>
    <row r="1790" spans="1:9" x14ac:dyDescent="0.3">
      <c r="A1790">
        <v>1789</v>
      </c>
      <c r="B1790" t="s">
        <v>277</v>
      </c>
      <c r="C1790" t="s">
        <v>15</v>
      </c>
      <c r="D1790" t="s">
        <v>16</v>
      </c>
      <c r="E1790" t="s">
        <v>394</v>
      </c>
      <c r="F1790" t="s">
        <v>43</v>
      </c>
      <c r="G1790" t="s">
        <v>390</v>
      </c>
      <c r="H1790" t="s">
        <v>10</v>
      </c>
      <c r="I1790" t="s">
        <v>35</v>
      </c>
    </row>
    <row r="1791" spans="1:9" x14ac:dyDescent="0.3">
      <c r="A1791">
        <v>1790</v>
      </c>
      <c r="B1791" t="s">
        <v>306</v>
      </c>
      <c r="C1791" t="s">
        <v>114</v>
      </c>
      <c r="D1791" t="s">
        <v>67</v>
      </c>
      <c r="E1791" t="s">
        <v>395</v>
      </c>
      <c r="F1791" t="s">
        <v>43</v>
      </c>
      <c r="G1791" t="s">
        <v>390</v>
      </c>
      <c r="H1791" t="s">
        <v>10</v>
      </c>
      <c r="I1791" t="s">
        <v>35</v>
      </c>
    </row>
    <row r="1792" spans="1:9" x14ac:dyDescent="0.3">
      <c r="A1792">
        <v>1791</v>
      </c>
      <c r="B1792" t="s">
        <v>252</v>
      </c>
      <c r="C1792" t="s">
        <v>114</v>
      </c>
      <c r="D1792" t="s">
        <v>16</v>
      </c>
      <c r="E1792" t="s">
        <v>396</v>
      </c>
      <c r="F1792" t="s">
        <v>43</v>
      </c>
      <c r="G1792" t="s">
        <v>390</v>
      </c>
      <c r="H1792" t="s">
        <v>107</v>
      </c>
      <c r="I1792" t="s">
        <v>35</v>
      </c>
    </row>
    <row r="1793" spans="1:9" x14ac:dyDescent="0.3">
      <c r="A1793">
        <v>1792</v>
      </c>
      <c r="B1793" t="s">
        <v>66</v>
      </c>
      <c r="C1793" t="s">
        <v>15</v>
      </c>
      <c r="D1793" t="s">
        <v>67</v>
      </c>
      <c r="E1793" t="s">
        <v>393</v>
      </c>
      <c r="F1793" t="s">
        <v>43</v>
      </c>
      <c r="G1793" t="s">
        <v>390</v>
      </c>
      <c r="H1793" t="s">
        <v>107</v>
      </c>
      <c r="I1793" t="s">
        <v>35</v>
      </c>
    </row>
    <row r="1794" spans="1:9" x14ac:dyDescent="0.3">
      <c r="A1794">
        <v>1793</v>
      </c>
      <c r="B1794" t="s">
        <v>198</v>
      </c>
      <c r="C1794" t="s">
        <v>15</v>
      </c>
      <c r="D1794" t="s">
        <v>67</v>
      </c>
      <c r="E1794" t="s">
        <v>393</v>
      </c>
      <c r="F1794" t="s">
        <v>43</v>
      </c>
      <c r="G1794" t="s">
        <v>390</v>
      </c>
      <c r="H1794" t="s">
        <v>107</v>
      </c>
      <c r="I1794" t="s">
        <v>35</v>
      </c>
    </row>
    <row r="1795" spans="1:9" x14ac:dyDescent="0.3">
      <c r="A1795">
        <v>1794</v>
      </c>
      <c r="B1795" t="s">
        <v>244</v>
      </c>
      <c r="C1795" t="s">
        <v>114</v>
      </c>
      <c r="D1795" t="s">
        <v>67</v>
      </c>
      <c r="E1795" t="s">
        <v>395</v>
      </c>
      <c r="F1795" t="s">
        <v>43</v>
      </c>
      <c r="G1795" t="s">
        <v>390</v>
      </c>
      <c r="H1795" t="s">
        <v>107</v>
      </c>
      <c r="I1795" t="s">
        <v>35</v>
      </c>
    </row>
    <row r="1796" spans="1:9" x14ac:dyDescent="0.3">
      <c r="A1796">
        <v>1795</v>
      </c>
      <c r="B1796" t="s">
        <v>250</v>
      </c>
      <c r="C1796" t="s">
        <v>114</v>
      </c>
      <c r="D1796" t="s">
        <v>67</v>
      </c>
      <c r="E1796" t="s">
        <v>395</v>
      </c>
      <c r="F1796" t="s">
        <v>43</v>
      </c>
      <c r="G1796" t="s">
        <v>390</v>
      </c>
      <c r="H1796" t="s">
        <v>107</v>
      </c>
      <c r="I1796" t="s">
        <v>35</v>
      </c>
    </row>
    <row r="1797" spans="1:9" x14ac:dyDescent="0.3">
      <c r="A1797">
        <v>1796</v>
      </c>
      <c r="B1797" t="s">
        <v>269</v>
      </c>
      <c r="C1797" t="s">
        <v>114</v>
      </c>
      <c r="D1797" t="s">
        <v>16</v>
      </c>
      <c r="E1797" t="s">
        <v>396</v>
      </c>
      <c r="F1797" t="s">
        <v>43</v>
      </c>
      <c r="G1797" t="s">
        <v>390</v>
      </c>
      <c r="H1797" t="s">
        <v>107</v>
      </c>
      <c r="I1797" t="s">
        <v>35</v>
      </c>
    </row>
    <row r="1798" spans="1:9" x14ac:dyDescent="0.3">
      <c r="A1798">
        <v>1797</v>
      </c>
      <c r="B1798" t="s">
        <v>306</v>
      </c>
      <c r="C1798" t="s">
        <v>114</v>
      </c>
      <c r="D1798" t="s">
        <v>67</v>
      </c>
      <c r="E1798" t="s">
        <v>395</v>
      </c>
      <c r="F1798" t="s">
        <v>43</v>
      </c>
      <c r="G1798" t="s">
        <v>390</v>
      </c>
      <c r="H1798" t="s">
        <v>107</v>
      </c>
      <c r="I1798" t="s">
        <v>35</v>
      </c>
    </row>
    <row r="1799" spans="1:9" x14ac:dyDescent="0.3">
      <c r="A1799">
        <v>1798</v>
      </c>
      <c r="B1799" t="s">
        <v>353</v>
      </c>
      <c r="C1799" t="s">
        <v>114</v>
      </c>
      <c r="D1799" t="s">
        <v>67</v>
      </c>
      <c r="E1799" t="s">
        <v>395</v>
      </c>
      <c r="F1799" t="s">
        <v>43</v>
      </c>
      <c r="G1799" t="s">
        <v>390</v>
      </c>
      <c r="H1799" t="s">
        <v>107</v>
      </c>
      <c r="I1799" t="s">
        <v>35</v>
      </c>
    </row>
    <row r="1800" spans="1:9" x14ac:dyDescent="0.3">
      <c r="A1800">
        <v>1799</v>
      </c>
      <c r="B1800" t="s">
        <v>358</v>
      </c>
      <c r="C1800" t="s">
        <v>114</v>
      </c>
      <c r="D1800" t="s">
        <v>16</v>
      </c>
      <c r="E1800" t="s">
        <v>396</v>
      </c>
      <c r="F1800" t="s">
        <v>43</v>
      </c>
      <c r="G1800" t="s">
        <v>390</v>
      </c>
      <c r="H1800" t="s">
        <v>107</v>
      </c>
      <c r="I1800" t="s">
        <v>35</v>
      </c>
    </row>
    <row r="1801" spans="1:9" x14ac:dyDescent="0.3">
      <c r="A1801">
        <v>1800</v>
      </c>
      <c r="B1801" t="s">
        <v>134</v>
      </c>
      <c r="C1801" t="s">
        <v>114</v>
      </c>
      <c r="D1801" t="s">
        <v>67</v>
      </c>
      <c r="E1801" t="s">
        <v>395</v>
      </c>
      <c r="F1801" t="s">
        <v>43</v>
      </c>
      <c r="G1801" t="s">
        <v>390</v>
      </c>
      <c r="H1801" t="s">
        <v>107</v>
      </c>
      <c r="I1801" t="s">
        <v>29</v>
      </c>
    </row>
    <row r="1802" spans="1:9" x14ac:dyDescent="0.3">
      <c r="A1802">
        <v>1801</v>
      </c>
      <c r="B1802" t="s">
        <v>306</v>
      </c>
      <c r="C1802" t="s">
        <v>114</v>
      </c>
      <c r="D1802" t="s">
        <v>67</v>
      </c>
      <c r="E1802" t="s">
        <v>395</v>
      </c>
      <c r="F1802" t="s">
        <v>43</v>
      </c>
      <c r="G1802" t="s">
        <v>390</v>
      </c>
      <c r="H1802" t="s">
        <v>107</v>
      </c>
      <c r="I1802" t="s">
        <v>29</v>
      </c>
    </row>
    <row r="1803" spans="1:9" x14ac:dyDescent="0.3">
      <c r="A1803">
        <v>1802</v>
      </c>
      <c r="B1803" t="s">
        <v>327</v>
      </c>
      <c r="C1803" t="s">
        <v>15</v>
      </c>
      <c r="D1803" t="s">
        <v>16</v>
      </c>
      <c r="E1803" t="s">
        <v>394</v>
      </c>
      <c r="F1803" t="s">
        <v>43</v>
      </c>
      <c r="G1803" t="s">
        <v>390</v>
      </c>
      <c r="H1803" t="s">
        <v>107</v>
      </c>
      <c r="I1803" t="s">
        <v>29</v>
      </c>
    </row>
    <row r="1804" spans="1:9" x14ac:dyDescent="0.3">
      <c r="A1804">
        <v>1803</v>
      </c>
      <c r="B1804" t="s">
        <v>198</v>
      </c>
      <c r="C1804" t="s">
        <v>15</v>
      </c>
      <c r="D1804" t="s">
        <v>67</v>
      </c>
      <c r="E1804" t="s">
        <v>393</v>
      </c>
      <c r="F1804" t="s">
        <v>43</v>
      </c>
      <c r="G1804" t="s">
        <v>84</v>
      </c>
      <c r="H1804" t="s">
        <v>107</v>
      </c>
      <c r="I1804" t="s">
        <v>23</v>
      </c>
    </row>
    <row r="1805" spans="1:9" x14ac:dyDescent="0.3">
      <c r="A1805">
        <v>1804</v>
      </c>
      <c r="B1805" t="s">
        <v>215</v>
      </c>
      <c r="C1805" t="s">
        <v>114</v>
      </c>
      <c r="D1805" t="s">
        <v>67</v>
      </c>
      <c r="E1805" t="s">
        <v>395</v>
      </c>
      <c r="F1805" t="s">
        <v>43</v>
      </c>
      <c r="G1805" t="s">
        <v>45</v>
      </c>
      <c r="H1805" t="s">
        <v>107</v>
      </c>
      <c r="I1805" t="s">
        <v>32</v>
      </c>
    </row>
    <row r="1806" spans="1:9" x14ac:dyDescent="0.3">
      <c r="A1806">
        <v>1805</v>
      </c>
      <c r="B1806" t="s">
        <v>334</v>
      </c>
      <c r="C1806" t="s">
        <v>15</v>
      </c>
      <c r="D1806" t="s">
        <v>67</v>
      </c>
      <c r="E1806" t="s">
        <v>393</v>
      </c>
      <c r="F1806" t="s">
        <v>43</v>
      </c>
      <c r="G1806" t="s">
        <v>45</v>
      </c>
      <c r="H1806" t="s">
        <v>10</v>
      </c>
      <c r="I1806" t="s">
        <v>19</v>
      </c>
    </row>
    <row r="1807" spans="1:9" x14ac:dyDescent="0.3">
      <c r="A1807">
        <v>1806</v>
      </c>
      <c r="B1807" t="s">
        <v>336</v>
      </c>
      <c r="C1807" t="s">
        <v>15</v>
      </c>
      <c r="D1807" t="s">
        <v>67</v>
      </c>
      <c r="E1807" t="s">
        <v>393</v>
      </c>
      <c r="F1807" t="s">
        <v>43</v>
      </c>
      <c r="G1807" t="s">
        <v>45</v>
      </c>
      <c r="H1807" t="s">
        <v>10</v>
      </c>
      <c r="I1807" t="s">
        <v>19</v>
      </c>
    </row>
    <row r="1808" spans="1:9" x14ac:dyDescent="0.3">
      <c r="A1808">
        <v>1807</v>
      </c>
      <c r="B1808" t="s">
        <v>215</v>
      </c>
      <c r="C1808" t="s">
        <v>114</v>
      </c>
      <c r="D1808" t="s">
        <v>67</v>
      </c>
      <c r="E1808" t="s">
        <v>395</v>
      </c>
      <c r="F1808" t="s">
        <v>43</v>
      </c>
      <c r="G1808" t="s">
        <v>45</v>
      </c>
      <c r="H1808" t="s">
        <v>107</v>
      </c>
      <c r="I1808" t="s">
        <v>35</v>
      </c>
    </row>
    <row r="1809" spans="1:9" x14ac:dyDescent="0.3">
      <c r="A1809">
        <v>1808</v>
      </c>
      <c r="B1809" t="s">
        <v>306</v>
      </c>
      <c r="C1809" t="s">
        <v>114</v>
      </c>
      <c r="D1809" t="s">
        <v>67</v>
      </c>
      <c r="E1809" t="s">
        <v>395</v>
      </c>
      <c r="F1809" t="s">
        <v>43</v>
      </c>
      <c r="G1809" t="s">
        <v>45</v>
      </c>
      <c r="H1809" t="s">
        <v>107</v>
      </c>
      <c r="I1809" t="s">
        <v>35</v>
      </c>
    </row>
    <row r="1810" spans="1:9" x14ac:dyDescent="0.3">
      <c r="A1810">
        <v>1809</v>
      </c>
      <c r="B1810" t="s">
        <v>172</v>
      </c>
      <c r="C1810" t="s">
        <v>15</v>
      </c>
      <c r="D1810" t="s">
        <v>16</v>
      </c>
      <c r="E1810" t="s">
        <v>394</v>
      </c>
      <c r="F1810" t="s">
        <v>43</v>
      </c>
      <c r="G1810" t="s">
        <v>45</v>
      </c>
      <c r="H1810" t="s">
        <v>10</v>
      </c>
      <c r="I1810" t="s">
        <v>29</v>
      </c>
    </row>
    <row r="1811" spans="1:9" x14ac:dyDescent="0.3">
      <c r="A1811">
        <v>1810</v>
      </c>
      <c r="B1811" t="s">
        <v>172</v>
      </c>
      <c r="C1811" t="s">
        <v>15</v>
      </c>
      <c r="D1811" t="s">
        <v>16</v>
      </c>
      <c r="E1811" t="s">
        <v>394</v>
      </c>
      <c r="F1811" t="s">
        <v>43</v>
      </c>
      <c r="G1811" t="s">
        <v>45</v>
      </c>
      <c r="H1811" t="s">
        <v>107</v>
      </c>
      <c r="I1811" t="s">
        <v>28</v>
      </c>
    </row>
    <row r="1812" spans="1:9" x14ac:dyDescent="0.3">
      <c r="A1812">
        <v>1811</v>
      </c>
      <c r="B1812" t="s">
        <v>327</v>
      </c>
      <c r="C1812" t="s">
        <v>15</v>
      </c>
      <c r="D1812" t="s">
        <v>16</v>
      </c>
      <c r="E1812" t="s">
        <v>394</v>
      </c>
      <c r="F1812" t="s">
        <v>43</v>
      </c>
      <c r="G1812" t="s">
        <v>45</v>
      </c>
      <c r="H1812" t="s">
        <v>107</v>
      </c>
      <c r="I1812" t="s">
        <v>28</v>
      </c>
    </row>
    <row r="1813" spans="1:9" x14ac:dyDescent="0.3">
      <c r="A1813">
        <v>1812</v>
      </c>
      <c r="B1813" t="s">
        <v>269</v>
      </c>
      <c r="C1813" t="s">
        <v>114</v>
      </c>
      <c r="D1813" t="s">
        <v>16</v>
      </c>
      <c r="E1813" t="s">
        <v>396</v>
      </c>
      <c r="F1813" t="s">
        <v>43</v>
      </c>
      <c r="G1813" t="s">
        <v>179</v>
      </c>
      <c r="H1813" t="s">
        <v>107</v>
      </c>
      <c r="I1813" t="s">
        <v>31</v>
      </c>
    </row>
    <row r="1814" spans="1:9" x14ac:dyDescent="0.3">
      <c r="A1814">
        <v>1813</v>
      </c>
      <c r="B1814" t="s">
        <v>317</v>
      </c>
      <c r="C1814" t="s">
        <v>114</v>
      </c>
      <c r="D1814" t="s">
        <v>67</v>
      </c>
      <c r="E1814" t="s">
        <v>395</v>
      </c>
      <c r="F1814" t="s">
        <v>43</v>
      </c>
      <c r="G1814" t="s">
        <v>179</v>
      </c>
      <c r="H1814" t="s">
        <v>107</v>
      </c>
      <c r="I1814" t="s">
        <v>31</v>
      </c>
    </row>
    <row r="1815" spans="1:9" x14ac:dyDescent="0.3">
      <c r="A1815">
        <v>1814</v>
      </c>
      <c r="B1815" t="s">
        <v>306</v>
      </c>
      <c r="C1815" t="s">
        <v>114</v>
      </c>
      <c r="D1815" t="s">
        <v>67</v>
      </c>
      <c r="E1815" t="s">
        <v>395</v>
      </c>
      <c r="F1815" t="s">
        <v>43</v>
      </c>
      <c r="G1815" t="s">
        <v>179</v>
      </c>
      <c r="H1815" t="s">
        <v>10</v>
      </c>
      <c r="I1815" t="s">
        <v>34</v>
      </c>
    </row>
    <row r="1816" spans="1:9" x14ac:dyDescent="0.3">
      <c r="A1816">
        <v>1815</v>
      </c>
      <c r="B1816" t="s">
        <v>306</v>
      </c>
      <c r="C1816" t="s">
        <v>114</v>
      </c>
      <c r="D1816" t="s">
        <v>67</v>
      </c>
      <c r="E1816" t="s">
        <v>395</v>
      </c>
      <c r="F1816" t="s">
        <v>43</v>
      </c>
      <c r="G1816" t="s">
        <v>179</v>
      </c>
      <c r="H1816" t="s">
        <v>107</v>
      </c>
      <c r="I1816" t="s">
        <v>34</v>
      </c>
    </row>
    <row r="1817" spans="1:9" x14ac:dyDescent="0.3">
      <c r="A1817">
        <v>1816</v>
      </c>
      <c r="B1817" t="s">
        <v>314</v>
      </c>
      <c r="C1817" t="s">
        <v>114</v>
      </c>
      <c r="D1817" t="s">
        <v>67</v>
      </c>
      <c r="E1817" t="s">
        <v>395</v>
      </c>
      <c r="F1817" t="s">
        <v>43</v>
      </c>
      <c r="G1817" t="s">
        <v>179</v>
      </c>
      <c r="H1817" t="s">
        <v>107</v>
      </c>
      <c r="I1817" t="s">
        <v>34</v>
      </c>
    </row>
    <row r="1818" spans="1:9" x14ac:dyDescent="0.3">
      <c r="A1818">
        <v>1817</v>
      </c>
      <c r="B1818" t="s">
        <v>317</v>
      </c>
      <c r="C1818" t="s">
        <v>114</v>
      </c>
      <c r="D1818" t="s">
        <v>67</v>
      </c>
      <c r="E1818" t="s">
        <v>395</v>
      </c>
      <c r="F1818" t="s">
        <v>43</v>
      </c>
      <c r="G1818" t="s">
        <v>179</v>
      </c>
      <c r="H1818" t="s">
        <v>107</v>
      </c>
      <c r="I1818" t="s">
        <v>34</v>
      </c>
    </row>
    <row r="1819" spans="1:9" x14ac:dyDescent="0.3">
      <c r="A1819">
        <v>1818</v>
      </c>
      <c r="B1819" t="s">
        <v>269</v>
      </c>
      <c r="C1819" t="s">
        <v>114</v>
      </c>
      <c r="D1819" t="s">
        <v>16</v>
      </c>
      <c r="E1819" t="s">
        <v>396</v>
      </c>
      <c r="F1819" t="s">
        <v>43</v>
      </c>
      <c r="G1819" t="s">
        <v>179</v>
      </c>
      <c r="H1819" t="s">
        <v>10</v>
      </c>
      <c r="I1819" t="s">
        <v>32</v>
      </c>
    </row>
    <row r="1820" spans="1:9" x14ac:dyDescent="0.3">
      <c r="A1820">
        <v>1819</v>
      </c>
      <c r="B1820" t="s">
        <v>172</v>
      </c>
      <c r="C1820" t="s">
        <v>15</v>
      </c>
      <c r="D1820" t="s">
        <v>16</v>
      </c>
      <c r="E1820" t="s">
        <v>394</v>
      </c>
      <c r="F1820" t="s">
        <v>43</v>
      </c>
      <c r="G1820" t="s">
        <v>179</v>
      </c>
      <c r="H1820" t="s">
        <v>107</v>
      </c>
      <c r="I1820" t="s">
        <v>32</v>
      </c>
    </row>
    <row r="1821" spans="1:9" x14ac:dyDescent="0.3">
      <c r="A1821">
        <v>1820</v>
      </c>
      <c r="B1821" t="s">
        <v>230</v>
      </c>
      <c r="C1821" t="s">
        <v>114</v>
      </c>
      <c r="D1821" t="s">
        <v>16</v>
      </c>
      <c r="E1821" t="s">
        <v>396</v>
      </c>
      <c r="F1821" t="s">
        <v>43</v>
      </c>
      <c r="G1821" t="s">
        <v>179</v>
      </c>
      <c r="H1821" t="s">
        <v>107</v>
      </c>
      <c r="I1821" t="s">
        <v>32</v>
      </c>
    </row>
    <row r="1822" spans="1:9" x14ac:dyDescent="0.3">
      <c r="A1822">
        <v>1821</v>
      </c>
      <c r="B1822" t="s">
        <v>304</v>
      </c>
      <c r="C1822" t="s">
        <v>114</v>
      </c>
      <c r="D1822" t="s">
        <v>16</v>
      </c>
      <c r="E1822" t="s">
        <v>396</v>
      </c>
      <c r="F1822" t="s">
        <v>43</v>
      </c>
      <c r="G1822" t="s">
        <v>179</v>
      </c>
      <c r="H1822" t="s">
        <v>107</v>
      </c>
      <c r="I1822" t="s">
        <v>32</v>
      </c>
    </row>
    <row r="1823" spans="1:9" x14ac:dyDescent="0.3">
      <c r="A1823">
        <v>1822</v>
      </c>
      <c r="B1823" t="s">
        <v>314</v>
      </c>
      <c r="C1823" t="s">
        <v>114</v>
      </c>
      <c r="D1823" t="s">
        <v>67</v>
      </c>
      <c r="E1823" t="s">
        <v>395</v>
      </c>
      <c r="F1823" t="s">
        <v>43</v>
      </c>
      <c r="G1823" t="s">
        <v>179</v>
      </c>
      <c r="H1823" t="s">
        <v>107</v>
      </c>
      <c r="I1823" t="s">
        <v>32</v>
      </c>
    </row>
    <row r="1824" spans="1:9" x14ac:dyDescent="0.3">
      <c r="A1824">
        <v>1823</v>
      </c>
      <c r="B1824" t="s">
        <v>327</v>
      </c>
      <c r="C1824" t="s">
        <v>15</v>
      </c>
      <c r="D1824" t="s">
        <v>16</v>
      </c>
      <c r="E1824" t="s">
        <v>394</v>
      </c>
      <c r="F1824" t="s">
        <v>43</v>
      </c>
      <c r="G1824" t="s">
        <v>179</v>
      </c>
      <c r="H1824" t="s">
        <v>107</v>
      </c>
      <c r="I1824" t="s">
        <v>32</v>
      </c>
    </row>
    <row r="1825" spans="1:9" x14ac:dyDescent="0.3">
      <c r="A1825">
        <v>1824</v>
      </c>
      <c r="B1825" t="s">
        <v>339</v>
      </c>
      <c r="C1825" t="s">
        <v>15</v>
      </c>
      <c r="D1825" t="s">
        <v>67</v>
      </c>
      <c r="E1825" t="s">
        <v>393</v>
      </c>
      <c r="F1825" t="s">
        <v>43</v>
      </c>
      <c r="G1825" t="s">
        <v>179</v>
      </c>
      <c r="H1825" t="s">
        <v>107</v>
      </c>
      <c r="I1825" t="s">
        <v>32</v>
      </c>
    </row>
    <row r="1826" spans="1:9" x14ac:dyDescent="0.3">
      <c r="A1826">
        <v>1825</v>
      </c>
      <c r="B1826" t="s">
        <v>353</v>
      </c>
      <c r="C1826" t="s">
        <v>114</v>
      </c>
      <c r="D1826" t="s">
        <v>67</v>
      </c>
      <c r="E1826" t="s">
        <v>395</v>
      </c>
      <c r="F1826" t="s">
        <v>43</v>
      </c>
      <c r="G1826" t="s">
        <v>179</v>
      </c>
      <c r="H1826" t="s">
        <v>10</v>
      </c>
      <c r="I1826" t="s">
        <v>22</v>
      </c>
    </row>
    <row r="1827" spans="1:9" x14ac:dyDescent="0.3">
      <c r="A1827">
        <v>1826</v>
      </c>
      <c r="B1827" t="s">
        <v>353</v>
      </c>
      <c r="C1827" t="s">
        <v>114</v>
      </c>
      <c r="D1827" t="s">
        <v>67</v>
      </c>
      <c r="E1827" t="s">
        <v>395</v>
      </c>
      <c r="F1827" t="s">
        <v>43</v>
      </c>
      <c r="G1827" t="s">
        <v>179</v>
      </c>
      <c r="H1827" t="s">
        <v>107</v>
      </c>
      <c r="I1827" t="s">
        <v>22</v>
      </c>
    </row>
    <row r="1828" spans="1:9" x14ac:dyDescent="0.3">
      <c r="A1828">
        <v>1827</v>
      </c>
      <c r="B1828" t="s">
        <v>353</v>
      </c>
      <c r="C1828" t="s">
        <v>114</v>
      </c>
      <c r="D1828" t="s">
        <v>67</v>
      </c>
      <c r="E1828" t="s">
        <v>395</v>
      </c>
      <c r="F1828" t="s">
        <v>43</v>
      </c>
      <c r="G1828" t="s">
        <v>179</v>
      </c>
      <c r="H1828" t="s">
        <v>107</v>
      </c>
      <c r="I1828" t="s">
        <v>22</v>
      </c>
    </row>
    <row r="1829" spans="1:9" x14ac:dyDescent="0.3">
      <c r="A1829">
        <v>1828</v>
      </c>
      <c r="B1829" t="s">
        <v>172</v>
      </c>
      <c r="C1829" t="s">
        <v>15</v>
      </c>
      <c r="D1829" t="s">
        <v>16</v>
      </c>
      <c r="E1829" t="s">
        <v>394</v>
      </c>
      <c r="F1829" t="s">
        <v>43</v>
      </c>
      <c r="G1829" t="s">
        <v>179</v>
      </c>
      <c r="H1829" t="s">
        <v>10</v>
      </c>
      <c r="I1829" t="s">
        <v>19</v>
      </c>
    </row>
    <row r="1830" spans="1:9" x14ac:dyDescent="0.3">
      <c r="A1830">
        <v>1829</v>
      </c>
      <c r="B1830" t="s">
        <v>172</v>
      </c>
      <c r="C1830" t="s">
        <v>15</v>
      </c>
      <c r="D1830" t="s">
        <v>16</v>
      </c>
      <c r="E1830" t="s">
        <v>394</v>
      </c>
      <c r="F1830" t="s">
        <v>43</v>
      </c>
      <c r="G1830" t="s">
        <v>179</v>
      </c>
      <c r="H1830" t="s">
        <v>107</v>
      </c>
      <c r="I1830" t="s">
        <v>35</v>
      </c>
    </row>
    <row r="1831" spans="1:9" x14ac:dyDescent="0.3">
      <c r="A1831">
        <v>1830</v>
      </c>
      <c r="B1831" t="s">
        <v>317</v>
      </c>
      <c r="C1831" t="s">
        <v>114</v>
      </c>
      <c r="D1831" t="s">
        <v>67</v>
      </c>
      <c r="E1831" t="s">
        <v>395</v>
      </c>
      <c r="F1831" t="s">
        <v>43</v>
      </c>
      <c r="G1831" t="s">
        <v>179</v>
      </c>
      <c r="H1831" t="s">
        <v>107</v>
      </c>
      <c r="I1831" t="s">
        <v>35</v>
      </c>
    </row>
    <row r="1832" spans="1:9" x14ac:dyDescent="0.3">
      <c r="A1832">
        <v>1831</v>
      </c>
      <c r="B1832" t="s">
        <v>353</v>
      </c>
      <c r="C1832" t="s">
        <v>114</v>
      </c>
      <c r="D1832" t="s">
        <v>67</v>
      </c>
      <c r="E1832" t="s">
        <v>395</v>
      </c>
      <c r="F1832" t="s">
        <v>43</v>
      </c>
      <c r="G1832" t="s">
        <v>179</v>
      </c>
      <c r="H1832" t="s">
        <v>107</v>
      </c>
      <c r="I1832" t="s">
        <v>35</v>
      </c>
    </row>
    <row r="1833" spans="1:9" x14ac:dyDescent="0.3">
      <c r="A1833">
        <v>1832</v>
      </c>
      <c r="B1833" t="s">
        <v>198</v>
      </c>
      <c r="C1833" t="s">
        <v>15</v>
      </c>
      <c r="D1833" t="s">
        <v>67</v>
      </c>
      <c r="E1833" t="s">
        <v>393</v>
      </c>
      <c r="F1833" t="s">
        <v>43</v>
      </c>
      <c r="G1833" t="s">
        <v>204</v>
      </c>
      <c r="H1833" t="s">
        <v>10</v>
      </c>
      <c r="I1833" t="s">
        <v>32</v>
      </c>
    </row>
    <row r="1834" spans="1:9" x14ac:dyDescent="0.3">
      <c r="A1834">
        <v>1833</v>
      </c>
      <c r="B1834" t="s">
        <v>348</v>
      </c>
      <c r="C1834" t="s">
        <v>114</v>
      </c>
      <c r="D1834" t="s">
        <v>67</v>
      </c>
      <c r="E1834" t="s">
        <v>395</v>
      </c>
      <c r="F1834" t="s">
        <v>241</v>
      </c>
      <c r="G1834" t="s">
        <v>242</v>
      </c>
      <c r="H1834" t="s">
        <v>107</v>
      </c>
      <c r="I1834" t="s">
        <v>31</v>
      </c>
    </row>
    <row r="1835" spans="1:9" x14ac:dyDescent="0.3">
      <c r="A1835">
        <v>1834</v>
      </c>
      <c r="B1835" t="s">
        <v>348</v>
      </c>
      <c r="C1835" t="s">
        <v>114</v>
      </c>
      <c r="D1835" t="s">
        <v>67</v>
      </c>
      <c r="E1835" t="s">
        <v>395</v>
      </c>
      <c r="F1835" t="s">
        <v>241</v>
      </c>
      <c r="G1835" t="s">
        <v>242</v>
      </c>
      <c r="H1835" t="s">
        <v>107</v>
      </c>
      <c r="I1835" t="s">
        <v>31</v>
      </c>
    </row>
    <row r="1836" spans="1:9" x14ac:dyDescent="0.3">
      <c r="A1836">
        <v>1835</v>
      </c>
      <c r="B1836" t="s">
        <v>348</v>
      </c>
      <c r="C1836" t="s">
        <v>114</v>
      </c>
      <c r="D1836" t="s">
        <v>67</v>
      </c>
      <c r="E1836" t="s">
        <v>395</v>
      </c>
      <c r="F1836" t="s">
        <v>241</v>
      </c>
      <c r="G1836" t="s">
        <v>242</v>
      </c>
      <c r="H1836" t="s">
        <v>107</v>
      </c>
      <c r="I1836" t="s">
        <v>32</v>
      </c>
    </row>
    <row r="1837" spans="1:9" x14ac:dyDescent="0.3">
      <c r="A1837">
        <v>1836</v>
      </c>
      <c r="B1837" t="s">
        <v>236</v>
      </c>
      <c r="C1837" t="s">
        <v>114</v>
      </c>
      <c r="D1837" t="s">
        <v>67</v>
      </c>
      <c r="E1837" t="s">
        <v>395</v>
      </c>
      <c r="F1837" t="s">
        <v>241</v>
      </c>
      <c r="G1837" t="s">
        <v>242</v>
      </c>
      <c r="H1837" t="s">
        <v>107</v>
      </c>
      <c r="I1837" t="s">
        <v>28</v>
      </c>
    </row>
    <row r="1838" spans="1:9" x14ac:dyDescent="0.3">
      <c r="A1838">
        <v>1837</v>
      </c>
      <c r="B1838" t="s">
        <v>353</v>
      </c>
      <c r="C1838" t="s">
        <v>114</v>
      </c>
      <c r="D1838" t="s">
        <v>67</v>
      </c>
      <c r="E1838" t="s">
        <v>395</v>
      </c>
      <c r="F1838" t="s">
        <v>241</v>
      </c>
      <c r="G1838" t="s">
        <v>354</v>
      </c>
      <c r="H1838" t="s">
        <v>107</v>
      </c>
      <c r="I1838" t="s">
        <v>35</v>
      </c>
    </row>
    <row r="1839" spans="1:9" x14ac:dyDescent="0.3">
      <c r="A1839">
        <v>1838</v>
      </c>
      <c r="B1839" t="s">
        <v>355</v>
      </c>
      <c r="C1839" t="s">
        <v>114</v>
      </c>
      <c r="D1839" t="s">
        <v>16</v>
      </c>
      <c r="E1839" t="s">
        <v>396</v>
      </c>
      <c r="F1839" t="s">
        <v>241</v>
      </c>
      <c r="G1839" t="s">
        <v>354</v>
      </c>
      <c r="H1839" t="s">
        <v>107</v>
      </c>
      <c r="I1839" t="s">
        <v>35</v>
      </c>
    </row>
    <row r="1840" spans="1:9" x14ac:dyDescent="0.3">
      <c r="A1840">
        <v>1839</v>
      </c>
      <c r="B1840" t="s">
        <v>317</v>
      </c>
      <c r="C1840" t="s">
        <v>114</v>
      </c>
      <c r="D1840" t="s">
        <v>67</v>
      </c>
      <c r="E1840" t="s">
        <v>395</v>
      </c>
      <c r="F1840" t="s">
        <v>241</v>
      </c>
      <c r="G1840" t="s">
        <v>320</v>
      </c>
      <c r="H1840" t="s">
        <v>107</v>
      </c>
      <c r="I1840" t="s">
        <v>28</v>
      </c>
    </row>
    <row r="1841" spans="1:9" x14ac:dyDescent="0.3">
      <c r="A1841">
        <v>1840</v>
      </c>
      <c r="B1841" t="s">
        <v>269</v>
      </c>
      <c r="C1841" t="s">
        <v>114</v>
      </c>
      <c r="D1841" t="s">
        <v>16</v>
      </c>
      <c r="E1841" t="s">
        <v>396</v>
      </c>
      <c r="F1841" t="s">
        <v>241</v>
      </c>
      <c r="G1841" t="s">
        <v>267</v>
      </c>
      <c r="H1841" t="s">
        <v>107</v>
      </c>
      <c r="I1841" t="s">
        <v>31</v>
      </c>
    </row>
    <row r="1842" spans="1:9" x14ac:dyDescent="0.3">
      <c r="A1842">
        <v>1841</v>
      </c>
      <c r="B1842" t="s">
        <v>314</v>
      </c>
      <c r="C1842" t="s">
        <v>114</v>
      </c>
      <c r="D1842" t="s">
        <v>67</v>
      </c>
      <c r="E1842" t="s">
        <v>395</v>
      </c>
      <c r="F1842" t="s">
        <v>241</v>
      </c>
      <c r="G1842" t="s">
        <v>267</v>
      </c>
      <c r="H1842" t="s">
        <v>107</v>
      </c>
      <c r="I1842" t="s">
        <v>34</v>
      </c>
    </row>
    <row r="1843" spans="1:9" x14ac:dyDescent="0.3">
      <c r="A1843">
        <v>1842</v>
      </c>
      <c r="B1843" t="s">
        <v>314</v>
      </c>
      <c r="C1843" t="s">
        <v>114</v>
      </c>
      <c r="D1843" t="s">
        <v>67</v>
      </c>
      <c r="E1843" t="s">
        <v>395</v>
      </c>
      <c r="F1843" t="s">
        <v>241</v>
      </c>
      <c r="G1843" t="s">
        <v>267</v>
      </c>
      <c r="H1843" t="s">
        <v>107</v>
      </c>
      <c r="I1843" t="s">
        <v>28</v>
      </c>
    </row>
    <row r="1844" spans="1:9" x14ac:dyDescent="0.3">
      <c r="A1844">
        <v>1843</v>
      </c>
      <c r="B1844" t="s">
        <v>358</v>
      </c>
      <c r="C1844" t="s">
        <v>114</v>
      </c>
      <c r="D1844" t="s">
        <v>16</v>
      </c>
      <c r="E1844" t="s">
        <v>396</v>
      </c>
      <c r="F1844" t="s">
        <v>360</v>
      </c>
      <c r="G1844" t="s">
        <v>361</v>
      </c>
      <c r="H1844" t="s">
        <v>107</v>
      </c>
      <c r="I1844" t="s">
        <v>19</v>
      </c>
    </row>
    <row r="1845" spans="1:9" x14ac:dyDescent="0.3">
      <c r="A1845">
        <v>1844</v>
      </c>
      <c r="B1845" t="s">
        <v>117</v>
      </c>
      <c r="C1845" t="s">
        <v>114</v>
      </c>
      <c r="D1845" t="s">
        <v>16</v>
      </c>
      <c r="E1845" t="s">
        <v>396</v>
      </c>
      <c r="F1845" t="s">
        <v>120</v>
      </c>
      <c r="G1845" t="s">
        <v>121</v>
      </c>
      <c r="H1845" t="s">
        <v>10</v>
      </c>
      <c r="I1845" t="s">
        <v>23</v>
      </c>
    </row>
    <row r="1846" spans="1:9" x14ac:dyDescent="0.3">
      <c r="A1846">
        <v>1845</v>
      </c>
      <c r="B1846" t="s">
        <v>180</v>
      </c>
      <c r="C1846" t="s">
        <v>15</v>
      </c>
      <c r="D1846" t="s">
        <v>67</v>
      </c>
      <c r="E1846" t="s">
        <v>393</v>
      </c>
      <c r="F1846" t="s">
        <v>120</v>
      </c>
      <c r="G1846" t="s">
        <v>121</v>
      </c>
      <c r="H1846" t="s">
        <v>10</v>
      </c>
      <c r="I1846" t="s">
        <v>23</v>
      </c>
    </row>
    <row r="1847" spans="1:9" x14ac:dyDescent="0.3">
      <c r="A1847">
        <v>1846</v>
      </c>
      <c r="B1847" t="s">
        <v>335</v>
      </c>
      <c r="C1847" t="s">
        <v>15</v>
      </c>
      <c r="D1847" t="s">
        <v>67</v>
      </c>
      <c r="E1847" t="s">
        <v>393</v>
      </c>
      <c r="F1847" t="s">
        <v>120</v>
      </c>
      <c r="G1847" t="s">
        <v>121</v>
      </c>
      <c r="H1847" t="s">
        <v>107</v>
      </c>
      <c r="I1847" t="s">
        <v>23</v>
      </c>
    </row>
    <row r="1848" spans="1:9" x14ac:dyDescent="0.3">
      <c r="A1848">
        <v>1847</v>
      </c>
      <c r="B1848" t="s">
        <v>117</v>
      </c>
      <c r="C1848" t="s">
        <v>114</v>
      </c>
      <c r="D1848" t="s">
        <v>16</v>
      </c>
      <c r="E1848" t="s">
        <v>396</v>
      </c>
      <c r="F1848" t="s">
        <v>120</v>
      </c>
      <c r="G1848" t="s">
        <v>121</v>
      </c>
      <c r="H1848" t="s">
        <v>10</v>
      </c>
      <c r="I1848" t="s">
        <v>22</v>
      </c>
    </row>
    <row r="1849" spans="1:9" x14ac:dyDescent="0.3">
      <c r="A1849">
        <v>1848</v>
      </c>
      <c r="B1849" t="s">
        <v>330</v>
      </c>
      <c r="C1849" t="s">
        <v>15</v>
      </c>
      <c r="D1849" t="s">
        <v>16</v>
      </c>
      <c r="E1849" t="s">
        <v>394</v>
      </c>
      <c r="F1849" t="s">
        <v>51</v>
      </c>
      <c r="G1849" t="s">
        <v>206</v>
      </c>
      <c r="H1849" t="s">
        <v>107</v>
      </c>
      <c r="I1849" t="s">
        <v>31</v>
      </c>
    </row>
    <row r="1850" spans="1:9" x14ac:dyDescent="0.3">
      <c r="A1850">
        <v>1849</v>
      </c>
      <c r="B1850" t="s">
        <v>214</v>
      </c>
      <c r="C1850" t="s">
        <v>114</v>
      </c>
      <c r="D1850" t="s">
        <v>67</v>
      </c>
      <c r="E1850" t="s">
        <v>395</v>
      </c>
      <c r="F1850" t="s">
        <v>51</v>
      </c>
      <c r="G1850" t="s">
        <v>206</v>
      </c>
      <c r="H1850" t="s">
        <v>107</v>
      </c>
      <c r="I1850" t="s">
        <v>31</v>
      </c>
    </row>
    <row r="1851" spans="1:9" x14ac:dyDescent="0.3">
      <c r="A1851">
        <v>1850</v>
      </c>
      <c r="B1851" t="s">
        <v>330</v>
      </c>
      <c r="C1851" t="s">
        <v>15</v>
      </c>
      <c r="D1851" t="s">
        <v>16</v>
      </c>
      <c r="E1851" t="s">
        <v>394</v>
      </c>
      <c r="F1851" t="s">
        <v>51</v>
      </c>
      <c r="G1851" t="s">
        <v>206</v>
      </c>
      <c r="H1851" t="s">
        <v>107</v>
      </c>
      <c r="I1851" t="s">
        <v>31</v>
      </c>
    </row>
    <row r="1852" spans="1:9" x14ac:dyDescent="0.3">
      <c r="A1852">
        <v>1851</v>
      </c>
      <c r="B1852" t="s">
        <v>330</v>
      </c>
      <c r="C1852" t="s">
        <v>15</v>
      </c>
      <c r="D1852" t="s">
        <v>16</v>
      </c>
      <c r="E1852" t="s">
        <v>394</v>
      </c>
      <c r="F1852" t="s">
        <v>51</v>
      </c>
      <c r="G1852" t="s">
        <v>206</v>
      </c>
      <c r="H1852" t="s">
        <v>10</v>
      </c>
      <c r="I1852" t="s">
        <v>32</v>
      </c>
    </row>
    <row r="1853" spans="1:9" x14ac:dyDescent="0.3">
      <c r="A1853">
        <v>1852</v>
      </c>
      <c r="B1853" t="s">
        <v>330</v>
      </c>
      <c r="C1853" t="s">
        <v>15</v>
      </c>
      <c r="D1853" t="s">
        <v>16</v>
      </c>
      <c r="E1853" t="s">
        <v>394</v>
      </c>
      <c r="F1853" t="s">
        <v>51</v>
      </c>
      <c r="G1853" t="s">
        <v>331</v>
      </c>
      <c r="H1853" t="s">
        <v>107</v>
      </c>
      <c r="I1853" t="s">
        <v>29</v>
      </c>
    </row>
    <row r="1854" spans="1:9" x14ac:dyDescent="0.3">
      <c r="A1854">
        <v>1853</v>
      </c>
      <c r="B1854" t="s">
        <v>231</v>
      </c>
      <c r="C1854" t="s">
        <v>114</v>
      </c>
      <c r="D1854" t="s">
        <v>16</v>
      </c>
      <c r="E1854" t="s">
        <v>396</v>
      </c>
      <c r="F1854" t="s">
        <v>51</v>
      </c>
      <c r="G1854" t="s">
        <v>207</v>
      </c>
      <c r="H1854" t="s">
        <v>107</v>
      </c>
      <c r="I1854" t="s">
        <v>31</v>
      </c>
    </row>
    <row r="1855" spans="1:9" x14ac:dyDescent="0.3">
      <c r="A1855">
        <v>1854</v>
      </c>
      <c r="B1855" t="s">
        <v>255</v>
      </c>
      <c r="C1855" t="s">
        <v>114</v>
      </c>
      <c r="D1855" t="s">
        <v>16</v>
      </c>
      <c r="E1855" t="s">
        <v>396</v>
      </c>
      <c r="F1855" t="s">
        <v>51</v>
      </c>
      <c r="G1855" t="s">
        <v>207</v>
      </c>
      <c r="H1855" t="s">
        <v>107</v>
      </c>
      <c r="I1855" t="s">
        <v>31</v>
      </c>
    </row>
    <row r="1856" spans="1:9" x14ac:dyDescent="0.3">
      <c r="A1856">
        <v>1855</v>
      </c>
      <c r="B1856" t="s">
        <v>255</v>
      </c>
      <c r="C1856" t="s">
        <v>114</v>
      </c>
      <c r="D1856" t="s">
        <v>16</v>
      </c>
      <c r="E1856" t="s">
        <v>396</v>
      </c>
      <c r="F1856" t="s">
        <v>51</v>
      </c>
      <c r="G1856" t="s">
        <v>207</v>
      </c>
      <c r="H1856" t="s">
        <v>107</v>
      </c>
      <c r="I1856" t="s">
        <v>32</v>
      </c>
    </row>
    <row r="1857" spans="1:9" x14ac:dyDescent="0.3">
      <c r="A1857">
        <v>1856</v>
      </c>
      <c r="B1857" t="s">
        <v>255</v>
      </c>
      <c r="C1857" t="s">
        <v>114</v>
      </c>
      <c r="D1857" t="s">
        <v>16</v>
      </c>
      <c r="E1857" t="s">
        <v>396</v>
      </c>
      <c r="F1857" t="s">
        <v>51</v>
      </c>
      <c r="G1857" t="s">
        <v>207</v>
      </c>
      <c r="H1857" t="s">
        <v>107</v>
      </c>
      <c r="I1857" t="s">
        <v>32</v>
      </c>
    </row>
    <row r="1858" spans="1:9" x14ac:dyDescent="0.3">
      <c r="A1858">
        <v>1857</v>
      </c>
      <c r="B1858" t="s">
        <v>231</v>
      </c>
      <c r="C1858" t="s">
        <v>114</v>
      </c>
      <c r="D1858" t="s">
        <v>16</v>
      </c>
      <c r="E1858" t="s">
        <v>396</v>
      </c>
      <c r="F1858" t="s">
        <v>51</v>
      </c>
      <c r="G1858" t="s">
        <v>207</v>
      </c>
      <c r="H1858" t="s">
        <v>107</v>
      </c>
      <c r="I1858" t="s">
        <v>32</v>
      </c>
    </row>
    <row r="1859" spans="1:9" x14ac:dyDescent="0.3">
      <c r="A1859">
        <v>1858</v>
      </c>
      <c r="B1859" t="s">
        <v>317</v>
      </c>
      <c r="C1859" t="s">
        <v>114</v>
      </c>
      <c r="D1859" t="s">
        <v>67</v>
      </c>
      <c r="E1859" t="s">
        <v>395</v>
      </c>
      <c r="F1859" t="s">
        <v>51</v>
      </c>
      <c r="G1859" t="s">
        <v>207</v>
      </c>
      <c r="H1859" t="s">
        <v>107</v>
      </c>
      <c r="I1859" t="s">
        <v>19</v>
      </c>
    </row>
    <row r="1860" spans="1:9" x14ac:dyDescent="0.3">
      <c r="A1860">
        <v>1859</v>
      </c>
      <c r="B1860" t="s">
        <v>255</v>
      </c>
      <c r="C1860" t="s">
        <v>114</v>
      </c>
      <c r="D1860" t="s">
        <v>16</v>
      </c>
      <c r="E1860" t="s">
        <v>396</v>
      </c>
      <c r="F1860" t="s">
        <v>51</v>
      </c>
      <c r="G1860" t="s">
        <v>207</v>
      </c>
      <c r="H1860" t="s">
        <v>107</v>
      </c>
      <c r="I1860" t="s">
        <v>35</v>
      </c>
    </row>
    <row r="1861" spans="1:9" x14ac:dyDescent="0.3">
      <c r="A1861">
        <v>1860</v>
      </c>
      <c r="B1861" t="s">
        <v>205</v>
      </c>
      <c r="C1861" t="s">
        <v>114</v>
      </c>
      <c r="D1861" t="s">
        <v>67</v>
      </c>
      <c r="E1861" t="s">
        <v>395</v>
      </c>
      <c r="F1861" t="s">
        <v>51</v>
      </c>
      <c r="G1861" t="s">
        <v>207</v>
      </c>
      <c r="H1861" t="s">
        <v>107</v>
      </c>
      <c r="I1861" t="s">
        <v>29</v>
      </c>
    </row>
    <row r="1862" spans="1:9" x14ac:dyDescent="0.3">
      <c r="A1862">
        <v>1861</v>
      </c>
      <c r="B1862" t="s">
        <v>281</v>
      </c>
      <c r="C1862" t="s">
        <v>15</v>
      </c>
      <c r="D1862" t="s">
        <v>16</v>
      </c>
      <c r="E1862" t="s">
        <v>394</v>
      </c>
      <c r="F1862" t="s">
        <v>51</v>
      </c>
      <c r="G1862" t="s">
        <v>282</v>
      </c>
      <c r="H1862" t="s">
        <v>107</v>
      </c>
      <c r="I1862" t="s">
        <v>31</v>
      </c>
    </row>
    <row r="1863" spans="1:9" x14ac:dyDescent="0.3">
      <c r="A1863">
        <v>1862</v>
      </c>
      <c r="B1863" t="s">
        <v>281</v>
      </c>
      <c r="C1863" t="s">
        <v>15</v>
      </c>
      <c r="D1863" t="s">
        <v>16</v>
      </c>
      <c r="E1863" t="s">
        <v>394</v>
      </c>
      <c r="F1863" t="s">
        <v>51</v>
      </c>
      <c r="G1863" t="s">
        <v>282</v>
      </c>
      <c r="H1863" t="s">
        <v>10</v>
      </c>
      <c r="I1863" t="s">
        <v>32</v>
      </c>
    </row>
    <row r="1864" spans="1:9" x14ac:dyDescent="0.3">
      <c r="A1864">
        <v>1863</v>
      </c>
      <c r="B1864" t="s">
        <v>341</v>
      </c>
      <c r="C1864" t="s">
        <v>15</v>
      </c>
      <c r="D1864" t="s">
        <v>16</v>
      </c>
      <c r="E1864" t="s">
        <v>394</v>
      </c>
      <c r="F1864" t="s">
        <v>51</v>
      </c>
      <c r="G1864" t="s">
        <v>282</v>
      </c>
      <c r="H1864" t="s">
        <v>10</v>
      </c>
      <c r="I1864" t="s">
        <v>32</v>
      </c>
    </row>
    <row r="1865" spans="1:9" x14ac:dyDescent="0.3">
      <c r="A1865">
        <v>1864</v>
      </c>
      <c r="B1865" t="s">
        <v>304</v>
      </c>
      <c r="C1865" t="s">
        <v>114</v>
      </c>
      <c r="D1865" t="s">
        <v>16</v>
      </c>
      <c r="E1865" t="s">
        <v>396</v>
      </c>
      <c r="F1865" t="s">
        <v>51</v>
      </c>
      <c r="G1865" t="s">
        <v>282</v>
      </c>
      <c r="H1865" t="s">
        <v>107</v>
      </c>
      <c r="I1865" t="s">
        <v>32</v>
      </c>
    </row>
    <row r="1866" spans="1:9" x14ac:dyDescent="0.3">
      <c r="A1866">
        <v>1865</v>
      </c>
      <c r="B1866" t="s">
        <v>314</v>
      </c>
      <c r="C1866" t="s">
        <v>114</v>
      </c>
      <c r="D1866" t="s">
        <v>67</v>
      </c>
      <c r="E1866" t="s">
        <v>395</v>
      </c>
      <c r="F1866" t="s">
        <v>51</v>
      </c>
      <c r="G1866" t="s">
        <v>282</v>
      </c>
      <c r="H1866" t="s">
        <v>10</v>
      </c>
      <c r="I1866" t="s">
        <v>22</v>
      </c>
    </row>
    <row r="1867" spans="1:9" x14ac:dyDescent="0.3">
      <c r="A1867">
        <v>1866</v>
      </c>
      <c r="B1867" t="s">
        <v>317</v>
      </c>
      <c r="C1867" t="s">
        <v>114</v>
      </c>
      <c r="D1867" t="s">
        <v>67</v>
      </c>
      <c r="E1867" t="s">
        <v>395</v>
      </c>
      <c r="F1867" t="s">
        <v>51</v>
      </c>
      <c r="G1867" t="s">
        <v>282</v>
      </c>
      <c r="H1867" t="s">
        <v>10</v>
      </c>
      <c r="I1867" t="s">
        <v>19</v>
      </c>
    </row>
    <row r="1868" spans="1:9" x14ac:dyDescent="0.3">
      <c r="A1868">
        <v>1867</v>
      </c>
      <c r="B1868" t="s">
        <v>341</v>
      </c>
      <c r="C1868" t="s">
        <v>15</v>
      </c>
      <c r="D1868" t="s">
        <v>16</v>
      </c>
      <c r="E1868" t="s">
        <v>394</v>
      </c>
      <c r="F1868" t="s">
        <v>51</v>
      </c>
      <c r="G1868" t="s">
        <v>282</v>
      </c>
      <c r="H1868" t="s">
        <v>107</v>
      </c>
      <c r="I1868" t="s">
        <v>19</v>
      </c>
    </row>
    <row r="1869" spans="1:9" x14ac:dyDescent="0.3">
      <c r="A1869">
        <v>1868</v>
      </c>
      <c r="B1869" t="s">
        <v>341</v>
      </c>
      <c r="C1869" t="s">
        <v>15</v>
      </c>
      <c r="D1869" t="s">
        <v>16</v>
      </c>
      <c r="E1869" t="s">
        <v>394</v>
      </c>
      <c r="F1869" t="s">
        <v>51</v>
      </c>
      <c r="G1869" t="s">
        <v>282</v>
      </c>
      <c r="H1869" t="s">
        <v>107</v>
      </c>
      <c r="I1869" t="s">
        <v>29</v>
      </c>
    </row>
    <row r="1870" spans="1:9" x14ac:dyDescent="0.3">
      <c r="A1870">
        <v>1869</v>
      </c>
      <c r="B1870" t="s">
        <v>314</v>
      </c>
      <c r="C1870" t="s">
        <v>114</v>
      </c>
      <c r="D1870" t="s">
        <v>67</v>
      </c>
      <c r="E1870" t="s">
        <v>395</v>
      </c>
      <c r="F1870" t="s">
        <v>51</v>
      </c>
      <c r="G1870" t="s">
        <v>85</v>
      </c>
      <c r="H1870" t="s">
        <v>10</v>
      </c>
      <c r="I1870" t="s">
        <v>31</v>
      </c>
    </row>
    <row r="1871" spans="1:9" x14ac:dyDescent="0.3">
      <c r="A1871">
        <v>1870</v>
      </c>
      <c r="B1871" t="s">
        <v>314</v>
      </c>
      <c r="C1871" t="s">
        <v>114</v>
      </c>
      <c r="D1871" t="s">
        <v>67</v>
      </c>
      <c r="E1871" t="s">
        <v>395</v>
      </c>
      <c r="F1871" t="s">
        <v>51</v>
      </c>
      <c r="G1871" t="s">
        <v>85</v>
      </c>
      <c r="H1871" t="s">
        <v>107</v>
      </c>
      <c r="I1871" t="s">
        <v>31</v>
      </c>
    </row>
    <row r="1872" spans="1:9" x14ac:dyDescent="0.3">
      <c r="A1872">
        <v>1871</v>
      </c>
      <c r="B1872" t="s">
        <v>321</v>
      </c>
      <c r="C1872" t="s">
        <v>15</v>
      </c>
      <c r="D1872" t="s">
        <v>16</v>
      </c>
      <c r="E1872" t="s">
        <v>394</v>
      </c>
      <c r="F1872" t="s">
        <v>51</v>
      </c>
      <c r="G1872" t="s">
        <v>85</v>
      </c>
      <c r="H1872" t="s">
        <v>107</v>
      </c>
      <c r="I1872" t="s">
        <v>31</v>
      </c>
    </row>
    <row r="1873" spans="1:9" x14ac:dyDescent="0.3">
      <c r="A1873">
        <v>1872</v>
      </c>
      <c r="B1873" t="s">
        <v>158</v>
      </c>
      <c r="C1873" t="s">
        <v>15</v>
      </c>
      <c r="D1873" t="s">
        <v>16</v>
      </c>
      <c r="E1873" t="s">
        <v>394</v>
      </c>
      <c r="F1873" t="s">
        <v>51</v>
      </c>
      <c r="G1873" t="s">
        <v>85</v>
      </c>
      <c r="H1873" t="s">
        <v>107</v>
      </c>
      <c r="I1873" t="s">
        <v>34</v>
      </c>
    </row>
    <row r="1874" spans="1:9" x14ac:dyDescent="0.3">
      <c r="A1874">
        <v>1873</v>
      </c>
      <c r="B1874" t="s">
        <v>293</v>
      </c>
      <c r="C1874" t="s">
        <v>114</v>
      </c>
      <c r="D1874" t="s">
        <v>16</v>
      </c>
      <c r="E1874" t="s">
        <v>396</v>
      </c>
      <c r="F1874" t="s">
        <v>51</v>
      </c>
      <c r="G1874" t="s">
        <v>85</v>
      </c>
      <c r="H1874" t="s">
        <v>107</v>
      </c>
      <c r="I1874" t="s">
        <v>34</v>
      </c>
    </row>
    <row r="1875" spans="1:9" x14ac:dyDescent="0.3">
      <c r="A1875">
        <v>1874</v>
      </c>
      <c r="B1875" t="s">
        <v>158</v>
      </c>
      <c r="C1875" t="s">
        <v>15</v>
      </c>
      <c r="D1875" t="s">
        <v>16</v>
      </c>
      <c r="E1875" t="s">
        <v>394</v>
      </c>
      <c r="F1875" t="s">
        <v>51</v>
      </c>
      <c r="G1875" t="s">
        <v>85</v>
      </c>
      <c r="H1875" t="s">
        <v>107</v>
      </c>
      <c r="I1875" t="s">
        <v>34</v>
      </c>
    </row>
    <row r="1876" spans="1:9" x14ac:dyDescent="0.3">
      <c r="A1876">
        <v>1875</v>
      </c>
      <c r="B1876" t="s">
        <v>293</v>
      </c>
      <c r="C1876" t="s">
        <v>114</v>
      </c>
      <c r="D1876" t="s">
        <v>16</v>
      </c>
      <c r="E1876" t="s">
        <v>396</v>
      </c>
      <c r="F1876" t="s">
        <v>51</v>
      </c>
      <c r="G1876" t="s">
        <v>85</v>
      </c>
      <c r="H1876" t="s">
        <v>107</v>
      </c>
      <c r="I1876" t="s">
        <v>34</v>
      </c>
    </row>
    <row r="1877" spans="1:9" x14ac:dyDescent="0.3">
      <c r="A1877">
        <v>1876</v>
      </c>
      <c r="B1877" t="s">
        <v>158</v>
      </c>
      <c r="C1877" t="s">
        <v>15</v>
      </c>
      <c r="D1877" t="s">
        <v>16</v>
      </c>
      <c r="E1877" t="s">
        <v>394</v>
      </c>
      <c r="F1877" t="s">
        <v>51</v>
      </c>
      <c r="G1877" t="s">
        <v>85</v>
      </c>
      <c r="H1877" t="s">
        <v>107</v>
      </c>
      <c r="I1877" t="s">
        <v>32</v>
      </c>
    </row>
    <row r="1878" spans="1:9" x14ac:dyDescent="0.3">
      <c r="A1878">
        <v>1877</v>
      </c>
      <c r="B1878" t="s">
        <v>293</v>
      </c>
      <c r="C1878" t="s">
        <v>114</v>
      </c>
      <c r="D1878" t="s">
        <v>16</v>
      </c>
      <c r="E1878" t="s">
        <v>396</v>
      </c>
      <c r="F1878" t="s">
        <v>51</v>
      </c>
      <c r="G1878" t="s">
        <v>85</v>
      </c>
      <c r="H1878" t="s">
        <v>107</v>
      </c>
      <c r="I1878" t="s">
        <v>32</v>
      </c>
    </row>
    <row r="1879" spans="1:9" x14ac:dyDescent="0.3">
      <c r="A1879">
        <v>1878</v>
      </c>
      <c r="B1879" t="s">
        <v>277</v>
      </c>
      <c r="C1879" t="s">
        <v>15</v>
      </c>
      <c r="D1879" t="s">
        <v>16</v>
      </c>
      <c r="E1879" t="s">
        <v>394</v>
      </c>
      <c r="F1879" t="s">
        <v>51</v>
      </c>
      <c r="G1879" t="s">
        <v>85</v>
      </c>
      <c r="H1879" t="s">
        <v>107</v>
      </c>
      <c r="I1879" t="s">
        <v>32</v>
      </c>
    </row>
    <row r="1880" spans="1:9" x14ac:dyDescent="0.3">
      <c r="A1880">
        <v>1879</v>
      </c>
      <c r="B1880" t="s">
        <v>304</v>
      </c>
      <c r="C1880" t="s">
        <v>114</v>
      </c>
      <c r="D1880" t="s">
        <v>16</v>
      </c>
      <c r="E1880" t="s">
        <v>396</v>
      </c>
      <c r="F1880" t="s">
        <v>51</v>
      </c>
      <c r="G1880" t="s">
        <v>85</v>
      </c>
      <c r="H1880" t="s">
        <v>107</v>
      </c>
      <c r="I1880" t="s">
        <v>32</v>
      </c>
    </row>
    <row r="1881" spans="1:9" x14ac:dyDescent="0.3">
      <c r="A1881">
        <v>1880</v>
      </c>
      <c r="B1881" t="s">
        <v>330</v>
      </c>
      <c r="C1881" t="s">
        <v>15</v>
      </c>
      <c r="D1881" t="s">
        <v>16</v>
      </c>
      <c r="E1881" t="s">
        <v>394</v>
      </c>
      <c r="F1881" t="s">
        <v>51</v>
      </c>
      <c r="G1881" t="s">
        <v>85</v>
      </c>
      <c r="H1881" t="s">
        <v>107</v>
      </c>
      <c r="I1881" t="s">
        <v>32</v>
      </c>
    </row>
    <row r="1882" spans="1:9" x14ac:dyDescent="0.3">
      <c r="A1882">
        <v>1881</v>
      </c>
      <c r="B1882" t="s">
        <v>330</v>
      </c>
      <c r="C1882" t="s">
        <v>15</v>
      </c>
      <c r="D1882" t="s">
        <v>16</v>
      </c>
      <c r="E1882" t="s">
        <v>394</v>
      </c>
      <c r="F1882" t="s">
        <v>51</v>
      </c>
      <c r="G1882" t="s">
        <v>85</v>
      </c>
      <c r="H1882" t="s">
        <v>107</v>
      </c>
      <c r="I1882" t="s">
        <v>32</v>
      </c>
    </row>
    <row r="1883" spans="1:9" x14ac:dyDescent="0.3">
      <c r="A1883">
        <v>1882</v>
      </c>
      <c r="B1883" t="s">
        <v>215</v>
      </c>
      <c r="C1883" t="s">
        <v>114</v>
      </c>
      <c r="D1883" t="s">
        <v>67</v>
      </c>
      <c r="E1883" t="s">
        <v>395</v>
      </c>
      <c r="F1883" t="s">
        <v>51</v>
      </c>
      <c r="G1883" t="s">
        <v>85</v>
      </c>
      <c r="H1883" t="s">
        <v>10</v>
      </c>
      <c r="I1883" t="s">
        <v>19</v>
      </c>
    </row>
    <row r="1884" spans="1:9" x14ac:dyDescent="0.3">
      <c r="A1884">
        <v>1883</v>
      </c>
      <c r="B1884" t="s">
        <v>293</v>
      </c>
      <c r="C1884" t="s">
        <v>114</v>
      </c>
      <c r="D1884" t="s">
        <v>16</v>
      </c>
      <c r="E1884" t="s">
        <v>396</v>
      </c>
      <c r="F1884" t="s">
        <v>51</v>
      </c>
      <c r="G1884" t="s">
        <v>85</v>
      </c>
      <c r="H1884" t="s">
        <v>10</v>
      </c>
      <c r="I1884" t="s">
        <v>19</v>
      </c>
    </row>
    <row r="1885" spans="1:9" x14ac:dyDescent="0.3">
      <c r="A1885">
        <v>1884</v>
      </c>
      <c r="B1885" t="s">
        <v>304</v>
      </c>
      <c r="C1885" t="s">
        <v>114</v>
      </c>
      <c r="D1885" t="s">
        <v>16</v>
      </c>
      <c r="E1885" t="s">
        <v>396</v>
      </c>
      <c r="F1885" t="s">
        <v>51</v>
      </c>
      <c r="G1885" t="s">
        <v>85</v>
      </c>
      <c r="H1885" t="s">
        <v>10</v>
      </c>
      <c r="I1885" t="s">
        <v>19</v>
      </c>
    </row>
    <row r="1886" spans="1:9" x14ac:dyDescent="0.3">
      <c r="A1886">
        <v>1885</v>
      </c>
      <c r="B1886" t="s">
        <v>314</v>
      </c>
      <c r="C1886" t="s">
        <v>114</v>
      </c>
      <c r="D1886" t="s">
        <v>67</v>
      </c>
      <c r="E1886" t="s">
        <v>395</v>
      </c>
      <c r="F1886" t="s">
        <v>51</v>
      </c>
      <c r="G1886" t="s">
        <v>85</v>
      </c>
      <c r="H1886" t="s">
        <v>10</v>
      </c>
      <c r="I1886" t="s">
        <v>19</v>
      </c>
    </row>
    <row r="1887" spans="1:9" x14ac:dyDescent="0.3">
      <c r="A1887">
        <v>1886</v>
      </c>
      <c r="B1887" t="s">
        <v>340</v>
      </c>
      <c r="C1887" t="s">
        <v>15</v>
      </c>
      <c r="D1887" t="s">
        <v>67</v>
      </c>
      <c r="E1887" t="s">
        <v>393</v>
      </c>
      <c r="F1887" t="s">
        <v>51</v>
      </c>
      <c r="G1887" t="s">
        <v>85</v>
      </c>
      <c r="H1887" t="s">
        <v>10</v>
      </c>
      <c r="I1887" t="s">
        <v>19</v>
      </c>
    </row>
    <row r="1888" spans="1:9" x14ac:dyDescent="0.3">
      <c r="A1888">
        <v>1887</v>
      </c>
      <c r="B1888" t="s">
        <v>252</v>
      </c>
      <c r="C1888" t="s">
        <v>114</v>
      </c>
      <c r="D1888" t="s">
        <v>16</v>
      </c>
      <c r="E1888" t="s">
        <v>396</v>
      </c>
      <c r="F1888" t="s">
        <v>51</v>
      </c>
      <c r="G1888" t="s">
        <v>85</v>
      </c>
      <c r="H1888" t="s">
        <v>107</v>
      </c>
      <c r="I1888" t="s">
        <v>19</v>
      </c>
    </row>
    <row r="1889" spans="1:9" x14ac:dyDescent="0.3">
      <c r="A1889">
        <v>1888</v>
      </c>
      <c r="B1889" t="s">
        <v>330</v>
      </c>
      <c r="C1889" t="s">
        <v>15</v>
      </c>
      <c r="D1889" t="s">
        <v>16</v>
      </c>
      <c r="E1889" t="s">
        <v>394</v>
      </c>
      <c r="F1889" t="s">
        <v>51</v>
      </c>
      <c r="G1889" t="s">
        <v>85</v>
      </c>
      <c r="H1889" t="s">
        <v>107</v>
      </c>
      <c r="I1889" t="s">
        <v>19</v>
      </c>
    </row>
    <row r="1890" spans="1:9" x14ac:dyDescent="0.3">
      <c r="A1890">
        <v>1889</v>
      </c>
      <c r="B1890" t="s">
        <v>293</v>
      </c>
      <c r="C1890" t="s">
        <v>114</v>
      </c>
      <c r="D1890" t="s">
        <v>16</v>
      </c>
      <c r="E1890" t="s">
        <v>396</v>
      </c>
      <c r="F1890" t="s">
        <v>51</v>
      </c>
      <c r="G1890" t="s">
        <v>85</v>
      </c>
      <c r="H1890" t="s">
        <v>107</v>
      </c>
      <c r="I1890" t="s">
        <v>19</v>
      </c>
    </row>
    <row r="1891" spans="1:9" x14ac:dyDescent="0.3">
      <c r="A1891">
        <v>1890</v>
      </c>
      <c r="B1891" t="s">
        <v>321</v>
      </c>
      <c r="C1891" t="s">
        <v>15</v>
      </c>
      <c r="D1891" t="s">
        <v>16</v>
      </c>
      <c r="E1891" t="s">
        <v>394</v>
      </c>
      <c r="F1891" t="s">
        <v>51</v>
      </c>
      <c r="G1891" t="s">
        <v>85</v>
      </c>
      <c r="H1891" t="s">
        <v>10</v>
      </c>
      <c r="I1891" t="s">
        <v>35</v>
      </c>
    </row>
    <row r="1892" spans="1:9" x14ac:dyDescent="0.3">
      <c r="A1892">
        <v>1891</v>
      </c>
      <c r="B1892" t="s">
        <v>215</v>
      </c>
      <c r="C1892" t="s">
        <v>114</v>
      </c>
      <c r="D1892" t="s">
        <v>67</v>
      </c>
      <c r="E1892" t="s">
        <v>395</v>
      </c>
      <c r="F1892" t="s">
        <v>51</v>
      </c>
      <c r="G1892" t="s">
        <v>85</v>
      </c>
      <c r="H1892" t="s">
        <v>107</v>
      </c>
      <c r="I1892" t="s">
        <v>35</v>
      </c>
    </row>
    <row r="1893" spans="1:9" x14ac:dyDescent="0.3">
      <c r="A1893">
        <v>1892</v>
      </c>
      <c r="B1893" t="s">
        <v>293</v>
      </c>
      <c r="C1893" t="s">
        <v>114</v>
      </c>
      <c r="D1893" t="s">
        <v>16</v>
      </c>
      <c r="E1893" t="s">
        <v>396</v>
      </c>
      <c r="F1893" t="s">
        <v>51</v>
      </c>
      <c r="G1893" t="s">
        <v>85</v>
      </c>
      <c r="H1893" t="s">
        <v>107</v>
      </c>
      <c r="I1893" t="s">
        <v>35</v>
      </c>
    </row>
    <row r="1894" spans="1:9" x14ac:dyDescent="0.3">
      <c r="A1894">
        <v>1893</v>
      </c>
      <c r="B1894" t="s">
        <v>304</v>
      </c>
      <c r="C1894" t="s">
        <v>114</v>
      </c>
      <c r="D1894" t="s">
        <v>16</v>
      </c>
      <c r="E1894" t="s">
        <v>396</v>
      </c>
      <c r="F1894" t="s">
        <v>51</v>
      </c>
      <c r="G1894" t="s">
        <v>85</v>
      </c>
      <c r="H1894" t="s">
        <v>107</v>
      </c>
      <c r="I1894" t="s">
        <v>35</v>
      </c>
    </row>
    <row r="1895" spans="1:9" x14ac:dyDescent="0.3">
      <c r="A1895">
        <v>1894</v>
      </c>
      <c r="B1895" t="s">
        <v>252</v>
      </c>
      <c r="C1895" t="s">
        <v>114</v>
      </c>
      <c r="D1895" t="s">
        <v>16</v>
      </c>
      <c r="E1895" t="s">
        <v>396</v>
      </c>
      <c r="F1895" t="s">
        <v>51</v>
      </c>
      <c r="G1895" t="s">
        <v>85</v>
      </c>
      <c r="H1895" t="s">
        <v>107</v>
      </c>
      <c r="I1895" t="s">
        <v>35</v>
      </c>
    </row>
    <row r="1896" spans="1:9" x14ac:dyDescent="0.3">
      <c r="A1896">
        <v>1895</v>
      </c>
      <c r="B1896" t="s">
        <v>255</v>
      </c>
      <c r="C1896" t="s">
        <v>114</v>
      </c>
      <c r="D1896" t="s">
        <v>16</v>
      </c>
      <c r="E1896" t="s">
        <v>396</v>
      </c>
      <c r="F1896" t="s">
        <v>51</v>
      </c>
      <c r="G1896" t="s">
        <v>85</v>
      </c>
      <c r="H1896" t="s">
        <v>107</v>
      </c>
      <c r="I1896" t="s">
        <v>35</v>
      </c>
    </row>
    <row r="1897" spans="1:9" x14ac:dyDescent="0.3">
      <c r="A1897">
        <v>1896</v>
      </c>
      <c r="B1897" t="s">
        <v>293</v>
      </c>
      <c r="C1897" t="s">
        <v>114</v>
      </c>
      <c r="D1897" t="s">
        <v>16</v>
      </c>
      <c r="E1897" t="s">
        <v>396</v>
      </c>
      <c r="F1897" t="s">
        <v>51</v>
      </c>
      <c r="G1897" t="s">
        <v>85</v>
      </c>
      <c r="H1897" t="s">
        <v>107</v>
      </c>
      <c r="I1897" t="s">
        <v>35</v>
      </c>
    </row>
    <row r="1898" spans="1:9" x14ac:dyDescent="0.3">
      <c r="A1898">
        <v>1897</v>
      </c>
      <c r="B1898" t="s">
        <v>304</v>
      </c>
      <c r="C1898" t="s">
        <v>114</v>
      </c>
      <c r="D1898" t="s">
        <v>16</v>
      </c>
      <c r="E1898" t="s">
        <v>396</v>
      </c>
      <c r="F1898" t="s">
        <v>51</v>
      </c>
      <c r="G1898" t="s">
        <v>85</v>
      </c>
      <c r="H1898" t="s">
        <v>107</v>
      </c>
      <c r="I1898" t="s">
        <v>35</v>
      </c>
    </row>
    <row r="1899" spans="1:9" x14ac:dyDescent="0.3">
      <c r="A1899">
        <v>1898</v>
      </c>
      <c r="B1899" t="s">
        <v>314</v>
      </c>
      <c r="C1899" t="s">
        <v>114</v>
      </c>
      <c r="D1899" t="s">
        <v>67</v>
      </c>
      <c r="E1899" t="s">
        <v>395</v>
      </c>
      <c r="F1899" t="s">
        <v>51</v>
      </c>
      <c r="G1899" t="s">
        <v>85</v>
      </c>
      <c r="H1899" t="s">
        <v>107</v>
      </c>
      <c r="I1899" t="s">
        <v>35</v>
      </c>
    </row>
    <row r="1900" spans="1:9" x14ac:dyDescent="0.3">
      <c r="A1900">
        <v>1899</v>
      </c>
      <c r="B1900" t="s">
        <v>321</v>
      </c>
      <c r="C1900" t="s">
        <v>15</v>
      </c>
      <c r="D1900" t="s">
        <v>16</v>
      </c>
      <c r="E1900" t="s">
        <v>394</v>
      </c>
      <c r="F1900" t="s">
        <v>51</v>
      </c>
      <c r="G1900" t="s">
        <v>85</v>
      </c>
      <c r="H1900" t="s">
        <v>107</v>
      </c>
      <c r="I1900" t="s">
        <v>35</v>
      </c>
    </row>
    <row r="1901" spans="1:9" x14ac:dyDescent="0.3">
      <c r="A1901">
        <v>1900</v>
      </c>
      <c r="B1901" t="s">
        <v>304</v>
      </c>
      <c r="C1901" t="s">
        <v>114</v>
      </c>
      <c r="D1901" t="s">
        <v>16</v>
      </c>
      <c r="E1901" t="s">
        <v>396</v>
      </c>
      <c r="F1901" t="s">
        <v>51</v>
      </c>
      <c r="G1901" t="s">
        <v>85</v>
      </c>
      <c r="H1901" t="s">
        <v>107</v>
      </c>
      <c r="I1901" t="s">
        <v>35</v>
      </c>
    </row>
    <row r="1902" spans="1:9" x14ac:dyDescent="0.3">
      <c r="A1902">
        <v>1901</v>
      </c>
      <c r="B1902" t="s">
        <v>321</v>
      </c>
      <c r="C1902" t="s">
        <v>15</v>
      </c>
      <c r="D1902" t="s">
        <v>16</v>
      </c>
      <c r="E1902" t="s">
        <v>394</v>
      </c>
      <c r="F1902" t="s">
        <v>51</v>
      </c>
      <c r="G1902" t="s">
        <v>85</v>
      </c>
      <c r="H1902" t="s">
        <v>107</v>
      </c>
      <c r="I1902" t="s">
        <v>35</v>
      </c>
    </row>
    <row r="1903" spans="1:9" x14ac:dyDescent="0.3">
      <c r="A1903">
        <v>1902</v>
      </c>
      <c r="B1903" t="s">
        <v>141</v>
      </c>
      <c r="C1903" t="s">
        <v>114</v>
      </c>
      <c r="D1903" t="s">
        <v>67</v>
      </c>
      <c r="E1903" t="s">
        <v>395</v>
      </c>
      <c r="F1903" t="s">
        <v>51</v>
      </c>
      <c r="G1903" t="s">
        <v>52</v>
      </c>
      <c r="H1903" t="s">
        <v>107</v>
      </c>
      <c r="I1903" t="s">
        <v>22</v>
      </c>
    </row>
    <row r="1904" spans="1:9" x14ac:dyDescent="0.3">
      <c r="A1904">
        <v>1903</v>
      </c>
      <c r="B1904" t="s">
        <v>141</v>
      </c>
      <c r="C1904" t="s">
        <v>114</v>
      </c>
      <c r="D1904" t="s">
        <v>67</v>
      </c>
      <c r="E1904" t="s">
        <v>395</v>
      </c>
      <c r="F1904" t="s">
        <v>51</v>
      </c>
      <c r="G1904" t="s">
        <v>52</v>
      </c>
      <c r="H1904" t="s">
        <v>107</v>
      </c>
      <c r="I1904" t="s">
        <v>19</v>
      </c>
    </row>
    <row r="1905" spans="1:9" x14ac:dyDescent="0.3">
      <c r="A1905">
        <v>1904</v>
      </c>
      <c r="B1905" t="s">
        <v>141</v>
      </c>
      <c r="C1905" t="s">
        <v>114</v>
      </c>
      <c r="D1905" t="s">
        <v>67</v>
      </c>
      <c r="E1905" t="s">
        <v>395</v>
      </c>
      <c r="F1905" t="s">
        <v>51</v>
      </c>
      <c r="G1905" t="s">
        <v>52</v>
      </c>
      <c r="H1905" t="s">
        <v>107</v>
      </c>
      <c r="I1905" t="s">
        <v>19</v>
      </c>
    </row>
    <row r="1906" spans="1:9" x14ac:dyDescent="0.3">
      <c r="A1906">
        <v>1905</v>
      </c>
      <c r="B1906" t="s">
        <v>66</v>
      </c>
      <c r="C1906" t="s">
        <v>15</v>
      </c>
      <c r="D1906" t="s">
        <v>67</v>
      </c>
      <c r="E1906" t="s">
        <v>393</v>
      </c>
      <c r="F1906" t="s">
        <v>51</v>
      </c>
      <c r="G1906" t="s">
        <v>52</v>
      </c>
      <c r="H1906" t="s">
        <v>107</v>
      </c>
      <c r="I1906" t="s">
        <v>35</v>
      </c>
    </row>
    <row r="1907" spans="1:9" x14ac:dyDescent="0.3">
      <c r="A1907">
        <v>1906</v>
      </c>
      <c r="B1907" t="s">
        <v>215</v>
      </c>
      <c r="C1907" t="s">
        <v>114</v>
      </c>
      <c r="D1907" t="s">
        <v>67</v>
      </c>
      <c r="E1907" t="s">
        <v>395</v>
      </c>
      <c r="F1907" t="s">
        <v>51</v>
      </c>
      <c r="G1907" t="s">
        <v>201</v>
      </c>
      <c r="H1907" t="s">
        <v>107</v>
      </c>
      <c r="I1907" t="s">
        <v>31</v>
      </c>
    </row>
    <row r="1908" spans="1:9" x14ac:dyDescent="0.3">
      <c r="A1908">
        <v>1907</v>
      </c>
      <c r="B1908" t="s">
        <v>198</v>
      </c>
      <c r="C1908" t="s">
        <v>15</v>
      </c>
      <c r="D1908" t="s">
        <v>67</v>
      </c>
      <c r="E1908" t="s">
        <v>393</v>
      </c>
      <c r="F1908" t="s">
        <v>51</v>
      </c>
      <c r="G1908" t="s">
        <v>201</v>
      </c>
      <c r="H1908" t="s">
        <v>107</v>
      </c>
      <c r="I1908" t="s">
        <v>23</v>
      </c>
    </row>
    <row r="1909" spans="1:9" x14ac:dyDescent="0.3">
      <c r="A1909">
        <v>1908</v>
      </c>
      <c r="B1909" t="s">
        <v>215</v>
      </c>
      <c r="C1909" t="s">
        <v>114</v>
      </c>
      <c r="D1909" t="s">
        <v>67</v>
      </c>
      <c r="E1909" t="s">
        <v>395</v>
      </c>
      <c r="F1909" t="s">
        <v>51</v>
      </c>
      <c r="G1909" t="s">
        <v>219</v>
      </c>
      <c r="H1909" t="s">
        <v>10</v>
      </c>
      <c r="I1909" t="s">
        <v>28</v>
      </c>
    </row>
    <row r="1910" spans="1:9" x14ac:dyDescent="0.3">
      <c r="A1910">
        <v>1909</v>
      </c>
      <c r="B1910" t="s">
        <v>215</v>
      </c>
      <c r="C1910" t="s">
        <v>114</v>
      </c>
      <c r="D1910" t="s">
        <v>67</v>
      </c>
      <c r="E1910" t="s">
        <v>395</v>
      </c>
      <c r="F1910" t="s">
        <v>51</v>
      </c>
      <c r="G1910" t="s">
        <v>219</v>
      </c>
      <c r="H1910" t="s">
        <v>107</v>
      </c>
      <c r="I1910" t="s">
        <v>28</v>
      </c>
    </row>
    <row r="1911" spans="1:9" x14ac:dyDescent="0.3">
      <c r="A1911">
        <v>1910</v>
      </c>
      <c r="B1911" t="s">
        <v>215</v>
      </c>
      <c r="C1911" t="s">
        <v>114</v>
      </c>
      <c r="D1911" t="s">
        <v>67</v>
      </c>
      <c r="E1911" t="s">
        <v>395</v>
      </c>
      <c r="F1911" t="s">
        <v>51</v>
      </c>
      <c r="G1911" t="s">
        <v>219</v>
      </c>
      <c r="H1911" t="s">
        <v>107</v>
      </c>
      <c r="I1911" t="s">
        <v>28</v>
      </c>
    </row>
    <row r="1912" spans="1:9" x14ac:dyDescent="0.3">
      <c r="A1912">
        <v>1911</v>
      </c>
      <c r="B1912" t="s">
        <v>231</v>
      </c>
      <c r="C1912" t="s">
        <v>114</v>
      </c>
      <c r="D1912" t="s">
        <v>16</v>
      </c>
      <c r="E1912" t="s">
        <v>396</v>
      </c>
      <c r="F1912" t="s">
        <v>51</v>
      </c>
      <c r="G1912" t="s">
        <v>234</v>
      </c>
      <c r="H1912" t="s">
        <v>10</v>
      </c>
      <c r="I1912" t="s">
        <v>19</v>
      </c>
    </row>
    <row r="1913" spans="1:9" x14ac:dyDescent="0.3">
      <c r="A1913">
        <v>1912</v>
      </c>
      <c r="B1913" t="s">
        <v>172</v>
      </c>
      <c r="C1913" t="s">
        <v>15</v>
      </c>
      <c r="D1913" t="s">
        <v>16</v>
      </c>
      <c r="E1913" t="s">
        <v>394</v>
      </c>
      <c r="F1913" t="s">
        <v>51</v>
      </c>
      <c r="G1913" t="s">
        <v>168</v>
      </c>
      <c r="H1913" t="s">
        <v>107</v>
      </c>
      <c r="I1913" t="s">
        <v>31</v>
      </c>
    </row>
    <row r="1914" spans="1:9" x14ac:dyDescent="0.3">
      <c r="A1914">
        <v>1913</v>
      </c>
      <c r="B1914" t="s">
        <v>231</v>
      </c>
      <c r="C1914" t="s">
        <v>114</v>
      </c>
      <c r="D1914" t="s">
        <v>16</v>
      </c>
      <c r="E1914" t="s">
        <v>396</v>
      </c>
      <c r="F1914" t="s">
        <v>51</v>
      </c>
      <c r="G1914" t="s">
        <v>168</v>
      </c>
      <c r="H1914" t="s">
        <v>107</v>
      </c>
      <c r="I1914" t="s">
        <v>31</v>
      </c>
    </row>
    <row r="1915" spans="1:9" x14ac:dyDescent="0.3">
      <c r="A1915">
        <v>1914</v>
      </c>
      <c r="B1915" t="s">
        <v>277</v>
      </c>
      <c r="C1915" t="s">
        <v>15</v>
      </c>
      <c r="D1915" t="s">
        <v>16</v>
      </c>
      <c r="E1915" t="s">
        <v>394</v>
      </c>
      <c r="F1915" t="s">
        <v>51</v>
      </c>
      <c r="G1915" t="s">
        <v>168</v>
      </c>
      <c r="H1915" t="s">
        <v>107</v>
      </c>
      <c r="I1915" t="s">
        <v>31</v>
      </c>
    </row>
    <row r="1916" spans="1:9" x14ac:dyDescent="0.3">
      <c r="A1916">
        <v>1915</v>
      </c>
      <c r="B1916" t="s">
        <v>314</v>
      </c>
      <c r="C1916" t="s">
        <v>114</v>
      </c>
      <c r="D1916" t="s">
        <v>67</v>
      </c>
      <c r="E1916" t="s">
        <v>395</v>
      </c>
      <c r="F1916" t="s">
        <v>51</v>
      </c>
      <c r="G1916" t="s">
        <v>168</v>
      </c>
      <c r="H1916" t="s">
        <v>107</v>
      </c>
      <c r="I1916" t="s">
        <v>31</v>
      </c>
    </row>
    <row r="1917" spans="1:9" x14ac:dyDescent="0.3">
      <c r="A1917">
        <v>1916</v>
      </c>
      <c r="B1917" t="s">
        <v>330</v>
      </c>
      <c r="C1917" t="s">
        <v>15</v>
      </c>
      <c r="D1917" t="s">
        <v>16</v>
      </c>
      <c r="E1917" t="s">
        <v>394</v>
      </c>
      <c r="F1917" t="s">
        <v>51</v>
      </c>
      <c r="G1917" t="s">
        <v>168</v>
      </c>
      <c r="H1917" t="s">
        <v>107</v>
      </c>
      <c r="I1917" t="s">
        <v>31</v>
      </c>
    </row>
    <row r="1918" spans="1:9" x14ac:dyDescent="0.3">
      <c r="A1918">
        <v>1917</v>
      </c>
      <c r="B1918" t="s">
        <v>334</v>
      </c>
      <c r="C1918" t="s">
        <v>15</v>
      </c>
      <c r="D1918" t="s">
        <v>67</v>
      </c>
      <c r="E1918" t="s">
        <v>393</v>
      </c>
      <c r="F1918" t="s">
        <v>51</v>
      </c>
      <c r="G1918" t="s">
        <v>168</v>
      </c>
      <c r="H1918" t="s">
        <v>107</v>
      </c>
      <c r="I1918" t="s">
        <v>31</v>
      </c>
    </row>
    <row r="1919" spans="1:9" x14ac:dyDescent="0.3">
      <c r="A1919">
        <v>1918</v>
      </c>
      <c r="B1919" t="s">
        <v>302</v>
      </c>
      <c r="C1919" t="s">
        <v>114</v>
      </c>
      <c r="D1919" t="s">
        <v>16</v>
      </c>
      <c r="E1919" t="s">
        <v>396</v>
      </c>
      <c r="F1919" t="s">
        <v>51</v>
      </c>
      <c r="G1919" t="s">
        <v>168</v>
      </c>
      <c r="H1919" t="s">
        <v>107</v>
      </c>
      <c r="I1919" t="s">
        <v>34</v>
      </c>
    </row>
    <row r="1920" spans="1:9" x14ac:dyDescent="0.3">
      <c r="A1920">
        <v>1919</v>
      </c>
      <c r="B1920" t="s">
        <v>172</v>
      </c>
      <c r="C1920" t="s">
        <v>15</v>
      </c>
      <c r="D1920" t="s">
        <v>16</v>
      </c>
      <c r="E1920" t="s">
        <v>394</v>
      </c>
      <c r="F1920" t="s">
        <v>51</v>
      </c>
      <c r="G1920" t="s">
        <v>168</v>
      </c>
      <c r="H1920" t="s">
        <v>107</v>
      </c>
      <c r="I1920" t="s">
        <v>32</v>
      </c>
    </row>
    <row r="1921" spans="1:9" x14ac:dyDescent="0.3">
      <c r="A1921">
        <v>1920</v>
      </c>
      <c r="B1921" t="s">
        <v>231</v>
      </c>
      <c r="C1921" t="s">
        <v>114</v>
      </c>
      <c r="D1921" t="s">
        <v>16</v>
      </c>
      <c r="E1921" t="s">
        <v>396</v>
      </c>
      <c r="F1921" t="s">
        <v>51</v>
      </c>
      <c r="G1921" t="s">
        <v>168</v>
      </c>
      <c r="H1921" t="s">
        <v>107</v>
      </c>
      <c r="I1921" t="s">
        <v>32</v>
      </c>
    </row>
    <row r="1922" spans="1:9" x14ac:dyDescent="0.3">
      <c r="A1922">
        <v>1921</v>
      </c>
      <c r="B1922" t="s">
        <v>252</v>
      </c>
      <c r="C1922" t="s">
        <v>114</v>
      </c>
      <c r="D1922" t="s">
        <v>16</v>
      </c>
      <c r="E1922" t="s">
        <v>396</v>
      </c>
      <c r="F1922" t="s">
        <v>51</v>
      </c>
      <c r="G1922" t="s">
        <v>168</v>
      </c>
      <c r="H1922" t="s">
        <v>107</v>
      </c>
      <c r="I1922" t="s">
        <v>32</v>
      </c>
    </row>
    <row r="1923" spans="1:9" x14ac:dyDescent="0.3">
      <c r="A1923">
        <v>1922</v>
      </c>
      <c r="B1923" t="s">
        <v>277</v>
      </c>
      <c r="C1923" t="s">
        <v>15</v>
      </c>
      <c r="D1923" t="s">
        <v>16</v>
      </c>
      <c r="E1923" t="s">
        <v>394</v>
      </c>
      <c r="F1923" t="s">
        <v>51</v>
      </c>
      <c r="G1923" t="s">
        <v>168</v>
      </c>
      <c r="H1923" t="s">
        <v>107</v>
      </c>
      <c r="I1923" t="s">
        <v>32</v>
      </c>
    </row>
    <row r="1924" spans="1:9" x14ac:dyDescent="0.3">
      <c r="A1924">
        <v>1923</v>
      </c>
      <c r="B1924" t="s">
        <v>302</v>
      </c>
      <c r="C1924" t="s">
        <v>114</v>
      </c>
      <c r="D1924" t="s">
        <v>16</v>
      </c>
      <c r="E1924" t="s">
        <v>396</v>
      </c>
      <c r="F1924" t="s">
        <v>51</v>
      </c>
      <c r="G1924" t="s">
        <v>168</v>
      </c>
      <c r="H1924" t="s">
        <v>107</v>
      </c>
      <c r="I1924" t="s">
        <v>32</v>
      </c>
    </row>
    <row r="1925" spans="1:9" x14ac:dyDescent="0.3">
      <c r="A1925">
        <v>1924</v>
      </c>
      <c r="B1925" t="s">
        <v>304</v>
      </c>
      <c r="C1925" t="s">
        <v>114</v>
      </c>
      <c r="D1925" t="s">
        <v>16</v>
      </c>
      <c r="E1925" t="s">
        <v>396</v>
      </c>
      <c r="F1925" t="s">
        <v>51</v>
      </c>
      <c r="G1925" t="s">
        <v>168</v>
      </c>
      <c r="H1925" t="s">
        <v>107</v>
      </c>
      <c r="I1925" t="s">
        <v>32</v>
      </c>
    </row>
    <row r="1926" spans="1:9" x14ac:dyDescent="0.3">
      <c r="A1926">
        <v>1925</v>
      </c>
      <c r="B1926" t="s">
        <v>314</v>
      </c>
      <c r="C1926" t="s">
        <v>114</v>
      </c>
      <c r="D1926" t="s">
        <v>67</v>
      </c>
      <c r="E1926" t="s">
        <v>395</v>
      </c>
      <c r="F1926" t="s">
        <v>51</v>
      </c>
      <c r="G1926" t="s">
        <v>168</v>
      </c>
      <c r="H1926" t="s">
        <v>107</v>
      </c>
      <c r="I1926" t="s">
        <v>32</v>
      </c>
    </row>
    <row r="1927" spans="1:9" x14ac:dyDescent="0.3">
      <c r="A1927">
        <v>1926</v>
      </c>
      <c r="B1927" t="s">
        <v>330</v>
      </c>
      <c r="C1927" t="s">
        <v>15</v>
      </c>
      <c r="D1927" t="s">
        <v>16</v>
      </c>
      <c r="E1927" t="s">
        <v>394</v>
      </c>
      <c r="F1927" t="s">
        <v>51</v>
      </c>
      <c r="G1927" t="s">
        <v>168</v>
      </c>
      <c r="H1927" t="s">
        <v>107</v>
      </c>
      <c r="I1927" t="s">
        <v>32</v>
      </c>
    </row>
    <row r="1928" spans="1:9" x14ac:dyDescent="0.3">
      <c r="A1928">
        <v>1927</v>
      </c>
      <c r="B1928" t="s">
        <v>304</v>
      </c>
      <c r="C1928" t="s">
        <v>114</v>
      </c>
      <c r="D1928" t="s">
        <v>16</v>
      </c>
      <c r="E1928" t="s">
        <v>396</v>
      </c>
      <c r="F1928" t="s">
        <v>51</v>
      </c>
      <c r="G1928" t="s">
        <v>168</v>
      </c>
      <c r="H1928" t="s">
        <v>107</v>
      </c>
      <c r="I1928" t="s">
        <v>35</v>
      </c>
    </row>
    <row r="1929" spans="1:9" x14ac:dyDescent="0.3">
      <c r="A1929">
        <v>1928</v>
      </c>
      <c r="B1929" t="s">
        <v>306</v>
      </c>
      <c r="C1929" t="s">
        <v>114</v>
      </c>
      <c r="D1929" t="s">
        <v>67</v>
      </c>
      <c r="E1929" t="s">
        <v>395</v>
      </c>
      <c r="F1929" t="s">
        <v>51</v>
      </c>
      <c r="G1929" t="s">
        <v>168</v>
      </c>
      <c r="H1929" t="s">
        <v>107</v>
      </c>
      <c r="I1929" t="s">
        <v>29</v>
      </c>
    </row>
    <row r="1930" spans="1:9" x14ac:dyDescent="0.3">
      <c r="A1930">
        <v>1929</v>
      </c>
      <c r="B1930" t="s">
        <v>172</v>
      </c>
      <c r="C1930" t="s">
        <v>15</v>
      </c>
      <c r="D1930" t="s">
        <v>16</v>
      </c>
      <c r="E1930" t="s">
        <v>394</v>
      </c>
      <c r="F1930" t="s">
        <v>51</v>
      </c>
      <c r="G1930" t="s">
        <v>168</v>
      </c>
      <c r="H1930" t="s">
        <v>107</v>
      </c>
      <c r="I1930" t="s">
        <v>28</v>
      </c>
    </row>
    <row r="1931" spans="1:9" x14ac:dyDescent="0.3">
      <c r="A1931">
        <v>1930</v>
      </c>
      <c r="B1931" t="s">
        <v>158</v>
      </c>
      <c r="C1931" t="s">
        <v>15</v>
      </c>
      <c r="D1931" t="s">
        <v>16</v>
      </c>
      <c r="E1931" t="s">
        <v>394</v>
      </c>
      <c r="F1931" t="s">
        <v>51</v>
      </c>
      <c r="G1931" t="s">
        <v>388</v>
      </c>
      <c r="H1931" t="s">
        <v>107</v>
      </c>
      <c r="I1931" t="s">
        <v>31</v>
      </c>
    </row>
    <row r="1932" spans="1:9" x14ac:dyDescent="0.3">
      <c r="A1932">
        <v>1931</v>
      </c>
      <c r="B1932" t="s">
        <v>244</v>
      </c>
      <c r="C1932" t="s">
        <v>114</v>
      </c>
      <c r="D1932" t="s">
        <v>67</v>
      </c>
      <c r="E1932" t="s">
        <v>395</v>
      </c>
      <c r="F1932" t="s">
        <v>51</v>
      </c>
      <c r="G1932" t="s">
        <v>388</v>
      </c>
      <c r="H1932" t="s">
        <v>107</v>
      </c>
      <c r="I1932" t="s">
        <v>31</v>
      </c>
    </row>
    <row r="1933" spans="1:9" x14ac:dyDescent="0.3">
      <c r="A1933">
        <v>1932</v>
      </c>
      <c r="B1933" t="s">
        <v>277</v>
      </c>
      <c r="C1933" t="s">
        <v>15</v>
      </c>
      <c r="D1933" t="s">
        <v>16</v>
      </c>
      <c r="E1933" t="s">
        <v>394</v>
      </c>
      <c r="F1933" t="s">
        <v>51</v>
      </c>
      <c r="G1933" t="s">
        <v>388</v>
      </c>
      <c r="H1933" t="s">
        <v>107</v>
      </c>
      <c r="I1933" t="s">
        <v>31</v>
      </c>
    </row>
    <row r="1934" spans="1:9" x14ac:dyDescent="0.3">
      <c r="A1934">
        <v>1933</v>
      </c>
      <c r="B1934" t="s">
        <v>281</v>
      </c>
      <c r="C1934" t="s">
        <v>15</v>
      </c>
      <c r="D1934" t="s">
        <v>16</v>
      </c>
      <c r="E1934" t="s">
        <v>394</v>
      </c>
      <c r="F1934" t="s">
        <v>51</v>
      </c>
      <c r="G1934" t="s">
        <v>388</v>
      </c>
      <c r="H1934" t="s">
        <v>107</v>
      </c>
      <c r="I1934" t="s">
        <v>31</v>
      </c>
    </row>
    <row r="1935" spans="1:9" x14ac:dyDescent="0.3">
      <c r="A1935">
        <v>1934</v>
      </c>
      <c r="B1935" t="s">
        <v>304</v>
      </c>
      <c r="C1935" t="s">
        <v>114</v>
      </c>
      <c r="D1935" t="s">
        <v>16</v>
      </c>
      <c r="E1935" t="s">
        <v>396</v>
      </c>
      <c r="F1935" t="s">
        <v>51</v>
      </c>
      <c r="G1935" t="s">
        <v>388</v>
      </c>
      <c r="H1935" t="s">
        <v>107</v>
      </c>
      <c r="I1935" t="s">
        <v>31</v>
      </c>
    </row>
    <row r="1936" spans="1:9" x14ac:dyDescent="0.3">
      <c r="A1936">
        <v>1935</v>
      </c>
      <c r="B1936" t="s">
        <v>304</v>
      </c>
      <c r="C1936" t="s">
        <v>114</v>
      </c>
      <c r="D1936" t="s">
        <v>16</v>
      </c>
      <c r="E1936" t="s">
        <v>396</v>
      </c>
      <c r="F1936" t="s">
        <v>51</v>
      </c>
      <c r="G1936" t="s">
        <v>388</v>
      </c>
      <c r="H1936" t="s">
        <v>10</v>
      </c>
      <c r="I1936" t="s">
        <v>34</v>
      </c>
    </row>
    <row r="1937" spans="1:9" x14ac:dyDescent="0.3">
      <c r="A1937">
        <v>1936</v>
      </c>
      <c r="B1937" t="s">
        <v>172</v>
      </c>
      <c r="C1937" t="s">
        <v>15</v>
      </c>
      <c r="D1937" t="s">
        <v>16</v>
      </c>
      <c r="E1937" t="s">
        <v>394</v>
      </c>
      <c r="F1937" t="s">
        <v>51</v>
      </c>
      <c r="G1937" t="s">
        <v>388</v>
      </c>
      <c r="H1937" t="s">
        <v>107</v>
      </c>
      <c r="I1937" t="s">
        <v>34</v>
      </c>
    </row>
    <row r="1938" spans="1:9" x14ac:dyDescent="0.3">
      <c r="A1938">
        <v>1937</v>
      </c>
      <c r="B1938" t="s">
        <v>270</v>
      </c>
      <c r="C1938" t="s">
        <v>15</v>
      </c>
      <c r="D1938" t="s">
        <v>16</v>
      </c>
      <c r="E1938" t="s">
        <v>394</v>
      </c>
      <c r="F1938" t="s">
        <v>51</v>
      </c>
      <c r="G1938" t="s">
        <v>388</v>
      </c>
      <c r="H1938" t="s">
        <v>107</v>
      </c>
      <c r="I1938" t="s">
        <v>32</v>
      </c>
    </row>
    <row r="1939" spans="1:9" x14ac:dyDescent="0.3">
      <c r="A1939">
        <v>1938</v>
      </c>
      <c r="B1939" t="s">
        <v>277</v>
      </c>
      <c r="C1939" t="s">
        <v>15</v>
      </c>
      <c r="D1939" t="s">
        <v>16</v>
      </c>
      <c r="E1939" t="s">
        <v>394</v>
      </c>
      <c r="F1939" t="s">
        <v>51</v>
      </c>
      <c r="G1939" t="s">
        <v>388</v>
      </c>
      <c r="H1939" t="s">
        <v>107</v>
      </c>
      <c r="I1939" t="s">
        <v>32</v>
      </c>
    </row>
    <row r="1940" spans="1:9" x14ac:dyDescent="0.3">
      <c r="A1940">
        <v>1939</v>
      </c>
      <c r="B1940" t="s">
        <v>302</v>
      </c>
      <c r="C1940" t="s">
        <v>114</v>
      </c>
      <c r="D1940" t="s">
        <v>16</v>
      </c>
      <c r="E1940" t="s">
        <v>396</v>
      </c>
      <c r="F1940" t="s">
        <v>51</v>
      </c>
      <c r="G1940" t="s">
        <v>388</v>
      </c>
      <c r="H1940" t="s">
        <v>107</v>
      </c>
      <c r="I1940" t="s">
        <v>32</v>
      </c>
    </row>
    <row r="1941" spans="1:9" x14ac:dyDescent="0.3">
      <c r="A1941">
        <v>1940</v>
      </c>
      <c r="B1941" t="s">
        <v>304</v>
      </c>
      <c r="C1941" t="s">
        <v>114</v>
      </c>
      <c r="D1941" t="s">
        <v>16</v>
      </c>
      <c r="E1941" t="s">
        <v>396</v>
      </c>
      <c r="F1941" t="s">
        <v>51</v>
      </c>
      <c r="G1941" t="s">
        <v>388</v>
      </c>
      <c r="H1941" t="s">
        <v>107</v>
      </c>
      <c r="I1941" t="s">
        <v>32</v>
      </c>
    </row>
    <row r="1942" spans="1:9" x14ac:dyDescent="0.3">
      <c r="A1942">
        <v>1941</v>
      </c>
      <c r="B1942" t="s">
        <v>304</v>
      </c>
      <c r="C1942" t="s">
        <v>114</v>
      </c>
      <c r="D1942" t="s">
        <v>16</v>
      </c>
      <c r="E1942" t="s">
        <v>396</v>
      </c>
      <c r="F1942" t="s">
        <v>51</v>
      </c>
      <c r="G1942" t="s">
        <v>388</v>
      </c>
      <c r="H1942" t="s">
        <v>10</v>
      </c>
      <c r="I1942" t="s">
        <v>35</v>
      </c>
    </row>
    <row r="1943" spans="1:9" x14ac:dyDescent="0.3">
      <c r="A1943">
        <v>1942</v>
      </c>
      <c r="B1943" t="s">
        <v>236</v>
      </c>
      <c r="C1943" t="s">
        <v>114</v>
      </c>
      <c r="D1943" t="s">
        <v>67</v>
      </c>
      <c r="E1943" t="s">
        <v>395</v>
      </c>
      <c r="F1943" t="s">
        <v>51</v>
      </c>
      <c r="G1943" t="s">
        <v>388</v>
      </c>
      <c r="H1943" t="s">
        <v>107</v>
      </c>
      <c r="I1943" t="s">
        <v>35</v>
      </c>
    </row>
    <row r="1944" spans="1:9" x14ac:dyDescent="0.3">
      <c r="A1944">
        <v>1943</v>
      </c>
      <c r="B1944" t="s">
        <v>277</v>
      </c>
      <c r="C1944" t="s">
        <v>15</v>
      </c>
      <c r="D1944" t="s">
        <v>16</v>
      </c>
      <c r="E1944" t="s">
        <v>394</v>
      </c>
      <c r="F1944" t="s">
        <v>51</v>
      </c>
      <c r="G1944" t="s">
        <v>388</v>
      </c>
      <c r="H1944" t="s">
        <v>107</v>
      </c>
      <c r="I1944" t="s">
        <v>35</v>
      </c>
    </row>
    <row r="1945" spans="1:9" x14ac:dyDescent="0.3">
      <c r="A1945">
        <v>1944</v>
      </c>
      <c r="B1945" t="s">
        <v>304</v>
      </c>
      <c r="C1945" t="s">
        <v>114</v>
      </c>
      <c r="D1945" t="s">
        <v>16</v>
      </c>
      <c r="E1945" t="s">
        <v>396</v>
      </c>
      <c r="F1945" t="s">
        <v>51</v>
      </c>
      <c r="G1945" t="s">
        <v>388</v>
      </c>
      <c r="H1945" t="s">
        <v>107</v>
      </c>
      <c r="I1945" t="s">
        <v>35</v>
      </c>
    </row>
    <row r="1946" spans="1:9" x14ac:dyDescent="0.3">
      <c r="A1946">
        <v>1945</v>
      </c>
      <c r="B1946" t="s">
        <v>314</v>
      </c>
      <c r="C1946" t="s">
        <v>114</v>
      </c>
      <c r="D1946" t="s">
        <v>67</v>
      </c>
      <c r="E1946" t="s">
        <v>395</v>
      </c>
      <c r="F1946" t="s">
        <v>51</v>
      </c>
      <c r="G1946" t="s">
        <v>388</v>
      </c>
      <c r="H1946" t="s">
        <v>107</v>
      </c>
      <c r="I1946" t="s">
        <v>29</v>
      </c>
    </row>
    <row r="1947" spans="1:9" x14ac:dyDescent="0.3">
      <c r="A1947">
        <v>1946</v>
      </c>
      <c r="B1947" t="s">
        <v>330</v>
      </c>
      <c r="C1947" t="s">
        <v>15</v>
      </c>
      <c r="D1947" t="s">
        <v>16</v>
      </c>
      <c r="E1947" t="s">
        <v>394</v>
      </c>
      <c r="F1947" t="s">
        <v>51</v>
      </c>
      <c r="G1947" t="s">
        <v>388</v>
      </c>
      <c r="H1947" t="s">
        <v>107</v>
      </c>
      <c r="I1947" t="s">
        <v>29</v>
      </c>
    </row>
    <row r="1948" spans="1:9" x14ac:dyDescent="0.3">
      <c r="A1948">
        <v>1947</v>
      </c>
      <c r="B1948" t="s">
        <v>304</v>
      </c>
      <c r="C1948" t="s">
        <v>114</v>
      </c>
      <c r="D1948" t="s">
        <v>16</v>
      </c>
      <c r="E1948" t="s">
        <v>396</v>
      </c>
      <c r="F1948" t="s">
        <v>51</v>
      </c>
      <c r="G1948" t="s">
        <v>388</v>
      </c>
      <c r="H1948" t="s">
        <v>107</v>
      </c>
      <c r="I1948" t="s">
        <v>28</v>
      </c>
    </row>
    <row r="1949" spans="1:9" x14ac:dyDescent="0.3">
      <c r="A1949">
        <v>1948</v>
      </c>
      <c r="B1949" t="s">
        <v>250</v>
      </c>
      <c r="C1949" t="s">
        <v>114</v>
      </c>
      <c r="D1949" t="s">
        <v>67</v>
      </c>
      <c r="E1949" t="s">
        <v>395</v>
      </c>
      <c r="F1949" t="s">
        <v>51</v>
      </c>
      <c r="G1949" t="s">
        <v>249</v>
      </c>
      <c r="H1949" t="s">
        <v>107</v>
      </c>
      <c r="I1949" t="s">
        <v>26</v>
      </c>
    </row>
    <row r="1950" spans="1:9" x14ac:dyDescent="0.3">
      <c r="A1950">
        <v>1949</v>
      </c>
      <c r="B1950" t="s">
        <v>304</v>
      </c>
      <c r="C1950" t="s">
        <v>114</v>
      </c>
      <c r="D1950" t="s">
        <v>16</v>
      </c>
      <c r="E1950" t="s">
        <v>396</v>
      </c>
      <c r="F1950" t="s">
        <v>51</v>
      </c>
      <c r="G1950" t="s">
        <v>249</v>
      </c>
      <c r="H1950" t="s">
        <v>107</v>
      </c>
      <c r="I1950" t="s">
        <v>31</v>
      </c>
    </row>
    <row r="1951" spans="1:9" x14ac:dyDescent="0.3">
      <c r="A1951">
        <v>1950</v>
      </c>
      <c r="B1951" t="s">
        <v>337</v>
      </c>
      <c r="C1951" t="s">
        <v>15</v>
      </c>
      <c r="D1951" t="s">
        <v>67</v>
      </c>
      <c r="E1951" t="s">
        <v>393</v>
      </c>
      <c r="F1951" t="s">
        <v>51</v>
      </c>
      <c r="G1951" t="s">
        <v>249</v>
      </c>
      <c r="H1951" t="s">
        <v>107</v>
      </c>
      <c r="I1951" t="s">
        <v>31</v>
      </c>
    </row>
    <row r="1952" spans="1:9" x14ac:dyDescent="0.3">
      <c r="A1952">
        <v>1951</v>
      </c>
      <c r="B1952" t="s">
        <v>341</v>
      </c>
      <c r="C1952" t="s">
        <v>15</v>
      </c>
      <c r="D1952" t="s">
        <v>16</v>
      </c>
      <c r="E1952" t="s">
        <v>394</v>
      </c>
      <c r="F1952" t="s">
        <v>343</v>
      </c>
      <c r="G1952" t="s">
        <v>249</v>
      </c>
      <c r="H1952" t="s">
        <v>107</v>
      </c>
      <c r="I1952" t="s">
        <v>31</v>
      </c>
    </row>
    <row r="1953" spans="1:9" x14ac:dyDescent="0.3">
      <c r="A1953">
        <v>1952</v>
      </c>
      <c r="B1953" t="s">
        <v>250</v>
      </c>
      <c r="C1953" t="s">
        <v>114</v>
      </c>
      <c r="D1953" t="s">
        <v>67</v>
      </c>
      <c r="E1953" t="s">
        <v>395</v>
      </c>
      <c r="F1953" t="s">
        <v>51</v>
      </c>
      <c r="G1953" t="s">
        <v>249</v>
      </c>
      <c r="H1953" t="s">
        <v>107</v>
      </c>
      <c r="I1953" t="s">
        <v>31</v>
      </c>
    </row>
    <row r="1954" spans="1:9" x14ac:dyDescent="0.3">
      <c r="A1954">
        <v>1953</v>
      </c>
      <c r="B1954" t="s">
        <v>252</v>
      </c>
      <c r="C1954" t="s">
        <v>114</v>
      </c>
      <c r="D1954" t="s">
        <v>16</v>
      </c>
      <c r="E1954" t="s">
        <v>396</v>
      </c>
      <c r="F1954" t="s">
        <v>51</v>
      </c>
      <c r="G1954" t="s">
        <v>249</v>
      </c>
      <c r="H1954" t="s">
        <v>107</v>
      </c>
      <c r="I1954" t="s">
        <v>31</v>
      </c>
    </row>
    <row r="1955" spans="1:9" x14ac:dyDescent="0.3">
      <c r="A1955">
        <v>1954</v>
      </c>
      <c r="B1955" t="s">
        <v>255</v>
      </c>
      <c r="C1955" t="s">
        <v>114</v>
      </c>
      <c r="D1955" t="s">
        <v>16</v>
      </c>
      <c r="E1955" t="s">
        <v>396</v>
      </c>
      <c r="F1955" t="s">
        <v>51</v>
      </c>
      <c r="G1955" t="s">
        <v>249</v>
      </c>
      <c r="H1955" t="s">
        <v>107</v>
      </c>
      <c r="I1955" t="s">
        <v>31</v>
      </c>
    </row>
    <row r="1956" spans="1:9" x14ac:dyDescent="0.3">
      <c r="A1956">
        <v>1955</v>
      </c>
      <c r="B1956" t="s">
        <v>269</v>
      </c>
      <c r="C1956" t="s">
        <v>114</v>
      </c>
      <c r="D1956" t="s">
        <v>16</v>
      </c>
      <c r="E1956" t="s">
        <v>396</v>
      </c>
      <c r="F1956" t="s">
        <v>51</v>
      </c>
      <c r="G1956" t="s">
        <v>249</v>
      </c>
      <c r="H1956" t="s">
        <v>107</v>
      </c>
      <c r="I1956" t="s">
        <v>31</v>
      </c>
    </row>
    <row r="1957" spans="1:9" x14ac:dyDescent="0.3">
      <c r="A1957">
        <v>1956</v>
      </c>
      <c r="B1957" t="s">
        <v>270</v>
      </c>
      <c r="C1957" t="s">
        <v>15</v>
      </c>
      <c r="D1957" t="s">
        <v>16</v>
      </c>
      <c r="E1957" t="s">
        <v>394</v>
      </c>
      <c r="F1957" t="s">
        <v>51</v>
      </c>
      <c r="G1957" t="s">
        <v>249</v>
      </c>
      <c r="H1957" t="s">
        <v>107</v>
      </c>
      <c r="I1957" t="s">
        <v>31</v>
      </c>
    </row>
    <row r="1958" spans="1:9" x14ac:dyDescent="0.3">
      <c r="A1958">
        <v>1957</v>
      </c>
      <c r="B1958" t="s">
        <v>277</v>
      </c>
      <c r="C1958" t="s">
        <v>15</v>
      </c>
      <c r="D1958" t="s">
        <v>16</v>
      </c>
      <c r="E1958" t="s">
        <v>394</v>
      </c>
      <c r="F1958" t="s">
        <v>51</v>
      </c>
      <c r="G1958" t="s">
        <v>249</v>
      </c>
      <c r="H1958" t="s">
        <v>107</v>
      </c>
      <c r="I1958" t="s">
        <v>31</v>
      </c>
    </row>
    <row r="1959" spans="1:9" x14ac:dyDescent="0.3">
      <c r="A1959">
        <v>1958</v>
      </c>
      <c r="B1959" t="s">
        <v>293</v>
      </c>
      <c r="C1959" t="s">
        <v>114</v>
      </c>
      <c r="D1959" t="s">
        <v>16</v>
      </c>
      <c r="E1959" t="s">
        <v>396</v>
      </c>
      <c r="F1959" t="s">
        <v>51</v>
      </c>
      <c r="G1959" t="s">
        <v>249</v>
      </c>
      <c r="H1959" t="s">
        <v>107</v>
      </c>
      <c r="I1959" t="s">
        <v>31</v>
      </c>
    </row>
    <row r="1960" spans="1:9" x14ac:dyDescent="0.3">
      <c r="A1960">
        <v>1959</v>
      </c>
      <c r="B1960" t="s">
        <v>337</v>
      </c>
      <c r="C1960" t="s">
        <v>15</v>
      </c>
      <c r="D1960" t="s">
        <v>67</v>
      </c>
      <c r="E1960" t="s">
        <v>393</v>
      </c>
      <c r="F1960" t="s">
        <v>51</v>
      </c>
      <c r="G1960" t="s">
        <v>249</v>
      </c>
      <c r="H1960" t="s">
        <v>107</v>
      </c>
      <c r="I1960" t="s">
        <v>31</v>
      </c>
    </row>
    <row r="1961" spans="1:9" x14ac:dyDescent="0.3">
      <c r="A1961">
        <v>1960</v>
      </c>
      <c r="B1961" t="s">
        <v>341</v>
      </c>
      <c r="C1961" t="s">
        <v>15</v>
      </c>
      <c r="D1961" t="s">
        <v>16</v>
      </c>
      <c r="E1961" t="s">
        <v>394</v>
      </c>
      <c r="F1961" t="s">
        <v>343</v>
      </c>
      <c r="G1961" t="s">
        <v>249</v>
      </c>
      <c r="H1961" t="s">
        <v>107</v>
      </c>
      <c r="I1961" t="s">
        <v>31</v>
      </c>
    </row>
    <row r="1962" spans="1:9" x14ac:dyDescent="0.3">
      <c r="A1962">
        <v>1961</v>
      </c>
      <c r="B1962" t="s">
        <v>304</v>
      </c>
      <c r="C1962" t="s">
        <v>114</v>
      </c>
      <c r="D1962" t="s">
        <v>16</v>
      </c>
      <c r="E1962" t="s">
        <v>396</v>
      </c>
      <c r="F1962" t="s">
        <v>51</v>
      </c>
      <c r="G1962" t="s">
        <v>249</v>
      </c>
      <c r="H1962" t="s">
        <v>107</v>
      </c>
      <c r="I1962" t="s">
        <v>31</v>
      </c>
    </row>
    <row r="1963" spans="1:9" x14ac:dyDescent="0.3">
      <c r="A1963">
        <v>1962</v>
      </c>
      <c r="B1963" t="s">
        <v>281</v>
      </c>
      <c r="C1963" t="s">
        <v>15</v>
      </c>
      <c r="D1963" t="s">
        <v>16</v>
      </c>
      <c r="E1963" t="s">
        <v>394</v>
      </c>
      <c r="F1963" t="s">
        <v>51</v>
      </c>
      <c r="G1963" t="s">
        <v>249</v>
      </c>
      <c r="H1963" t="s">
        <v>10</v>
      </c>
      <c r="I1963" t="s">
        <v>34</v>
      </c>
    </row>
    <row r="1964" spans="1:9" x14ac:dyDescent="0.3">
      <c r="A1964">
        <v>1963</v>
      </c>
      <c r="B1964" t="s">
        <v>293</v>
      </c>
      <c r="C1964" t="s">
        <v>114</v>
      </c>
      <c r="D1964" t="s">
        <v>16</v>
      </c>
      <c r="E1964" t="s">
        <v>396</v>
      </c>
      <c r="F1964" t="s">
        <v>51</v>
      </c>
      <c r="G1964" t="s">
        <v>249</v>
      </c>
      <c r="H1964" t="s">
        <v>107</v>
      </c>
      <c r="I1964" t="s">
        <v>34</v>
      </c>
    </row>
    <row r="1965" spans="1:9" x14ac:dyDescent="0.3">
      <c r="A1965">
        <v>1964</v>
      </c>
      <c r="B1965" t="s">
        <v>250</v>
      </c>
      <c r="C1965" t="s">
        <v>114</v>
      </c>
      <c r="D1965" t="s">
        <v>67</v>
      </c>
      <c r="E1965" t="s">
        <v>395</v>
      </c>
      <c r="F1965" t="s">
        <v>51</v>
      </c>
      <c r="G1965" t="s">
        <v>249</v>
      </c>
      <c r="H1965" t="s">
        <v>107</v>
      </c>
      <c r="I1965" t="s">
        <v>32</v>
      </c>
    </row>
    <row r="1966" spans="1:9" x14ac:dyDescent="0.3">
      <c r="A1966">
        <v>1965</v>
      </c>
      <c r="B1966" t="s">
        <v>255</v>
      </c>
      <c r="C1966" t="s">
        <v>114</v>
      </c>
      <c r="D1966" t="s">
        <v>16</v>
      </c>
      <c r="E1966" t="s">
        <v>396</v>
      </c>
      <c r="F1966" t="s">
        <v>51</v>
      </c>
      <c r="G1966" t="s">
        <v>249</v>
      </c>
      <c r="H1966" t="s">
        <v>107</v>
      </c>
      <c r="I1966" t="s">
        <v>32</v>
      </c>
    </row>
    <row r="1967" spans="1:9" x14ac:dyDescent="0.3">
      <c r="A1967">
        <v>1966</v>
      </c>
      <c r="B1967" t="s">
        <v>269</v>
      </c>
      <c r="C1967" t="s">
        <v>114</v>
      </c>
      <c r="D1967" t="s">
        <v>16</v>
      </c>
      <c r="E1967" t="s">
        <v>396</v>
      </c>
      <c r="F1967" t="s">
        <v>51</v>
      </c>
      <c r="G1967" t="s">
        <v>249</v>
      </c>
      <c r="H1967" t="s">
        <v>107</v>
      </c>
      <c r="I1967" t="s">
        <v>32</v>
      </c>
    </row>
    <row r="1968" spans="1:9" x14ac:dyDescent="0.3">
      <c r="A1968">
        <v>1967</v>
      </c>
      <c r="B1968" t="s">
        <v>270</v>
      </c>
      <c r="C1968" t="s">
        <v>15</v>
      </c>
      <c r="D1968" t="s">
        <v>16</v>
      </c>
      <c r="E1968" t="s">
        <v>394</v>
      </c>
      <c r="F1968" t="s">
        <v>51</v>
      </c>
      <c r="G1968" t="s">
        <v>249</v>
      </c>
      <c r="H1968" t="s">
        <v>107</v>
      </c>
      <c r="I1968" t="s">
        <v>32</v>
      </c>
    </row>
    <row r="1969" spans="1:9" x14ac:dyDescent="0.3">
      <c r="A1969">
        <v>1968</v>
      </c>
      <c r="B1969" t="s">
        <v>277</v>
      </c>
      <c r="C1969" t="s">
        <v>15</v>
      </c>
      <c r="D1969" t="s">
        <v>16</v>
      </c>
      <c r="E1969" t="s">
        <v>394</v>
      </c>
      <c r="F1969" t="s">
        <v>51</v>
      </c>
      <c r="G1969" t="s">
        <v>249</v>
      </c>
      <c r="H1969" t="s">
        <v>107</v>
      </c>
      <c r="I1969" t="s">
        <v>32</v>
      </c>
    </row>
    <row r="1970" spans="1:9" x14ac:dyDescent="0.3">
      <c r="A1970">
        <v>1969</v>
      </c>
      <c r="B1970" t="s">
        <v>270</v>
      </c>
      <c r="C1970" t="s">
        <v>15</v>
      </c>
      <c r="D1970" t="s">
        <v>16</v>
      </c>
      <c r="E1970" t="s">
        <v>394</v>
      </c>
      <c r="F1970" t="s">
        <v>51</v>
      </c>
      <c r="G1970" t="s">
        <v>249</v>
      </c>
      <c r="H1970" t="s">
        <v>107</v>
      </c>
      <c r="I1970" t="s">
        <v>32</v>
      </c>
    </row>
    <row r="1971" spans="1:9" x14ac:dyDescent="0.3">
      <c r="A1971">
        <v>1970</v>
      </c>
      <c r="B1971" t="s">
        <v>250</v>
      </c>
      <c r="C1971" t="s">
        <v>114</v>
      </c>
      <c r="D1971" t="s">
        <v>67</v>
      </c>
      <c r="E1971" t="s">
        <v>395</v>
      </c>
      <c r="F1971" t="s">
        <v>51</v>
      </c>
      <c r="G1971" t="s">
        <v>249</v>
      </c>
      <c r="H1971" t="s">
        <v>107</v>
      </c>
      <c r="I1971" t="s">
        <v>23</v>
      </c>
    </row>
    <row r="1972" spans="1:9" x14ac:dyDescent="0.3">
      <c r="A1972">
        <v>1971</v>
      </c>
      <c r="B1972" t="s">
        <v>250</v>
      </c>
      <c r="C1972" t="s">
        <v>114</v>
      </c>
      <c r="D1972" t="s">
        <v>67</v>
      </c>
      <c r="E1972" t="s">
        <v>395</v>
      </c>
      <c r="F1972" t="s">
        <v>51</v>
      </c>
      <c r="G1972" t="s">
        <v>249</v>
      </c>
      <c r="H1972" t="s">
        <v>107</v>
      </c>
      <c r="I1972" t="s">
        <v>22</v>
      </c>
    </row>
    <row r="1973" spans="1:9" x14ac:dyDescent="0.3">
      <c r="A1973">
        <v>1972</v>
      </c>
      <c r="B1973" t="s">
        <v>250</v>
      </c>
      <c r="C1973" t="s">
        <v>114</v>
      </c>
      <c r="D1973" t="s">
        <v>67</v>
      </c>
      <c r="E1973" t="s">
        <v>395</v>
      </c>
      <c r="F1973" t="s">
        <v>51</v>
      </c>
      <c r="G1973" t="s">
        <v>249</v>
      </c>
      <c r="H1973" t="s">
        <v>107</v>
      </c>
      <c r="I1973" t="s">
        <v>19</v>
      </c>
    </row>
    <row r="1974" spans="1:9" x14ac:dyDescent="0.3">
      <c r="A1974">
        <v>1973</v>
      </c>
      <c r="B1974" t="s">
        <v>304</v>
      </c>
      <c r="C1974" t="s">
        <v>114</v>
      </c>
      <c r="D1974" t="s">
        <v>16</v>
      </c>
      <c r="E1974" t="s">
        <v>396</v>
      </c>
      <c r="F1974" t="s">
        <v>51</v>
      </c>
      <c r="G1974" t="s">
        <v>249</v>
      </c>
      <c r="H1974" t="s">
        <v>10</v>
      </c>
      <c r="I1974" t="s">
        <v>35</v>
      </c>
    </row>
    <row r="1975" spans="1:9" x14ac:dyDescent="0.3">
      <c r="A1975">
        <v>1974</v>
      </c>
      <c r="B1975" t="s">
        <v>277</v>
      </c>
      <c r="C1975" t="s">
        <v>15</v>
      </c>
      <c r="D1975" t="s">
        <v>16</v>
      </c>
      <c r="E1975" t="s">
        <v>394</v>
      </c>
      <c r="F1975" t="s">
        <v>51</v>
      </c>
      <c r="G1975" t="s">
        <v>249</v>
      </c>
      <c r="H1975" t="s">
        <v>107</v>
      </c>
      <c r="I1975" t="s">
        <v>35</v>
      </c>
    </row>
    <row r="1976" spans="1:9" x14ac:dyDescent="0.3">
      <c r="A1976">
        <v>1975</v>
      </c>
      <c r="B1976" t="s">
        <v>250</v>
      </c>
      <c r="C1976" t="s">
        <v>114</v>
      </c>
      <c r="D1976" t="s">
        <v>67</v>
      </c>
      <c r="E1976" t="s">
        <v>395</v>
      </c>
      <c r="F1976" t="s">
        <v>51</v>
      </c>
      <c r="G1976" t="s">
        <v>249</v>
      </c>
      <c r="H1976" t="s">
        <v>107</v>
      </c>
      <c r="I1976" t="s">
        <v>28</v>
      </c>
    </row>
    <row r="1977" spans="1:9" x14ac:dyDescent="0.3">
      <c r="A1977">
        <v>1976</v>
      </c>
      <c r="B1977" t="s">
        <v>293</v>
      </c>
      <c r="C1977" t="s">
        <v>114</v>
      </c>
      <c r="D1977" t="s">
        <v>16</v>
      </c>
      <c r="E1977" t="s">
        <v>396</v>
      </c>
      <c r="F1977" t="s">
        <v>51</v>
      </c>
      <c r="G1977" t="s">
        <v>249</v>
      </c>
      <c r="H1977" t="s">
        <v>107</v>
      </c>
      <c r="I1977" t="s">
        <v>28</v>
      </c>
    </row>
    <row r="1978" spans="1:9" x14ac:dyDescent="0.3">
      <c r="A1978">
        <v>1977</v>
      </c>
      <c r="B1978" t="s">
        <v>250</v>
      </c>
      <c r="C1978" t="s">
        <v>114</v>
      </c>
      <c r="D1978" t="s">
        <v>67</v>
      </c>
      <c r="E1978" t="s">
        <v>395</v>
      </c>
      <c r="F1978" t="s">
        <v>51</v>
      </c>
      <c r="G1978" t="s">
        <v>249</v>
      </c>
      <c r="H1978" t="s">
        <v>107</v>
      </c>
      <c r="I1978" t="s">
        <v>27</v>
      </c>
    </row>
    <row r="1979" spans="1:9" x14ac:dyDescent="0.3">
      <c r="A1979">
        <v>1978</v>
      </c>
      <c r="B1979" t="s">
        <v>293</v>
      </c>
      <c r="C1979" t="s">
        <v>114</v>
      </c>
      <c r="D1979" t="s">
        <v>16</v>
      </c>
      <c r="E1979" t="s">
        <v>396</v>
      </c>
      <c r="F1979" t="s">
        <v>51</v>
      </c>
      <c r="G1979" t="s">
        <v>249</v>
      </c>
      <c r="H1979" t="s">
        <v>107</v>
      </c>
      <c r="I1979" t="s">
        <v>27</v>
      </c>
    </row>
    <row r="1980" spans="1:9" x14ac:dyDescent="0.3">
      <c r="A1980">
        <v>1979</v>
      </c>
      <c r="B1980" t="s">
        <v>236</v>
      </c>
      <c r="C1980" t="s">
        <v>114</v>
      </c>
      <c r="D1980" t="s">
        <v>67</v>
      </c>
      <c r="E1980" t="s">
        <v>395</v>
      </c>
      <c r="F1980" t="s">
        <v>51</v>
      </c>
      <c r="G1980" t="s">
        <v>178</v>
      </c>
      <c r="H1980" t="s">
        <v>107</v>
      </c>
      <c r="I1980" t="s">
        <v>32</v>
      </c>
    </row>
    <row r="1981" spans="1:9" x14ac:dyDescent="0.3">
      <c r="A1981">
        <v>1980</v>
      </c>
      <c r="B1981" t="s">
        <v>250</v>
      </c>
      <c r="C1981" t="s">
        <v>114</v>
      </c>
      <c r="D1981" t="s">
        <v>67</v>
      </c>
      <c r="E1981" t="s">
        <v>395</v>
      </c>
      <c r="F1981" t="s">
        <v>51</v>
      </c>
      <c r="G1981" t="s">
        <v>178</v>
      </c>
      <c r="H1981" t="s">
        <v>107</v>
      </c>
      <c r="I1981" t="s">
        <v>32</v>
      </c>
    </row>
    <row r="1982" spans="1:9" x14ac:dyDescent="0.3">
      <c r="A1982">
        <v>1981</v>
      </c>
      <c r="B1982" t="s">
        <v>230</v>
      </c>
      <c r="C1982" t="s">
        <v>114</v>
      </c>
      <c r="D1982" t="s">
        <v>16</v>
      </c>
      <c r="E1982" t="s">
        <v>396</v>
      </c>
      <c r="F1982" t="s">
        <v>51</v>
      </c>
      <c r="G1982" t="s">
        <v>178</v>
      </c>
      <c r="H1982" t="s">
        <v>107</v>
      </c>
      <c r="I1982" t="s">
        <v>22</v>
      </c>
    </row>
    <row r="1983" spans="1:9" x14ac:dyDescent="0.3">
      <c r="A1983">
        <v>1982</v>
      </c>
      <c r="B1983" t="s">
        <v>205</v>
      </c>
      <c r="C1983" t="s">
        <v>114</v>
      </c>
      <c r="D1983" t="s">
        <v>67</v>
      </c>
      <c r="E1983" t="s">
        <v>395</v>
      </c>
      <c r="F1983" t="s">
        <v>51</v>
      </c>
      <c r="G1983" t="s">
        <v>178</v>
      </c>
      <c r="H1983" t="s">
        <v>10</v>
      </c>
      <c r="I1983" t="s">
        <v>19</v>
      </c>
    </row>
    <row r="1984" spans="1:9" x14ac:dyDescent="0.3">
      <c r="A1984">
        <v>1983</v>
      </c>
      <c r="B1984" t="s">
        <v>172</v>
      </c>
      <c r="C1984" t="s">
        <v>15</v>
      </c>
      <c r="D1984" t="s">
        <v>16</v>
      </c>
      <c r="E1984" t="s">
        <v>394</v>
      </c>
      <c r="F1984" t="s">
        <v>51</v>
      </c>
      <c r="G1984" t="s">
        <v>178</v>
      </c>
      <c r="H1984" t="s">
        <v>107</v>
      </c>
      <c r="I1984" t="s">
        <v>29</v>
      </c>
    </row>
    <row r="1985" spans="1:9" x14ac:dyDescent="0.3">
      <c r="A1985">
        <v>1984</v>
      </c>
      <c r="B1985" t="s">
        <v>270</v>
      </c>
      <c r="C1985" t="s">
        <v>15</v>
      </c>
      <c r="D1985" t="s">
        <v>16</v>
      </c>
      <c r="E1985" t="s">
        <v>394</v>
      </c>
      <c r="F1985" t="s">
        <v>228</v>
      </c>
      <c r="G1985" t="s">
        <v>229</v>
      </c>
      <c r="H1985" t="s">
        <v>107</v>
      </c>
      <c r="I1985" t="s">
        <v>31</v>
      </c>
    </row>
    <row r="1986" spans="1:9" x14ac:dyDescent="0.3">
      <c r="A1986">
        <v>1985</v>
      </c>
      <c r="B1986" t="s">
        <v>222</v>
      </c>
      <c r="C1986" t="s">
        <v>114</v>
      </c>
      <c r="D1986" t="s">
        <v>16</v>
      </c>
      <c r="E1986" t="s">
        <v>396</v>
      </c>
      <c r="F1986" t="s">
        <v>228</v>
      </c>
      <c r="G1986" t="s">
        <v>229</v>
      </c>
      <c r="H1986" t="s">
        <v>107</v>
      </c>
      <c r="I1986" t="s">
        <v>29</v>
      </c>
    </row>
    <row r="1987" spans="1:9" x14ac:dyDescent="0.3">
      <c r="A1987">
        <v>1986</v>
      </c>
      <c r="B1987" t="s">
        <v>321</v>
      </c>
      <c r="C1987" t="s">
        <v>15</v>
      </c>
      <c r="D1987" t="s">
        <v>16</v>
      </c>
      <c r="E1987" t="s">
        <v>394</v>
      </c>
      <c r="F1987" t="s">
        <v>228</v>
      </c>
      <c r="G1987" t="s">
        <v>229</v>
      </c>
      <c r="H1987" t="s">
        <v>107</v>
      </c>
      <c r="I1987" t="s">
        <v>28</v>
      </c>
    </row>
    <row r="1988" spans="1:9" x14ac:dyDescent="0.3">
      <c r="A1988">
        <v>1987</v>
      </c>
      <c r="B1988" t="s">
        <v>86</v>
      </c>
      <c r="C1988" t="s">
        <v>15</v>
      </c>
      <c r="D1988" t="s">
        <v>67</v>
      </c>
      <c r="E1988" t="s">
        <v>393</v>
      </c>
      <c r="F1988" t="s">
        <v>98</v>
      </c>
      <c r="G1988" t="s">
        <v>112</v>
      </c>
      <c r="H1988" t="s">
        <v>107</v>
      </c>
      <c r="I1988" t="s">
        <v>35</v>
      </c>
    </row>
    <row r="1989" spans="1:9" x14ac:dyDescent="0.3">
      <c r="A1989">
        <v>1988</v>
      </c>
      <c r="B1989" t="s">
        <v>86</v>
      </c>
      <c r="C1989" t="s">
        <v>15</v>
      </c>
      <c r="D1989" t="s">
        <v>67</v>
      </c>
      <c r="E1989" t="s">
        <v>393</v>
      </c>
      <c r="F1989" t="s">
        <v>98</v>
      </c>
      <c r="G1989" t="s">
        <v>112</v>
      </c>
      <c r="H1989" t="s">
        <v>107</v>
      </c>
      <c r="I1989" t="s">
        <v>35</v>
      </c>
    </row>
    <row r="1990" spans="1:9" x14ac:dyDescent="0.3">
      <c r="A1990">
        <v>1989</v>
      </c>
      <c r="B1990" t="s">
        <v>205</v>
      </c>
      <c r="C1990" t="s">
        <v>114</v>
      </c>
      <c r="D1990" t="s">
        <v>67</v>
      </c>
      <c r="E1990" t="s">
        <v>395</v>
      </c>
      <c r="F1990" t="s">
        <v>53</v>
      </c>
      <c r="G1990" t="s">
        <v>211</v>
      </c>
      <c r="H1990" t="s">
        <v>10</v>
      </c>
      <c r="I1990" t="s">
        <v>28</v>
      </c>
    </row>
    <row r="1991" spans="1:9" x14ac:dyDescent="0.3">
      <c r="A1991">
        <v>1990</v>
      </c>
      <c r="B1991" t="s">
        <v>302</v>
      </c>
      <c r="C1991" t="s">
        <v>114</v>
      </c>
      <c r="D1991" t="s">
        <v>16</v>
      </c>
      <c r="E1991" t="s">
        <v>396</v>
      </c>
      <c r="F1991" t="s">
        <v>53</v>
      </c>
      <c r="G1991" t="s">
        <v>211</v>
      </c>
      <c r="H1991" t="s">
        <v>10</v>
      </c>
      <c r="I1991" t="s">
        <v>28</v>
      </c>
    </row>
    <row r="1992" spans="1:9" x14ac:dyDescent="0.3">
      <c r="A1992">
        <v>1991</v>
      </c>
      <c r="B1992" t="s">
        <v>252</v>
      </c>
      <c r="C1992" t="s">
        <v>114</v>
      </c>
      <c r="D1992" t="s">
        <v>16</v>
      </c>
      <c r="E1992" t="s">
        <v>396</v>
      </c>
      <c r="F1992" t="s">
        <v>53</v>
      </c>
      <c r="G1992" t="s">
        <v>211</v>
      </c>
      <c r="H1992" t="s">
        <v>107</v>
      </c>
      <c r="I1992" t="s">
        <v>28</v>
      </c>
    </row>
    <row r="1993" spans="1:9" x14ac:dyDescent="0.3">
      <c r="A1993">
        <v>1992</v>
      </c>
      <c r="B1993" t="s">
        <v>205</v>
      </c>
      <c r="C1993" t="s">
        <v>114</v>
      </c>
      <c r="D1993" t="s">
        <v>67</v>
      </c>
      <c r="E1993" t="s">
        <v>395</v>
      </c>
      <c r="F1993" t="s">
        <v>53</v>
      </c>
      <c r="G1993" t="s">
        <v>211</v>
      </c>
      <c r="H1993" t="s">
        <v>107</v>
      </c>
      <c r="I1993" t="s">
        <v>28</v>
      </c>
    </row>
    <row r="1994" spans="1:9" x14ac:dyDescent="0.3">
      <c r="A1994">
        <v>1993</v>
      </c>
      <c r="B1994" t="s">
        <v>302</v>
      </c>
      <c r="C1994" t="s">
        <v>114</v>
      </c>
      <c r="D1994" t="s">
        <v>16</v>
      </c>
      <c r="E1994" t="s">
        <v>396</v>
      </c>
      <c r="F1994" t="s">
        <v>53</v>
      </c>
      <c r="G1994" t="s">
        <v>211</v>
      </c>
      <c r="H1994" t="s">
        <v>107</v>
      </c>
      <c r="I1994" t="s">
        <v>28</v>
      </c>
    </row>
    <row r="1995" spans="1:9" x14ac:dyDescent="0.3">
      <c r="A1995">
        <v>1994</v>
      </c>
      <c r="B1995" t="s">
        <v>302</v>
      </c>
      <c r="C1995" t="s">
        <v>114</v>
      </c>
      <c r="D1995" t="s">
        <v>16</v>
      </c>
      <c r="E1995" t="s">
        <v>396</v>
      </c>
      <c r="F1995" t="s">
        <v>53</v>
      </c>
      <c r="G1995" t="s">
        <v>211</v>
      </c>
      <c r="H1995" t="s">
        <v>10</v>
      </c>
      <c r="I1995" t="s">
        <v>27</v>
      </c>
    </row>
    <row r="1996" spans="1:9" x14ac:dyDescent="0.3">
      <c r="A1996">
        <v>1995</v>
      </c>
      <c r="B1996" t="s">
        <v>205</v>
      </c>
      <c r="C1996" t="s">
        <v>114</v>
      </c>
      <c r="D1996" t="s">
        <v>67</v>
      </c>
      <c r="E1996" t="s">
        <v>395</v>
      </c>
      <c r="F1996" t="s">
        <v>53</v>
      </c>
      <c r="G1996" t="s">
        <v>211</v>
      </c>
      <c r="H1996" t="s">
        <v>107</v>
      </c>
      <c r="I1996" t="s">
        <v>27</v>
      </c>
    </row>
    <row r="1997" spans="1:9" x14ac:dyDescent="0.3">
      <c r="A1997">
        <v>1996</v>
      </c>
      <c r="B1997" t="s">
        <v>252</v>
      </c>
      <c r="C1997" t="s">
        <v>114</v>
      </c>
      <c r="D1997" t="s">
        <v>16</v>
      </c>
      <c r="E1997" t="s">
        <v>396</v>
      </c>
      <c r="F1997" t="s">
        <v>53</v>
      </c>
      <c r="G1997" t="s">
        <v>211</v>
      </c>
      <c r="H1997" t="s">
        <v>107</v>
      </c>
      <c r="I1997" t="s">
        <v>27</v>
      </c>
    </row>
    <row r="1998" spans="1:9" x14ac:dyDescent="0.3">
      <c r="A1998">
        <v>1997</v>
      </c>
      <c r="B1998" t="s">
        <v>302</v>
      </c>
      <c r="C1998" t="s">
        <v>114</v>
      </c>
      <c r="D1998" t="s">
        <v>16</v>
      </c>
      <c r="E1998" t="s">
        <v>396</v>
      </c>
      <c r="F1998" t="s">
        <v>53</v>
      </c>
      <c r="G1998" t="s">
        <v>211</v>
      </c>
      <c r="H1998" t="s">
        <v>107</v>
      </c>
      <c r="I1998" t="s">
        <v>27</v>
      </c>
    </row>
    <row r="1999" spans="1:9" x14ac:dyDescent="0.3">
      <c r="A1999">
        <v>1998</v>
      </c>
      <c r="B1999" t="s">
        <v>362</v>
      </c>
      <c r="C1999" t="s">
        <v>114</v>
      </c>
      <c r="D1999" t="s">
        <v>16</v>
      </c>
      <c r="E1999" t="s">
        <v>396</v>
      </c>
      <c r="F1999" t="s">
        <v>53</v>
      </c>
      <c r="G1999" t="s">
        <v>292</v>
      </c>
      <c r="H1999" t="s">
        <v>107</v>
      </c>
      <c r="I1999" t="s">
        <v>32</v>
      </c>
    </row>
    <row r="2000" spans="1:9" x14ac:dyDescent="0.3">
      <c r="A2000">
        <v>1999</v>
      </c>
      <c r="B2000" t="s">
        <v>290</v>
      </c>
      <c r="C2000" t="s">
        <v>15</v>
      </c>
      <c r="D2000" t="s">
        <v>67</v>
      </c>
      <c r="E2000" t="s">
        <v>393</v>
      </c>
      <c r="F2000" t="s">
        <v>53</v>
      </c>
      <c r="G2000" t="s">
        <v>292</v>
      </c>
      <c r="H2000" t="s">
        <v>10</v>
      </c>
      <c r="I2000" t="s">
        <v>19</v>
      </c>
    </row>
    <row r="2001" spans="1:9" x14ac:dyDescent="0.3">
      <c r="A2001">
        <v>2000</v>
      </c>
      <c r="B2001" t="s">
        <v>317</v>
      </c>
      <c r="C2001" t="s">
        <v>114</v>
      </c>
      <c r="D2001" t="s">
        <v>67</v>
      </c>
      <c r="E2001" t="s">
        <v>395</v>
      </c>
      <c r="F2001" t="s">
        <v>53</v>
      </c>
      <c r="G2001" t="s">
        <v>54</v>
      </c>
      <c r="H2001" t="s">
        <v>10</v>
      </c>
      <c r="I2001" t="s">
        <v>31</v>
      </c>
    </row>
    <row r="2002" spans="1:9" x14ac:dyDescent="0.3">
      <c r="A2002">
        <v>2001</v>
      </c>
      <c r="B2002" t="s">
        <v>270</v>
      </c>
      <c r="C2002" t="s">
        <v>15</v>
      </c>
      <c r="D2002" t="s">
        <v>16</v>
      </c>
      <c r="E2002" t="s">
        <v>394</v>
      </c>
      <c r="F2002" t="s">
        <v>53</v>
      </c>
      <c r="G2002" t="s">
        <v>54</v>
      </c>
      <c r="H2002" t="s">
        <v>107</v>
      </c>
      <c r="I2002" t="s">
        <v>31</v>
      </c>
    </row>
    <row r="2003" spans="1:9" x14ac:dyDescent="0.3">
      <c r="A2003">
        <v>2002</v>
      </c>
      <c r="B2003" t="s">
        <v>302</v>
      </c>
      <c r="C2003" t="s">
        <v>114</v>
      </c>
      <c r="D2003" t="s">
        <v>16</v>
      </c>
      <c r="E2003" t="s">
        <v>396</v>
      </c>
      <c r="F2003" t="s">
        <v>53</v>
      </c>
      <c r="G2003" t="s">
        <v>54</v>
      </c>
      <c r="H2003" t="s">
        <v>107</v>
      </c>
      <c r="I2003" t="s">
        <v>31</v>
      </c>
    </row>
    <row r="2004" spans="1:9" x14ac:dyDescent="0.3">
      <c r="A2004">
        <v>2003</v>
      </c>
      <c r="B2004" t="s">
        <v>270</v>
      </c>
      <c r="C2004" t="s">
        <v>15</v>
      </c>
      <c r="D2004" t="s">
        <v>16</v>
      </c>
      <c r="E2004" t="s">
        <v>394</v>
      </c>
      <c r="F2004" t="s">
        <v>53</v>
      </c>
      <c r="G2004" t="s">
        <v>54</v>
      </c>
      <c r="H2004" t="s">
        <v>107</v>
      </c>
      <c r="I2004" t="s">
        <v>31</v>
      </c>
    </row>
    <row r="2005" spans="1:9" x14ac:dyDescent="0.3">
      <c r="A2005">
        <v>2004</v>
      </c>
      <c r="B2005" t="s">
        <v>314</v>
      </c>
      <c r="C2005" t="s">
        <v>114</v>
      </c>
      <c r="D2005" t="s">
        <v>67</v>
      </c>
      <c r="E2005" t="s">
        <v>395</v>
      </c>
      <c r="F2005" t="s">
        <v>53</v>
      </c>
      <c r="G2005" t="s">
        <v>54</v>
      </c>
      <c r="H2005" t="s">
        <v>107</v>
      </c>
      <c r="I2005" t="s">
        <v>31</v>
      </c>
    </row>
    <row r="2006" spans="1:9" x14ac:dyDescent="0.3">
      <c r="A2006">
        <v>2005</v>
      </c>
      <c r="B2006" t="s">
        <v>231</v>
      </c>
      <c r="C2006" t="s">
        <v>114</v>
      </c>
      <c r="D2006" t="s">
        <v>16</v>
      </c>
      <c r="E2006" t="s">
        <v>396</v>
      </c>
      <c r="F2006" t="s">
        <v>53</v>
      </c>
      <c r="G2006" t="s">
        <v>54</v>
      </c>
      <c r="H2006" t="s">
        <v>10</v>
      </c>
      <c r="I2006" t="s">
        <v>34</v>
      </c>
    </row>
    <row r="2007" spans="1:9" x14ac:dyDescent="0.3">
      <c r="A2007">
        <v>2006</v>
      </c>
      <c r="B2007" t="s">
        <v>270</v>
      </c>
      <c r="C2007" t="s">
        <v>15</v>
      </c>
      <c r="D2007" t="s">
        <v>16</v>
      </c>
      <c r="E2007" t="s">
        <v>394</v>
      </c>
      <c r="F2007" t="s">
        <v>53</v>
      </c>
      <c r="G2007" t="s">
        <v>54</v>
      </c>
      <c r="H2007" t="s">
        <v>10</v>
      </c>
      <c r="I2007" t="s">
        <v>34</v>
      </c>
    </row>
    <row r="2008" spans="1:9" x14ac:dyDescent="0.3">
      <c r="A2008">
        <v>2007</v>
      </c>
      <c r="B2008" t="s">
        <v>304</v>
      </c>
      <c r="C2008" t="s">
        <v>114</v>
      </c>
      <c r="D2008" t="s">
        <v>16</v>
      </c>
      <c r="E2008" t="s">
        <v>396</v>
      </c>
      <c r="F2008" t="s">
        <v>53</v>
      </c>
      <c r="G2008" t="s">
        <v>54</v>
      </c>
      <c r="H2008" t="s">
        <v>10</v>
      </c>
      <c r="I2008" t="s">
        <v>34</v>
      </c>
    </row>
    <row r="2009" spans="1:9" x14ac:dyDescent="0.3">
      <c r="A2009">
        <v>2008</v>
      </c>
      <c r="B2009" t="s">
        <v>231</v>
      </c>
      <c r="C2009" t="s">
        <v>114</v>
      </c>
      <c r="D2009" t="s">
        <v>16</v>
      </c>
      <c r="E2009" t="s">
        <v>396</v>
      </c>
      <c r="F2009" t="s">
        <v>53</v>
      </c>
      <c r="G2009" t="s">
        <v>54</v>
      </c>
      <c r="H2009" t="s">
        <v>107</v>
      </c>
      <c r="I2009" t="s">
        <v>34</v>
      </c>
    </row>
    <row r="2010" spans="1:9" x14ac:dyDescent="0.3">
      <c r="A2010">
        <v>2009</v>
      </c>
      <c r="B2010" t="s">
        <v>270</v>
      </c>
      <c r="C2010" t="s">
        <v>15</v>
      </c>
      <c r="D2010" t="s">
        <v>16</v>
      </c>
      <c r="E2010" t="s">
        <v>394</v>
      </c>
      <c r="F2010" t="s">
        <v>53</v>
      </c>
      <c r="G2010" t="s">
        <v>54</v>
      </c>
      <c r="H2010" t="s">
        <v>107</v>
      </c>
      <c r="I2010" t="s">
        <v>34</v>
      </c>
    </row>
    <row r="2011" spans="1:9" x14ac:dyDescent="0.3">
      <c r="A2011">
        <v>2010</v>
      </c>
      <c r="B2011" t="s">
        <v>302</v>
      </c>
      <c r="C2011" t="s">
        <v>114</v>
      </c>
      <c r="D2011" t="s">
        <v>16</v>
      </c>
      <c r="E2011" t="s">
        <v>396</v>
      </c>
      <c r="F2011" t="s">
        <v>53</v>
      </c>
      <c r="G2011" t="s">
        <v>54</v>
      </c>
      <c r="H2011" t="s">
        <v>107</v>
      </c>
      <c r="I2011" t="s">
        <v>34</v>
      </c>
    </row>
    <row r="2012" spans="1:9" x14ac:dyDescent="0.3">
      <c r="A2012">
        <v>2011</v>
      </c>
      <c r="B2012" t="s">
        <v>304</v>
      </c>
      <c r="C2012" t="s">
        <v>114</v>
      </c>
      <c r="D2012" t="s">
        <v>16</v>
      </c>
      <c r="E2012" t="s">
        <v>396</v>
      </c>
      <c r="F2012" t="s">
        <v>53</v>
      </c>
      <c r="G2012" t="s">
        <v>54</v>
      </c>
      <c r="H2012" t="s">
        <v>107</v>
      </c>
      <c r="I2012" t="s">
        <v>34</v>
      </c>
    </row>
    <row r="2013" spans="1:9" x14ac:dyDescent="0.3">
      <c r="A2013">
        <v>2012</v>
      </c>
      <c r="B2013" t="s">
        <v>306</v>
      </c>
      <c r="C2013" t="s">
        <v>114</v>
      </c>
      <c r="D2013" t="s">
        <v>67</v>
      </c>
      <c r="E2013" t="s">
        <v>395</v>
      </c>
      <c r="F2013" t="s">
        <v>53</v>
      </c>
      <c r="G2013" t="s">
        <v>54</v>
      </c>
      <c r="H2013" t="s">
        <v>107</v>
      </c>
      <c r="I2013" t="s">
        <v>34</v>
      </c>
    </row>
    <row r="2014" spans="1:9" x14ac:dyDescent="0.3">
      <c r="A2014">
        <v>2013</v>
      </c>
      <c r="B2014" t="s">
        <v>314</v>
      </c>
      <c r="C2014" t="s">
        <v>114</v>
      </c>
      <c r="D2014" t="s">
        <v>67</v>
      </c>
      <c r="E2014" t="s">
        <v>395</v>
      </c>
      <c r="F2014" t="s">
        <v>53</v>
      </c>
      <c r="G2014" t="s">
        <v>54</v>
      </c>
      <c r="H2014" t="s">
        <v>107</v>
      </c>
      <c r="I2014" t="s">
        <v>34</v>
      </c>
    </row>
    <row r="2015" spans="1:9" x14ac:dyDescent="0.3">
      <c r="A2015">
        <v>2014</v>
      </c>
      <c r="B2015" t="s">
        <v>317</v>
      </c>
      <c r="C2015" t="s">
        <v>114</v>
      </c>
      <c r="D2015" t="s">
        <v>67</v>
      </c>
      <c r="E2015" t="s">
        <v>395</v>
      </c>
      <c r="F2015" t="s">
        <v>53</v>
      </c>
      <c r="G2015" t="s">
        <v>54</v>
      </c>
      <c r="H2015" t="s">
        <v>107</v>
      </c>
      <c r="I2015" t="s">
        <v>34</v>
      </c>
    </row>
    <row r="2016" spans="1:9" x14ac:dyDescent="0.3">
      <c r="A2016">
        <v>2015</v>
      </c>
      <c r="B2016" t="s">
        <v>321</v>
      </c>
      <c r="C2016" t="s">
        <v>15</v>
      </c>
      <c r="D2016" t="s">
        <v>16</v>
      </c>
      <c r="E2016" t="s">
        <v>394</v>
      </c>
      <c r="F2016" t="s">
        <v>53</v>
      </c>
      <c r="G2016" t="s">
        <v>54</v>
      </c>
      <c r="H2016" t="s">
        <v>107</v>
      </c>
      <c r="I2016" t="s">
        <v>34</v>
      </c>
    </row>
    <row r="2017" spans="1:9" x14ac:dyDescent="0.3">
      <c r="A2017">
        <v>2016</v>
      </c>
      <c r="B2017" t="s">
        <v>362</v>
      </c>
      <c r="C2017" t="s">
        <v>114</v>
      </c>
      <c r="D2017" t="s">
        <v>16</v>
      </c>
      <c r="E2017" t="s">
        <v>396</v>
      </c>
      <c r="F2017" t="s">
        <v>53</v>
      </c>
      <c r="G2017" t="s">
        <v>54</v>
      </c>
      <c r="H2017" t="s">
        <v>107</v>
      </c>
      <c r="I2017" t="s">
        <v>34</v>
      </c>
    </row>
    <row r="2018" spans="1:9" x14ac:dyDescent="0.3">
      <c r="A2018">
        <v>2017</v>
      </c>
      <c r="B2018" t="s">
        <v>270</v>
      </c>
      <c r="C2018" t="s">
        <v>15</v>
      </c>
      <c r="D2018" t="s">
        <v>16</v>
      </c>
      <c r="E2018" t="s">
        <v>394</v>
      </c>
      <c r="F2018" t="s">
        <v>53</v>
      </c>
      <c r="G2018" t="s">
        <v>54</v>
      </c>
      <c r="H2018" t="s">
        <v>10</v>
      </c>
      <c r="I2018" t="s">
        <v>32</v>
      </c>
    </row>
    <row r="2019" spans="1:9" x14ac:dyDescent="0.3">
      <c r="A2019">
        <v>2018</v>
      </c>
      <c r="B2019" t="s">
        <v>252</v>
      </c>
      <c r="C2019" t="s">
        <v>114</v>
      </c>
      <c r="D2019" t="s">
        <v>16</v>
      </c>
      <c r="E2019" t="s">
        <v>396</v>
      </c>
      <c r="F2019" t="s">
        <v>53</v>
      </c>
      <c r="G2019" t="s">
        <v>54</v>
      </c>
      <c r="H2019" t="s">
        <v>107</v>
      </c>
      <c r="I2019" t="s">
        <v>32</v>
      </c>
    </row>
    <row r="2020" spans="1:9" x14ac:dyDescent="0.3">
      <c r="A2020">
        <v>2019</v>
      </c>
      <c r="B2020" t="s">
        <v>304</v>
      </c>
      <c r="C2020" t="s">
        <v>114</v>
      </c>
      <c r="D2020" t="s">
        <v>16</v>
      </c>
      <c r="E2020" t="s">
        <v>396</v>
      </c>
      <c r="F2020" t="s">
        <v>53</v>
      </c>
      <c r="G2020" t="s">
        <v>54</v>
      </c>
      <c r="H2020" t="s">
        <v>107</v>
      </c>
      <c r="I2020" t="s">
        <v>32</v>
      </c>
    </row>
    <row r="2021" spans="1:9" x14ac:dyDescent="0.3">
      <c r="A2021">
        <v>2020</v>
      </c>
      <c r="B2021" t="s">
        <v>252</v>
      </c>
      <c r="C2021" t="s">
        <v>114</v>
      </c>
      <c r="D2021" t="s">
        <v>16</v>
      </c>
      <c r="E2021" t="s">
        <v>396</v>
      </c>
      <c r="F2021" t="s">
        <v>53</v>
      </c>
      <c r="G2021" t="s">
        <v>54</v>
      </c>
      <c r="H2021" t="s">
        <v>107</v>
      </c>
      <c r="I2021" t="s">
        <v>32</v>
      </c>
    </row>
    <row r="2022" spans="1:9" x14ac:dyDescent="0.3">
      <c r="A2022">
        <v>2021</v>
      </c>
      <c r="B2022" t="s">
        <v>270</v>
      </c>
      <c r="C2022" t="s">
        <v>15</v>
      </c>
      <c r="D2022" t="s">
        <v>16</v>
      </c>
      <c r="E2022" t="s">
        <v>394</v>
      </c>
      <c r="F2022" t="s">
        <v>53</v>
      </c>
      <c r="G2022" t="s">
        <v>54</v>
      </c>
      <c r="H2022" t="s">
        <v>107</v>
      </c>
      <c r="I2022" t="s">
        <v>32</v>
      </c>
    </row>
    <row r="2023" spans="1:9" x14ac:dyDescent="0.3">
      <c r="A2023">
        <v>2022</v>
      </c>
      <c r="B2023" t="s">
        <v>302</v>
      </c>
      <c r="C2023" t="s">
        <v>114</v>
      </c>
      <c r="D2023" t="s">
        <v>16</v>
      </c>
      <c r="E2023" t="s">
        <v>396</v>
      </c>
      <c r="F2023" t="s">
        <v>53</v>
      </c>
      <c r="G2023" t="s">
        <v>54</v>
      </c>
      <c r="H2023" t="s">
        <v>107</v>
      </c>
      <c r="I2023" t="s">
        <v>32</v>
      </c>
    </row>
    <row r="2024" spans="1:9" x14ac:dyDescent="0.3">
      <c r="A2024">
        <v>2023</v>
      </c>
      <c r="B2024" t="s">
        <v>314</v>
      </c>
      <c r="C2024" t="s">
        <v>114</v>
      </c>
      <c r="D2024" t="s">
        <v>67</v>
      </c>
      <c r="E2024" t="s">
        <v>395</v>
      </c>
      <c r="F2024" t="s">
        <v>53</v>
      </c>
      <c r="G2024" t="s">
        <v>54</v>
      </c>
      <c r="H2024" t="s">
        <v>107</v>
      </c>
      <c r="I2024" t="s">
        <v>32</v>
      </c>
    </row>
    <row r="2025" spans="1:9" x14ac:dyDescent="0.3">
      <c r="A2025">
        <v>2024</v>
      </c>
      <c r="B2025" t="s">
        <v>317</v>
      </c>
      <c r="C2025" t="s">
        <v>114</v>
      </c>
      <c r="D2025" t="s">
        <v>67</v>
      </c>
      <c r="E2025" t="s">
        <v>395</v>
      </c>
      <c r="F2025" t="s">
        <v>53</v>
      </c>
      <c r="G2025" t="s">
        <v>54</v>
      </c>
      <c r="H2025" t="s">
        <v>107</v>
      </c>
      <c r="I2025" t="s">
        <v>32</v>
      </c>
    </row>
    <row r="2026" spans="1:9" x14ac:dyDescent="0.3">
      <c r="A2026">
        <v>2025</v>
      </c>
      <c r="B2026" t="s">
        <v>321</v>
      </c>
      <c r="C2026" t="s">
        <v>15</v>
      </c>
      <c r="D2026" t="s">
        <v>16</v>
      </c>
      <c r="E2026" t="s">
        <v>394</v>
      </c>
      <c r="F2026" t="s">
        <v>53</v>
      </c>
      <c r="G2026" t="s">
        <v>54</v>
      </c>
      <c r="H2026" t="s">
        <v>107</v>
      </c>
      <c r="I2026" t="s">
        <v>32</v>
      </c>
    </row>
    <row r="2027" spans="1:9" x14ac:dyDescent="0.3">
      <c r="A2027">
        <v>2026</v>
      </c>
      <c r="B2027" t="s">
        <v>330</v>
      </c>
      <c r="C2027" t="s">
        <v>15</v>
      </c>
      <c r="D2027" t="s">
        <v>16</v>
      </c>
      <c r="E2027" t="s">
        <v>394</v>
      </c>
      <c r="F2027" t="s">
        <v>53</v>
      </c>
      <c r="G2027" t="s">
        <v>54</v>
      </c>
      <c r="H2027" t="s">
        <v>107</v>
      </c>
      <c r="I2027" t="s">
        <v>32</v>
      </c>
    </row>
    <row r="2028" spans="1:9" x14ac:dyDescent="0.3">
      <c r="A2028">
        <v>2027</v>
      </c>
      <c r="B2028" t="s">
        <v>362</v>
      </c>
      <c r="C2028" t="s">
        <v>114</v>
      </c>
      <c r="D2028" t="s">
        <v>16</v>
      </c>
      <c r="E2028" t="s">
        <v>396</v>
      </c>
      <c r="F2028" t="s">
        <v>53</v>
      </c>
      <c r="G2028" t="s">
        <v>54</v>
      </c>
      <c r="H2028" t="s">
        <v>107</v>
      </c>
      <c r="I2028" t="s">
        <v>32</v>
      </c>
    </row>
    <row r="2029" spans="1:9" x14ac:dyDescent="0.3">
      <c r="A2029">
        <v>2028</v>
      </c>
      <c r="B2029" t="s">
        <v>252</v>
      </c>
      <c r="C2029" t="s">
        <v>114</v>
      </c>
      <c r="D2029" t="s">
        <v>16</v>
      </c>
      <c r="E2029" t="s">
        <v>396</v>
      </c>
      <c r="F2029" t="s">
        <v>53</v>
      </c>
      <c r="G2029" t="s">
        <v>54</v>
      </c>
      <c r="H2029" t="s">
        <v>10</v>
      </c>
      <c r="I2029" t="s">
        <v>23</v>
      </c>
    </row>
    <row r="2030" spans="1:9" x14ac:dyDescent="0.3">
      <c r="A2030">
        <v>2029</v>
      </c>
      <c r="B2030" t="s">
        <v>270</v>
      </c>
      <c r="C2030" t="s">
        <v>15</v>
      </c>
      <c r="D2030" t="s">
        <v>16</v>
      </c>
      <c r="E2030" t="s">
        <v>394</v>
      </c>
      <c r="F2030" t="s">
        <v>53</v>
      </c>
      <c r="G2030" t="s">
        <v>54</v>
      </c>
      <c r="H2030" t="s">
        <v>10</v>
      </c>
      <c r="I2030" t="s">
        <v>23</v>
      </c>
    </row>
    <row r="2031" spans="1:9" x14ac:dyDescent="0.3">
      <c r="A2031">
        <v>2030</v>
      </c>
      <c r="B2031" t="s">
        <v>231</v>
      </c>
      <c r="C2031" t="s">
        <v>114</v>
      </c>
      <c r="D2031" t="s">
        <v>16</v>
      </c>
      <c r="E2031" t="s">
        <v>396</v>
      </c>
      <c r="F2031" t="s">
        <v>53</v>
      </c>
      <c r="G2031" t="s">
        <v>54</v>
      </c>
      <c r="H2031" t="s">
        <v>10</v>
      </c>
      <c r="I2031" t="s">
        <v>19</v>
      </c>
    </row>
    <row r="2032" spans="1:9" x14ac:dyDescent="0.3">
      <c r="A2032">
        <v>2031</v>
      </c>
      <c r="B2032" t="s">
        <v>236</v>
      </c>
      <c r="C2032" t="s">
        <v>114</v>
      </c>
      <c r="D2032" t="s">
        <v>67</v>
      </c>
      <c r="E2032" t="s">
        <v>395</v>
      </c>
      <c r="F2032" t="s">
        <v>53</v>
      </c>
      <c r="G2032" t="s">
        <v>54</v>
      </c>
      <c r="H2032" t="s">
        <v>10</v>
      </c>
      <c r="I2032" t="s">
        <v>19</v>
      </c>
    </row>
    <row r="2033" spans="1:9" x14ac:dyDescent="0.3">
      <c r="A2033">
        <v>2032</v>
      </c>
      <c r="B2033" t="s">
        <v>252</v>
      </c>
      <c r="C2033" t="s">
        <v>114</v>
      </c>
      <c r="D2033" t="s">
        <v>16</v>
      </c>
      <c r="E2033" t="s">
        <v>396</v>
      </c>
      <c r="F2033" t="s">
        <v>53</v>
      </c>
      <c r="G2033" t="s">
        <v>54</v>
      </c>
      <c r="H2033" t="s">
        <v>10</v>
      </c>
      <c r="I2033" t="s">
        <v>19</v>
      </c>
    </row>
    <row r="2034" spans="1:9" x14ac:dyDescent="0.3">
      <c r="A2034">
        <v>2033</v>
      </c>
      <c r="B2034" t="s">
        <v>304</v>
      </c>
      <c r="C2034" t="s">
        <v>114</v>
      </c>
      <c r="D2034" t="s">
        <v>16</v>
      </c>
      <c r="E2034" t="s">
        <v>396</v>
      </c>
      <c r="F2034" t="s">
        <v>53</v>
      </c>
      <c r="G2034" t="s">
        <v>54</v>
      </c>
      <c r="H2034" t="s">
        <v>10</v>
      </c>
      <c r="I2034" t="s">
        <v>19</v>
      </c>
    </row>
    <row r="2035" spans="1:9" x14ac:dyDescent="0.3">
      <c r="A2035">
        <v>2034</v>
      </c>
      <c r="B2035" t="s">
        <v>321</v>
      </c>
      <c r="C2035" t="s">
        <v>15</v>
      </c>
      <c r="D2035" t="s">
        <v>16</v>
      </c>
      <c r="E2035" t="s">
        <v>394</v>
      </c>
      <c r="F2035" t="s">
        <v>53</v>
      </c>
      <c r="G2035" t="s">
        <v>54</v>
      </c>
      <c r="H2035" t="s">
        <v>10</v>
      </c>
      <c r="I2035" t="s">
        <v>19</v>
      </c>
    </row>
    <row r="2036" spans="1:9" x14ac:dyDescent="0.3">
      <c r="A2036">
        <v>2035</v>
      </c>
      <c r="B2036" t="s">
        <v>330</v>
      </c>
      <c r="C2036" t="s">
        <v>15</v>
      </c>
      <c r="D2036" t="s">
        <v>16</v>
      </c>
      <c r="E2036" t="s">
        <v>394</v>
      </c>
      <c r="F2036" t="s">
        <v>53</v>
      </c>
      <c r="G2036" t="s">
        <v>54</v>
      </c>
      <c r="H2036" t="s">
        <v>10</v>
      </c>
      <c r="I2036" t="s">
        <v>19</v>
      </c>
    </row>
    <row r="2037" spans="1:9" x14ac:dyDescent="0.3">
      <c r="A2037">
        <v>2036</v>
      </c>
      <c r="B2037" t="s">
        <v>336</v>
      </c>
      <c r="C2037" t="s">
        <v>15</v>
      </c>
      <c r="D2037" t="s">
        <v>67</v>
      </c>
      <c r="E2037" t="s">
        <v>393</v>
      </c>
      <c r="F2037" t="s">
        <v>53</v>
      </c>
      <c r="G2037" t="s">
        <v>54</v>
      </c>
      <c r="H2037" t="s">
        <v>10</v>
      </c>
      <c r="I2037" t="s">
        <v>19</v>
      </c>
    </row>
    <row r="2038" spans="1:9" x14ac:dyDescent="0.3">
      <c r="A2038">
        <v>2037</v>
      </c>
      <c r="B2038" t="s">
        <v>349</v>
      </c>
      <c r="C2038" t="s">
        <v>114</v>
      </c>
      <c r="D2038" t="s">
        <v>67</v>
      </c>
      <c r="E2038" t="s">
        <v>395</v>
      </c>
      <c r="F2038" t="s">
        <v>53</v>
      </c>
      <c r="G2038" t="s">
        <v>54</v>
      </c>
      <c r="H2038" t="s">
        <v>10</v>
      </c>
      <c r="I2038" t="s">
        <v>19</v>
      </c>
    </row>
    <row r="2039" spans="1:9" x14ac:dyDescent="0.3">
      <c r="A2039">
        <v>2038</v>
      </c>
      <c r="B2039" t="s">
        <v>231</v>
      </c>
      <c r="C2039" t="s">
        <v>114</v>
      </c>
      <c r="D2039" t="s">
        <v>16</v>
      </c>
      <c r="E2039" t="s">
        <v>396</v>
      </c>
      <c r="F2039" t="s">
        <v>53</v>
      </c>
      <c r="G2039" t="s">
        <v>54</v>
      </c>
      <c r="H2039" t="s">
        <v>107</v>
      </c>
      <c r="I2039" t="s">
        <v>19</v>
      </c>
    </row>
    <row r="2040" spans="1:9" x14ac:dyDescent="0.3">
      <c r="A2040">
        <v>2039</v>
      </c>
      <c r="B2040" t="s">
        <v>252</v>
      </c>
      <c r="C2040" t="s">
        <v>114</v>
      </c>
      <c r="D2040" t="s">
        <v>16</v>
      </c>
      <c r="E2040" t="s">
        <v>396</v>
      </c>
      <c r="F2040" t="s">
        <v>53</v>
      </c>
      <c r="G2040" t="s">
        <v>54</v>
      </c>
      <c r="H2040" t="s">
        <v>107</v>
      </c>
      <c r="I2040" t="s">
        <v>19</v>
      </c>
    </row>
    <row r="2041" spans="1:9" x14ac:dyDescent="0.3">
      <c r="A2041">
        <v>2040</v>
      </c>
      <c r="B2041" t="s">
        <v>334</v>
      </c>
      <c r="C2041" t="s">
        <v>15</v>
      </c>
      <c r="D2041" t="s">
        <v>67</v>
      </c>
      <c r="E2041" t="s">
        <v>393</v>
      </c>
      <c r="F2041" t="s">
        <v>53</v>
      </c>
      <c r="G2041" t="s">
        <v>54</v>
      </c>
      <c r="H2041" t="s">
        <v>107</v>
      </c>
      <c r="I2041" t="s">
        <v>19</v>
      </c>
    </row>
    <row r="2042" spans="1:9" x14ac:dyDescent="0.3">
      <c r="A2042">
        <v>2041</v>
      </c>
      <c r="B2042" t="s">
        <v>336</v>
      </c>
      <c r="C2042" t="s">
        <v>15</v>
      </c>
      <c r="D2042" t="s">
        <v>67</v>
      </c>
      <c r="E2042" t="s">
        <v>393</v>
      </c>
      <c r="F2042" t="s">
        <v>53</v>
      </c>
      <c r="G2042" t="s">
        <v>54</v>
      </c>
      <c r="H2042" t="s">
        <v>107</v>
      </c>
      <c r="I2042" t="s">
        <v>19</v>
      </c>
    </row>
    <row r="2043" spans="1:9" x14ac:dyDescent="0.3">
      <c r="A2043">
        <v>2042</v>
      </c>
      <c r="B2043" t="s">
        <v>304</v>
      </c>
      <c r="C2043" t="s">
        <v>114</v>
      </c>
      <c r="D2043" t="s">
        <v>16</v>
      </c>
      <c r="E2043" t="s">
        <v>396</v>
      </c>
      <c r="F2043" t="s">
        <v>53</v>
      </c>
      <c r="G2043" t="s">
        <v>54</v>
      </c>
      <c r="H2043" t="s">
        <v>10</v>
      </c>
      <c r="I2043" t="s">
        <v>35</v>
      </c>
    </row>
    <row r="2044" spans="1:9" x14ac:dyDescent="0.3">
      <c r="A2044">
        <v>2043</v>
      </c>
      <c r="B2044" t="s">
        <v>306</v>
      </c>
      <c r="C2044" t="s">
        <v>114</v>
      </c>
      <c r="D2044" t="s">
        <v>67</v>
      </c>
      <c r="E2044" t="s">
        <v>395</v>
      </c>
      <c r="F2044" t="s">
        <v>53</v>
      </c>
      <c r="G2044" t="s">
        <v>54</v>
      </c>
      <c r="H2044" t="s">
        <v>10</v>
      </c>
      <c r="I2044" t="s">
        <v>35</v>
      </c>
    </row>
    <row r="2045" spans="1:9" x14ac:dyDescent="0.3">
      <c r="A2045">
        <v>2044</v>
      </c>
      <c r="B2045" t="s">
        <v>314</v>
      </c>
      <c r="C2045" t="s">
        <v>114</v>
      </c>
      <c r="D2045" t="s">
        <v>67</v>
      </c>
      <c r="E2045" t="s">
        <v>395</v>
      </c>
      <c r="F2045" t="s">
        <v>53</v>
      </c>
      <c r="G2045" t="s">
        <v>54</v>
      </c>
      <c r="H2045" t="s">
        <v>10</v>
      </c>
      <c r="I2045" t="s">
        <v>35</v>
      </c>
    </row>
    <row r="2046" spans="1:9" x14ac:dyDescent="0.3">
      <c r="A2046">
        <v>2045</v>
      </c>
      <c r="B2046" t="s">
        <v>321</v>
      </c>
      <c r="C2046" t="s">
        <v>15</v>
      </c>
      <c r="D2046" t="s">
        <v>16</v>
      </c>
      <c r="E2046" t="s">
        <v>394</v>
      </c>
      <c r="F2046" t="s">
        <v>53</v>
      </c>
      <c r="G2046" t="s">
        <v>54</v>
      </c>
      <c r="H2046" t="s">
        <v>10</v>
      </c>
      <c r="I2046" t="s">
        <v>35</v>
      </c>
    </row>
    <row r="2047" spans="1:9" x14ac:dyDescent="0.3">
      <c r="A2047">
        <v>2046</v>
      </c>
      <c r="B2047" t="s">
        <v>334</v>
      </c>
      <c r="C2047" t="s">
        <v>15</v>
      </c>
      <c r="D2047" t="s">
        <v>67</v>
      </c>
      <c r="E2047" t="s">
        <v>393</v>
      </c>
      <c r="F2047" t="s">
        <v>53</v>
      </c>
      <c r="G2047" t="s">
        <v>54</v>
      </c>
      <c r="H2047" t="s">
        <v>10</v>
      </c>
      <c r="I2047" t="s">
        <v>35</v>
      </c>
    </row>
    <row r="2048" spans="1:9" x14ac:dyDescent="0.3">
      <c r="A2048">
        <v>2047</v>
      </c>
      <c r="B2048" t="s">
        <v>270</v>
      </c>
      <c r="C2048" t="s">
        <v>15</v>
      </c>
      <c r="D2048" t="s">
        <v>16</v>
      </c>
      <c r="E2048" t="s">
        <v>394</v>
      </c>
      <c r="F2048" t="s">
        <v>53</v>
      </c>
      <c r="G2048" t="s">
        <v>54</v>
      </c>
      <c r="H2048" t="s">
        <v>107</v>
      </c>
      <c r="I2048" t="s">
        <v>35</v>
      </c>
    </row>
    <row r="2049" spans="1:9" x14ac:dyDescent="0.3">
      <c r="A2049">
        <v>2048</v>
      </c>
      <c r="B2049" t="s">
        <v>252</v>
      </c>
      <c r="C2049" t="s">
        <v>114</v>
      </c>
      <c r="D2049" t="s">
        <v>16</v>
      </c>
      <c r="E2049" t="s">
        <v>396</v>
      </c>
      <c r="F2049" t="s">
        <v>53</v>
      </c>
      <c r="G2049" t="s">
        <v>54</v>
      </c>
      <c r="H2049" t="s">
        <v>107</v>
      </c>
      <c r="I2049" t="s">
        <v>35</v>
      </c>
    </row>
    <row r="2050" spans="1:9" x14ac:dyDescent="0.3">
      <c r="A2050">
        <v>2049</v>
      </c>
      <c r="B2050" t="s">
        <v>270</v>
      </c>
      <c r="C2050" t="s">
        <v>15</v>
      </c>
      <c r="D2050" t="s">
        <v>16</v>
      </c>
      <c r="E2050" t="s">
        <v>394</v>
      </c>
      <c r="F2050" t="s">
        <v>53</v>
      </c>
      <c r="G2050" t="s">
        <v>54</v>
      </c>
      <c r="H2050" t="s">
        <v>107</v>
      </c>
      <c r="I2050" t="s">
        <v>35</v>
      </c>
    </row>
    <row r="2051" spans="1:9" x14ac:dyDescent="0.3">
      <c r="A2051">
        <v>2050</v>
      </c>
      <c r="B2051" t="s">
        <v>302</v>
      </c>
      <c r="C2051" t="s">
        <v>114</v>
      </c>
      <c r="D2051" t="s">
        <v>16</v>
      </c>
      <c r="E2051" t="s">
        <v>396</v>
      </c>
      <c r="F2051" t="s">
        <v>53</v>
      </c>
      <c r="G2051" t="s">
        <v>54</v>
      </c>
      <c r="H2051" t="s">
        <v>107</v>
      </c>
      <c r="I2051" t="s">
        <v>35</v>
      </c>
    </row>
    <row r="2052" spans="1:9" x14ac:dyDescent="0.3">
      <c r="A2052">
        <v>2051</v>
      </c>
      <c r="B2052" t="s">
        <v>321</v>
      </c>
      <c r="C2052" t="s">
        <v>15</v>
      </c>
      <c r="D2052" t="s">
        <v>16</v>
      </c>
      <c r="E2052" t="s">
        <v>394</v>
      </c>
      <c r="F2052" t="s">
        <v>53</v>
      </c>
      <c r="G2052" t="s">
        <v>54</v>
      </c>
      <c r="H2052" t="s">
        <v>107</v>
      </c>
      <c r="I2052" t="s">
        <v>35</v>
      </c>
    </row>
    <row r="2053" spans="1:9" x14ac:dyDescent="0.3">
      <c r="A2053">
        <v>2052</v>
      </c>
      <c r="B2053" t="s">
        <v>252</v>
      </c>
      <c r="C2053" t="s">
        <v>114</v>
      </c>
      <c r="D2053" t="s">
        <v>16</v>
      </c>
      <c r="E2053" t="s">
        <v>396</v>
      </c>
      <c r="F2053" t="s">
        <v>53</v>
      </c>
      <c r="G2053" t="s">
        <v>54</v>
      </c>
      <c r="H2053" t="s">
        <v>107</v>
      </c>
      <c r="I2053" t="s">
        <v>35</v>
      </c>
    </row>
    <row r="2054" spans="1:9" x14ac:dyDescent="0.3">
      <c r="A2054">
        <v>2053</v>
      </c>
      <c r="B2054" t="s">
        <v>270</v>
      </c>
      <c r="C2054" t="s">
        <v>15</v>
      </c>
      <c r="D2054" t="s">
        <v>16</v>
      </c>
      <c r="E2054" t="s">
        <v>394</v>
      </c>
      <c r="F2054" t="s">
        <v>53</v>
      </c>
      <c r="G2054" t="s">
        <v>54</v>
      </c>
      <c r="H2054" t="s">
        <v>107</v>
      </c>
      <c r="I2054" t="s">
        <v>35</v>
      </c>
    </row>
    <row r="2055" spans="1:9" x14ac:dyDescent="0.3">
      <c r="A2055">
        <v>2054</v>
      </c>
      <c r="B2055" t="s">
        <v>341</v>
      </c>
      <c r="C2055" t="s">
        <v>15</v>
      </c>
      <c r="D2055" t="s">
        <v>16</v>
      </c>
      <c r="E2055" t="s">
        <v>394</v>
      </c>
      <c r="F2055" t="s">
        <v>53</v>
      </c>
      <c r="G2055" t="s">
        <v>54</v>
      </c>
      <c r="H2055" t="s">
        <v>107</v>
      </c>
      <c r="I2055" t="s">
        <v>29</v>
      </c>
    </row>
    <row r="2056" spans="1:9" x14ac:dyDescent="0.3">
      <c r="A2056">
        <v>2055</v>
      </c>
      <c r="B2056" t="s">
        <v>231</v>
      </c>
      <c r="C2056" t="s">
        <v>114</v>
      </c>
      <c r="D2056" t="s">
        <v>16</v>
      </c>
      <c r="E2056" t="s">
        <v>396</v>
      </c>
      <c r="F2056" t="s">
        <v>53</v>
      </c>
      <c r="G2056" t="s">
        <v>54</v>
      </c>
      <c r="H2056" t="s">
        <v>107</v>
      </c>
      <c r="I2056" t="s">
        <v>29</v>
      </c>
    </row>
    <row r="2057" spans="1:9" x14ac:dyDescent="0.3">
      <c r="A2057">
        <v>2056</v>
      </c>
      <c r="B2057" t="s">
        <v>314</v>
      </c>
      <c r="C2057" t="s">
        <v>114</v>
      </c>
      <c r="D2057" t="s">
        <v>67</v>
      </c>
      <c r="E2057" t="s">
        <v>395</v>
      </c>
      <c r="F2057" t="s">
        <v>53</v>
      </c>
      <c r="G2057" t="s">
        <v>54</v>
      </c>
      <c r="H2057" t="s">
        <v>107</v>
      </c>
      <c r="I2057" t="s">
        <v>29</v>
      </c>
    </row>
    <row r="2058" spans="1:9" x14ac:dyDescent="0.3">
      <c r="A2058">
        <v>2057</v>
      </c>
      <c r="B2058" t="s">
        <v>231</v>
      </c>
      <c r="C2058" t="s">
        <v>114</v>
      </c>
      <c r="D2058" t="s">
        <v>16</v>
      </c>
      <c r="E2058" t="s">
        <v>396</v>
      </c>
      <c r="F2058" t="s">
        <v>53</v>
      </c>
      <c r="G2058" t="s">
        <v>54</v>
      </c>
      <c r="H2058" t="s">
        <v>107</v>
      </c>
      <c r="I2058" t="s">
        <v>28</v>
      </c>
    </row>
    <row r="2059" spans="1:9" x14ac:dyDescent="0.3">
      <c r="A2059">
        <v>2058</v>
      </c>
      <c r="B2059" t="s">
        <v>314</v>
      </c>
      <c r="C2059" t="s">
        <v>114</v>
      </c>
      <c r="D2059" t="s">
        <v>67</v>
      </c>
      <c r="E2059" t="s">
        <v>395</v>
      </c>
      <c r="F2059" t="s">
        <v>53</v>
      </c>
      <c r="G2059" t="s">
        <v>54</v>
      </c>
      <c r="H2059" t="s">
        <v>107</v>
      </c>
      <c r="I2059" t="s">
        <v>28</v>
      </c>
    </row>
    <row r="2060" spans="1:9" x14ac:dyDescent="0.3">
      <c r="A2060">
        <v>2059</v>
      </c>
      <c r="B2060" t="s">
        <v>321</v>
      </c>
      <c r="C2060" t="s">
        <v>15</v>
      </c>
      <c r="D2060" t="s">
        <v>16</v>
      </c>
      <c r="E2060" t="s">
        <v>394</v>
      </c>
      <c r="F2060" t="s">
        <v>53</v>
      </c>
      <c r="G2060" t="s">
        <v>54</v>
      </c>
      <c r="H2060" t="s">
        <v>107</v>
      </c>
      <c r="I2060" t="s">
        <v>28</v>
      </c>
    </row>
    <row r="2061" spans="1:9" x14ac:dyDescent="0.3">
      <c r="A2061">
        <v>2060</v>
      </c>
      <c r="B2061" t="s">
        <v>362</v>
      </c>
      <c r="C2061" t="s">
        <v>114</v>
      </c>
      <c r="D2061" t="s">
        <v>16</v>
      </c>
      <c r="E2061" t="s">
        <v>396</v>
      </c>
      <c r="F2061" t="s">
        <v>53</v>
      </c>
      <c r="G2061" t="s">
        <v>54</v>
      </c>
      <c r="H2061" t="s">
        <v>107</v>
      </c>
      <c r="I2061" t="s">
        <v>28</v>
      </c>
    </row>
    <row r="2062" spans="1:9" x14ac:dyDescent="0.3">
      <c r="A2062">
        <v>2061</v>
      </c>
      <c r="B2062" t="s">
        <v>231</v>
      </c>
      <c r="C2062" t="s">
        <v>114</v>
      </c>
      <c r="D2062" t="s">
        <v>16</v>
      </c>
      <c r="E2062" t="s">
        <v>396</v>
      </c>
      <c r="F2062" t="s">
        <v>53</v>
      </c>
      <c r="G2062" t="s">
        <v>54</v>
      </c>
      <c r="H2062" t="s">
        <v>107</v>
      </c>
      <c r="I2062" t="s">
        <v>28</v>
      </c>
    </row>
    <row r="2063" spans="1:9" x14ac:dyDescent="0.3">
      <c r="A2063">
        <v>2062</v>
      </c>
      <c r="B2063" t="s">
        <v>270</v>
      </c>
      <c r="C2063" t="s">
        <v>15</v>
      </c>
      <c r="D2063" t="s">
        <v>16</v>
      </c>
      <c r="E2063" t="s">
        <v>394</v>
      </c>
      <c r="F2063" t="s">
        <v>53</v>
      </c>
      <c r="G2063" t="s">
        <v>54</v>
      </c>
      <c r="H2063" t="s">
        <v>107</v>
      </c>
      <c r="I2063" t="s">
        <v>28</v>
      </c>
    </row>
    <row r="2064" spans="1:9" x14ac:dyDescent="0.3">
      <c r="A2064">
        <v>2063</v>
      </c>
      <c r="B2064" t="s">
        <v>302</v>
      </c>
      <c r="C2064" t="s">
        <v>114</v>
      </c>
      <c r="D2064" t="s">
        <v>16</v>
      </c>
      <c r="E2064" t="s">
        <v>396</v>
      </c>
      <c r="F2064" t="s">
        <v>53</v>
      </c>
      <c r="G2064" t="s">
        <v>54</v>
      </c>
      <c r="H2064" t="s">
        <v>107</v>
      </c>
      <c r="I2064" t="s">
        <v>28</v>
      </c>
    </row>
    <row r="2065" spans="1:9" x14ac:dyDescent="0.3">
      <c r="A2065">
        <v>2064</v>
      </c>
      <c r="B2065" t="s">
        <v>330</v>
      </c>
      <c r="C2065" t="s">
        <v>15</v>
      </c>
      <c r="D2065" t="s">
        <v>16</v>
      </c>
      <c r="E2065" t="s">
        <v>394</v>
      </c>
      <c r="F2065" t="s">
        <v>53</v>
      </c>
      <c r="G2065" t="s">
        <v>54</v>
      </c>
      <c r="H2065" t="s">
        <v>107</v>
      </c>
      <c r="I2065" t="s">
        <v>28</v>
      </c>
    </row>
    <row r="2066" spans="1:9" x14ac:dyDescent="0.3">
      <c r="A2066">
        <v>2065</v>
      </c>
      <c r="B2066" t="s">
        <v>362</v>
      </c>
      <c r="C2066" t="s">
        <v>114</v>
      </c>
      <c r="D2066" t="s">
        <v>16</v>
      </c>
      <c r="E2066" t="s">
        <v>396</v>
      </c>
      <c r="F2066" t="s">
        <v>53</v>
      </c>
      <c r="G2066" t="s">
        <v>54</v>
      </c>
      <c r="H2066" t="s">
        <v>107</v>
      </c>
      <c r="I2066" t="s">
        <v>28</v>
      </c>
    </row>
    <row r="2067" spans="1:9" x14ac:dyDescent="0.3">
      <c r="A2067">
        <v>2066</v>
      </c>
      <c r="B2067" t="s">
        <v>304</v>
      </c>
      <c r="C2067" t="s">
        <v>114</v>
      </c>
      <c r="D2067" t="s">
        <v>16</v>
      </c>
      <c r="E2067" t="s">
        <v>396</v>
      </c>
      <c r="F2067" t="s">
        <v>53</v>
      </c>
      <c r="G2067" t="s">
        <v>54</v>
      </c>
      <c r="H2067" t="s">
        <v>107</v>
      </c>
      <c r="I2067" t="s">
        <v>28</v>
      </c>
    </row>
    <row r="2068" spans="1:9" x14ac:dyDescent="0.3">
      <c r="A2068">
        <v>2067</v>
      </c>
      <c r="B2068" t="s">
        <v>304</v>
      </c>
      <c r="C2068" t="s">
        <v>114</v>
      </c>
      <c r="D2068" t="s">
        <v>16</v>
      </c>
      <c r="E2068" t="s">
        <v>396</v>
      </c>
      <c r="F2068" t="s">
        <v>53</v>
      </c>
      <c r="G2068" t="s">
        <v>54</v>
      </c>
      <c r="H2068" t="s">
        <v>107</v>
      </c>
      <c r="I2068" t="s">
        <v>27</v>
      </c>
    </row>
    <row r="2069" spans="1:9" x14ac:dyDescent="0.3">
      <c r="A2069">
        <v>2068</v>
      </c>
      <c r="B2069" t="s">
        <v>339</v>
      </c>
      <c r="C2069" t="s">
        <v>15</v>
      </c>
      <c r="D2069" t="s">
        <v>67</v>
      </c>
      <c r="E2069" t="s">
        <v>393</v>
      </c>
      <c r="F2069" t="s">
        <v>192</v>
      </c>
      <c r="G2069" t="s">
        <v>193</v>
      </c>
      <c r="H2069" t="s">
        <v>107</v>
      </c>
      <c r="I2069" t="s">
        <v>31</v>
      </c>
    </row>
    <row r="2070" spans="1:9" x14ac:dyDescent="0.3">
      <c r="A2070">
        <v>2069</v>
      </c>
      <c r="B2070" t="s">
        <v>189</v>
      </c>
      <c r="C2070" t="s">
        <v>15</v>
      </c>
      <c r="D2070" t="s">
        <v>67</v>
      </c>
      <c r="E2070" t="s">
        <v>393</v>
      </c>
      <c r="F2070" t="s">
        <v>192</v>
      </c>
      <c r="G2070" t="s">
        <v>193</v>
      </c>
      <c r="H2070" t="s">
        <v>107</v>
      </c>
      <c r="I2070" t="s">
        <v>31</v>
      </c>
    </row>
    <row r="2071" spans="1:9" x14ac:dyDescent="0.3">
      <c r="A2071">
        <v>2070</v>
      </c>
      <c r="B2071" t="s">
        <v>189</v>
      </c>
      <c r="C2071" t="s">
        <v>15</v>
      </c>
      <c r="D2071" t="s">
        <v>67</v>
      </c>
      <c r="E2071" t="s">
        <v>393</v>
      </c>
      <c r="F2071" t="s">
        <v>192</v>
      </c>
      <c r="G2071" t="s">
        <v>193</v>
      </c>
      <c r="H2071" t="s">
        <v>107</v>
      </c>
      <c r="I2071" t="s">
        <v>32</v>
      </c>
    </row>
    <row r="2072" spans="1:9" x14ac:dyDescent="0.3">
      <c r="A2072">
        <v>2071</v>
      </c>
      <c r="B2072" t="s">
        <v>222</v>
      </c>
      <c r="C2072" t="s">
        <v>114</v>
      </c>
      <c r="D2072" t="s">
        <v>16</v>
      </c>
      <c r="E2072" t="s">
        <v>396</v>
      </c>
      <c r="F2072" t="s">
        <v>192</v>
      </c>
      <c r="G2072" t="s">
        <v>193</v>
      </c>
      <c r="H2072" t="s">
        <v>107</v>
      </c>
      <c r="I2072" t="s">
        <v>32</v>
      </c>
    </row>
    <row r="2073" spans="1:9" x14ac:dyDescent="0.3">
      <c r="A2073">
        <v>2072</v>
      </c>
      <c r="B2073" t="s">
        <v>198</v>
      </c>
      <c r="C2073" t="s">
        <v>15</v>
      </c>
      <c r="D2073" t="s">
        <v>67</v>
      </c>
      <c r="E2073" t="s">
        <v>393</v>
      </c>
      <c r="F2073" t="s">
        <v>192</v>
      </c>
      <c r="G2073" t="s">
        <v>193</v>
      </c>
      <c r="H2073" t="s">
        <v>107</v>
      </c>
      <c r="I2073" t="s">
        <v>32</v>
      </c>
    </row>
    <row r="2074" spans="1:9" x14ac:dyDescent="0.3">
      <c r="A2074">
        <v>2073</v>
      </c>
      <c r="B2074" t="s">
        <v>197</v>
      </c>
      <c r="C2074" t="s">
        <v>15</v>
      </c>
      <c r="D2074" t="s">
        <v>67</v>
      </c>
      <c r="E2074" t="s">
        <v>393</v>
      </c>
      <c r="F2074" t="s">
        <v>192</v>
      </c>
      <c r="G2074" t="s">
        <v>193</v>
      </c>
      <c r="H2074" t="s">
        <v>107</v>
      </c>
      <c r="I2074" t="s">
        <v>29</v>
      </c>
    </row>
    <row r="2075" spans="1:9" x14ac:dyDescent="0.3">
      <c r="A2075">
        <v>2074</v>
      </c>
      <c r="B2075" t="s">
        <v>189</v>
      </c>
      <c r="C2075" t="s">
        <v>15</v>
      </c>
      <c r="D2075" t="s">
        <v>67</v>
      </c>
      <c r="E2075" t="s">
        <v>393</v>
      </c>
      <c r="F2075" t="s">
        <v>192</v>
      </c>
      <c r="G2075" t="s">
        <v>193</v>
      </c>
      <c r="H2075" t="s">
        <v>107</v>
      </c>
      <c r="I2075" t="s">
        <v>28</v>
      </c>
    </row>
    <row r="2076" spans="1:9" x14ac:dyDescent="0.3">
      <c r="A2076">
        <v>2075</v>
      </c>
      <c r="B2076" t="s">
        <v>231</v>
      </c>
      <c r="C2076" t="s">
        <v>114</v>
      </c>
      <c r="D2076" t="s">
        <v>16</v>
      </c>
      <c r="E2076" t="s">
        <v>396</v>
      </c>
      <c r="F2076" t="s">
        <v>192</v>
      </c>
      <c r="G2076" t="s">
        <v>193</v>
      </c>
      <c r="H2076" t="s">
        <v>107</v>
      </c>
      <c r="I2076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91BF-0955-41A8-96EB-DB5A7CFAFDDC}">
  <dimension ref="A1:M197"/>
  <sheetViews>
    <sheetView workbookViewId="0">
      <selection activeCell="K11" sqref="K11"/>
    </sheetView>
  </sheetViews>
  <sheetFormatPr defaultRowHeight="14.4" x14ac:dyDescent="0.3"/>
  <cols>
    <col min="1" max="1" width="26.77734375" bestFit="1" customWidth="1"/>
  </cols>
  <sheetData>
    <row r="1" spans="1:13" x14ac:dyDescent="0.3"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32</v>
      </c>
      <c r="H1" t="s">
        <v>34</v>
      </c>
      <c r="I1" t="s">
        <v>35</v>
      </c>
      <c r="J1" t="s">
        <v>19</v>
      </c>
      <c r="K1" t="s">
        <v>22</v>
      </c>
      <c r="L1" t="s">
        <v>23</v>
      </c>
      <c r="M1" t="s">
        <v>105</v>
      </c>
    </row>
    <row r="2" spans="1:13" x14ac:dyDescent="0.3">
      <c r="A2" t="s">
        <v>111</v>
      </c>
      <c r="B2">
        <v>0</v>
      </c>
      <c r="C2">
        <v>0</v>
      </c>
      <c r="D2">
        <v>3</v>
      </c>
      <c r="E2">
        <v>3</v>
      </c>
      <c r="F2">
        <v>8</v>
      </c>
      <c r="G2">
        <v>22</v>
      </c>
      <c r="H2">
        <v>24</v>
      </c>
      <c r="I2">
        <v>41</v>
      </c>
      <c r="J2">
        <v>14</v>
      </c>
      <c r="K2">
        <v>6</v>
      </c>
      <c r="L2">
        <v>2</v>
      </c>
      <c r="M2">
        <f t="shared" ref="M2:M33" si="0">SUM(G2:L2)</f>
        <v>109</v>
      </c>
    </row>
    <row r="3" spans="1:13" x14ac:dyDescent="0.3">
      <c r="A3" t="s">
        <v>54</v>
      </c>
      <c r="B3">
        <v>0</v>
      </c>
      <c r="C3">
        <v>1</v>
      </c>
      <c r="D3">
        <v>10</v>
      </c>
      <c r="E3">
        <v>3</v>
      </c>
      <c r="F3">
        <v>5</v>
      </c>
      <c r="G3">
        <v>11</v>
      </c>
      <c r="H3">
        <v>12</v>
      </c>
      <c r="I3">
        <v>12</v>
      </c>
      <c r="J3">
        <v>12</v>
      </c>
      <c r="K3">
        <v>0</v>
      </c>
      <c r="L3">
        <v>2</v>
      </c>
      <c r="M3">
        <f t="shared" si="0"/>
        <v>49</v>
      </c>
    </row>
    <row r="4" spans="1:13" x14ac:dyDescent="0.3">
      <c r="A4" t="s">
        <v>75</v>
      </c>
      <c r="B4">
        <v>0</v>
      </c>
      <c r="C4">
        <v>0</v>
      </c>
      <c r="D4">
        <v>4</v>
      </c>
      <c r="E4">
        <v>8</v>
      </c>
      <c r="F4">
        <v>12</v>
      </c>
      <c r="G4">
        <v>13</v>
      </c>
      <c r="H4">
        <v>2</v>
      </c>
      <c r="I4">
        <v>10</v>
      </c>
      <c r="J4">
        <v>14</v>
      </c>
      <c r="K4">
        <v>0</v>
      </c>
      <c r="L4">
        <v>0</v>
      </c>
      <c r="M4">
        <f t="shared" si="0"/>
        <v>39</v>
      </c>
    </row>
    <row r="5" spans="1:13" x14ac:dyDescent="0.3">
      <c r="A5" t="s">
        <v>144</v>
      </c>
      <c r="B5">
        <v>0</v>
      </c>
      <c r="C5">
        <v>0</v>
      </c>
      <c r="D5">
        <v>8</v>
      </c>
      <c r="E5">
        <v>8</v>
      </c>
      <c r="F5">
        <v>17</v>
      </c>
      <c r="G5">
        <v>18</v>
      </c>
      <c r="H5">
        <v>5</v>
      </c>
      <c r="I5">
        <v>4</v>
      </c>
      <c r="J5">
        <v>0</v>
      </c>
      <c r="K5">
        <v>0</v>
      </c>
      <c r="L5">
        <v>0</v>
      </c>
      <c r="M5">
        <f t="shared" si="0"/>
        <v>27</v>
      </c>
    </row>
    <row r="6" spans="1:13" x14ac:dyDescent="0.3">
      <c r="A6" t="s">
        <v>79</v>
      </c>
      <c r="B6">
        <v>0</v>
      </c>
      <c r="C6">
        <v>0</v>
      </c>
      <c r="D6">
        <v>0</v>
      </c>
      <c r="E6">
        <v>3</v>
      </c>
      <c r="F6">
        <v>6</v>
      </c>
      <c r="G6">
        <v>14</v>
      </c>
      <c r="H6">
        <v>7</v>
      </c>
      <c r="I6">
        <v>17</v>
      </c>
      <c r="J6">
        <v>10</v>
      </c>
      <c r="K6">
        <v>2</v>
      </c>
      <c r="L6">
        <v>0</v>
      </c>
      <c r="M6">
        <f t="shared" si="0"/>
        <v>50</v>
      </c>
    </row>
    <row r="7" spans="1:13" x14ac:dyDescent="0.3">
      <c r="A7" t="s">
        <v>156</v>
      </c>
      <c r="B7">
        <v>0</v>
      </c>
      <c r="C7">
        <v>3</v>
      </c>
      <c r="D7">
        <v>7</v>
      </c>
      <c r="E7">
        <v>12</v>
      </c>
      <c r="F7">
        <v>12</v>
      </c>
      <c r="G7">
        <v>11</v>
      </c>
      <c r="H7">
        <v>3</v>
      </c>
      <c r="I7">
        <v>3</v>
      </c>
      <c r="J7">
        <v>3</v>
      </c>
      <c r="K7">
        <v>1</v>
      </c>
      <c r="L7">
        <v>1</v>
      </c>
      <c r="M7">
        <f t="shared" si="0"/>
        <v>22</v>
      </c>
    </row>
    <row r="8" spans="1:13" x14ac:dyDescent="0.3">
      <c r="A8" t="s">
        <v>169</v>
      </c>
      <c r="B8">
        <v>0</v>
      </c>
      <c r="C8">
        <v>0</v>
      </c>
      <c r="D8">
        <v>0</v>
      </c>
      <c r="E8">
        <v>10</v>
      </c>
      <c r="F8">
        <v>10</v>
      </c>
      <c r="G8">
        <v>13</v>
      </c>
      <c r="H8">
        <v>10</v>
      </c>
      <c r="I8">
        <v>9</v>
      </c>
      <c r="J8">
        <v>0</v>
      </c>
      <c r="K8">
        <v>0</v>
      </c>
      <c r="L8">
        <v>0</v>
      </c>
      <c r="M8">
        <f t="shared" si="0"/>
        <v>32</v>
      </c>
    </row>
    <row r="9" spans="1:13" x14ac:dyDescent="0.3">
      <c r="A9" t="s">
        <v>50</v>
      </c>
      <c r="B9">
        <v>0</v>
      </c>
      <c r="C9">
        <v>0</v>
      </c>
      <c r="D9">
        <v>1</v>
      </c>
      <c r="E9">
        <v>1</v>
      </c>
      <c r="F9">
        <v>2</v>
      </c>
      <c r="G9">
        <v>4</v>
      </c>
      <c r="H9">
        <v>5</v>
      </c>
      <c r="I9">
        <v>29</v>
      </c>
      <c r="J9">
        <v>1</v>
      </c>
      <c r="K9">
        <v>0</v>
      </c>
      <c r="L9">
        <v>0</v>
      </c>
      <c r="M9">
        <f t="shared" si="0"/>
        <v>39</v>
      </c>
    </row>
    <row r="10" spans="1:13" x14ac:dyDescent="0.3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</v>
      </c>
      <c r="I10">
        <v>23</v>
      </c>
      <c r="J10">
        <v>11</v>
      </c>
      <c r="K10">
        <v>0</v>
      </c>
      <c r="L10">
        <v>0</v>
      </c>
      <c r="M10">
        <f t="shared" si="0"/>
        <v>40</v>
      </c>
    </row>
    <row r="11" spans="1:13" x14ac:dyDescent="0.3">
      <c r="A11" t="s">
        <v>168</v>
      </c>
      <c r="B11">
        <v>0</v>
      </c>
      <c r="C11">
        <v>0</v>
      </c>
      <c r="D11">
        <v>2</v>
      </c>
      <c r="E11">
        <v>3</v>
      </c>
      <c r="F11">
        <v>11</v>
      </c>
      <c r="G11">
        <v>12</v>
      </c>
      <c r="H11">
        <v>3</v>
      </c>
      <c r="I11">
        <v>5</v>
      </c>
      <c r="J11">
        <v>0</v>
      </c>
      <c r="K11">
        <v>0</v>
      </c>
      <c r="L11">
        <v>0</v>
      </c>
      <c r="M11">
        <f t="shared" si="0"/>
        <v>20</v>
      </c>
    </row>
    <row r="12" spans="1:13" x14ac:dyDescent="0.3">
      <c r="A12" t="s">
        <v>145</v>
      </c>
      <c r="B12">
        <v>0</v>
      </c>
      <c r="C12">
        <v>2</v>
      </c>
      <c r="D12">
        <v>7</v>
      </c>
      <c r="E12">
        <v>8</v>
      </c>
      <c r="F12">
        <v>12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4</v>
      </c>
    </row>
    <row r="13" spans="1:13" x14ac:dyDescent="0.3">
      <c r="A13" t="s">
        <v>85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4</v>
      </c>
      <c r="I13">
        <v>12</v>
      </c>
      <c r="J13">
        <v>8</v>
      </c>
      <c r="K13">
        <v>0</v>
      </c>
      <c r="L13">
        <v>0</v>
      </c>
      <c r="M13">
        <f t="shared" si="0"/>
        <v>30</v>
      </c>
    </row>
    <row r="14" spans="1:13" x14ac:dyDescent="0.3">
      <c r="A14" t="s">
        <v>37</v>
      </c>
      <c r="B14">
        <v>0</v>
      </c>
      <c r="C14">
        <v>0</v>
      </c>
      <c r="D14">
        <v>1</v>
      </c>
      <c r="E14">
        <v>5</v>
      </c>
      <c r="F14">
        <v>6</v>
      </c>
      <c r="G14">
        <v>5</v>
      </c>
      <c r="H14">
        <v>6</v>
      </c>
      <c r="I14">
        <v>9</v>
      </c>
      <c r="J14">
        <v>1</v>
      </c>
      <c r="K14">
        <v>0</v>
      </c>
      <c r="L14">
        <v>0</v>
      </c>
      <c r="M14">
        <f t="shared" si="0"/>
        <v>21</v>
      </c>
    </row>
    <row r="15" spans="1:13" x14ac:dyDescent="0.3">
      <c r="A15" t="s">
        <v>30</v>
      </c>
      <c r="B15">
        <v>0</v>
      </c>
      <c r="C15">
        <v>1</v>
      </c>
      <c r="D15">
        <v>0</v>
      </c>
      <c r="E15">
        <v>0</v>
      </c>
      <c r="F15">
        <v>1</v>
      </c>
      <c r="G15">
        <v>4</v>
      </c>
      <c r="H15">
        <v>2</v>
      </c>
      <c r="I15">
        <v>8</v>
      </c>
      <c r="J15">
        <v>7</v>
      </c>
      <c r="K15">
        <v>6</v>
      </c>
      <c r="L15">
        <v>3</v>
      </c>
      <c r="M15">
        <f t="shared" si="0"/>
        <v>30</v>
      </c>
    </row>
    <row r="16" spans="1:13" x14ac:dyDescent="0.3">
      <c r="A16" t="s">
        <v>42</v>
      </c>
      <c r="B16">
        <v>0</v>
      </c>
      <c r="C16">
        <v>0</v>
      </c>
      <c r="D16">
        <v>1</v>
      </c>
      <c r="E16">
        <v>2</v>
      </c>
      <c r="F16">
        <v>2</v>
      </c>
      <c r="G16">
        <v>10</v>
      </c>
      <c r="H16">
        <v>9</v>
      </c>
      <c r="I16">
        <v>4</v>
      </c>
      <c r="J16">
        <v>4</v>
      </c>
      <c r="K16">
        <v>0</v>
      </c>
      <c r="L16">
        <v>0</v>
      </c>
      <c r="M16">
        <f t="shared" si="0"/>
        <v>27</v>
      </c>
    </row>
    <row r="17" spans="1:13" x14ac:dyDescent="0.3">
      <c r="A17" t="s">
        <v>174</v>
      </c>
      <c r="B17">
        <v>0</v>
      </c>
      <c r="C17">
        <v>0</v>
      </c>
      <c r="D17">
        <v>6</v>
      </c>
      <c r="E17">
        <v>1</v>
      </c>
      <c r="F17">
        <v>5</v>
      </c>
      <c r="G17">
        <v>9</v>
      </c>
      <c r="H17">
        <v>8</v>
      </c>
      <c r="I17">
        <v>3</v>
      </c>
      <c r="J17">
        <v>0</v>
      </c>
      <c r="K17">
        <v>0</v>
      </c>
      <c r="L17">
        <v>0</v>
      </c>
      <c r="M17">
        <f t="shared" si="0"/>
        <v>20</v>
      </c>
    </row>
    <row r="18" spans="1:13" x14ac:dyDescent="0.3">
      <c r="A18" t="s">
        <v>249</v>
      </c>
      <c r="B18">
        <v>1</v>
      </c>
      <c r="C18">
        <v>2</v>
      </c>
      <c r="D18">
        <v>2</v>
      </c>
      <c r="E18">
        <v>0</v>
      </c>
      <c r="F18">
        <v>13</v>
      </c>
      <c r="G18">
        <v>6</v>
      </c>
      <c r="H18">
        <v>2</v>
      </c>
      <c r="I18">
        <v>2</v>
      </c>
      <c r="J18">
        <v>1</v>
      </c>
      <c r="K18">
        <v>1</v>
      </c>
      <c r="L18">
        <v>1</v>
      </c>
      <c r="M18">
        <f t="shared" si="0"/>
        <v>13</v>
      </c>
    </row>
    <row r="19" spans="1:13" x14ac:dyDescent="0.3">
      <c r="A19" t="s">
        <v>177</v>
      </c>
      <c r="B19">
        <v>0</v>
      </c>
      <c r="C19">
        <v>0</v>
      </c>
      <c r="D19">
        <v>0</v>
      </c>
      <c r="E19">
        <v>0</v>
      </c>
      <c r="F19">
        <v>1</v>
      </c>
      <c r="G19">
        <v>6</v>
      </c>
      <c r="H19">
        <v>8</v>
      </c>
      <c r="I19">
        <v>6</v>
      </c>
      <c r="J19">
        <v>5</v>
      </c>
      <c r="K19">
        <v>3</v>
      </c>
      <c r="L19">
        <v>1</v>
      </c>
      <c r="M19">
        <f t="shared" si="0"/>
        <v>29</v>
      </c>
    </row>
    <row r="20" spans="1:13" x14ac:dyDescent="0.3">
      <c r="A20" t="s">
        <v>170</v>
      </c>
      <c r="B20">
        <v>0</v>
      </c>
      <c r="C20">
        <v>0</v>
      </c>
      <c r="D20">
        <v>0</v>
      </c>
      <c r="E20">
        <v>0</v>
      </c>
      <c r="F20">
        <v>1</v>
      </c>
      <c r="G20">
        <v>3</v>
      </c>
      <c r="H20">
        <v>4</v>
      </c>
      <c r="I20">
        <v>15</v>
      </c>
      <c r="J20">
        <v>3</v>
      </c>
      <c r="K20">
        <v>2</v>
      </c>
      <c r="L20">
        <v>1</v>
      </c>
      <c r="M20">
        <f t="shared" si="0"/>
        <v>28</v>
      </c>
    </row>
    <row r="21" spans="1:13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2</v>
      </c>
      <c r="I21">
        <v>8</v>
      </c>
      <c r="J21">
        <v>9</v>
      </c>
      <c r="K21">
        <v>4</v>
      </c>
      <c r="L21">
        <v>2</v>
      </c>
      <c r="M21">
        <f t="shared" si="0"/>
        <v>28</v>
      </c>
    </row>
    <row r="22" spans="1:13" x14ac:dyDescent="0.3">
      <c r="A22" t="s">
        <v>139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  <c r="J22">
        <v>16</v>
      </c>
      <c r="K22">
        <v>3</v>
      </c>
      <c r="L22">
        <v>0</v>
      </c>
      <c r="M22">
        <f t="shared" si="0"/>
        <v>26</v>
      </c>
    </row>
    <row r="23" spans="1:13" x14ac:dyDescent="0.3">
      <c r="A23" t="s">
        <v>58</v>
      </c>
      <c r="B23">
        <v>0</v>
      </c>
      <c r="C23">
        <v>0</v>
      </c>
      <c r="D23">
        <v>0</v>
      </c>
      <c r="E23">
        <v>0</v>
      </c>
      <c r="F23">
        <v>2</v>
      </c>
      <c r="G23">
        <v>4</v>
      </c>
      <c r="H23">
        <v>2</v>
      </c>
      <c r="I23">
        <v>4</v>
      </c>
      <c r="J23">
        <v>5</v>
      </c>
      <c r="K23">
        <v>7</v>
      </c>
      <c r="L23">
        <v>2</v>
      </c>
      <c r="M23">
        <f t="shared" si="0"/>
        <v>24</v>
      </c>
    </row>
    <row r="24" spans="1:13" x14ac:dyDescent="0.3">
      <c r="A24" t="s">
        <v>209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6</v>
      </c>
      <c r="I24">
        <v>6</v>
      </c>
      <c r="J24">
        <v>6</v>
      </c>
      <c r="K24">
        <v>2</v>
      </c>
      <c r="L24">
        <v>2</v>
      </c>
      <c r="M24">
        <f t="shared" si="0"/>
        <v>25</v>
      </c>
    </row>
    <row r="25" spans="1:13" x14ac:dyDescent="0.3">
      <c r="A25" t="s">
        <v>163</v>
      </c>
      <c r="B25">
        <v>0</v>
      </c>
      <c r="C25">
        <v>2</v>
      </c>
      <c r="D25">
        <v>6</v>
      </c>
      <c r="E25">
        <v>3</v>
      </c>
      <c r="F25">
        <v>5</v>
      </c>
      <c r="G25">
        <v>6</v>
      </c>
      <c r="H25">
        <v>1</v>
      </c>
      <c r="I25">
        <v>2</v>
      </c>
      <c r="J25">
        <v>0</v>
      </c>
      <c r="K25">
        <v>0</v>
      </c>
      <c r="L25">
        <v>0</v>
      </c>
      <c r="M25">
        <f t="shared" si="0"/>
        <v>9</v>
      </c>
    </row>
    <row r="26" spans="1:13" x14ac:dyDescent="0.3">
      <c r="A26" t="s">
        <v>136</v>
      </c>
      <c r="B26">
        <v>0</v>
      </c>
      <c r="C26">
        <v>1</v>
      </c>
      <c r="D26">
        <v>9</v>
      </c>
      <c r="E26">
        <v>4</v>
      </c>
      <c r="F26">
        <v>6</v>
      </c>
      <c r="G26">
        <v>2</v>
      </c>
      <c r="H26">
        <v>1</v>
      </c>
      <c r="I26">
        <v>2</v>
      </c>
      <c r="J26">
        <v>0</v>
      </c>
      <c r="K26">
        <v>0</v>
      </c>
      <c r="L26">
        <v>0</v>
      </c>
      <c r="M26">
        <f t="shared" si="0"/>
        <v>5</v>
      </c>
    </row>
    <row r="27" spans="1:13" x14ac:dyDescent="0.3">
      <c r="A27" t="s">
        <v>72</v>
      </c>
      <c r="B27">
        <v>0</v>
      </c>
      <c r="C27">
        <v>1</v>
      </c>
      <c r="D27">
        <v>5</v>
      </c>
      <c r="E27">
        <v>1</v>
      </c>
      <c r="F27">
        <v>6</v>
      </c>
      <c r="G27">
        <v>2</v>
      </c>
      <c r="H27">
        <v>1</v>
      </c>
      <c r="I27">
        <v>8</v>
      </c>
      <c r="J27">
        <v>1</v>
      </c>
      <c r="K27">
        <v>0</v>
      </c>
      <c r="L27">
        <v>0</v>
      </c>
      <c r="M27">
        <f t="shared" si="0"/>
        <v>12</v>
      </c>
    </row>
    <row r="28" spans="1:13" x14ac:dyDescent="0.3">
      <c r="A28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2</v>
      </c>
      <c r="I28">
        <v>10</v>
      </c>
      <c r="J28">
        <v>8</v>
      </c>
      <c r="K28">
        <v>0</v>
      </c>
      <c r="L28">
        <v>0</v>
      </c>
      <c r="M28">
        <f t="shared" si="0"/>
        <v>23</v>
      </c>
    </row>
    <row r="29" spans="1:13" x14ac:dyDescent="0.3">
      <c r="A29" t="s">
        <v>212</v>
      </c>
      <c r="B29">
        <v>0</v>
      </c>
      <c r="C29">
        <v>3</v>
      </c>
      <c r="D29">
        <v>5</v>
      </c>
      <c r="E29">
        <v>0</v>
      </c>
      <c r="F29">
        <v>4</v>
      </c>
      <c r="G29">
        <v>5</v>
      </c>
      <c r="H29">
        <v>1</v>
      </c>
      <c r="I29">
        <v>5</v>
      </c>
      <c r="J29">
        <v>0</v>
      </c>
      <c r="K29">
        <v>0</v>
      </c>
      <c r="L29">
        <v>0</v>
      </c>
      <c r="M29">
        <f t="shared" si="0"/>
        <v>11</v>
      </c>
    </row>
    <row r="30" spans="1:13" x14ac:dyDescent="0.3">
      <c r="A30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8</v>
      </c>
      <c r="I30">
        <v>9</v>
      </c>
      <c r="J30">
        <v>2</v>
      </c>
      <c r="K30">
        <v>0</v>
      </c>
      <c r="L30">
        <v>0</v>
      </c>
      <c r="M30">
        <f t="shared" si="0"/>
        <v>22</v>
      </c>
    </row>
    <row r="31" spans="1:13" x14ac:dyDescent="0.3">
      <c r="A31" t="s">
        <v>152</v>
      </c>
      <c r="B31">
        <v>0</v>
      </c>
      <c r="C31">
        <v>0</v>
      </c>
      <c r="D31">
        <v>5</v>
      </c>
      <c r="E31">
        <v>4</v>
      </c>
      <c r="F31">
        <v>5</v>
      </c>
      <c r="G31">
        <v>4</v>
      </c>
      <c r="H31">
        <v>3</v>
      </c>
      <c r="I31">
        <v>0</v>
      </c>
      <c r="J31">
        <v>0</v>
      </c>
      <c r="K31">
        <v>0</v>
      </c>
      <c r="L31">
        <v>1</v>
      </c>
      <c r="M31">
        <f t="shared" si="0"/>
        <v>8</v>
      </c>
    </row>
    <row r="32" spans="1:13" x14ac:dyDescent="0.3">
      <c r="A32" t="s">
        <v>154</v>
      </c>
      <c r="B32">
        <v>0</v>
      </c>
      <c r="C32">
        <v>6</v>
      </c>
      <c r="D32">
        <v>7</v>
      </c>
      <c r="E32">
        <v>6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3">
      <c r="A33" t="s">
        <v>149</v>
      </c>
      <c r="B33">
        <v>0</v>
      </c>
      <c r="C33">
        <v>2</v>
      </c>
      <c r="D33">
        <v>4</v>
      </c>
      <c r="E33">
        <v>2</v>
      </c>
      <c r="F33">
        <v>7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f t="shared" si="0"/>
        <v>6</v>
      </c>
    </row>
    <row r="34" spans="1:13" x14ac:dyDescent="0.3">
      <c r="A34" t="s">
        <v>179</v>
      </c>
      <c r="B34">
        <v>0</v>
      </c>
      <c r="C34">
        <v>0</v>
      </c>
      <c r="D34">
        <v>0</v>
      </c>
      <c r="E34">
        <v>0</v>
      </c>
      <c r="F34">
        <v>2</v>
      </c>
      <c r="G34">
        <v>7</v>
      </c>
      <c r="H34">
        <v>4</v>
      </c>
      <c r="I34">
        <v>4</v>
      </c>
      <c r="J34">
        <v>1</v>
      </c>
      <c r="K34">
        <v>3</v>
      </c>
      <c r="L34">
        <v>0</v>
      </c>
      <c r="M34">
        <f t="shared" ref="M34:M65" si="1">SUM(G34:L34)</f>
        <v>19</v>
      </c>
    </row>
    <row r="35" spans="1:13" x14ac:dyDescent="0.3">
      <c r="A35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7</v>
      </c>
      <c r="I35">
        <v>9</v>
      </c>
      <c r="J35">
        <v>0</v>
      </c>
      <c r="K35">
        <v>0</v>
      </c>
      <c r="L35">
        <v>0</v>
      </c>
      <c r="M35">
        <f t="shared" si="1"/>
        <v>20</v>
      </c>
    </row>
    <row r="36" spans="1:13" x14ac:dyDescent="0.3">
      <c r="A36" t="s">
        <v>142</v>
      </c>
      <c r="B36">
        <v>0</v>
      </c>
      <c r="C36">
        <v>2</v>
      </c>
      <c r="D36">
        <v>8</v>
      </c>
      <c r="E36">
        <v>4</v>
      </c>
      <c r="F36">
        <v>1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f t="shared" si="1"/>
        <v>4</v>
      </c>
    </row>
    <row r="37" spans="1:13" x14ac:dyDescent="0.3">
      <c r="A37" t="s">
        <v>159</v>
      </c>
      <c r="B37">
        <v>0</v>
      </c>
      <c r="C37">
        <v>0</v>
      </c>
      <c r="D37">
        <v>0</v>
      </c>
      <c r="E37">
        <v>7</v>
      </c>
      <c r="F37">
        <v>3</v>
      </c>
      <c r="G37">
        <v>4</v>
      </c>
      <c r="H37">
        <v>1</v>
      </c>
      <c r="I37">
        <v>2</v>
      </c>
      <c r="J37">
        <v>2</v>
      </c>
      <c r="K37">
        <v>0</v>
      </c>
      <c r="L37">
        <v>0</v>
      </c>
      <c r="M37">
        <f t="shared" si="1"/>
        <v>9</v>
      </c>
    </row>
    <row r="38" spans="1:13" x14ac:dyDescent="0.3">
      <c r="A38" t="s">
        <v>221</v>
      </c>
      <c r="B38">
        <v>0</v>
      </c>
      <c r="C38">
        <v>6</v>
      </c>
      <c r="D38">
        <v>7</v>
      </c>
      <c r="E38">
        <v>3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1"/>
        <v>1</v>
      </c>
    </row>
    <row r="39" spans="1:13" x14ac:dyDescent="0.3">
      <c r="A39" t="s">
        <v>235</v>
      </c>
      <c r="B39">
        <v>0</v>
      </c>
      <c r="C39">
        <v>0</v>
      </c>
      <c r="D39">
        <v>5</v>
      </c>
      <c r="E39">
        <v>1</v>
      </c>
      <c r="F39">
        <v>4</v>
      </c>
      <c r="G39">
        <v>5</v>
      </c>
      <c r="H39">
        <v>2</v>
      </c>
      <c r="I39">
        <v>2</v>
      </c>
      <c r="J39">
        <v>0</v>
      </c>
      <c r="K39">
        <v>0</v>
      </c>
      <c r="L39">
        <v>0</v>
      </c>
      <c r="M39">
        <f t="shared" si="1"/>
        <v>9</v>
      </c>
    </row>
    <row r="40" spans="1:13" x14ac:dyDescent="0.3">
      <c r="A40" t="s">
        <v>129</v>
      </c>
      <c r="B40">
        <v>0</v>
      </c>
      <c r="C40">
        <v>0</v>
      </c>
      <c r="D40">
        <v>0</v>
      </c>
      <c r="E40">
        <v>1</v>
      </c>
      <c r="F40">
        <v>1</v>
      </c>
      <c r="G40">
        <v>6</v>
      </c>
      <c r="H40">
        <v>3</v>
      </c>
      <c r="I40">
        <v>7</v>
      </c>
      <c r="J40">
        <v>0</v>
      </c>
      <c r="K40">
        <v>0</v>
      </c>
      <c r="L40">
        <v>0</v>
      </c>
      <c r="M40">
        <f t="shared" si="1"/>
        <v>16</v>
      </c>
    </row>
    <row r="41" spans="1:13" x14ac:dyDescent="0.3">
      <c r="A41" t="s">
        <v>208</v>
      </c>
      <c r="B41">
        <v>0</v>
      </c>
      <c r="C41">
        <v>0</v>
      </c>
      <c r="D41">
        <v>3</v>
      </c>
      <c r="E41">
        <v>0</v>
      </c>
      <c r="F41">
        <v>1</v>
      </c>
      <c r="G41">
        <v>6</v>
      </c>
      <c r="H41">
        <v>1</v>
      </c>
      <c r="I41">
        <v>7</v>
      </c>
      <c r="J41">
        <v>0</v>
      </c>
      <c r="K41">
        <v>0</v>
      </c>
      <c r="L41">
        <v>0</v>
      </c>
      <c r="M41">
        <f t="shared" si="1"/>
        <v>14</v>
      </c>
    </row>
    <row r="42" spans="1:13" x14ac:dyDescent="0.3">
      <c r="A42" t="s">
        <v>150</v>
      </c>
      <c r="B42">
        <v>0</v>
      </c>
      <c r="C42">
        <v>0</v>
      </c>
      <c r="D42">
        <v>6</v>
      </c>
      <c r="E42">
        <v>8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1"/>
        <v>0</v>
      </c>
    </row>
    <row r="43" spans="1:13" x14ac:dyDescent="0.3">
      <c r="A43" t="s">
        <v>88</v>
      </c>
      <c r="B43">
        <v>0</v>
      </c>
      <c r="C43">
        <v>1</v>
      </c>
      <c r="D43">
        <v>1</v>
      </c>
      <c r="E43">
        <v>3</v>
      </c>
      <c r="F43">
        <v>0</v>
      </c>
      <c r="G43">
        <v>5</v>
      </c>
      <c r="H43">
        <v>4</v>
      </c>
      <c r="I43">
        <v>3</v>
      </c>
      <c r="J43">
        <v>1</v>
      </c>
      <c r="K43">
        <v>0</v>
      </c>
      <c r="L43">
        <v>0</v>
      </c>
      <c r="M43">
        <f t="shared" si="1"/>
        <v>13</v>
      </c>
    </row>
    <row r="44" spans="1:13" x14ac:dyDescent="0.3">
      <c r="A44" t="s">
        <v>38</v>
      </c>
      <c r="B44">
        <v>0</v>
      </c>
      <c r="C44">
        <v>0</v>
      </c>
      <c r="D44">
        <v>2</v>
      </c>
      <c r="E44">
        <v>0</v>
      </c>
      <c r="F44">
        <v>1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f t="shared" si="1"/>
        <v>14</v>
      </c>
    </row>
    <row r="45" spans="1:13" x14ac:dyDescent="0.3">
      <c r="A45" t="s">
        <v>386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12</v>
      </c>
      <c r="J45">
        <v>2</v>
      </c>
      <c r="K45">
        <v>0</v>
      </c>
      <c r="L45">
        <v>0</v>
      </c>
      <c r="M45">
        <f t="shared" si="1"/>
        <v>16</v>
      </c>
    </row>
    <row r="46" spans="1:13" x14ac:dyDescent="0.3">
      <c r="A46" t="s">
        <v>261</v>
      </c>
      <c r="B46">
        <v>0</v>
      </c>
      <c r="C46">
        <v>1</v>
      </c>
      <c r="D46">
        <v>5</v>
      </c>
      <c r="E46">
        <v>2</v>
      </c>
      <c r="F46">
        <v>3</v>
      </c>
      <c r="G46">
        <v>4</v>
      </c>
      <c r="H46">
        <v>0</v>
      </c>
      <c r="I46">
        <v>1</v>
      </c>
      <c r="J46">
        <v>0</v>
      </c>
      <c r="K46">
        <v>0</v>
      </c>
      <c r="L46">
        <v>0</v>
      </c>
      <c r="M46">
        <f t="shared" si="1"/>
        <v>5</v>
      </c>
    </row>
    <row r="47" spans="1:13" x14ac:dyDescent="0.3">
      <c r="A47" t="s">
        <v>157</v>
      </c>
      <c r="B47">
        <v>0</v>
      </c>
      <c r="C47">
        <v>4</v>
      </c>
      <c r="D47">
        <v>4</v>
      </c>
      <c r="E47">
        <v>2</v>
      </c>
      <c r="F47">
        <v>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f t="shared" si="1"/>
        <v>1</v>
      </c>
    </row>
    <row r="48" spans="1:13" x14ac:dyDescent="0.3">
      <c r="A48" t="s">
        <v>147</v>
      </c>
      <c r="B48">
        <v>0</v>
      </c>
      <c r="C48">
        <v>0</v>
      </c>
      <c r="D48">
        <v>1</v>
      </c>
      <c r="E48">
        <v>6</v>
      </c>
      <c r="F48">
        <v>3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f t="shared" si="1"/>
        <v>5</v>
      </c>
    </row>
    <row r="49" spans="1:13" x14ac:dyDescent="0.3">
      <c r="A49" t="s">
        <v>218</v>
      </c>
      <c r="B49">
        <v>0</v>
      </c>
      <c r="C49">
        <v>0</v>
      </c>
      <c r="D49">
        <v>0</v>
      </c>
      <c r="E49">
        <v>2</v>
      </c>
      <c r="F49">
        <v>5</v>
      </c>
      <c r="G49">
        <v>1</v>
      </c>
      <c r="H49">
        <v>0</v>
      </c>
      <c r="I49">
        <v>0</v>
      </c>
      <c r="J49">
        <v>6</v>
      </c>
      <c r="K49">
        <v>0</v>
      </c>
      <c r="L49">
        <v>0</v>
      </c>
      <c r="M49">
        <f t="shared" si="1"/>
        <v>7</v>
      </c>
    </row>
    <row r="50" spans="1:13" x14ac:dyDescent="0.3">
      <c r="A50" t="s">
        <v>243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10</v>
      </c>
      <c r="K50">
        <v>0</v>
      </c>
      <c r="L50">
        <v>0</v>
      </c>
      <c r="M50">
        <f t="shared" si="1"/>
        <v>12</v>
      </c>
    </row>
    <row r="51" spans="1:13" x14ac:dyDescent="0.3">
      <c r="A51" t="s">
        <v>167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10</v>
      </c>
      <c r="J51">
        <v>1</v>
      </c>
      <c r="K51">
        <v>0</v>
      </c>
      <c r="L51">
        <v>0</v>
      </c>
      <c r="M51">
        <f t="shared" si="1"/>
        <v>13</v>
      </c>
    </row>
    <row r="52" spans="1:13" x14ac:dyDescent="0.3">
      <c r="A52" t="s">
        <v>307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6</v>
      </c>
      <c r="J52">
        <v>4</v>
      </c>
      <c r="K52">
        <v>0</v>
      </c>
      <c r="L52">
        <v>0</v>
      </c>
      <c r="M52">
        <f t="shared" si="1"/>
        <v>12</v>
      </c>
    </row>
    <row r="53" spans="1:13" x14ac:dyDescent="0.3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3</v>
      </c>
      <c r="L53">
        <v>3</v>
      </c>
      <c r="M53">
        <f t="shared" si="1"/>
        <v>11</v>
      </c>
    </row>
    <row r="54" spans="1:13" x14ac:dyDescent="0.3">
      <c r="A54" t="s">
        <v>301</v>
      </c>
      <c r="B54">
        <v>0</v>
      </c>
      <c r="C54">
        <v>0</v>
      </c>
      <c r="D54">
        <v>1</v>
      </c>
      <c r="E54">
        <v>1</v>
      </c>
      <c r="F54">
        <v>4</v>
      </c>
      <c r="G54">
        <v>2</v>
      </c>
      <c r="H54">
        <v>1</v>
      </c>
      <c r="I54">
        <v>2</v>
      </c>
      <c r="J54">
        <v>0</v>
      </c>
      <c r="K54">
        <v>0</v>
      </c>
      <c r="L54">
        <v>0</v>
      </c>
      <c r="M54">
        <f t="shared" si="1"/>
        <v>5</v>
      </c>
    </row>
    <row r="55" spans="1:13" x14ac:dyDescent="0.3">
      <c r="A55" t="s">
        <v>256</v>
      </c>
      <c r="B55">
        <v>0</v>
      </c>
      <c r="C55">
        <v>0</v>
      </c>
      <c r="D55">
        <v>0</v>
      </c>
      <c r="E55">
        <v>1</v>
      </c>
      <c r="F55">
        <v>2</v>
      </c>
      <c r="G55">
        <v>3</v>
      </c>
      <c r="H55">
        <v>1</v>
      </c>
      <c r="I55">
        <v>2</v>
      </c>
      <c r="J55">
        <v>1</v>
      </c>
      <c r="K55">
        <v>0</v>
      </c>
      <c r="L55">
        <v>0</v>
      </c>
      <c r="M55">
        <f t="shared" si="1"/>
        <v>7</v>
      </c>
    </row>
    <row r="56" spans="1:13" x14ac:dyDescent="0.3">
      <c r="A56" t="s">
        <v>216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5</v>
      </c>
      <c r="J56">
        <v>3</v>
      </c>
      <c r="K56">
        <v>0</v>
      </c>
      <c r="L56">
        <v>0</v>
      </c>
      <c r="M56">
        <f t="shared" si="1"/>
        <v>10</v>
      </c>
    </row>
    <row r="57" spans="1:13" x14ac:dyDescent="0.3">
      <c r="A57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4</v>
      </c>
      <c r="J57">
        <v>2</v>
      </c>
      <c r="K57">
        <v>1</v>
      </c>
      <c r="L57">
        <v>1</v>
      </c>
      <c r="M57">
        <f t="shared" si="1"/>
        <v>10</v>
      </c>
    </row>
    <row r="58" spans="1:13" x14ac:dyDescent="0.3">
      <c r="A58" t="s">
        <v>313</v>
      </c>
      <c r="B58">
        <v>0</v>
      </c>
      <c r="C58">
        <v>0</v>
      </c>
      <c r="D58">
        <v>0</v>
      </c>
      <c r="E58">
        <v>1</v>
      </c>
      <c r="F58">
        <v>5</v>
      </c>
      <c r="G58">
        <v>0</v>
      </c>
      <c r="H58">
        <v>1</v>
      </c>
      <c r="I58">
        <v>2</v>
      </c>
      <c r="J58">
        <v>0</v>
      </c>
      <c r="K58">
        <v>0</v>
      </c>
      <c r="L58">
        <v>1</v>
      </c>
      <c r="M58">
        <f t="shared" si="1"/>
        <v>4</v>
      </c>
    </row>
    <row r="59" spans="1:13" x14ac:dyDescent="0.3">
      <c r="A59" t="s">
        <v>233</v>
      </c>
      <c r="B59">
        <v>0</v>
      </c>
      <c r="C59">
        <v>0</v>
      </c>
      <c r="D59">
        <v>0</v>
      </c>
      <c r="E59">
        <v>2</v>
      </c>
      <c r="F59">
        <v>3</v>
      </c>
      <c r="G59">
        <v>3</v>
      </c>
      <c r="H59">
        <v>1</v>
      </c>
      <c r="I59">
        <v>0</v>
      </c>
      <c r="J59">
        <v>0</v>
      </c>
      <c r="K59">
        <v>0</v>
      </c>
      <c r="L59">
        <v>0</v>
      </c>
      <c r="M59">
        <f t="shared" si="1"/>
        <v>4</v>
      </c>
    </row>
    <row r="60" spans="1:13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f t="shared" si="1"/>
        <v>9</v>
      </c>
    </row>
    <row r="61" spans="1:13" x14ac:dyDescent="0.3">
      <c r="A61" t="s">
        <v>211</v>
      </c>
      <c r="B61">
        <v>0</v>
      </c>
      <c r="C61">
        <v>4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1"/>
        <v>0</v>
      </c>
    </row>
    <row r="62" spans="1:13" x14ac:dyDescent="0.3">
      <c r="A62" t="s">
        <v>280</v>
      </c>
      <c r="B62">
        <v>0</v>
      </c>
      <c r="C62">
        <v>0</v>
      </c>
      <c r="D62">
        <v>0</v>
      </c>
      <c r="E62">
        <v>1</v>
      </c>
      <c r="F62">
        <v>2</v>
      </c>
      <c r="G62">
        <v>1</v>
      </c>
      <c r="H62">
        <v>0</v>
      </c>
      <c r="I62">
        <v>3</v>
      </c>
      <c r="J62">
        <v>1</v>
      </c>
      <c r="K62">
        <v>1</v>
      </c>
      <c r="L62">
        <v>0</v>
      </c>
      <c r="M62">
        <f t="shared" si="1"/>
        <v>6</v>
      </c>
    </row>
    <row r="63" spans="1:13" x14ac:dyDescent="0.3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2</v>
      </c>
      <c r="M63">
        <f t="shared" si="1"/>
        <v>8</v>
      </c>
    </row>
    <row r="64" spans="1:13" x14ac:dyDescent="0.3">
      <c r="A64" t="s">
        <v>232</v>
      </c>
      <c r="B64">
        <v>0</v>
      </c>
      <c r="C64">
        <v>1</v>
      </c>
      <c r="D64">
        <v>2</v>
      </c>
      <c r="E64">
        <v>1</v>
      </c>
      <c r="F64">
        <v>1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f t="shared" si="1"/>
        <v>3</v>
      </c>
    </row>
    <row r="65" spans="1:13" x14ac:dyDescent="0.3">
      <c r="A65" t="s">
        <v>140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2</v>
      </c>
      <c r="L65">
        <v>3</v>
      </c>
      <c r="M65">
        <f t="shared" si="1"/>
        <v>8</v>
      </c>
    </row>
    <row r="66" spans="1:13" x14ac:dyDescent="0.3">
      <c r="A66" t="s">
        <v>207</v>
      </c>
      <c r="B66">
        <v>0</v>
      </c>
      <c r="C66">
        <v>0</v>
      </c>
      <c r="D66">
        <v>0</v>
      </c>
      <c r="E66">
        <v>1</v>
      </c>
      <c r="F66">
        <v>2</v>
      </c>
      <c r="G66">
        <v>3</v>
      </c>
      <c r="H66">
        <v>0</v>
      </c>
      <c r="I66">
        <v>1</v>
      </c>
      <c r="J66">
        <v>1</v>
      </c>
      <c r="K66">
        <v>0</v>
      </c>
      <c r="L66">
        <v>0</v>
      </c>
      <c r="M66">
        <f t="shared" ref="M66:M97" si="2">SUM(G66:L66)</f>
        <v>5</v>
      </c>
    </row>
    <row r="67" spans="1:13" x14ac:dyDescent="0.3">
      <c r="A67" t="s">
        <v>282</v>
      </c>
      <c r="B67">
        <v>0</v>
      </c>
      <c r="C67">
        <v>0</v>
      </c>
      <c r="D67">
        <v>0</v>
      </c>
      <c r="E67">
        <v>1</v>
      </c>
      <c r="F67">
        <v>1</v>
      </c>
      <c r="G67">
        <v>3</v>
      </c>
      <c r="H67">
        <v>0</v>
      </c>
      <c r="I67">
        <v>0</v>
      </c>
      <c r="J67">
        <v>2</v>
      </c>
      <c r="K67">
        <v>1</v>
      </c>
      <c r="L67">
        <v>0</v>
      </c>
      <c r="M67">
        <f t="shared" si="2"/>
        <v>6</v>
      </c>
    </row>
    <row r="68" spans="1:13" x14ac:dyDescent="0.3">
      <c r="A68" t="s">
        <v>253</v>
      </c>
      <c r="B68">
        <v>0</v>
      </c>
      <c r="C68">
        <v>0</v>
      </c>
      <c r="D68">
        <v>0</v>
      </c>
      <c r="E68">
        <v>0</v>
      </c>
      <c r="F68">
        <v>1</v>
      </c>
      <c r="G68">
        <v>6</v>
      </c>
      <c r="H68">
        <v>0</v>
      </c>
      <c r="I68">
        <v>1</v>
      </c>
      <c r="J68">
        <v>0</v>
      </c>
      <c r="K68">
        <v>0</v>
      </c>
      <c r="L68">
        <v>0</v>
      </c>
      <c r="M68">
        <f t="shared" si="2"/>
        <v>7</v>
      </c>
    </row>
    <row r="69" spans="1:13" x14ac:dyDescent="0.3">
      <c r="A69" t="s">
        <v>48</v>
      </c>
      <c r="B69">
        <v>0</v>
      </c>
      <c r="C69">
        <v>0</v>
      </c>
      <c r="D69">
        <v>5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2"/>
        <v>0</v>
      </c>
    </row>
    <row r="70" spans="1:13" x14ac:dyDescent="0.3">
      <c r="A70" t="s">
        <v>324</v>
      </c>
      <c r="B70">
        <v>0</v>
      </c>
      <c r="C70">
        <v>0</v>
      </c>
      <c r="D70">
        <v>1</v>
      </c>
      <c r="E70">
        <v>1</v>
      </c>
      <c r="F70">
        <v>1</v>
      </c>
      <c r="G70">
        <v>3</v>
      </c>
      <c r="H70">
        <v>1</v>
      </c>
      <c r="I70">
        <v>1</v>
      </c>
      <c r="J70">
        <v>0</v>
      </c>
      <c r="K70">
        <v>0</v>
      </c>
      <c r="L70">
        <v>0</v>
      </c>
      <c r="M70">
        <f t="shared" si="2"/>
        <v>5</v>
      </c>
    </row>
    <row r="71" spans="1:13" x14ac:dyDescent="0.3">
      <c r="A71" t="s">
        <v>299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2</v>
      </c>
      <c r="I71">
        <v>1</v>
      </c>
      <c r="J71">
        <v>2</v>
      </c>
      <c r="K71">
        <v>0</v>
      </c>
      <c r="L71">
        <v>0</v>
      </c>
      <c r="M71">
        <f t="shared" si="2"/>
        <v>8</v>
      </c>
    </row>
    <row r="72" spans="1:13" x14ac:dyDescent="0.3">
      <c r="A72" t="s">
        <v>164</v>
      </c>
      <c r="B72">
        <v>0</v>
      </c>
      <c r="C72">
        <v>0</v>
      </c>
      <c r="D72">
        <v>1</v>
      </c>
      <c r="E72">
        <v>0</v>
      </c>
      <c r="F72">
        <v>1</v>
      </c>
      <c r="G72">
        <v>5</v>
      </c>
      <c r="H72">
        <v>0</v>
      </c>
      <c r="I72">
        <v>1</v>
      </c>
      <c r="J72">
        <v>0</v>
      </c>
      <c r="K72">
        <v>0</v>
      </c>
      <c r="L72">
        <v>0</v>
      </c>
      <c r="M72">
        <f t="shared" si="2"/>
        <v>6</v>
      </c>
    </row>
    <row r="73" spans="1:13" x14ac:dyDescent="0.3">
      <c r="A73" t="s">
        <v>220</v>
      </c>
      <c r="B73">
        <v>0</v>
      </c>
      <c r="C73">
        <v>0</v>
      </c>
      <c r="D73">
        <v>0</v>
      </c>
      <c r="E73">
        <v>0</v>
      </c>
      <c r="F73">
        <v>4</v>
      </c>
      <c r="G73">
        <v>2</v>
      </c>
      <c r="H73">
        <v>1</v>
      </c>
      <c r="I73">
        <v>0</v>
      </c>
      <c r="J73">
        <v>1</v>
      </c>
      <c r="K73">
        <v>0</v>
      </c>
      <c r="L73">
        <v>0</v>
      </c>
      <c r="M73">
        <f t="shared" si="2"/>
        <v>4</v>
      </c>
    </row>
    <row r="74" spans="1:13" x14ac:dyDescent="0.3">
      <c r="A74" t="s">
        <v>193</v>
      </c>
      <c r="B74">
        <v>0</v>
      </c>
      <c r="C74">
        <v>0</v>
      </c>
      <c r="D74">
        <v>2</v>
      </c>
      <c r="E74">
        <v>1</v>
      </c>
      <c r="F74">
        <v>2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2"/>
        <v>3</v>
      </c>
    </row>
    <row r="75" spans="1:13" x14ac:dyDescent="0.3">
      <c r="A75" t="s">
        <v>45</v>
      </c>
      <c r="B75">
        <v>0</v>
      </c>
      <c r="C75">
        <v>0</v>
      </c>
      <c r="D75">
        <v>2</v>
      </c>
      <c r="E75">
        <v>1</v>
      </c>
      <c r="F75">
        <v>0</v>
      </c>
      <c r="G75">
        <v>1</v>
      </c>
      <c r="H75">
        <v>0</v>
      </c>
      <c r="I75">
        <v>2</v>
      </c>
      <c r="J75">
        <v>2</v>
      </c>
      <c r="K75">
        <v>0</v>
      </c>
      <c r="L75">
        <v>0</v>
      </c>
      <c r="M75">
        <f t="shared" si="2"/>
        <v>5</v>
      </c>
    </row>
    <row r="76" spans="1:13" x14ac:dyDescent="0.3">
      <c r="A76" t="s">
        <v>123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1</v>
      </c>
      <c r="L76">
        <v>1</v>
      </c>
      <c r="M76">
        <f t="shared" si="2"/>
        <v>5</v>
      </c>
    </row>
    <row r="77" spans="1:13" x14ac:dyDescent="0.3">
      <c r="A77" t="s">
        <v>183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5</v>
      </c>
      <c r="J77">
        <v>0</v>
      </c>
      <c r="K77">
        <v>0</v>
      </c>
      <c r="L77">
        <v>0</v>
      </c>
      <c r="M77">
        <f t="shared" si="2"/>
        <v>7</v>
      </c>
    </row>
    <row r="78" spans="1:13" x14ac:dyDescent="0.3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f t="shared" si="2"/>
        <v>7</v>
      </c>
    </row>
    <row r="79" spans="1:13" x14ac:dyDescent="0.3">
      <c r="A79" t="s">
        <v>268</v>
      </c>
      <c r="B79">
        <v>0</v>
      </c>
      <c r="C79">
        <v>0</v>
      </c>
      <c r="D79">
        <v>0</v>
      </c>
      <c r="E79">
        <v>0</v>
      </c>
      <c r="F79">
        <v>1</v>
      </c>
      <c r="G79">
        <v>4</v>
      </c>
      <c r="H79">
        <v>1</v>
      </c>
      <c r="I79">
        <v>1</v>
      </c>
      <c r="J79">
        <v>0</v>
      </c>
      <c r="K79">
        <v>0</v>
      </c>
      <c r="L79">
        <v>0</v>
      </c>
      <c r="M79">
        <f t="shared" si="2"/>
        <v>6</v>
      </c>
    </row>
    <row r="80" spans="1:13" x14ac:dyDescent="0.3">
      <c r="A80" t="s">
        <v>69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3</v>
      </c>
      <c r="I80">
        <v>3</v>
      </c>
      <c r="J80">
        <v>0</v>
      </c>
      <c r="K80">
        <v>0</v>
      </c>
      <c r="L80">
        <v>0</v>
      </c>
      <c r="M80">
        <f t="shared" si="2"/>
        <v>7</v>
      </c>
    </row>
    <row r="81" spans="1:13" x14ac:dyDescent="0.3">
      <c r="A81" t="s">
        <v>257</v>
      </c>
      <c r="B81">
        <v>0</v>
      </c>
      <c r="C81">
        <v>0</v>
      </c>
      <c r="D81">
        <v>2</v>
      </c>
      <c r="E81">
        <v>2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f t="shared" si="2"/>
        <v>2</v>
      </c>
    </row>
    <row r="82" spans="1:13" x14ac:dyDescent="0.3">
      <c r="A82" t="s">
        <v>210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f t="shared" si="2"/>
        <v>4</v>
      </c>
    </row>
    <row r="83" spans="1:13" x14ac:dyDescent="0.3">
      <c r="A83" t="s">
        <v>262</v>
      </c>
      <c r="B83">
        <v>0</v>
      </c>
      <c r="C83">
        <v>0</v>
      </c>
      <c r="D83">
        <v>2</v>
      </c>
      <c r="E83">
        <v>0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2"/>
        <v>2</v>
      </c>
    </row>
    <row r="84" spans="1:13" x14ac:dyDescent="0.3">
      <c r="A84" t="s">
        <v>387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3</v>
      </c>
      <c r="I84">
        <v>2</v>
      </c>
      <c r="J84">
        <v>0</v>
      </c>
      <c r="K84">
        <v>0</v>
      </c>
      <c r="L84">
        <v>0</v>
      </c>
      <c r="M84">
        <f t="shared" si="2"/>
        <v>5</v>
      </c>
    </row>
    <row r="85" spans="1:13" x14ac:dyDescent="0.3">
      <c r="A85" t="s">
        <v>329</v>
      </c>
      <c r="B85">
        <v>0</v>
      </c>
      <c r="C85">
        <v>1</v>
      </c>
      <c r="D85">
        <v>1</v>
      </c>
      <c r="E85">
        <v>1</v>
      </c>
      <c r="F85">
        <v>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f t="shared" si="2"/>
        <v>1</v>
      </c>
    </row>
    <row r="86" spans="1:13" x14ac:dyDescent="0.3">
      <c r="A86" t="s">
        <v>196</v>
      </c>
      <c r="B86">
        <v>0</v>
      </c>
      <c r="C86">
        <v>0</v>
      </c>
      <c r="D86">
        <v>1</v>
      </c>
      <c r="E86">
        <v>0</v>
      </c>
      <c r="F86">
        <v>0</v>
      </c>
      <c r="G86">
        <v>2</v>
      </c>
      <c r="H86">
        <v>0</v>
      </c>
      <c r="I86">
        <v>0</v>
      </c>
      <c r="J86">
        <v>1</v>
      </c>
      <c r="K86">
        <v>1</v>
      </c>
      <c r="L86">
        <v>1</v>
      </c>
      <c r="M86">
        <f t="shared" si="2"/>
        <v>5</v>
      </c>
    </row>
    <row r="87" spans="1:13" x14ac:dyDescent="0.3">
      <c r="A87" t="s">
        <v>308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f t="shared" si="2"/>
        <v>3</v>
      </c>
    </row>
    <row r="88" spans="1:13" x14ac:dyDescent="0.3">
      <c r="A88" t="s">
        <v>161</v>
      </c>
      <c r="B88">
        <v>0</v>
      </c>
      <c r="C88">
        <v>0</v>
      </c>
      <c r="D88">
        <v>0</v>
      </c>
      <c r="E88">
        <v>0</v>
      </c>
      <c r="F88">
        <v>3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f t="shared" si="2"/>
        <v>2</v>
      </c>
    </row>
    <row r="89" spans="1:13" x14ac:dyDescent="0.3">
      <c r="A89" t="s">
        <v>332</v>
      </c>
      <c r="B89">
        <v>0</v>
      </c>
      <c r="C89">
        <v>0</v>
      </c>
      <c r="D89">
        <v>0</v>
      </c>
      <c r="E89">
        <v>0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2"/>
        <v>3</v>
      </c>
    </row>
    <row r="90" spans="1:13" x14ac:dyDescent="0.3">
      <c r="A90" t="s">
        <v>64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>
        <v>1</v>
      </c>
      <c r="J90">
        <v>1</v>
      </c>
      <c r="K90">
        <v>0</v>
      </c>
      <c r="L90">
        <v>0</v>
      </c>
      <c r="M90">
        <f t="shared" si="2"/>
        <v>5</v>
      </c>
    </row>
    <row r="91" spans="1:13" x14ac:dyDescent="0.3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2</v>
      </c>
      <c r="K91">
        <v>0</v>
      </c>
      <c r="L91">
        <v>0</v>
      </c>
      <c r="M91">
        <f t="shared" si="2"/>
        <v>5</v>
      </c>
    </row>
    <row r="92" spans="1:13" x14ac:dyDescent="0.3">
      <c r="A92" t="s">
        <v>175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f t="shared" si="2"/>
        <v>2</v>
      </c>
    </row>
    <row r="93" spans="1:13" x14ac:dyDescent="0.3">
      <c r="A93" t="s">
        <v>227</v>
      </c>
      <c r="B93">
        <v>0</v>
      </c>
      <c r="C93">
        <v>0</v>
      </c>
      <c r="D93">
        <v>1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2"/>
        <v>0</v>
      </c>
    </row>
    <row r="94" spans="1:13" x14ac:dyDescent="0.3">
      <c r="A94" t="s">
        <v>273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f t="shared" si="2"/>
        <v>5</v>
      </c>
    </row>
    <row r="95" spans="1:13" x14ac:dyDescent="0.3">
      <c r="A95" t="s">
        <v>166</v>
      </c>
      <c r="B95">
        <v>0</v>
      </c>
      <c r="C95">
        <v>0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f t="shared" si="2"/>
        <v>2</v>
      </c>
    </row>
    <row r="96" spans="1:13" x14ac:dyDescent="0.3">
      <c r="A96" t="s">
        <v>203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f t="shared" si="2"/>
        <v>1</v>
      </c>
    </row>
    <row r="97" spans="1:13" x14ac:dyDescent="0.3">
      <c r="A97" t="s">
        <v>213</v>
      </c>
      <c r="B97">
        <v>0</v>
      </c>
      <c r="C97">
        <v>0</v>
      </c>
      <c r="D97">
        <v>3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f t="shared" si="2"/>
        <v>1</v>
      </c>
    </row>
    <row r="98" spans="1:13" x14ac:dyDescent="0.3">
      <c r="A98" t="s">
        <v>178</v>
      </c>
      <c r="B98">
        <v>0</v>
      </c>
      <c r="C98">
        <v>0</v>
      </c>
      <c r="D98">
        <v>0</v>
      </c>
      <c r="E98">
        <v>1</v>
      </c>
      <c r="F98">
        <v>0</v>
      </c>
      <c r="G98">
        <v>2</v>
      </c>
      <c r="H98">
        <v>0</v>
      </c>
      <c r="I98">
        <v>0</v>
      </c>
      <c r="J98">
        <v>1</v>
      </c>
      <c r="K98">
        <v>1</v>
      </c>
      <c r="L98">
        <v>0</v>
      </c>
      <c r="M98">
        <f t="shared" ref="M98:M129" si="3">SUM(G98:L98)</f>
        <v>4</v>
      </c>
    </row>
    <row r="99" spans="1:13" x14ac:dyDescent="0.3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f t="shared" si="3"/>
        <v>4</v>
      </c>
    </row>
    <row r="100" spans="1:13" x14ac:dyDescent="0.3">
      <c r="A100" t="s">
        <v>242</v>
      </c>
      <c r="B100">
        <v>0</v>
      </c>
      <c r="C100">
        <v>0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3"/>
        <v>1</v>
      </c>
    </row>
    <row r="101" spans="1:13" x14ac:dyDescent="0.3">
      <c r="A101" t="s">
        <v>206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3"/>
        <v>1</v>
      </c>
    </row>
    <row r="102" spans="1:13" x14ac:dyDescent="0.3">
      <c r="A102" t="s">
        <v>284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f t="shared" si="3"/>
        <v>2</v>
      </c>
    </row>
    <row r="103" spans="1:13" x14ac:dyDescent="0.3">
      <c r="A103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f t="shared" si="3"/>
        <v>4</v>
      </c>
    </row>
    <row r="104" spans="1:13" x14ac:dyDescent="0.3">
      <c r="A104" t="s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f t="shared" si="3"/>
        <v>4</v>
      </c>
    </row>
    <row r="105" spans="1:13" x14ac:dyDescent="0.3">
      <c r="A105" t="s">
        <v>60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f t="shared" si="3"/>
        <v>3</v>
      </c>
    </row>
    <row r="106" spans="1:13" x14ac:dyDescent="0.3">
      <c r="A106" t="s">
        <v>260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3"/>
        <v>1</v>
      </c>
    </row>
    <row r="107" spans="1:13" x14ac:dyDescent="0.3">
      <c r="A107" t="s">
        <v>223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f t="shared" si="3"/>
        <v>1</v>
      </c>
    </row>
    <row r="108" spans="1:13" x14ac:dyDescent="0.3">
      <c r="A108" t="s">
        <v>298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f t="shared" si="3"/>
        <v>4</v>
      </c>
    </row>
    <row r="109" spans="1:13" x14ac:dyDescent="0.3">
      <c r="A109" t="s">
        <v>263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f t="shared" si="3"/>
        <v>4</v>
      </c>
    </row>
    <row r="110" spans="1:13" x14ac:dyDescent="0.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f t="shared" si="3"/>
        <v>4</v>
      </c>
    </row>
    <row r="111" spans="1:13" x14ac:dyDescent="0.3">
      <c r="A11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f t="shared" si="3"/>
        <v>4</v>
      </c>
    </row>
    <row r="112" spans="1:13" x14ac:dyDescent="0.3">
      <c r="A112" t="s">
        <v>225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f t="shared" si="3"/>
        <v>1</v>
      </c>
    </row>
    <row r="113" spans="1:13" x14ac:dyDescent="0.3">
      <c r="A113" t="s">
        <v>132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f t="shared" si="3"/>
        <v>2</v>
      </c>
    </row>
    <row r="114" spans="1:13" x14ac:dyDescent="0.3">
      <c r="A114" t="s">
        <v>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f t="shared" si="3"/>
        <v>4</v>
      </c>
    </row>
    <row r="115" spans="1:13" x14ac:dyDescent="0.3">
      <c r="A115" t="s">
        <v>62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3"/>
        <v>3</v>
      </c>
    </row>
    <row r="116" spans="1:13" x14ac:dyDescent="0.3">
      <c r="A116" t="s">
        <v>165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3"/>
        <v>0</v>
      </c>
    </row>
    <row r="117" spans="1:13" x14ac:dyDescent="0.3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  <c r="M117">
        <f t="shared" si="3"/>
        <v>4</v>
      </c>
    </row>
    <row r="118" spans="1:13" x14ac:dyDescent="0.3">
      <c r="A118" t="s">
        <v>248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3</v>
      </c>
      <c r="J118">
        <v>0</v>
      </c>
      <c r="K118">
        <v>0</v>
      </c>
      <c r="L118">
        <v>0</v>
      </c>
      <c r="M118">
        <f t="shared" si="3"/>
        <v>4</v>
      </c>
    </row>
    <row r="119" spans="1:13" x14ac:dyDescent="0.3">
      <c r="A119" t="s">
        <v>195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f t="shared" si="3"/>
        <v>3</v>
      </c>
    </row>
    <row r="120" spans="1:13" x14ac:dyDescent="0.3">
      <c r="A120" t="s">
        <v>276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3"/>
        <v>0</v>
      </c>
    </row>
    <row r="121" spans="1:13" x14ac:dyDescent="0.3">
      <c r="A121" t="s">
        <v>318</v>
      </c>
      <c r="B121">
        <v>0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f t="shared" si="3"/>
        <v>0</v>
      </c>
    </row>
    <row r="122" spans="1:13" x14ac:dyDescent="0.3">
      <c r="A122" t="s">
        <v>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f t="shared" si="3"/>
        <v>3</v>
      </c>
    </row>
    <row r="123" spans="1:13" x14ac:dyDescent="0.3">
      <c r="A123" t="s">
        <v>278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f t="shared" si="3"/>
        <v>1</v>
      </c>
    </row>
    <row r="124" spans="1:13" x14ac:dyDescent="0.3">
      <c r="A124" t="s">
        <v>185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f t="shared" si="3"/>
        <v>1</v>
      </c>
    </row>
    <row r="125" spans="1:13" x14ac:dyDescent="0.3">
      <c r="A125" t="s">
        <v>303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3"/>
        <v>0</v>
      </c>
    </row>
    <row r="126" spans="1:13" x14ac:dyDescent="0.3">
      <c r="A126" t="s">
        <v>187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f t="shared" si="3"/>
        <v>2</v>
      </c>
    </row>
    <row r="127" spans="1:13" x14ac:dyDescent="0.3">
      <c r="A127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f t="shared" si="3"/>
        <v>3</v>
      </c>
    </row>
    <row r="128" spans="1:13" x14ac:dyDescent="0.3">
      <c r="A128" t="s">
        <v>359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f t="shared" si="3"/>
        <v>0</v>
      </c>
    </row>
    <row r="129" spans="1:13" x14ac:dyDescent="0.3">
      <c r="A129" t="s">
        <v>219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f t="shared" si="3"/>
        <v>0</v>
      </c>
    </row>
    <row r="130" spans="1:13" x14ac:dyDescent="0.3">
      <c r="A130" t="s">
        <v>323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f t="shared" ref="M130:M161" si="4">SUM(G130:L130)</f>
        <v>0</v>
      </c>
    </row>
    <row r="131" spans="1:13" x14ac:dyDescent="0.3">
      <c r="A131" t="s">
        <v>133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f t="shared" si="4"/>
        <v>2</v>
      </c>
    </row>
    <row r="132" spans="1:13" x14ac:dyDescent="0.3">
      <c r="A132" t="s">
        <v>265</v>
      </c>
      <c r="B132">
        <v>0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f t="shared" si="4"/>
        <v>0</v>
      </c>
    </row>
    <row r="133" spans="1:13" x14ac:dyDescent="0.3">
      <c r="A133" t="s">
        <v>251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0</v>
      </c>
      <c r="M133">
        <f t="shared" si="4"/>
        <v>3</v>
      </c>
    </row>
    <row r="134" spans="1:13" x14ac:dyDescent="0.3">
      <c r="A134" t="s">
        <v>229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f t="shared" si="4"/>
        <v>0</v>
      </c>
    </row>
    <row r="135" spans="1:13" x14ac:dyDescent="0.3">
      <c r="A135" t="s">
        <v>312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f t="shared" si="4"/>
        <v>0</v>
      </c>
    </row>
    <row r="136" spans="1:13" x14ac:dyDescent="0.3">
      <c r="A136" t="s">
        <v>90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f t="shared" si="4"/>
        <v>2</v>
      </c>
    </row>
    <row r="137" spans="1:13" x14ac:dyDescent="0.3">
      <c r="A137" t="s">
        <v>350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4"/>
        <v>3</v>
      </c>
    </row>
    <row r="138" spans="1:13" x14ac:dyDescent="0.3">
      <c r="A138" t="s">
        <v>267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f t="shared" si="4"/>
        <v>1</v>
      </c>
    </row>
    <row r="139" spans="1:13" x14ac:dyDescent="0.3">
      <c r="A139" t="s">
        <v>181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f t="shared" si="4"/>
        <v>0</v>
      </c>
    </row>
    <row r="140" spans="1:13" x14ac:dyDescent="0.3">
      <c r="A140" t="s">
        <v>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f t="shared" si="4"/>
        <v>2</v>
      </c>
    </row>
    <row r="141" spans="1:13" x14ac:dyDescent="0.3">
      <c r="A141" t="s">
        <v>112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f t="shared" si="4"/>
        <v>2</v>
      </c>
    </row>
    <row r="142" spans="1:13" x14ac:dyDescent="0.3">
      <c r="A142" t="s">
        <v>259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f t="shared" si="4"/>
        <v>0</v>
      </c>
    </row>
    <row r="143" spans="1:13" x14ac:dyDescent="0.3">
      <c r="A143" t="s">
        <v>295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f t="shared" si="4"/>
        <v>1</v>
      </c>
    </row>
    <row r="144" spans="1:13" x14ac:dyDescent="0.3">
      <c r="A144" t="s">
        <v>173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f t="shared" si="4"/>
        <v>0</v>
      </c>
    </row>
    <row r="145" spans="1:13" x14ac:dyDescent="0.3">
      <c r="A145" t="s">
        <v>271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f t="shared" si="4"/>
        <v>2</v>
      </c>
    </row>
    <row r="146" spans="1:13" x14ac:dyDescent="0.3">
      <c r="A146" t="s">
        <v>296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f t="shared" si="4"/>
        <v>2</v>
      </c>
    </row>
    <row r="147" spans="1:13" x14ac:dyDescent="0.3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f t="shared" si="4"/>
        <v>2</v>
      </c>
    </row>
    <row r="148" spans="1:13" x14ac:dyDescent="0.3">
      <c r="A148" t="s">
        <v>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f t="shared" si="4"/>
        <v>2</v>
      </c>
    </row>
    <row r="149" spans="1:13" x14ac:dyDescent="0.3">
      <c r="A149" t="s">
        <v>186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f t="shared" si="4"/>
        <v>0</v>
      </c>
    </row>
    <row r="150" spans="1:13" x14ac:dyDescent="0.3">
      <c r="A150" t="s">
        <v>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f t="shared" si="4"/>
        <v>2</v>
      </c>
    </row>
    <row r="151" spans="1:13" x14ac:dyDescent="0.3">
      <c r="A151" t="s">
        <v>201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f t="shared" si="4"/>
        <v>1</v>
      </c>
    </row>
    <row r="152" spans="1:13" x14ac:dyDescent="0.3">
      <c r="A152" t="s">
        <v>238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f t="shared" si="4"/>
        <v>1</v>
      </c>
    </row>
    <row r="153" spans="1:13" x14ac:dyDescent="0.3">
      <c r="A153" t="s">
        <v>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f t="shared" si="4"/>
        <v>2</v>
      </c>
    </row>
    <row r="154" spans="1:13" x14ac:dyDescent="0.3">
      <c r="A154" t="s">
        <v>310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f t="shared" si="4"/>
        <v>1</v>
      </c>
    </row>
    <row r="155" spans="1:13" x14ac:dyDescent="0.3">
      <c r="A155" t="s">
        <v>292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f t="shared" si="4"/>
        <v>2</v>
      </c>
    </row>
    <row r="156" spans="1:13" x14ac:dyDescent="0.3">
      <c r="A156" t="s">
        <v>354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f t="shared" si="4"/>
        <v>2</v>
      </c>
    </row>
    <row r="157" spans="1:13" x14ac:dyDescent="0.3">
      <c r="A157" t="s">
        <v>246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f t="shared" si="4"/>
        <v>0</v>
      </c>
    </row>
    <row r="158" spans="1:13" x14ac:dyDescent="0.3">
      <c r="A158" t="s">
        <v>59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f t="shared" si="4"/>
        <v>1</v>
      </c>
    </row>
    <row r="159" spans="1:13" x14ac:dyDescent="0.3">
      <c r="A159" t="s">
        <v>247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f t="shared" si="4"/>
        <v>1</v>
      </c>
    </row>
    <row r="160" spans="1:13" x14ac:dyDescent="0.3">
      <c r="A160" t="s">
        <v>266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f t="shared" si="4"/>
        <v>0</v>
      </c>
    </row>
    <row r="161" spans="1:13" x14ac:dyDescent="0.3">
      <c r="A161" t="s">
        <v>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f t="shared" si="4"/>
        <v>2</v>
      </c>
    </row>
    <row r="162" spans="1:13" x14ac:dyDescent="0.3">
      <c r="A162" t="s">
        <v>316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f t="shared" ref="M162:M193" si="5">SUM(G162:L162)</f>
        <v>2</v>
      </c>
    </row>
    <row r="163" spans="1:13" x14ac:dyDescent="0.3">
      <c r="A163" t="s">
        <v>116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f t="shared" si="5"/>
        <v>1</v>
      </c>
    </row>
    <row r="164" spans="1:13" x14ac:dyDescent="0.3">
      <c r="A164" t="s">
        <v>305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f t="shared" si="5"/>
        <v>2</v>
      </c>
    </row>
    <row r="165" spans="1:13" x14ac:dyDescent="0.3">
      <c r="A165" t="s">
        <v>357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f t="shared" si="5"/>
        <v>1</v>
      </c>
    </row>
    <row r="166" spans="1:13" x14ac:dyDescent="0.3">
      <c r="A166" t="s">
        <v>138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f t="shared" si="5"/>
        <v>0</v>
      </c>
    </row>
    <row r="167" spans="1:13" x14ac:dyDescent="0.3">
      <c r="A167" t="s">
        <v>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f t="shared" si="5"/>
        <v>1</v>
      </c>
    </row>
    <row r="168" spans="1:13" x14ac:dyDescent="0.3">
      <c r="A168" t="s">
        <v>331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f t="shared" si="5"/>
        <v>0</v>
      </c>
    </row>
    <row r="169" spans="1:13" x14ac:dyDescent="0.3">
      <c r="A169" t="s">
        <v>346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5"/>
        <v>1</v>
      </c>
    </row>
    <row r="170" spans="1:13" x14ac:dyDescent="0.3">
      <c r="A170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f t="shared" si="5"/>
        <v>1</v>
      </c>
    </row>
    <row r="171" spans="1:13" x14ac:dyDescent="0.3">
      <c r="A171" t="s">
        <v>291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5"/>
        <v>0</v>
      </c>
    </row>
    <row r="172" spans="1:13" x14ac:dyDescent="0.3">
      <c r="A172" t="s">
        <v>285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f t="shared" si="5"/>
        <v>1</v>
      </c>
    </row>
    <row r="173" spans="1:13" x14ac:dyDescent="0.3">
      <c r="A173" t="s">
        <v>272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f t="shared" si="5"/>
        <v>0</v>
      </c>
    </row>
    <row r="174" spans="1:13" x14ac:dyDescent="0.3">
      <c r="A174" t="s">
        <v>297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f t="shared" si="5"/>
        <v>0</v>
      </c>
    </row>
    <row r="175" spans="1:13" x14ac:dyDescent="0.3">
      <c r="A175" t="s">
        <v>322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5"/>
        <v>1</v>
      </c>
    </row>
    <row r="176" spans="1:13" x14ac:dyDescent="0.3">
      <c r="A176" t="s">
        <v>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f t="shared" si="5"/>
        <v>1</v>
      </c>
    </row>
    <row r="177" spans="1:13" x14ac:dyDescent="0.3">
      <c r="A177" t="s">
        <v>126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f t="shared" si="5"/>
        <v>1</v>
      </c>
    </row>
    <row r="178" spans="1:13" x14ac:dyDescent="0.3">
      <c r="A178" t="s">
        <v>309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f t="shared" si="5"/>
        <v>0</v>
      </c>
    </row>
    <row r="179" spans="1:13" x14ac:dyDescent="0.3">
      <c r="A179" t="s">
        <v>347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5"/>
        <v>0</v>
      </c>
    </row>
    <row r="180" spans="1:13" x14ac:dyDescent="0.3">
      <c r="A180" t="s">
        <v>319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f t="shared" si="5"/>
        <v>1</v>
      </c>
    </row>
    <row r="181" spans="1:13" x14ac:dyDescent="0.3">
      <c r="A181" t="s">
        <v>286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f t="shared" si="5"/>
        <v>0</v>
      </c>
    </row>
    <row r="182" spans="1:13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f t="shared" si="5"/>
        <v>0</v>
      </c>
    </row>
    <row r="183" spans="1:13" x14ac:dyDescent="0.3">
      <c r="A183" t="s">
        <v>361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f t="shared" si="5"/>
        <v>1</v>
      </c>
    </row>
    <row r="184" spans="1:13" x14ac:dyDescent="0.3">
      <c r="A184" t="s">
        <v>176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f t="shared" si="5"/>
        <v>0</v>
      </c>
    </row>
    <row r="185" spans="1:13" x14ac:dyDescent="0.3">
      <c r="A185" t="s">
        <v>300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f t="shared" si="5"/>
        <v>0</v>
      </c>
    </row>
    <row r="186" spans="1:13" x14ac:dyDescent="0.3">
      <c r="A186" t="s">
        <v>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f t="shared" si="5"/>
        <v>1</v>
      </c>
    </row>
    <row r="187" spans="1:13" x14ac:dyDescent="0.3">
      <c r="A187" t="s">
        <v>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f t="shared" si="5"/>
        <v>1</v>
      </c>
    </row>
    <row r="188" spans="1:13" x14ac:dyDescent="0.3">
      <c r="A188" t="s">
        <v>325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f t="shared" si="5"/>
        <v>1</v>
      </c>
    </row>
    <row r="189" spans="1:13" x14ac:dyDescent="0.3">
      <c r="A189" t="s">
        <v>338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f t="shared" si="5"/>
        <v>1</v>
      </c>
    </row>
    <row r="190" spans="1:13" x14ac:dyDescent="0.3">
      <c r="A190" t="s">
        <v>234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f t="shared" si="5"/>
        <v>1</v>
      </c>
    </row>
    <row r="191" spans="1:13" x14ac:dyDescent="0.3">
      <c r="A191" t="s">
        <v>352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f t="shared" si="5"/>
        <v>1</v>
      </c>
    </row>
    <row r="192" spans="1:13" x14ac:dyDescent="0.3">
      <c r="A192" t="s">
        <v>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f t="shared" si="5"/>
        <v>1</v>
      </c>
    </row>
    <row r="193" spans="1:13" x14ac:dyDescent="0.3">
      <c r="A193" t="s">
        <v>320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5"/>
        <v>0</v>
      </c>
    </row>
    <row r="194" spans="1:13" x14ac:dyDescent="0.3">
      <c r="A194" t="s">
        <v>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f t="shared" ref="M194:M197" si="6">SUM(G194:L194)</f>
        <v>1</v>
      </c>
    </row>
    <row r="195" spans="1:13" x14ac:dyDescent="0.3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f t="shared" si="6"/>
        <v>1</v>
      </c>
    </row>
    <row r="196" spans="1:13" x14ac:dyDescent="0.3">
      <c r="A196" t="s">
        <v>275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f t="shared" si="6"/>
        <v>0</v>
      </c>
    </row>
    <row r="197" spans="1:13" x14ac:dyDescent="0.3">
      <c r="A197" t="s">
        <v>171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f t="shared" si="6"/>
        <v>0</v>
      </c>
    </row>
  </sheetData>
  <sortState xmlns:xlrd2="http://schemas.microsoft.com/office/spreadsheetml/2017/richdata2" ref="A2:M197">
    <sortCondition descending="1" ref="M1:M197"/>
  </sortState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8090-FD48-4C89-BD2F-1677AA419C38}">
  <dimension ref="A1:M44"/>
  <sheetViews>
    <sheetView zoomScale="55" zoomScaleNormal="55" workbookViewId="0">
      <selection activeCell="AF45" sqref="AF45"/>
    </sheetView>
  </sheetViews>
  <sheetFormatPr defaultRowHeight="14.4" x14ac:dyDescent="0.3"/>
  <cols>
    <col min="1" max="1" width="15.88671875" bestFit="1" customWidth="1"/>
  </cols>
  <sheetData>
    <row r="1" spans="1:13" x14ac:dyDescent="0.3">
      <c r="A1" s="3"/>
      <c r="B1" s="3" t="s">
        <v>26</v>
      </c>
      <c r="C1" s="3" t="s">
        <v>27</v>
      </c>
      <c r="D1" s="3" t="s">
        <v>28</v>
      </c>
      <c r="E1" s="3" t="s">
        <v>29</v>
      </c>
      <c r="F1" s="3" t="s">
        <v>31</v>
      </c>
      <c r="G1" s="3" t="s">
        <v>32</v>
      </c>
      <c r="H1" s="3" t="s">
        <v>34</v>
      </c>
      <c r="I1" s="3" t="s">
        <v>35</v>
      </c>
      <c r="J1" s="3" t="s">
        <v>19</v>
      </c>
      <c r="K1" s="3" t="s">
        <v>22</v>
      </c>
      <c r="L1" s="3" t="s">
        <v>23</v>
      </c>
      <c r="M1" s="3" t="s">
        <v>105</v>
      </c>
    </row>
    <row r="2" spans="1:13" x14ac:dyDescent="0.3">
      <c r="A2" s="2" t="s">
        <v>43</v>
      </c>
      <c r="B2">
        <v>0</v>
      </c>
      <c r="C2">
        <v>11</v>
      </c>
      <c r="D2">
        <v>71</v>
      </c>
      <c r="E2">
        <v>53</v>
      </c>
      <c r="F2">
        <v>83</v>
      </c>
      <c r="G2">
        <v>128</v>
      </c>
      <c r="H2">
        <v>78</v>
      </c>
      <c r="I2">
        <v>171</v>
      </c>
      <c r="J2">
        <v>54</v>
      </c>
      <c r="K2">
        <v>18</v>
      </c>
      <c r="L2">
        <v>9</v>
      </c>
      <c r="M2">
        <v>676</v>
      </c>
    </row>
    <row r="3" spans="1:13" x14ac:dyDescent="0.3">
      <c r="A3" s="2" t="s">
        <v>17</v>
      </c>
      <c r="B3">
        <v>1</v>
      </c>
      <c r="C3">
        <v>3</v>
      </c>
      <c r="D3">
        <v>14</v>
      </c>
      <c r="E3">
        <v>8</v>
      </c>
      <c r="F3">
        <v>24</v>
      </c>
      <c r="G3">
        <v>49</v>
      </c>
      <c r="H3">
        <v>49</v>
      </c>
      <c r="I3">
        <v>139</v>
      </c>
      <c r="J3">
        <v>84</v>
      </c>
      <c r="K3">
        <v>27</v>
      </c>
      <c r="L3">
        <v>19</v>
      </c>
      <c r="M3">
        <v>417</v>
      </c>
    </row>
    <row r="4" spans="1:13" x14ac:dyDescent="0.3">
      <c r="A4" s="2" t="s">
        <v>82</v>
      </c>
      <c r="B4">
        <v>0</v>
      </c>
      <c r="C4">
        <v>0</v>
      </c>
      <c r="D4">
        <v>8</v>
      </c>
      <c r="E4">
        <v>21</v>
      </c>
      <c r="F4">
        <v>36</v>
      </c>
      <c r="G4">
        <v>42</v>
      </c>
      <c r="H4">
        <v>19</v>
      </c>
      <c r="I4">
        <v>32</v>
      </c>
      <c r="J4">
        <v>11</v>
      </c>
      <c r="K4">
        <v>0</v>
      </c>
      <c r="L4">
        <v>0</v>
      </c>
      <c r="M4">
        <v>169</v>
      </c>
    </row>
    <row r="5" spans="1:13" x14ac:dyDescent="0.3">
      <c r="A5" s="2" t="s">
        <v>51</v>
      </c>
      <c r="B5">
        <v>1</v>
      </c>
      <c r="C5">
        <v>2</v>
      </c>
      <c r="D5">
        <v>7</v>
      </c>
      <c r="E5">
        <v>7</v>
      </c>
      <c r="F5">
        <v>34</v>
      </c>
      <c r="G5">
        <v>33</v>
      </c>
      <c r="H5">
        <v>9</v>
      </c>
      <c r="I5">
        <v>21</v>
      </c>
      <c r="J5">
        <v>16</v>
      </c>
      <c r="K5">
        <v>4</v>
      </c>
      <c r="L5">
        <v>2</v>
      </c>
      <c r="M5">
        <v>136</v>
      </c>
    </row>
    <row r="6" spans="1:13" x14ac:dyDescent="0.3">
      <c r="A6" s="2" t="s">
        <v>36</v>
      </c>
      <c r="B6">
        <v>0</v>
      </c>
      <c r="C6">
        <v>1</v>
      </c>
      <c r="D6">
        <v>12</v>
      </c>
      <c r="E6">
        <v>12</v>
      </c>
      <c r="F6">
        <v>17</v>
      </c>
      <c r="G6">
        <v>22</v>
      </c>
      <c r="H6">
        <v>21</v>
      </c>
      <c r="I6">
        <v>35</v>
      </c>
      <c r="J6">
        <v>2</v>
      </c>
      <c r="K6">
        <v>1</v>
      </c>
      <c r="L6">
        <v>1</v>
      </c>
      <c r="M6">
        <v>124</v>
      </c>
    </row>
    <row r="7" spans="1:13" x14ac:dyDescent="0.3">
      <c r="A7" s="2" t="s">
        <v>53</v>
      </c>
      <c r="B7">
        <v>0</v>
      </c>
      <c r="C7">
        <v>5</v>
      </c>
      <c r="D7">
        <v>15</v>
      </c>
      <c r="E7">
        <v>3</v>
      </c>
      <c r="F7">
        <v>5</v>
      </c>
      <c r="G7">
        <v>12</v>
      </c>
      <c r="H7">
        <v>12</v>
      </c>
      <c r="I7">
        <v>12</v>
      </c>
      <c r="J7">
        <v>13</v>
      </c>
      <c r="K7">
        <v>0</v>
      </c>
      <c r="L7">
        <v>2</v>
      </c>
      <c r="M7">
        <v>79</v>
      </c>
    </row>
    <row r="8" spans="1:13" x14ac:dyDescent="0.3">
      <c r="A8" s="2" t="s">
        <v>71</v>
      </c>
      <c r="B8">
        <v>0</v>
      </c>
      <c r="C8">
        <v>1</v>
      </c>
      <c r="D8">
        <v>13</v>
      </c>
      <c r="E8">
        <v>10</v>
      </c>
      <c r="F8">
        <v>10</v>
      </c>
      <c r="G8">
        <v>6</v>
      </c>
      <c r="H8">
        <v>1</v>
      </c>
      <c r="I8">
        <v>9</v>
      </c>
      <c r="J8">
        <v>12</v>
      </c>
      <c r="K8">
        <v>1</v>
      </c>
      <c r="L8">
        <v>1</v>
      </c>
      <c r="M8">
        <v>64</v>
      </c>
    </row>
    <row r="9" spans="1:13" x14ac:dyDescent="0.3">
      <c r="A9" s="2" t="s">
        <v>155</v>
      </c>
      <c r="B9">
        <v>0</v>
      </c>
      <c r="C9">
        <v>3</v>
      </c>
      <c r="D9">
        <v>7</v>
      </c>
      <c r="E9">
        <v>12</v>
      </c>
      <c r="F9">
        <v>12</v>
      </c>
      <c r="G9">
        <v>11</v>
      </c>
      <c r="H9">
        <v>3</v>
      </c>
      <c r="I9">
        <v>3</v>
      </c>
      <c r="J9">
        <v>3</v>
      </c>
      <c r="K9">
        <v>1</v>
      </c>
      <c r="L9">
        <v>1</v>
      </c>
      <c r="M9">
        <v>56</v>
      </c>
    </row>
    <row r="10" spans="1:13" x14ac:dyDescent="0.3">
      <c r="A10" s="2" t="s">
        <v>39</v>
      </c>
      <c r="B10">
        <v>0</v>
      </c>
      <c r="C10">
        <v>3</v>
      </c>
      <c r="D10">
        <v>5</v>
      </c>
      <c r="E10">
        <v>0</v>
      </c>
      <c r="F10">
        <v>4</v>
      </c>
      <c r="G10">
        <v>5</v>
      </c>
      <c r="H10">
        <v>3</v>
      </c>
      <c r="I10">
        <v>17</v>
      </c>
      <c r="J10">
        <v>2</v>
      </c>
      <c r="K10">
        <v>0</v>
      </c>
      <c r="L10">
        <v>0</v>
      </c>
      <c r="M10">
        <v>39</v>
      </c>
    </row>
    <row r="11" spans="1:13" x14ac:dyDescent="0.3">
      <c r="A11" s="2" t="s">
        <v>41</v>
      </c>
      <c r="B11">
        <v>0</v>
      </c>
      <c r="C11">
        <v>0</v>
      </c>
      <c r="D11">
        <v>1</v>
      </c>
      <c r="E11">
        <v>3</v>
      </c>
      <c r="F11">
        <v>2</v>
      </c>
      <c r="G11">
        <v>12</v>
      </c>
      <c r="H11">
        <v>10</v>
      </c>
      <c r="I11">
        <v>5</v>
      </c>
      <c r="J11">
        <v>5</v>
      </c>
      <c r="K11">
        <v>1</v>
      </c>
      <c r="L11">
        <v>0</v>
      </c>
      <c r="M11">
        <v>39</v>
      </c>
    </row>
    <row r="12" spans="1:13" x14ac:dyDescent="0.3">
      <c r="A12" s="2" t="s">
        <v>162</v>
      </c>
      <c r="B12">
        <v>0</v>
      </c>
      <c r="C12">
        <v>2</v>
      </c>
      <c r="D12">
        <v>6</v>
      </c>
      <c r="E12">
        <v>4</v>
      </c>
      <c r="F12">
        <v>7</v>
      </c>
      <c r="G12">
        <v>7</v>
      </c>
      <c r="H12">
        <v>1</v>
      </c>
      <c r="I12">
        <v>5</v>
      </c>
      <c r="J12">
        <v>1</v>
      </c>
      <c r="K12">
        <v>2</v>
      </c>
      <c r="L12">
        <v>0</v>
      </c>
      <c r="M12">
        <v>35</v>
      </c>
    </row>
    <row r="13" spans="1:13" x14ac:dyDescent="0.3">
      <c r="A13" s="2" t="s">
        <v>153</v>
      </c>
      <c r="B13">
        <v>0</v>
      </c>
      <c r="C13">
        <v>9</v>
      </c>
      <c r="D13">
        <v>10</v>
      </c>
      <c r="E13">
        <v>6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28</v>
      </c>
    </row>
    <row r="14" spans="1:13" x14ac:dyDescent="0.3">
      <c r="A14" s="2" t="s">
        <v>202</v>
      </c>
      <c r="B14">
        <v>0</v>
      </c>
      <c r="C14">
        <v>6</v>
      </c>
      <c r="D14">
        <v>9</v>
      </c>
      <c r="E14">
        <v>4</v>
      </c>
      <c r="F14">
        <v>2</v>
      </c>
      <c r="G14">
        <v>1</v>
      </c>
      <c r="H14">
        <v>0</v>
      </c>
      <c r="I14">
        <v>0</v>
      </c>
      <c r="J14">
        <v>3</v>
      </c>
      <c r="K14">
        <v>0</v>
      </c>
      <c r="L14">
        <v>1</v>
      </c>
      <c r="M14">
        <v>26</v>
      </c>
    </row>
    <row r="15" spans="1:13" x14ac:dyDescent="0.3">
      <c r="A15" s="2" t="s">
        <v>217</v>
      </c>
      <c r="B15">
        <v>0</v>
      </c>
      <c r="C15">
        <v>1</v>
      </c>
      <c r="D15">
        <v>2</v>
      </c>
      <c r="E15">
        <v>2</v>
      </c>
      <c r="F15">
        <v>7</v>
      </c>
      <c r="G15">
        <v>5</v>
      </c>
      <c r="H15">
        <v>1</v>
      </c>
      <c r="I15">
        <v>1</v>
      </c>
      <c r="J15">
        <v>6</v>
      </c>
      <c r="K15">
        <v>0</v>
      </c>
      <c r="L15">
        <v>0</v>
      </c>
      <c r="M15">
        <v>25</v>
      </c>
    </row>
    <row r="16" spans="1:13" x14ac:dyDescent="0.3">
      <c r="A16" s="2" t="s">
        <v>148</v>
      </c>
      <c r="B16">
        <v>0</v>
      </c>
      <c r="C16">
        <v>2</v>
      </c>
      <c r="D16">
        <v>4</v>
      </c>
      <c r="E16">
        <v>2</v>
      </c>
      <c r="F16">
        <v>7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  <c r="M16">
        <v>21</v>
      </c>
    </row>
    <row r="17" spans="1:13" x14ac:dyDescent="0.3">
      <c r="A17" s="2" t="s">
        <v>151</v>
      </c>
      <c r="B17">
        <v>0</v>
      </c>
      <c r="C17">
        <v>0</v>
      </c>
      <c r="D17">
        <v>5</v>
      </c>
      <c r="E17">
        <v>4</v>
      </c>
      <c r="F17">
        <v>5</v>
      </c>
      <c r="G17">
        <v>3</v>
      </c>
      <c r="H17">
        <v>3</v>
      </c>
      <c r="I17">
        <v>0</v>
      </c>
      <c r="J17">
        <v>0</v>
      </c>
      <c r="K17">
        <v>0</v>
      </c>
      <c r="L17">
        <v>1</v>
      </c>
      <c r="M17">
        <v>21</v>
      </c>
    </row>
    <row r="18" spans="1:13" x14ac:dyDescent="0.3">
      <c r="A18" s="2" t="s">
        <v>146</v>
      </c>
      <c r="B18">
        <v>0</v>
      </c>
      <c r="C18">
        <v>0</v>
      </c>
      <c r="D18">
        <v>1</v>
      </c>
      <c r="E18">
        <v>6</v>
      </c>
      <c r="F18">
        <v>3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15</v>
      </c>
    </row>
    <row r="19" spans="1:13" x14ac:dyDescent="0.3">
      <c r="A19" s="2" t="s">
        <v>274</v>
      </c>
      <c r="B19">
        <v>0</v>
      </c>
      <c r="C19">
        <v>0</v>
      </c>
      <c r="D19">
        <v>4</v>
      </c>
      <c r="E19">
        <v>2</v>
      </c>
      <c r="F19">
        <v>1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12</v>
      </c>
    </row>
    <row r="20" spans="1:13" x14ac:dyDescent="0.3">
      <c r="A20" s="2" t="s">
        <v>73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3</v>
      </c>
      <c r="I20">
        <v>1</v>
      </c>
      <c r="J20">
        <v>3</v>
      </c>
      <c r="K20">
        <v>0</v>
      </c>
      <c r="L20">
        <v>0</v>
      </c>
      <c r="M20">
        <v>10</v>
      </c>
    </row>
    <row r="21" spans="1:13" x14ac:dyDescent="0.3">
      <c r="A21" s="2" t="s">
        <v>241</v>
      </c>
      <c r="B21">
        <v>0</v>
      </c>
      <c r="C21">
        <v>0</v>
      </c>
      <c r="D21">
        <v>3</v>
      </c>
      <c r="E21">
        <v>0</v>
      </c>
      <c r="F21">
        <v>3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10</v>
      </c>
    </row>
    <row r="22" spans="1:13" x14ac:dyDescent="0.3">
      <c r="A22" s="2" t="s">
        <v>328</v>
      </c>
      <c r="B22">
        <v>0</v>
      </c>
      <c r="C22">
        <v>1</v>
      </c>
      <c r="D22">
        <v>1</v>
      </c>
      <c r="E22">
        <v>1</v>
      </c>
      <c r="F22">
        <v>2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9</v>
      </c>
    </row>
    <row r="23" spans="1:13" x14ac:dyDescent="0.3">
      <c r="A23" s="2" t="s">
        <v>192</v>
      </c>
      <c r="B23">
        <v>0</v>
      </c>
      <c r="C23">
        <v>0</v>
      </c>
      <c r="D23">
        <v>2</v>
      </c>
      <c r="E23">
        <v>1</v>
      </c>
      <c r="F23">
        <v>2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</row>
    <row r="24" spans="1:13" x14ac:dyDescent="0.3">
      <c r="A24" s="2" t="s">
        <v>122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7</v>
      </c>
    </row>
    <row r="25" spans="1:13" x14ac:dyDescent="0.3">
      <c r="A25" s="2" t="s">
        <v>226</v>
      </c>
      <c r="B25">
        <v>0</v>
      </c>
      <c r="C25">
        <v>1</v>
      </c>
      <c r="D25">
        <v>2</v>
      </c>
      <c r="E25">
        <v>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</row>
    <row r="26" spans="1:13" x14ac:dyDescent="0.3">
      <c r="A26" s="2" t="s">
        <v>194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4</v>
      </c>
    </row>
    <row r="27" spans="1:13" x14ac:dyDescent="0.3">
      <c r="A27" s="2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 x14ac:dyDescent="0.3">
      <c r="A28" s="2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4</v>
      </c>
    </row>
    <row r="29" spans="1:13" x14ac:dyDescent="0.3">
      <c r="A29" s="2" t="s">
        <v>184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 x14ac:dyDescent="0.3">
      <c r="A30" s="2" t="s">
        <v>294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3</v>
      </c>
    </row>
    <row r="31" spans="1:13" x14ac:dyDescent="0.3">
      <c r="A31" s="2" t="s">
        <v>311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 x14ac:dyDescent="0.3">
      <c r="A32" s="2" t="s">
        <v>239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 x14ac:dyDescent="0.3">
      <c r="A33" s="2" t="s">
        <v>228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 x14ac:dyDescent="0.3">
      <c r="A34" s="2" t="s">
        <v>245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 x14ac:dyDescent="0.3">
      <c r="A35" s="2" t="s">
        <v>315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</row>
    <row r="36" spans="1:13" x14ac:dyDescent="0.3">
      <c r="A36" s="2" t="s">
        <v>237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 x14ac:dyDescent="0.3">
      <c r="A37" s="2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3" x14ac:dyDescent="0.3">
      <c r="A38" s="2" t="s">
        <v>351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x14ac:dyDescent="0.3">
      <c r="A39" s="2" t="s">
        <v>356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x14ac:dyDescent="0.3">
      <c r="A40" s="2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s="2" t="s">
        <v>258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3">
      <c r="A42" s="2" t="s">
        <v>283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3">
      <c r="A43" s="2" t="s">
        <v>254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3">
      <c r="A44" s="7" t="s">
        <v>360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1</v>
      </c>
    </row>
  </sheetData>
  <autoFilter ref="A1:M43" xr:uid="{F2AF8090-FD48-4C89-BD2F-1677AA419C38}">
    <sortState xmlns:xlrd2="http://schemas.microsoft.com/office/spreadsheetml/2017/richdata2" ref="A2:M44">
      <sortCondition descending="1" ref="M1:M43"/>
    </sortState>
  </autoFilter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BBB4-01F2-4280-BCCB-9ABE7E51588B}">
  <dimension ref="A1:L5"/>
  <sheetViews>
    <sheetView workbookViewId="0">
      <selection activeCell="P5" sqref="P5"/>
    </sheetView>
  </sheetViews>
  <sheetFormatPr defaultRowHeight="14.4" x14ac:dyDescent="0.3"/>
  <sheetData>
    <row r="1" spans="1:12" x14ac:dyDescent="0.3">
      <c r="A1" t="s">
        <v>399</v>
      </c>
      <c r="B1" t="s">
        <v>32</v>
      </c>
      <c r="C1" t="s">
        <v>34</v>
      </c>
      <c r="D1" t="s">
        <v>35</v>
      </c>
      <c r="E1" t="s">
        <v>19</v>
      </c>
      <c r="F1" t="s">
        <v>22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31</v>
      </c>
    </row>
    <row r="2" spans="1:12" x14ac:dyDescent="0.3">
      <c r="A2" t="s">
        <v>393</v>
      </c>
      <c r="B2">
        <v>49</v>
      </c>
      <c r="C2">
        <v>40</v>
      </c>
      <c r="D2">
        <v>73</v>
      </c>
      <c r="E2">
        <v>49</v>
      </c>
      <c r="F2">
        <v>13</v>
      </c>
      <c r="G2">
        <v>12</v>
      </c>
      <c r="I2">
        <v>1</v>
      </c>
      <c r="J2">
        <v>22</v>
      </c>
      <c r="K2">
        <v>19</v>
      </c>
      <c r="L2">
        <v>43</v>
      </c>
    </row>
    <row r="3" spans="1:12" x14ac:dyDescent="0.3">
      <c r="A3" t="s">
        <v>394</v>
      </c>
      <c r="B3">
        <v>125</v>
      </c>
      <c r="C3">
        <v>63</v>
      </c>
      <c r="D3">
        <v>124</v>
      </c>
      <c r="E3">
        <v>38</v>
      </c>
      <c r="F3">
        <v>14</v>
      </c>
      <c r="G3">
        <v>7</v>
      </c>
      <c r="I3">
        <v>14</v>
      </c>
      <c r="J3">
        <v>68</v>
      </c>
      <c r="K3">
        <v>69</v>
      </c>
      <c r="L3">
        <v>125</v>
      </c>
    </row>
    <row r="4" spans="1:12" x14ac:dyDescent="0.3">
      <c r="A4" t="s">
        <v>395</v>
      </c>
      <c r="B4">
        <v>71</v>
      </c>
      <c r="C4">
        <v>46</v>
      </c>
      <c r="D4">
        <v>104</v>
      </c>
      <c r="E4">
        <v>74</v>
      </c>
      <c r="F4">
        <v>17</v>
      </c>
      <c r="G4">
        <v>12</v>
      </c>
      <c r="H4">
        <v>2</v>
      </c>
      <c r="I4">
        <v>12</v>
      </c>
      <c r="J4">
        <v>69</v>
      </c>
      <c r="K4">
        <v>36</v>
      </c>
      <c r="L4">
        <v>44</v>
      </c>
    </row>
    <row r="5" spans="1:12" x14ac:dyDescent="0.3">
      <c r="A5" t="s">
        <v>396</v>
      </c>
      <c r="B5">
        <v>112</v>
      </c>
      <c r="C5">
        <v>68</v>
      </c>
      <c r="D5">
        <v>164</v>
      </c>
      <c r="E5">
        <v>62</v>
      </c>
      <c r="F5">
        <v>15</v>
      </c>
      <c r="G5">
        <v>10</v>
      </c>
      <c r="I5">
        <v>28</v>
      </c>
      <c r="J5">
        <v>49</v>
      </c>
      <c r="K5">
        <v>43</v>
      </c>
      <c r="L5">
        <v>69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F771-65D2-4BFA-ACD6-60939A647FD4}">
  <dimension ref="A1:F44"/>
  <sheetViews>
    <sheetView workbookViewId="0">
      <selection activeCell="J27" sqref="J27"/>
    </sheetView>
  </sheetViews>
  <sheetFormatPr defaultRowHeight="14.4" x14ac:dyDescent="0.3"/>
  <cols>
    <col min="1" max="1" width="15.88671875" bestFit="1" customWidth="1"/>
  </cols>
  <sheetData>
    <row r="1" spans="1:6" x14ac:dyDescent="0.3">
      <c r="B1" t="s">
        <v>393</v>
      </c>
      <c r="C1" t="s">
        <v>394</v>
      </c>
      <c r="D1" t="s">
        <v>395</v>
      </c>
      <c r="E1" t="s">
        <v>396</v>
      </c>
    </row>
    <row r="2" spans="1:6" x14ac:dyDescent="0.3">
      <c r="A2" t="s">
        <v>43</v>
      </c>
      <c r="B2">
        <v>124</v>
      </c>
      <c r="C2">
        <v>222</v>
      </c>
      <c r="D2">
        <v>156</v>
      </c>
      <c r="E2">
        <v>174</v>
      </c>
      <c r="F2">
        <f t="shared" ref="F2:F44" si="0">SUM(B2:E2)</f>
        <v>676</v>
      </c>
    </row>
    <row r="3" spans="1:6" x14ac:dyDescent="0.3">
      <c r="A3" t="s">
        <v>17</v>
      </c>
      <c r="B3">
        <v>79</v>
      </c>
      <c r="C3">
        <v>125</v>
      </c>
      <c r="D3">
        <v>98</v>
      </c>
      <c r="E3">
        <v>115</v>
      </c>
      <c r="F3">
        <f t="shared" si="0"/>
        <v>417</v>
      </c>
    </row>
    <row r="4" spans="1:6" x14ac:dyDescent="0.3">
      <c r="A4" t="s">
        <v>82</v>
      </c>
      <c r="B4">
        <v>29</v>
      </c>
      <c r="C4">
        <v>55</v>
      </c>
      <c r="D4">
        <v>42</v>
      </c>
      <c r="E4">
        <v>43</v>
      </c>
      <c r="F4">
        <f t="shared" si="0"/>
        <v>169</v>
      </c>
    </row>
    <row r="5" spans="1:6" x14ac:dyDescent="0.3">
      <c r="A5" t="s">
        <v>51</v>
      </c>
      <c r="B5">
        <v>6</v>
      </c>
      <c r="C5">
        <v>45</v>
      </c>
      <c r="D5">
        <v>35</v>
      </c>
      <c r="E5">
        <v>50</v>
      </c>
      <c r="F5">
        <f t="shared" si="0"/>
        <v>136</v>
      </c>
    </row>
    <row r="6" spans="1:6" x14ac:dyDescent="0.3">
      <c r="A6" t="s">
        <v>36</v>
      </c>
      <c r="B6">
        <v>11</v>
      </c>
      <c r="C6">
        <v>44</v>
      </c>
      <c r="D6">
        <v>27</v>
      </c>
      <c r="E6">
        <v>42</v>
      </c>
      <c r="F6">
        <f t="shared" si="0"/>
        <v>124</v>
      </c>
    </row>
    <row r="7" spans="1:6" x14ac:dyDescent="0.3">
      <c r="A7" t="s">
        <v>53</v>
      </c>
      <c r="B7">
        <v>5</v>
      </c>
      <c r="C7">
        <v>21</v>
      </c>
      <c r="D7">
        <v>16</v>
      </c>
      <c r="E7">
        <v>37</v>
      </c>
      <c r="F7">
        <f t="shared" si="0"/>
        <v>79</v>
      </c>
    </row>
    <row r="8" spans="1:6" x14ac:dyDescent="0.3">
      <c r="A8" t="s">
        <v>71</v>
      </c>
      <c r="B8">
        <v>10</v>
      </c>
      <c r="C8">
        <v>17</v>
      </c>
      <c r="D8">
        <v>21</v>
      </c>
      <c r="E8">
        <v>16</v>
      </c>
      <c r="F8">
        <f t="shared" si="0"/>
        <v>64</v>
      </c>
    </row>
    <row r="9" spans="1:6" x14ac:dyDescent="0.3">
      <c r="A9" t="s">
        <v>155</v>
      </c>
      <c r="B9">
        <v>7</v>
      </c>
      <c r="C9">
        <v>11</v>
      </c>
      <c r="D9">
        <v>16</v>
      </c>
      <c r="E9">
        <v>22</v>
      </c>
      <c r="F9">
        <f t="shared" si="0"/>
        <v>56</v>
      </c>
    </row>
    <row r="10" spans="1:6" x14ac:dyDescent="0.3">
      <c r="A10" t="s">
        <v>39</v>
      </c>
      <c r="B10">
        <v>1</v>
      </c>
      <c r="C10">
        <v>16</v>
      </c>
      <c r="D10">
        <v>10</v>
      </c>
      <c r="E10">
        <v>12</v>
      </c>
      <c r="F10">
        <f t="shared" si="0"/>
        <v>39</v>
      </c>
    </row>
    <row r="11" spans="1:6" x14ac:dyDescent="0.3">
      <c r="A11" t="s">
        <v>41</v>
      </c>
      <c r="B11">
        <v>11</v>
      </c>
      <c r="C11">
        <v>10</v>
      </c>
      <c r="D11">
        <v>5</v>
      </c>
      <c r="E11">
        <v>13</v>
      </c>
      <c r="F11">
        <f t="shared" si="0"/>
        <v>39</v>
      </c>
    </row>
    <row r="12" spans="1:6" x14ac:dyDescent="0.3">
      <c r="A12" t="s">
        <v>162</v>
      </c>
      <c r="B12">
        <v>3</v>
      </c>
      <c r="C12">
        <v>17</v>
      </c>
      <c r="D12">
        <v>11</v>
      </c>
      <c r="E12">
        <v>4</v>
      </c>
      <c r="F12">
        <f t="shared" si="0"/>
        <v>35</v>
      </c>
    </row>
    <row r="13" spans="1:6" x14ac:dyDescent="0.3">
      <c r="A13" t="s">
        <v>153</v>
      </c>
      <c r="B13">
        <v>0</v>
      </c>
      <c r="C13">
        <v>14</v>
      </c>
      <c r="D13">
        <v>5</v>
      </c>
      <c r="E13">
        <v>9</v>
      </c>
      <c r="F13">
        <f t="shared" si="0"/>
        <v>28</v>
      </c>
    </row>
    <row r="14" spans="1:6" x14ac:dyDescent="0.3">
      <c r="A14" t="s">
        <v>202</v>
      </c>
      <c r="B14">
        <v>1</v>
      </c>
      <c r="C14">
        <v>12</v>
      </c>
      <c r="D14">
        <v>4</v>
      </c>
      <c r="E14">
        <v>9</v>
      </c>
      <c r="F14">
        <f t="shared" si="0"/>
        <v>26</v>
      </c>
    </row>
    <row r="15" spans="1:6" x14ac:dyDescent="0.3">
      <c r="A15" t="s">
        <v>217</v>
      </c>
      <c r="B15">
        <v>3</v>
      </c>
      <c r="C15">
        <v>9</v>
      </c>
      <c r="D15">
        <v>5</v>
      </c>
      <c r="E15">
        <v>8</v>
      </c>
      <c r="F15">
        <f t="shared" si="0"/>
        <v>25</v>
      </c>
    </row>
    <row r="16" spans="1:6" x14ac:dyDescent="0.3">
      <c r="A16" t="s">
        <v>148</v>
      </c>
      <c r="B16">
        <v>0</v>
      </c>
      <c r="C16">
        <v>8</v>
      </c>
      <c r="D16">
        <v>4</v>
      </c>
      <c r="E16">
        <v>9</v>
      </c>
      <c r="F16">
        <f t="shared" si="0"/>
        <v>21</v>
      </c>
    </row>
    <row r="17" spans="1:6" x14ac:dyDescent="0.3">
      <c r="A17" t="s">
        <v>151</v>
      </c>
      <c r="B17">
        <v>2</v>
      </c>
      <c r="C17">
        <v>2</v>
      </c>
      <c r="D17">
        <v>9</v>
      </c>
      <c r="E17">
        <v>8</v>
      </c>
      <c r="F17">
        <f t="shared" si="0"/>
        <v>21</v>
      </c>
    </row>
    <row r="18" spans="1:6" x14ac:dyDescent="0.3">
      <c r="A18" t="s">
        <v>146</v>
      </c>
      <c r="B18">
        <v>2</v>
      </c>
      <c r="C18">
        <v>6</v>
      </c>
      <c r="D18">
        <v>0</v>
      </c>
      <c r="E18">
        <v>7</v>
      </c>
      <c r="F18">
        <f t="shared" si="0"/>
        <v>15</v>
      </c>
    </row>
    <row r="19" spans="1:6" x14ac:dyDescent="0.3">
      <c r="A19" t="s">
        <v>274</v>
      </c>
      <c r="B19">
        <v>0</v>
      </c>
      <c r="C19">
        <v>4</v>
      </c>
      <c r="D19">
        <v>0</v>
      </c>
      <c r="E19">
        <v>8</v>
      </c>
      <c r="F19">
        <f t="shared" si="0"/>
        <v>12</v>
      </c>
    </row>
    <row r="20" spans="1:6" x14ac:dyDescent="0.3">
      <c r="A20" t="s">
        <v>73</v>
      </c>
      <c r="B20">
        <v>2</v>
      </c>
      <c r="C20">
        <v>1</v>
      </c>
      <c r="D20">
        <v>3</v>
      </c>
      <c r="E20">
        <v>4</v>
      </c>
      <c r="F20">
        <f t="shared" si="0"/>
        <v>10</v>
      </c>
    </row>
    <row r="21" spans="1:6" x14ac:dyDescent="0.3">
      <c r="A21" t="s">
        <v>241</v>
      </c>
      <c r="B21">
        <v>0</v>
      </c>
      <c r="C21">
        <v>0</v>
      </c>
      <c r="D21">
        <v>8</v>
      </c>
      <c r="E21">
        <v>2</v>
      </c>
      <c r="F21">
        <f t="shared" si="0"/>
        <v>10</v>
      </c>
    </row>
    <row r="22" spans="1:6" x14ac:dyDescent="0.3">
      <c r="A22" t="s">
        <v>328</v>
      </c>
      <c r="B22">
        <v>0</v>
      </c>
      <c r="C22">
        <v>1</v>
      </c>
      <c r="D22">
        <v>4</v>
      </c>
      <c r="E22">
        <v>4</v>
      </c>
      <c r="F22">
        <f t="shared" si="0"/>
        <v>9</v>
      </c>
    </row>
    <row r="23" spans="1:6" x14ac:dyDescent="0.3">
      <c r="A23" t="s">
        <v>192</v>
      </c>
      <c r="B23">
        <v>6</v>
      </c>
      <c r="C23">
        <v>0</v>
      </c>
      <c r="D23">
        <v>0</v>
      </c>
      <c r="E23">
        <v>2</v>
      </c>
      <c r="F23">
        <f t="shared" si="0"/>
        <v>8</v>
      </c>
    </row>
    <row r="24" spans="1:6" x14ac:dyDescent="0.3">
      <c r="A24" t="s">
        <v>122</v>
      </c>
      <c r="B24">
        <v>6</v>
      </c>
      <c r="C24">
        <v>0</v>
      </c>
      <c r="D24">
        <v>0</v>
      </c>
      <c r="E24">
        <v>1</v>
      </c>
      <c r="F24">
        <f t="shared" si="0"/>
        <v>7</v>
      </c>
    </row>
    <row r="25" spans="1:6" x14ac:dyDescent="0.3">
      <c r="A25" t="s">
        <v>226</v>
      </c>
      <c r="B25">
        <v>0</v>
      </c>
      <c r="C25">
        <v>0</v>
      </c>
      <c r="D25">
        <v>0</v>
      </c>
      <c r="E25">
        <v>7</v>
      </c>
      <c r="F25">
        <f t="shared" si="0"/>
        <v>7</v>
      </c>
    </row>
    <row r="26" spans="1:6" x14ac:dyDescent="0.3">
      <c r="A26" t="s">
        <v>194</v>
      </c>
      <c r="B26">
        <v>4</v>
      </c>
      <c r="C26">
        <v>0</v>
      </c>
      <c r="D26">
        <v>0</v>
      </c>
      <c r="E26">
        <v>0</v>
      </c>
      <c r="F26">
        <f t="shared" si="0"/>
        <v>4</v>
      </c>
    </row>
    <row r="27" spans="1:6" x14ac:dyDescent="0.3">
      <c r="A27" t="s">
        <v>61</v>
      </c>
      <c r="B27">
        <v>0</v>
      </c>
      <c r="C27">
        <v>4</v>
      </c>
      <c r="D27">
        <v>0</v>
      </c>
      <c r="E27">
        <v>0</v>
      </c>
      <c r="F27">
        <f t="shared" si="0"/>
        <v>4</v>
      </c>
    </row>
    <row r="28" spans="1:6" x14ac:dyDescent="0.3">
      <c r="A28" t="s">
        <v>120</v>
      </c>
      <c r="B28">
        <v>2</v>
      </c>
      <c r="C28">
        <v>0</v>
      </c>
      <c r="D28">
        <v>0</v>
      </c>
      <c r="E28">
        <v>2</v>
      </c>
      <c r="F28">
        <f t="shared" si="0"/>
        <v>4</v>
      </c>
    </row>
    <row r="29" spans="1:6" x14ac:dyDescent="0.3">
      <c r="A29" t="s">
        <v>184</v>
      </c>
      <c r="B29">
        <v>2</v>
      </c>
      <c r="C29">
        <v>0</v>
      </c>
      <c r="D29">
        <v>0</v>
      </c>
      <c r="E29">
        <v>1</v>
      </c>
      <c r="F29">
        <f t="shared" si="0"/>
        <v>3</v>
      </c>
    </row>
    <row r="30" spans="1:6" x14ac:dyDescent="0.3">
      <c r="A30" t="s">
        <v>294</v>
      </c>
      <c r="B30">
        <v>1</v>
      </c>
      <c r="C30">
        <v>0</v>
      </c>
      <c r="D30">
        <v>0</v>
      </c>
      <c r="E30">
        <v>2</v>
      </c>
      <c r="F30">
        <f t="shared" si="0"/>
        <v>3</v>
      </c>
    </row>
    <row r="31" spans="1:6" x14ac:dyDescent="0.3">
      <c r="A31" t="s">
        <v>311</v>
      </c>
      <c r="B31">
        <v>2</v>
      </c>
      <c r="C31">
        <v>0</v>
      </c>
      <c r="D31">
        <v>1</v>
      </c>
      <c r="E31">
        <v>0</v>
      </c>
      <c r="F31">
        <f t="shared" si="0"/>
        <v>3</v>
      </c>
    </row>
    <row r="32" spans="1:6" x14ac:dyDescent="0.3">
      <c r="A32" t="s">
        <v>239</v>
      </c>
      <c r="B32">
        <v>0</v>
      </c>
      <c r="C32">
        <v>0</v>
      </c>
      <c r="D32">
        <v>2</v>
      </c>
      <c r="E32">
        <v>1</v>
      </c>
      <c r="F32">
        <f t="shared" si="0"/>
        <v>3</v>
      </c>
    </row>
    <row r="33" spans="1:6" x14ac:dyDescent="0.3">
      <c r="A33" t="s">
        <v>228</v>
      </c>
      <c r="B33">
        <v>0</v>
      </c>
      <c r="C33">
        <v>2</v>
      </c>
      <c r="D33">
        <v>0</v>
      </c>
      <c r="E33">
        <v>1</v>
      </c>
      <c r="F33">
        <f t="shared" si="0"/>
        <v>3</v>
      </c>
    </row>
    <row r="34" spans="1:6" x14ac:dyDescent="0.3">
      <c r="A34" t="s">
        <v>245</v>
      </c>
      <c r="B34">
        <v>0</v>
      </c>
      <c r="C34">
        <v>0</v>
      </c>
      <c r="D34">
        <v>2</v>
      </c>
      <c r="E34">
        <v>0</v>
      </c>
      <c r="F34">
        <f t="shared" si="0"/>
        <v>2</v>
      </c>
    </row>
    <row r="35" spans="1:6" x14ac:dyDescent="0.3">
      <c r="A35" t="s">
        <v>315</v>
      </c>
      <c r="B35">
        <v>0</v>
      </c>
      <c r="C35">
        <v>0</v>
      </c>
      <c r="D35">
        <v>1</v>
      </c>
      <c r="E35">
        <v>1</v>
      </c>
      <c r="F35">
        <f t="shared" si="0"/>
        <v>2</v>
      </c>
    </row>
    <row r="36" spans="1:6" x14ac:dyDescent="0.3">
      <c r="A36" t="s">
        <v>237</v>
      </c>
      <c r="B36">
        <v>0</v>
      </c>
      <c r="C36">
        <v>0</v>
      </c>
      <c r="D36">
        <v>1</v>
      </c>
      <c r="E36">
        <v>1</v>
      </c>
      <c r="F36">
        <f t="shared" si="0"/>
        <v>2</v>
      </c>
    </row>
    <row r="37" spans="1:6" x14ac:dyDescent="0.3">
      <c r="A37" t="s">
        <v>98</v>
      </c>
      <c r="B37">
        <v>2</v>
      </c>
      <c r="C37">
        <v>0</v>
      </c>
      <c r="D37">
        <v>0</v>
      </c>
      <c r="E37">
        <v>0</v>
      </c>
      <c r="F37">
        <f t="shared" si="0"/>
        <v>2</v>
      </c>
    </row>
    <row r="38" spans="1:6" x14ac:dyDescent="0.3">
      <c r="A38" t="s">
        <v>351</v>
      </c>
      <c r="B38">
        <v>0</v>
      </c>
      <c r="C38">
        <v>0</v>
      </c>
      <c r="D38">
        <v>1</v>
      </c>
      <c r="E38">
        <v>0</v>
      </c>
      <c r="F38">
        <f t="shared" si="0"/>
        <v>1</v>
      </c>
    </row>
    <row r="39" spans="1:6" x14ac:dyDescent="0.3">
      <c r="A39" t="s">
        <v>356</v>
      </c>
      <c r="B39">
        <v>0</v>
      </c>
      <c r="C39">
        <v>0</v>
      </c>
      <c r="D39">
        <v>0</v>
      </c>
      <c r="E39">
        <v>1</v>
      </c>
      <c r="F39">
        <f t="shared" si="0"/>
        <v>1</v>
      </c>
    </row>
    <row r="40" spans="1:6" x14ac:dyDescent="0.3">
      <c r="A40" t="s">
        <v>264</v>
      </c>
      <c r="B40">
        <v>0</v>
      </c>
      <c r="C40">
        <v>0</v>
      </c>
      <c r="D40">
        <v>0</v>
      </c>
      <c r="E40">
        <v>1</v>
      </c>
      <c r="F40">
        <f t="shared" si="0"/>
        <v>1</v>
      </c>
    </row>
    <row r="41" spans="1:6" x14ac:dyDescent="0.3">
      <c r="A41" t="s">
        <v>258</v>
      </c>
      <c r="B41">
        <v>0</v>
      </c>
      <c r="C41">
        <v>0</v>
      </c>
      <c r="D41">
        <v>0</v>
      </c>
      <c r="E41">
        <v>1</v>
      </c>
      <c r="F41">
        <f t="shared" si="0"/>
        <v>1</v>
      </c>
    </row>
    <row r="42" spans="1:6" x14ac:dyDescent="0.3">
      <c r="A42" t="s">
        <v>283</v>
      </c>
      <c r="B42">
        <v>0</v>
      </c>
      <c r="C42">
        <v>1</v>
      </c>
      <c r="D42">
        <v>0</v>
      </c>
      <c r="E42">
        <v>0</v>
      </c>
      <c r="F42">
        <f t="shared" si="0"/>
        <v>1</v>
      </c>
    </row>
    <row r="43" spans="1:6" x14ac:dyDescent="0.3">
      <c r="A43" t="s">
        <v>254</v>
      </c>
      <c r="B43">
        <v>0</v>
      </c>
      <c r="C43">
        <v>0</v>
      </c>
      <c r="D43">
        <v>0</v>
      </c>
      <c r="E43">
        <v>1</v>
      </c>
      <c r="F43">
        <f t="shared" si="0"/>
        <v>1</v>
      </c>
    </row>
    <row r="44" spans="1:6" x14ac:dyDescent="0.3">
      <c r="A44" t="s">
        <v>360</v>
      </c>
      <c r="B44">
        <v>0</v>
      </c>
      <c r="C44">
        <v>0</v>
      </c>
      <c r="D44">
        <v>0</v>
      </c>
      <c r="E44">
        <v>1</v>
      </c>
      <c r="F44">
        <f t="shared" si="0"/>
        <v>1</v>
      </c>
    </row>
  </sheetData>
  <sortState xmlns:xlrd2="http://schemas.microsoft.com/office/spreadsheetml/2017/richdata2" ref="A2:F44">
    <sortCondition descending="1" ref="F1:F44"/>
  </sortState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A0F9-422E-40AA-B4C5-0E23B1056E3F}">
  <dimension ref="A1:E12"/>
  <sheetViews>
    <sheetView workbookViewId="0">
      <selection activeCell="L25" sqref="L25"/>
    </sheetView>
  </sheetViews>
  <sheetFormatPr defaultRowHeight="14.4" x14ac:dyDescent="0.3"/>
  <cols>
    <col min="1" max="1" width="14.5546875" bestFit="1" customWidth="1"/>
    <col min="5" max="5" width="16.44140625" bestFit="1" customWidth="1"/>
  </cols>
  <sheetData>
    <row r="1" spans="1:5" x14ac:dyDescent="0.3">
      <c r="B1" t="s">
        <v>393</v>
      </c>
      <c r="C1" t="s">
        <v>394</v>
      </c>
      <c r="D1" t="s">
        <v>395</v>
      </c>
      <c r="E1" t="s">
        <v>396</v>
      </c>
    </row>
    <row r="2" spans="1:5" x14ac:dyDescent="0.3">
      <c r="A2" t="s">
        <v>26</v>
      </c>
      <c r="B2">
        <v>0</v>
      </c>
      <c r="C2">
        <v>0</v>
      </c>
      <c r="D2">
        <v>2</v>
      </c>
      <c r="E2">
        <v>0</v>
      </c>
    </row>
    <row r="3" spans="1:5" x14ac:dyDescent="0.3">
      <c r="A3" t="s">
        <v>27</v>
      </c>
      <c r="B3">
        <v>1</v>
      </c>
      <c r="C3">
        <v>14</v>
      </c>
      <c r="D3">
        <v>12</v>
      </c>
      <c r="E3">
        <v>28</v>
      </c>
    </row>
    <row r="4" spans="1:5" x14ac:dyDescent="0.3">
      <c r="A4" t="s">
        <v>28</v>
      </c>
      <c r="B4">
        <v>22</v>
      </c>
      <c r="C4">
        <v>68</v>
      </c>
      <c r="D4">
        <v>69</v>
      </c>
      <c r="E4">
        <v>49</v>
      </c>
    </row>
    <row r="5" spans="1:5" x14ac:dyDescent="0.3">
      <c r="A5" t="s">
        <v>29</v>
      </c>
      <c r="B5">
        <v>19</v>
      </c>
      <c r="C5">
        <v>69</v>
      </c>
      <c r="D5">
        <v>36</v>
      </c>
      <c r="E5">
        <v>43</v>
      </c>
    </row>
    <row r="6" spans="1:5" x14ac:dyDescent="0.3">
      <c r="A6" t="s">
        <v>31</v>
      </c>
      <c r="B6">
        <v>43</v>
      </c>
      <c r="C6">
        <v>125</v>
      </c>
      <c r="D6">
        <v>44</v>
      </c>
      <c r="E6">
        <v>69</v>
      </c>
    </row>
    <row r="7" spans="1:5" x14ac:dyDescent="0.3">
      <c r="A7" t="s">
        <v>32</v>
      </c>
      <c r="B7">
        <v>49</v>
      </c>
      <c r="C7">
        <v>125</v>
      </c>
      <c r="D7">
        <v>71</v>
      </c>
      <c r="E7">
        <v>112</v>
      </c>
    </row>
    <row r="8" spans="1:5" x14ac:dyDescent="0.3">
      <c r="A8" t="s">
        <v>34</v>
      </c>
      <c r="B8">
        <v>40</v>
      </c>
      <c r="C8">
        <v>63</v>
      </c>
      <c r="D8">
        <v>46</v>
      </c>
      <c r="E8">
        <v>68</v>
      </c>
    </row>
    <row r="9" spans="1:5" x14ac:dyDescent="0.3">
      <c r="A9" t="s">
        <v>35</v>
      </c>
      <c r="B9">
        <v>73</v>
      </c>
      <c r="C9">
        <v>124</v>
      </c>
      <c r="D9">
        <v>104</v>
      </c>
      <c r="E9">
        <v>164</v>
      </c>
    </row>
    <row r="10" spans="1:5" x14ac:dyDescent="0.3">
      <c r="A10" t="s">
        <v>19</v>
      </c>
      <c r="B10">
        <v>49</v>
      </c>
      <c r="C10">
        <v>38</v>
      </c>
      <c r="D10">
        <v>74</v>
      </c>
      <c r="E10">
        <v>62</v>
      </c>
    </row>
    <row r="11" spans="1:5" x14ac:dyDescent="0.3">
      <c r="A11" t="s">
        <v>22</v>
      </c>
      <c r="B11">
        <v>13</v>
      </c>
      <c r="C11">
        <v>14</v>
      </c>
      <c r="D11">
        <v>17</v>
      </c>
      <c r="E11">
        <v>15</v>
      </c>
    </row>
    <row r="12" spans="1:5" x14ac:dyDescent="0.3">
      <c r="A12" t="s">
        <v>23</v>
      </c>
      <c r="B12">
        <v>12</v>
      </c>
      <c r="C12">
        <v>7</v>
      </c>
      <c r="D12">
        <v>12</v>
      </c>
      <c r="E12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8EB4-63F1-4C73-A242-0FB0004AC67B}">
  <dimension ref="A1:D5"/>
  <sheetViews>
    <sheetView workbookViewId="0">
      <selection activeCell="I27" sqref="I27"/>
    </sheetView>
  </sheetViews>
  <sheetFormatPr defaultRowHeight="14.4" x14ac:dyDescent="0.3"/>
  <cols>
    <col min="1" max="1" width="24.109375" bestFit="1" customWidth="1"/>
  </cols>
  <sheetData>
    <row r="1" spans="1:4" x14ac:dyDescent="0.3">
      <c r="B1" t="s">
        <v>10</v>
      </c>
      <c r="C1" t="s">
        <v>107</v>
      </c>
      <c r="D1" t="s">
        <v>108</v>
      </c>
    </row>
    <row r="2" spans="1:4" x14ac:dyDescent="0.3">
      <c r="A2" t="s">
        <v>393</v>
      </c>
      <c r="B2">
        <v>92</v>
      </c>
      <c r="C2">
        <v>218</v>
      </c>
      <c r="D2">
        <v>11</v>
      </c>
    </row>
    <row r="3" spans="1:4" x14ac:dyDescent="0.3">
      <c r="A3" t="s">
        <v>394</v>
      </c>
      <c r="B3">
        <v>195</v>
      </c>
      <c r="C3">
        <v>430</v>
      </c>
      <c r="D3">
        <v>22</v>
      </c>
    </row>
    <row r="4" spans="1:4" x14ac:dyDescent="0.3">
      <c r="A4" t="s">
        <v>395</v>
      </c>
      <c r="B4">
        <v>138</v>
      </c>
      <c r="C4">
        <v>335</v>
      </c>
      <c r="D4">
        <v>14</v>
      </c>
    </row>
    <row r="5" spans="1:4" x14ac:dyDescent="0.3">
      <c r="A5" t="s">
        <v>396</v>
      </c>
      <c r="B5">
        <v>141</v>
      </c>
      <c r="C5">
        <v>462</v>
      </c>
      <c r="D5"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9431-AFF9-4139-8950-A9D9AD89094E}">
  <dimension ref="A3:F16"/>
  <sheetViews>
    <sheetView workbookViewId="0">
      <selection activeCell="A4" sqref="A4:E15"/>
    </sheetView>
  </sheetViews>
  <sheetFormatPr defaultRowHeight="14.4" x14ac:dyDescent="0.3"/>
  <cols>
    <col min="1" max="1" width="28.109375" bestFit="1" customWidth="1"/>
    <col min="2" max="2" width="24.77734375" bestFit="1" customWidth="1"/>
    <col min="3" max="3" width="21" bestFit="1" customWidth="1"/>
    <col min="4" max="4" width="20.77734375" bestFit="1" customWidth="1"/>
    <col min="5" max="5" width="17" bestFit="1" customWidth="1"/>
    <col min="6" max="6" width="10" bestFit="1" customWidth="1"/>
    <col min="7" max="7" width="6.44140625" bestFit="1" customWidth="1"/>
    <col min="8" max="8" width="8.109375" bestFit="1" customWidth="1"/>
    <col min="9" max="9" width="10.33203125" bestFit="1" customWidth="1"/>
    <col min="10" max="10" width="9.5546875" bestFit="1" customWidth="1"/>
    <col min="11" max="11" width="11.21875" bestFit="1" customWidth="1"/>
    <col min="12" max="12" width="10.5546875" bestFit="1" customWidth="1"/>
    <col min="13" max="13" width="10" bestFit="1" customWidth="1"/>
    <col min="14" max="22" width="28.109375" bestFit="1" customWidth="1"/>
    <col min="23" max="23" width="32.88671875" bestFit="1" customWidth="1"/>
    <col min="24" max="24" width="20.88671875" bestFit="1" customWidth="1"/>
    <col min="25" max="25" width="18.77734375" bestFit="1" customWidth="1"/>
    <col min="26" max="26" width="15.44140625" bestFit="1" customWidth="1"/>
    <col min="27" max="27" width="18.21875" bestFit="1" customWidth="1"/>
    <col min="28" max="28" width="13.33203125" bestFit="1" customWidth="1"/>
    <col min="29" max="29" width="6.88671875" bestFit="1" customWidth="1"/>
    <col min="30" max="30" width="6.44140625" bestFit="1" customWidth="1"/>
    <col min="31" max="31" width="10.33203125" bestFit="1" customWidth="1"/>
    <col min="32" max="32" width="9.5546875" bestFit="1" customWidth="1"/>
    <col min="33" max="33" width="16.109375" bestFit="1" customWidth="1"/>
    <col min="34" max="34" width="10.6640625" bestFit="1" customWidth="1"/>
    <col min="35" max="35" width="10.21875" bestFit="1" customWidth="1"/>
    <col min="36" max="36" width="7.5546875" bestFit="1" customWidth="1"/>
    <col min="37" max="37" width="5.88671875" bestFit="1" customWidth="1"/>
    <col min="38" max="38" width="10.33203125" bestFit="1" customWidth="1"/>
    <col min="39" max="39" width="9.5546875" bestFit="1" customWidth="1"/>
    <col min="40" max="40" width="11.21875" bestFit="1" customWidth="1"/>
    <col min="41" max="41" width="10.5546875" bestFit="1" customWidth="1"/>
    <col min="42" max="42" width="13.44140625" bestFit="1" customWidth="1"/>
    <col min="43" max="43" width="14.33203125" bestFit="1" customWidth="1"/>
    <col min="44" max="44" width="17.21875" bestFit="1" customWidth="1"/>
    <col min="45" max="45" width="16.88671875" bestFit="1" customWidth="1"/>
    <col min="46" max="46" width="19.6640625" bestFit="1" customWidth="1"/>
    <col min="47" max="47" width="12.21875" bestFit="1" customWidth="1"/>
    <col min="48" max="48" width="10.21875" bestFit="1" customWidth="1"/>
    <col min="49" max="49" width="7.5546875" bestFit="1" customWidth="1"/>
    <col min="50" max="50" width="5.88671875" bestFit="1" customWidth="1"/>
    <col min="51" max="51" width="6.88671875" bestFit="1" customWidth="1"/>
    <col min="52" max="52" width="6.44140625" bestFit="1" customWidth="1"/>
    <col min="53" max="53" width="8.109375" bestFit="1" customWidth="1"/>
    <col min="54" max="54" width="10.33203125" bestFit="1" customWidth="1"/>
    <col min="55" max="55" width="9.5546875" bestFit="1" customWidth="1"/>
    <col min="56" max="56" width="11.21875" bestFit="1" customWidth="1"/>
    <col min="57" max="57" width="10.5546875" bestFit="1" customWidth="1"/>
    <col min="58" max="58" width="15" bestFit="1" customWidth="1"/>
    <col min="59" max="59" width="16.44140625" bestFit="1" customWidth="1"/>
    <col min="60" max="60" width="7.5546875" bestFit="1" customWidth="1"/>
    <col min="61" max="61" width="10.33203125" bestFit="1" customWidth="1"/>
    <col min="62" max="62" width="9.5546875" bestFit="1" customWidth="1"/>
    <col min="63" max="63" width="11.21875" bestFit="1" customWidth="1"/>
    <col min="64" max="64" width="10.5546875" bestFit="1" customWidth="1"/>
    <col min="65" max="65" width="19.21875" bestFit="1" customWidth="1"/>
    <col min="66" max="66" width="12.77734375" bestFit="1" customWidth="1"/>
    <col min="67" max="67" width="10.21875" bestFit="1" customWidth="1"/>
    <col min="68" max="68" width="7.5546875" bestFit="1" customWidth="1"/>
    <col min="69" max="69" width="5.88671875" bestFit="1" customWidth="1"/>
    <col min="70" max="70" width="6.88671875" bestFit="1" customWidth="1"/>
    <col min="71" max="71" width="6.44140625" bestFit="1" customWidth="1"/>
    <col min="72" max="72" width="10.33203125" bestFit="1" customWidth="1"/>
    <col min="73" max="73" width="9.5546875" bestFit="1" customWidth="1"/>
    <col min="74" max="74" width="11.21875" bestFit="1" customWidth="1"/>
    <col min="75" max="75" width="10.5546875" bestFit="1" customWidth="1"/>
    <col min="76" max="76" width="15.5546875" bestFit="1" customWidth="1"/>
    <col min="77" max="77" width="18.109375" bestFit="1" customWidth="1"/>
    <col min="78" max="78" width="20.88671875" bestFit="1" customWidth="1"/>
    <col min="79" max="79" width="17" bestFit="1" customWidth="1"/>
    <col min="80" max="80" width="5.88671875" bestFit="1" customWidth="1"/>
    <col min="81" max="81" width="6.88671875" bestFit="1" customWidth="1"/>
    <col min="82" max="82" width="10.5546875" bestFit="1" customWidth="1"/>
    <col min="83" max="83" width="19.77734375" bestFit="1" customWidth="1"/>
    <col min="84" max="84" width="15.6640625" bestFit="1" customWidth="1"/>
    <col min="85" max="85" width="10.21875" bestFit="1" customWidth="1"/>
    <col min="86" max="86" width="7.5546875" bestFit="1" customWidth="1"/>
    <col min="87" max="87" width="5.88671875" bestFit="1" customWidth="1"/>
    <col min="88" max="88" width="6.88671875" bestFit="1" customWidth="1"/>
    <col min="89" max="89" width="10.33203125" bestFit="1" customWidth="1"/>
    <col min="90" max="90" width="9.5546875" bestFit="1" customWidth="1"/>
    <col min="91" max="91" width="11.21875" bestFit="1" customWidth="1"/>
    <col min="92" max="92" width="10.5546875" bestFit="1" customWidth="1"/>
    <col min="93" max="93" width="18.44140625" bestFit="1" customWidth="1"/>
    <col min="94" max="94" width="10.88671875" bestFit="1" customWidth="1"/>
    <col min="95" max="95" width="10.21875" bestFit="1" customWidth="1"/>
    <col min="96" max="96" width="7.5546875" bestFit="1" customWidth="1"/>
    <col min="97" max="97" width="5.88671875" bestFit="1" customWidth="1"/>
    <col min="98" max="98" width="9.5546875" bestFit="1" customWidth="1"/>
    <col min="99" max="99" width="11.21875" bestFit="1" customWidth="1"/>
    <col min="100" max="100" width="10.5546875" bestFit="1" customWidth="1"/>
    <col min="101" max="101" width="13.6640625" bestFit="1" customWidth="1"/>
    <col min="102" max="102" width="14.21875" bestFit="1" customWidth="1"/>
    <col min="103" max="103" width="10.5546875" bestFit="1" customWidth="1"/>
    <col min="104" max="104" width="17" bestFit="1" customWidth="1"/>
    <col min="105" max="105" width="14.77734375" bestFit="1" customWidth="1"/>
    <col min="106" max="106" width="10.21875" bestFit="1" customWidth="1"/>
    <col min="107" max="107" width="6.44140625" bestFit="1" customWidth="1"/>
    <col min="108" max="108" width="9.5546875" bestFit="1" customWidth="1"/>
    <col min="109" max="109" width="11.21875" bestFit="1" customWidth="1"/>
    <col min="110" max="110" width="10.5546875" bestFit="1" customWidth="1"/>
    <col min="111" max="111" width="17.6640625" bestFit="1" customWidth="1"/>
    <col min="112" max="112" width="15.44140625" bestFit="1" customWidth="1"/>
    <col min="113" max="113" width="18.21875" bestFit="1" customWidth="1"/>
    <col min="114" max="114" width="10.6640625" bestFit="1" customWidth="1"/>
    <col min="115" max="115" width="10.21875" bestFit="1" customWidth="1"/>
    <col min="116" max="116" width="7.5546875" bestFit="1" customWidth="1"/>
    <col min="117" max="117" width="5.88671875" bestFit="1" customWidth="1"/>
    <col min="118" max="118" width="6.88671875" bestFit="1" customWidth="1"/>
    <col min="119" max="119" width="6.44140625" bestFit="1" customWidth="1"/>
    <col min="120" max="120" width="10.33203125" bestFit="1" customWidth="1"/>
    <col min="121" max="121" width="9.5546875" bestFit="1" customWidth="1"/>
    <col min="122" max="122" width="11.21875" bestFit="1" customWidth="1"/>
    <col min="123" max="123" width="10.5546875" bestFit="1" customWidth="1"/>
    <col min="124" max="124" width="13.44140625" bestFit="1" customWidth="1"/>
    <col min="125" max="125" width="11.6640625" bestFit="1" customWidth="1"/>
    <col min="126" max="126" width="7.5546875" bestFit="1" customWidth="1"/>
    <col min="127" max="127" width="5.88671875" bestFit="1" customWidth="1"/>
    <col min="128" max="128" width="9.5546875" bestFit="1" customWidth="1"/>
    <col min="129" max="129" width="11.21875" bestFit="1" customWidth="1"/>
    <col min="130" max="130" width="10.5546875" bestFit="1" customWidth="1"/>
    <col min="131" max="131" width="14.44140625" bestFit="1" customWidth="1"/>
    <col min="132" max="132" width="11.88671875" bestFit="1" customWidth="1"/>
    <col min="133" max="133" width="10.21875" bestFit="1" customWidth="1"/>
    <col min="134" max="134" width="7.5546875" bestFit="1" customWidth="1"/>
    <col min="135" max="135" width="5.88671875" bestFit="1" customWidth="1"/>
    <col min="136" max="136" width="10.33203125" bestFit="1" customWidth="1"/>
    <col min="137" max="137" width="9.5546875" bestFit="1" customWidth="1"/>
    <col min="138" max="138" width="10.5546875" bestFit="1" customWidth="1"/>
    <col min="139" max="139" width="14.6640625" bestFit="1" customWidth="1"/>
    <col min="140" max="140" width="10.33203125" bestFit="1" customWidth="1"/>
    <col min="141" max="141" width="9.5546875" bestFit="1" customWidth="1"/>
    <col min="142" max="142" width="11.21875" bestFit="1" customWidth="1"/>
    <col min="143" max="143" width="13.109375" bestFit="1" customWidth="1"/>
    <col min="144" max="144" width="12.21875" bestFit="1" customWidth="1"/>
    <col min="145" max="145" width="9.5546875" bestFit="1" customWidth="1"/>
    <col min="146" max="146" width="11.21875" bestFit="1" customWidth="1"/>
    <col min="147" max="147" width="10.5546875" bestFit="1" customWidth="1"/>
    <col min="148" max="148" width="15" bestFit="1" customWidth="1"/>
    <col min="149" max="149" width="12.109375" bestFit="1" customWidth="1"/>
    <col min="150" max="150" width="10.21875" bestFit="1" customWidth="1"/>
    <col min="151" max="151" width="7.5546875" bestFit="1" customWidth="1"/>
    <col min="152" max="152" width="9.5546875" bestFit="1" customWidth="1"/>
    <col min="153" max="153" width="11.21875" bestFit="1" customWidth="1"/>
    <col min="154" max="154" width="10.5546875" bestFit="1" customWidth="1"/>
    <col min="155" max="155" width="14.88671875" bestFit="1" customWidth="1"/>
    <col min="156" max="156" width="18.109375" bestFit="1" customWidth="1"/>
    <col min="157" max="157" width="10.21875" bestFit="1" customWidth="1"/>
    <col min="158" max="158" width="7.5546875" bestFit="1" customWidth="1"/>
    <col min="159" max="159" width="5.88671875" bestFit="1" customWidth="1"/>
    <col min="160" max="160" width="6.88671875" bestFit="1" customWidth="1"/>
    <col min="161" max="161" width="9.5546875" bestFit="1" customWidth="1"/>
    <col min="162" max="162" width="11.21875" bestFit="1" customWidth="1"/>
    <col min="163" max="163" width="10.5546875" bestFit="1" customWidth="1"/>
    <col min="164" max="164" width="20.88671875" bestFit="1" customWidth="1"/>
    <col min="165" max="165" width="12" bestFit="1" customWidth="1"/>
    <col min="166" max="166" width="6.88671875" bestFit="1" customWidth="1"/>
    <col min="167" max="167" width="10.5546875" bestFit="1" customWidth="1"/>
    <col min="168" max="168" width="14.77734375" bestFit="1" customWidth="1"/>
    <col min="169" max="169" width="13" bestFit="1" customWidth="1"/>
    <col min="170" max="170" width="10.5546875" bestFit="1" customWidth="1"/>
    <col min="171" max="171" width="15.77734375" bestFit="1" customWidth="1"/>
    <col min="172" max="172" width="13.44140625" bestFit="1" customWidth="1"/>
    <col min="173" max="173" width="9.5546875" bestFit="1" customWidth="1"/>
    <col min="174" max="174" width="10.5546875" bestFit="1" customWidth="1"/>
    <col min="175" max="175" width="16.21875" bestFit="1" customWidth="1"/>
    <col min="176" max="176" width="16.33203125" bestFit="1" customWidth="1"/>
    <col min="177" max="177" width="19.109375" bestFit="1" customWidth="1"/>
    <col min="178" max="178" width="14.33203125" bestFit="1" customWidth="1"/>
    <col min="179" max="179" width="17.21875" bestFit="1" customWidth="1"/>
    <col min="180" max="180" width="12" bestFit="1" customWidth="1"/>
    <col min="181" max="181" width="14.77734375" bestFit="1" customWidth="1"/>
    <col min="182" max="182" width="13.109375" bestFit="1" customWidth="1"/>
    <col min="183" max="183" width="5.88671875" bestFit="1" customWidth="1"/>
    <col min="184" max="184" width="6.44140625" bestFit="1" customWidth="1"/>
    <col min="185" max="185" width="10.33203125" bestFit="1" customWidth="1"/>
    <col min="186" max="186" width="9.5546875" bestFit="1" customWidth="1"/>
    <col min="187" max="187" width="11.21875" bestFit="1" customWidth="1"/>
    <col min="188" max="188" width="10.5546875" bestFit="1" customWidth="1"/>
    <col min="189" max="189" width="15.88671875" bestFit="1" customWidth="1"/>
    <col min="190" max="190" width="12.5546875" bestFit="1" customWidth="1"/>
    <col min="191" max="191" width="9.5546875" bestFit="1" customWidth="1"/>
    <col min="192" max="192" width="15.33203125" bestFit="1" customWidth="1"/>
    <col min="193" max="193" width="15.88671875" bestFit="1" customWidth="1"/>
    <col min="194" max="194" width="9.5546875" bestFit="1" customWidth="1"/>
    <col min="195" max="195" width="11.21875" bestFit="1" customWidth="1"/>
    <col min="196" max="196" width="10.5546875" bestFit="1" customWidth="1"/>
    <col min="197" max="197" width="18.6640625" bestFit="1" customWidth="1"/>
    <col min="198" max="198" width="10.109375" bestFit="1" customWidth="1"/>
    <col min="199" max="199" width="10.21875" bestFit="1" customWidth="1"/>
    <col min="200" max="200" width="7.5546875" bestFit="1" customWidth="1"/>
    <col min="201" max="201" width="5.88671875" bestFit="1" customWidth="1"/>
    <col min="202" max="202" width="6.88671875" bestFit="1" customWidth="1"/>
    <col min="203" max="203" width="6.44140625" bestFit="1" customWidth="1"/>
    <col min="204" max="204" width="10.33203125" bestFit="1" customWidth="1"/>
    <col min="205" max="205" width="9.5546875" bestFit="1" customWidth="1"/>
    <col min="206" max="206" width="11.21875" bestFit="1" customWidth="1"/>
    <col min="207" max="207" width="10.5546875" bestFit="1" customWidth="1"/>
    <col min="208" max="208" width="12.77734375" bestFit="1" customWidth="1"/>
    <col min="209" max="209" width="14" bestFit="1" customWidth="1"/>
    <col min="210" max="210" width="10.21875" bestFit="1" customWidth="1"/>
    <col min="211" max="211" width="7.5546875" bestFit="1" customWidth="1"/>
    <col min="212" max="212" width="9.5546875" bestFit="1" customWidth="1"/>
    <col min="213" max="213" width="10.5546875" bestFit="1" customWidth="1"/>
    <col min="214" max="214" width="16.77734375" bestFit="1" customWidth="1"/>
    <col min="215" max="215" width="13.33203125" bestFit="1" customWidth="1"/>
    <col min="216" max="216" width="16.109375" bestFit="1" customWidth="1"/>
    <col min="217" max="217" width="12.88671875" bestFit="1" customWidth="1"/>
    <col min="218" max="218" width="6.44140625" bestFit="1" customWidth="1"/>
    <col min="219" max="219" width="15.6640625" bestFit="1" customWidth="1"/>
    <col min="220" max="220" width="11.6640625" bestFit="1" customWidth="1"/>
    <col min="221" max="221" width="10.21875" bestFit="1" customWidth="1"/>
    <col min="222" max="222" width="7.5546875" bestFit="1" customWidth="1"/>
    <col min="223" max="223" width="5.88671875" bestFit="1" customWidth="1"/>
    <col min="224" max="224" width="6.88671875" bestFit="1" customWidth="1"/>
    <col min="225" max="225" width="6.44140625" bestFit="1" customWidth="1"/>
    <col min="226" max="226" width="8.109375" bestFit="1" customWidth="1"/>
    <col min="227" max="227" width="10.33203125" bestFit="1" customWidth="1"/>
    <col min="228" max="228" width="9.5546875" bestFit="1" customWidth="1"/>
    <col min="229" max="229" width="11.21875" bestFit="1" customWidth="1"/>
    <col min="230" max="230" width="10.5546875" bestFit="1" customWidth="1"/>
    <col min="231" max="231" width="14.44140625" bestFit="1" customWidth="1"/>
    <col min="232" max="232" width="13.44140625" bestFit="1" customWidth="1"/>
    <col min="233" max="233" width="11.21875" bestFit="1" customWidth="1"/>
    <col min="234" max="234" width="10.5546875" bestFit="1" customWidth="1"/>
    <col min="235" max="235" width="16.21875" bestFit="1" customWidth="1"/>
    <col min="236" max="236" width="11.88671875" bestFit="1" customWidth="1"/>
    <col min="237" max="237" width="14.6640625" bestFit="1" customWidth="1"/>
    <col min="238" max="238" width="14" bestFit="1" customWidth="1"/>
    <col min="239" max="239" width="10.21875" bestFit="1" customWidth="1"/>
    <col min="240" max="240" width="7.5546875" bestFit="1" customWidth="1"/>
    <col min="241" max="241" width="5.88671875" bestFit="1" customWidth="1"/>
    <col min="242" max="242" width="6.44140625" bestFit="1" customWidth="1"/>
    <col min="243" max="243" width="10.33203125" bestFit="1" customWidth="1"/>
    <col min="244" max="244" width="9.5546875" bestFit="1" customWidth="1"/>
    <col min="245" max="245" width="11.21875" bestFit="1" customWidth="1"/>
    <col min="246" max="246" width="10.5546875" bestFit="1" customWidth="1"/>
    <col min="247" max="247" width="16.77734375" bestFit="1" customWidth="1"/>
    <col min="248" max="248" width="11.109375" bestFit="1" customWidth="1"/>
    <col min="249" max="249" width="9.5546875" bestFit="1" customWidth="1"/>
    <col min="250" max="250" width="11.21875" bestFit="1" customWidth="1"/>
    <col min="251" max="251" width="10.5546875" bestFit="1" customWidth="1"/>
    <col min="252" max="252" width="13.88671875" bestFit="1" customWidth="1"/>
    <col min="253" max="253" width="10" bestFit="1" customWidth="1"/>
  </cols>
  <sheetData>
    <row r="3" spans="1:6" x14ac:dyDescent="0.3">
      <c r="A3" s="1" t="s">
        <v>397</v>
      </c>
      <c r="B3" s="1" t="s">
        <v>106</v>
      </c>
    </row>
    <row r="4" spans="1:6" x14ac:dyDescent="0.3">
      <c r="A4" s="1" t="s">
        <v>104</v>
      </c>
      <c r="B4" t="s">
        <v>393</v>
      </c>
      <c r="C4" t="s">
        <v>394</v>
      </c>
      <c r="D4" t="s">
        <v>395</v>
      </c>
      <c r="E4" t="s">
        <v>396</v>
      </c>
      <c r="F4" t="s">
        <v>105</v>
      </c>
    </row>
    <row r="5" spans="1:6" x14ac:dyDescent="0.3">
      <c r="A5" s="2" t="s">
        <v>32</v>
      </c>
      <c r="B5">
        <v>49</v>
      </c>
      <c r="C5">
        <v>125</v>
      </c>
      <c r="D5">
        <v>71</v>
      </c>
      <c r="E5">
        <v>112</v>
      </c>
      <c r="F5">
        <v>357</v>
      </c>
    </row>
    <row r="6" spans="1:6" x14ac:dyDescent="0.3">
      <c r="A6" s="2" t="s">
        <v>34</v>
      </c>
      <c r="B6">
        <v>40</v>
      </c>
      <c r="C6">
        <v>63</v>
      </c>
      <c r="D6">
        <v>46</v>
      </c>
      <c r="E6">
        <v>68</v>
      </c>
      <c r="F6">
        <v>217</v>
      </c>
    </row>
    <row r="7" spans="1:6" x14ac:dyDescent="0.3">
      <c r="A7" s="2" t="s">
        <v>35</v>
      </c>
      <c r="B7">
        <v>73</v>
      </c>
      <c r="C7">
        <v>124</v>
      </c>
      <c r="D7">
        <v>104</v>
      </c>
      <c r="E7">
        <v>164</v>
      </c>
      <c r="F7">
        <v>465</v>
      </c>
    </row>
    <row r="8" spans="1:6" x14ac:dyDescent="0.3">
      <c r="A8" s="2" t="s">
        <v>19</v>
      </c>
      <c r="B8">
        <v>49</v>
      </c>
      <c r="C8">
        <v>38</v>
      </c>
      <c r="D8">
        <v>74</v>
      </c>
      <c r="E8">
        <v>62</v>
      </c>
      <c r="F8">
        <v>223</v>
      </c>
    </row>
    <row r="9" spans="1:6" x14ac:dyDescent="0.3">
      <c r="A9" s="2" t="s">
        <v>22</v>
      </c>
      <c r="B9">
        <v>13</v>
      </c>
      <c r="C9">
        <v>14</v>
      </c>
      <c r="D9">
        <v>17</v>
      </c>
      <c r="E9">
        <v>15</v>
      </c>
      <c r="F9">
        <v>59</v>
      </c>
    </row>
    <row r="10" spans="1:6" x14ac:dyDescent="0.3">
      <c r="A10" s="2" t="s">
        <v>23</v>
      </c>
      <c r="B10">
        <v>12</v>
      </c>
      <c r="C10">
        <v>7</v>
      </c>
      <c r="D10">
        <v>12</v>
      </c>
      <c r="E10">
        <v>10</v>
      </c>
      <c r="F10">
        <v>41</v>
      </c>
    </row>
    <row r="11" spans="1:6" x14ac:dyDescent="0.3">
      <c r="A11" s="2" t="s">
        <v>26</v>
      </c>
      <c r="D11">
        <v>2</v>
      </c>
      <c r="F11">
        <v>2</v>
      </c>
    </row>
    <row r="12" spans="1:6" x14ac:dyDescent="0.3">
      <c r="A12" s="2" t="s">
        <v>27</v>
      </c>
      <c r="B12">
        <v>1</v>
      </c>
      <c r="C12">
        <v>14</v>
      </c>
      <c r="D12">
        <v>12</v>
      </c>
      <c r="E12">
        <v>28</v>
      </c>
      <c r="F12">
        <v>55</v>
      </c>
    </row>
    <row r="13" spans="1:6" x14ac:dyDescent="0.3">
      <c r="A13" s="2" t="s">
        <v>28</v>
      </c>
      <c r="B13">
        <v>22</v>
      </c>
      <c r="C13">
        <v>68</v>
      </c>
      <c r="D13">
        <v>69</v>
      </c>
      <c r="E13">
        <v>49</v>
      </c>
      <c r="F13">
        <v>208</v>
      </c>
    </row>
    <row r="14" spans="1:6" x14ac:dyDescent="0.3">
      <c r="A14" s="2" t="s">
        <v>29</v>
      </c>
      <c r="B14">
        <v>19</v>
      </c>
      <c r="C14">
        <v>69</v>
      </c>
      <c r="D14">
        <v>36</v>
      </c>
      <c r="E14">
        <v>43</v>
      </c>
      <c r="F14">
        <v>167</v>
      </c>
    </row>
    <row r="15" spans="1:6" x14ac:dyDescent="0.3">
      <c r="A15" s="2" t="s">
        <v>31</v>
      </c>
      <c r="B15">
        <v>43</v>
      </c>
      <c r="C15">
        <v>125</v>
      </c>
      <c r="D15">
        <v>44</v>
      </c>
      <c r="E15">
        <v>69</v>
      </c>
      <c r="F15">
        <v>281</v>
      </c>
    </row>
    <row r="16" spans="1:6" x14ac:dyDescent="0.3">
      <c r="A16" s="2" t="s">
        <v>105</v>
      </c>
      <c r="B16">
        <v>321</v>
      </c>
      <c r="C16">
        <v>647</v>
      </c>
      <c r="D16">
        <v>487</v>
      </c>
      <c r="E16">
        <v>620</v>
      </c>
      <c r="F16">
        <v>2075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dados</vt:lpstr>
      <vt:lpstr>Planilha5</vt:lpstr>
      <vt:lpstr>dados_p</vt:lpstr>
      <vt:lpstr>Planilha2</vt:lpstr>
      <vt:lpstr>dados2</vt:lpstr>
      <vt:lpstr>tratamentos</vt:lpstr>
      <vt:lpstr>tratamentosglm</vt:lpstr>
      <vt:lpstr>especie</vt:lpstr>
      <vt:lpstr>especieglm</vt:lpstr>
      <vt:lpstr>dados3</vt:lpstr>
      <vt:lpstr>especies x mes</vt:lpstr>
      <vt:lpstr>familias x mes</vt:lpstr>
      <vt:lpstr>Tratamentos x mes</vt:lpstr>
      <vt:lpstr>Tratamento x familia</vt:lpstr>
      <vt:lpstr>Tratamento x mes</vt:lpstr>
      <vt:lpstr>fenologia x tratamento</vt:lpstr>
      <vt:lpstr>Tratamento x fenologia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2024-07-23T12:48:39Z</dcterms:created>
  <dcterms:modified xsi:type="dcterms:W3CDTF">2024-09-14T19:57:53Z</dcterms:modified>
</cp:coreProperties>
</file>