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\"/>
    </mc:Choice>
  </mc:AlternateContent>
  <bookViews>
    <workbookView xWindow="5100" yWindow="0" windowWidth="12300" windowHeight="8916"/>
  </bookViews>
  <sheets>
    <sheet name="data" sheetId="4" r:id="rId1"/>
    <sheet name="sites" sheetId="8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8" l="1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<sst xmlns="http://schemas.openxmlformats.org/spreadsheetml/2006/main" count="1905" uniqueCount="145">
  <si>
    <t>CR</t>
  </si>
  <si>
    <t>S2</t>
  </si>
  <si>
    <t>S3</t>
  </si>
  <si>
    <t>LD</t>
  </si>
  <si>
    <t>&lt;.05</t>
  </si>
  <si>
    <t>&lt;0.05</t>
  </si>
  <si>
    <t>sampletype</t>
  </si>
  <si>
    <t>date</t>
  </si>
  <si>
    <t>acetochlor</t>
  </si>
  <si>
    <t>alachlor</t>
  </si>
  <si>
    <t>ametryn</t>
  </si>
  <si>
    <t>atrazine</t>
  </si>
  <si>
    <t>cyanazine</t>
  </si>
  <si>
    <t>dimethenamid</t>
  </si>
  <si>
    <t>CAM</t>
  </si>
  <si>
    <t>CIAT</t>
  </si>
  <si>
    <t>CEAT</t>
  </si>
  <si>
    <t>Eldorado</t>
  </si>
  <si>
    <t>Independence</t>
  </si>
  <si>
    <t>IowaCity</t>
  </si>
  <si>
    <t>Sigourney</t>
  </si>
  <si>
    <t>Augusta</t>
  </si>
  <si>
    <t>FortDodge</t>
  </si>
  <si>
    <t>Bedford</t>
  </si>
  <si>
    <t>Frankfort</t>
  </si>
  <si>
    <t>Muscotah</t>
  </si>
  <si>
    <t>NewUlm</t>
  </si>
  <si>
    <t>Jackson</t>
  </si>
  <si>
    <t>Beauford</t>
  </si>
  <si>
    <t>Graham</t>
  </si>
  <si>
    <t>Ithaca</t>
  </si>
  <si>
    <t>Dorchester</t>
  </si>
  <si>
    <t>FallsCity</t>
  </si>
  <si>
    <t>Barneston</t>
  </si>
  <si>
    <t>Fairbury</t>
  </si>
  <si>
    <t>Rockbridge</t>
  </si>
  <si>
    <t>Prospect</t>
  </si>
  <si>
    <t>Claridon</t>
  </si>
  <si>
    <t>Darbyville</t>
  </si>
  <si>
    <t>Higby</t>
  </si>
  <si>
    <t>Oldtown</t>
  </si>
  <si>
    <t>Stryker</t>
  </si>
  <si>
    <t>FortJennings</t>
  </si>
  <si>
    <t>Racine</t>
  </si>
  <si>
    <t>StCroixFalls</t>
  </si>
  <si>
    <t>Muscoda</t>
  </si>
  <si>
    <t>Afton</t>
  </si>
  <si>
    <t>VanMeter</t>
  </si>
  <si>
    <t>Correctionville</t>
  </si>
  <si>
    <t>Mapleton</t>
  </si>
  <si>
    <t>Logan</t>
  </si>
  <si>
    <t>Browns</t>
  </si>
  <si>
    <t>Carmi</t>
  </si>
  <si>
    <t>Fairdale</t>
  </si>
  <si>
    <t>Chebanese</t>
  </si>
  <si>
    <t>Shorewood</t>
  </si>
  <si>
    <t>LondonMills</t>
  </si>
  <si>
    <t>Riverton</t>
  </si>
  <si>
    <t>Kane</t>
  </si>
  <si>
    <t>Cowden</t>
  </si>
  <si>
    <t>Breese</t>
  </si>
  <si>
    <t>Alpine</t>
  </si>
  <si>
    <t>Fredericksburg</t>
  </si>
  <si>
    <t>Logansport</t>
  </si>
  <si>
    <t>Jerome</t>
  </si>
  <si>
    <t>Lafayette</t>
  </si>
  <si>
    <t>Edinburgh</t>
  </si>
  <si>
    <t>S1</t>
  </si>
  <si>
    <t>FB</t>
  </si>
  <si>
    <t>EagleCity</t>
  </si>
  <si>
    <t>usgsid</t>
  </si>
  <si>
    <t>city</t>
  </si>
  <si>
    <t>hour</t>
  </si>
  <si>
    <t>flufenacet</t>
  </si>
  <si>
    <t>mapnum</t>
  </si>
  <si>
    <t>TurkeyRiver</t>
  </si>
  <si>
    <t>OldMansCreek</t>
  </si>
  <si>
    <t>NorthSkunkRiver</t>
  </si>
  <si>
    <t>IroquoisRiver</t>
  </si>
  <si>
    <t>MacoupinCreek</t>
  </si>
  <si>
    <t>KaskaskiaRiver</t>
  </si>
  <si>
    <t>ShoalCreek</t>
  </si>
  <si>
    <t>WhitewaterRiver</t>
  </si>
  <si>
    <t>EelRiver</t>
  </si>
  <si>
    <t>WildcatCreek</t>
  </si>
  <si>
    <t>SugarCreek</t>
  </si>
  <si>
    <t>EastForkWhiteRiver</t>
  </si>
  <si>
    <t>BlackVermillionRiver</t>
  </si>
  <si>
    <t>DelawareRiver</t>
  </si>
  <si>
    <t>CottonwoodRiver</t>
  </si>
  <si>
    <t>LittleCobbRiver</t>
  </si>
  <si>
    <t>NodawayRiver</t>
  </si>
  <si>
    <t>WestForkBigBlueRiver</t>
  </si>
  <si>
    <t>LittleBlueRiver</t>
  </si>
  <si>
    <t>ClearCreek</t>
  </si>
  <si>
    <t>SciotoRiver</t>
  </si>
  <si>
    <t>LittleMiamiRiver</t>
  </si>
  <si>
    <t>AuglaizeRiver</t>
  </si>
  <si>
    <t>WapsipiniconRiver</t>
  </si>
  <si>
    <t>SkunkRiver</t>
  </si>
  <si>
    <t>DesMoinesRiver</t>
  </si>
  <si>
    <t>RaccoonRiver</t>
  </si>
  <si>
    <t>LittleSiouxRiver</t>
  </si>
  <si>
    <t>MapleRiver</t>
  </si>
  <si>
    <t>BoyerRiver</t>
  </si>
  <si>
    <t>BonpasCreek</t>
  </si>
  <si>
    <t>LittleWabashRiver</t>
  </si>
  <si>
    <t>SouthBranchKishwaukeeRiver</t>
  </si>
  <si>
    <t>DuPageRiver</t>
  </si>
  <si>
    <t>SpoonRiver</t>
  </si>
  <si>
    <t>SangamonRiver</t>
  </si>
  <si>
    <t>BlueRiver</t>
  </si>
  <si>
    <t>WahooCreek</t>
  </si>
  <si>
    <t>BigNemahaRiver</t>
  </si>
  <si>
    <t>BigBlueRiver</t>
  </si>
  <si>
    <t>OlentangyRiver</t>
  </si>
  <si>
    <t>BigDarbyCreek</t>
  </si>
  <si>
    <t>MadRiver</t>
  </si>
  <si>
    <t>TiffinRiver</t>
  </si>
  <si>
    <t>RootRiver</t>
  </si>
  <si>
    <t>StCroixRiver</t>
  </si>
  <si>
    <t>WisconsinRiver</t>
  </si>
  <si>
    <t>RockRiver</t>
  </si>
  <si>
    <t>St.CroixRiver</t>
  </si>
  <si>
    <t>St.CroixFalls</t>
  </si>
  <si>
    <t>site</t>
  </si>
  <si>
    <t>lat</t>
  </si>
  <si>
    <t>long</t>
  </si>
  <si>
    <t>state</t>
  </si>
  <si>
    <t>IA</t>
  </si>
  <si>
    <t>IN</t>
  </si>
  <si>
    <t>IL</t>
  </si>
  <si>
    <t>KS</t>
  </si>
  <si>
    <t>MN</t>
  </si>
  <si>
    <t>MO</t>
  </si>
  <si>
    <t>NE</t>
  </si>
  <si>
    <t>OH</t>
  </si>
  <si>
    <t>WI</t>
  </si>
  <si>
    <t>area</t>
  </si>
  <si>
    <t>1.1</t>
  </si>
  <si>
    <t>2.2</t>
  </si>
  <si>
    <t>0.07</t>
  </si>
  <si>
    <t>0.29</t>
  </si>
  <si>
    <t>0.14</t>
  </si>
  <si>
    <t>0.28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</si>
</sst>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0"/>
  <sheetViews>
    <sheetView tabSelected="1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H2" sqref="H2"/>
    </sheetView>
  </sheetViews>
  <sheetFormatPr defaultRowHeight="14.4" x14ac:dyDescent="0.3"/>
  <cols>
    <col min="3" max="3" width="25.44140625" bestFit="1" customWidth="1"/>
    <col min="6" max="6" width="10.5546875" bestFit="1" customWidth="1"/>
    <col min="7" max="7" width="9.5546875" style="2" bestFit="1" customWidth="1"/>
    <col min="8" max="17" width="8.88671875" style="3"/>
  </cols>
  <sheetData>
    <row r="1" spans="1:17" x14ac:dyDescent="0.3">
      <c r="A1" t="s">
        <v>74</v>
      </c>
      <c r="B1" t="s">
        <v>70</v>
      </c>
      <c r="C1" t="s">
        <v>125</v>
      </c>
      <c r="D1" t="s">
        <v>71</v>
      </c>
      <c r="E1" t="s">
        <v>6</v>
      </c>
      <c r="F1" t="s">
        <v>7</v>
      </c>
      <c r="G1" s="2" t="s">
        <v>72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15</v>
      </c>
      <c r="M1" s="3" t="s">
        <v>16</v>
      </c>
      <c r="N1" s="3" t="s">
        <v>12</v>
      </c>
      <c r="O1" s="3" t="s">
        <v>14</v>
      </c>
      <c r="P1" s="3" t="s">
        <v>13</v>
      </c>
      <c r="Q1" s="3" t="s">
        <v>73</v>
      </c>
    </row>
    <row r="2" spans="1:17" x14ac:dyDescent="0.3">
      <c r="A2">
        <v>1</v>
      </c>
      <c r="B2">
        <v>5411850</v>
      </c>
      <c r="C2" t="s">
        <v>75</v>
      </c>
      <c r="D2" t="s">
        <v>17</v>
      </c>
      <c r="E2" t="s">
        <v>67</v>
      </c>
      <c r="F2" s="1">
        <v>37390</v>
      </c>
      <c r="G2" s="2">
        <v>1400</v>
      </c>
      <c r="H2" s="3">
        <v>0.27</v>
      </c>
      <c r="I2" s="3" t="s">
        <v>5</v>
      </c>
      <c r="J2" s="3" t="s">
        <v>5</v>
      </c>
      <c r="K2" s="4" t="s">
        <v>139</v>
      </c>
      <c r="L2" s="3">
        <v>0.2</v>
      </c>
      <c r="M2" s="3">
        <v>0.06</v>
      </c>
      <c r="N2" s="3" t="s">
        <v>5</v>
      </c>
      <c r="O2" s="3" t="s">
        <v>5</v>
      </c>
      <c r="P2" s="3">
        <v>0.11</v>
      </c>
      <c r="Q2" s="3" t="s">
        <v>5</v>
      </c>
    </row>
    <row r="3" spans="1:17" x14ac:dyDescent="0.3">
      <c r="A3">
        <v>1</v>
      </c>
      <c r="B3">
        <v>5411850</v>
      </c>
      <c r="C3" t="s">
        <v>75</v>
      </c>
      <c r="D3" t="s">
        <v>17</v>
      </c>
      <c r="E3" t="s">
        <v>0</v>
      </c>
      <c r="F3" s="1">
        <v>37390</v>
      </c>
      <c r="G3" s="2">
        <v>1405</v>
      </c>
      <c r="H3" s="3">
        <v>0.27</v>
      </c>
      <c r="I3" s="3" t="s">
        <v>4</v>
      </c>
      <c r="J3" s="3" t="s">
        <v>4</v>
      </c>
      <c r="K3" s="3">
        <v>1</v>
      </c>
      <c r="L3" s="3">
        <v>0.18</v>
      </c>
      <c r="M3" s="3">
        <v>0.06</v>
      </c>
      <c r="N3" s="3" t="s">
        <v>4</v>
      </c>
      <c r="O3" s="3" t="s">
        <v>4</v>
      </c>
      <c r="P3" s="3">
        <v>0.1</v>
      </c>
      <c r="Q3" s="3" t="s">
        <v>4</v>
      </c>
    </row>
    <row r="4" spans="1:17" x14ac:dyDescent="0.3">
      <c r="A4">
        <v>1</v>
      </c>
      <c r="B4">
        <v>5411850</v>
      </c>
      <c r="C4" t="s">
        <v>75</v>
      </c>
      <c r="D4" t="s">
        <v>17</v>
      </c>
      <c r="E4" t="s">
        <v>1</v>
      </c>
      <c r="F4" s="1">
        <v>37431</v>
      </c>
      <c r="G4" s="2">
        <v>950</v>
      </c>
      <c r="H4" s="3">
        <v>0.11</v>
      </c>
      <c r="I4" s="3" t="s">
        <v>4</v>
      </c>
      <c r="J4" s="3" t="s">
        <v>4</v>
      </c>
      <c r="K4" s="3">
        <v>4.3</v>
      </c>
      <c r="L4" s="3">
        <v>0.76</v>
      </c>
      <c r="M4" s="3">
        <v>0.31</v>
      </c>
      <c r="N4" s="3" t="s">
        <v>4</v>
      </c>
      <c r="O4" s="3" t="s">
        <v>4</v>
      </c>
      <c r="P4" s="3">
        <v>0.21</v>
      </c>
      <c r="Q4" s="3" t="s">
        <v>4</v>
      </c>
    </row>
    <row r="5" spans="1:17" x14ac:dyDescent="0.3">
      <c r="A5">
        <v>1</v>
      </c>
      <c r="B5">
        <v>5411850</v>
      </c>
      <c r="C5" t="s">
        <v>75</v>
      </c>
      <c r="D5" t="s">
        <v>17</v>
      </c>
      <c r="E5" t="s">
        <v>2</v>
      </c>
      <c r="F5" s="1">
        <v>37558</v>
      </c>
      <c r="G5" s="2">
        <v>1300</v>
      </c>
      <c r="H5" s="3" t="s">
        <v>4</v>
      </c>
      <c r="I5" s="3" t="s">
        <v>4</v>
      </c>
      <c r="J5" s="3" t="s">
        <v>4</v>
      </c>
      <c r="K5" s="3">
        <v>0.08</v>
      </c>
      <c r="L5" s="3">
        <v>0.18</v>
      </c>
      <c r="M5" s="3" t="s">
        <v>4</v>
      </c>
      <c r="N5" s="3" t="s">
        <v>4</v>
      </c>
      <c r="O5" s="3" t="s">
        <v>4</v>
      </c>
      <c r="P5" s="3" t="s">
        <v>4</v>
      </c>
      <c r="Q5" s="3" t="s">
        <v>4</v>
      </c>
    </row>
    <row r="6" spans="1:17" x14ac:dyDescent="0.3">
      <c r="A6">
        <v>2</v>
      </c>
      <c r="B6">
        <v>5421000</v>
      </c>
      <c r="C6" t="s">
        <v>98</v>
      </c>
      <c r="D6" t="s">
        <v>18</v>
      </c>
      <c r="E6" t="s">
        <v>67</v>
      </c>
      <c r="F6" s="1">
        <v>37390</v>
      </c>
      <c r="G6" s="2">
        <v>1100</v>
      </c>
      <c r="H6" s="3">
        <v>0.62</v>
      </c>
      <c r="I6" s="3">
        <v>0.08</v>
      </c>
      <c r="J6" s="3" t="s">
        <v>4</v>
      </c>
      <c r="K6" s="3">
        <v>1.8</v>
      </c>
      <c r="L6" s="3">
        <v>0.21</v>
      </c>
      <c r="M6" s="3" t="s">
        <v>4</v>
      </c>
      <c r="N6" s="3" t="s">
        <v>4</v>
      </c>
      <c r="O6" s="3" t="s">
        <v>4</v>
      </c>
      <c r="P6" s="3">
        <v>0.33</v>
      </c>
      <c r="Q6" s="3" t="s">
        <v>4</v>
      </c>
    </row>
    <row r="7" spans="1:17" x14ac:dyDescent="0.3">
      <c r="A7">
        <v>2</v>
      </c>
      <c r="B7">
        <v>5421000</v>
      </c>
      <c r="C7" t="s">
        <v>98</v>
      </c>
      <c r="D7" t="s">
        <v>18</v>
      </c>
      <c r="E7" t="s">
        <v>1</v>
      </c>
      <c r="F7" s="1">
        <v>37431</v>
      </c>
      <c r="G7" s="2">
        <v>1245</v>
      </c>
      <c r="H7" s="3">
        <v>0.42</v>
      </c>
      <c r="I7" s="3" t="s">
        <v>4</v>
      </c>
      <c r="J7" s="3" t="s">
        <v>4</v>
      </c>
      <c r="K7" s="3">
        <v>5.4</v>
      </c>
      <c r="L7" s="3">
        <v>0.84</v>
      </c>
      <c r="M7" s="3">
        <v>0.41</v>
      </c>
      <c r="N7" s="3" t="s">
        <v>4</v>
      </c>
      <c r="O7" s="3" t="s">
        <v>4</v>
      </c>
      <c r="P7" s="3">
        <v>0.24</v>
      </c>
      <c r="Q7" s="3" t="s">
        <v>4</v>
      </c>
    </row>
    <row r="8" spans="1:17" x14ac:dyDescent="0.3">
      <c r="A8">
        <v>2</v>
      </c>
      <c r="B8">
        <v>5421000</v>
      </c>
      <c r="C8" t="s">
        <v>98</v>
      </c>
      <c r="D8" t="s">
        <v>18</v>
      </c>
      <c r="E8" t="s">
        <v>2</v>
      </c>
      <c r="F8" s="1">
        <v>37558</v>
      </c>
      <c r="G8" s="2">
        <v>930</v>
      </c>
      <c r="H8" s="3" t="s">
        <v>4</v>
      </c>
      <c r="I8" s="3" t="s">
        <v>4</v>
      </c>
      <c r="J8" s="3" t="s">
        <v>4</v>
      </c>
      <c r="K8" s="3">
        <v>0.1</v>
      </c>
      <c r="L8" s="3">
        <v>0.14000000000000001</v>
      </c>
      <c r="M8" s="3" t="s">
        <v>4</v>
      </c>
      <c r="N8" s="3" t="s">
        <v>4</v>
      </c>
      <c r="O8" s="3" t="s">
        <v>4</v>
      </c>
      <c r="P8" s="3" t="s">
        <v>4</v>
      </c>
      <c r="Q8" s="3" t="s">
        <v>4</v>
      </c>
    </row>
    <row r="9" spans="1:17" x14ac:dyDescent="0.3">
      <c r="A9">
        <v>3</v>
      </c>
      <c r="B9">
        <v>5455100</v>
      </c>
      <c r="C9" t="s">
        <v>76</v>
      </c>
      <c r="D9" t="s">
        <v>19</v>
      </c>
      <c r="E9" t="s">
        <v>67</v>
      </c>
      <c r="F9" s="1">
        <v>37389</v>
      </c>
      <c r="G9" s="2">
        <v>1100</v>
      </c>
      <c r="H9" s="4" t="s">
        <v>140</v>
      </c>
      <c r="I9" s="3">
        <v>0.17</v>
      </c>
      <c r="J9" s="3" t="s">
        <v>4</v>
      </c>
      <c r="K9" s="3">
        <v>6</v>
      </c>
      <c r="L9" s="3">
        <v>0.46</v>
      </c>
      <c r="M9" s="3">
        <v>0.09</v>
      </c>
      <c r="N9" s="3" t="s">
        <v>4</v>
      </c>
      <c r="O9" s="3" t="s">
        <v>4</v>
      </c>
      <c r="P9" s="3">
        <v>0.53</v>
      </c>
      <c r="Q9" s="3" t="s">
        <v>4</v>
      </c>
    </row>
    <row r="10" spans="1:17" x14ac:dyDescent="0.3">
      <c r="A10">
        <v>3</v>
      </c>
      <c r="B10">
        <v>5455100</v>
      </c>
      <c r="C10" t="s">
        <v>76</v>
      </c>
      <c r="D10" t="s">
        <v>19</v>
      </c>
      <c r="E10" t="s">
        <v>1</v>
      </c>
      <c r="F10" s="1">
        <v>37434</v>
      </c>
      <c r="G10" s="2">
        <v>955</v>
      </c>
      <c r="H10" s="3">
        <v>0.05</v>
      </c>
      <c r="I10" s="3" t="s">
        <v>4</v>
      </c>
      <c r="J10" s="3" t="s">
        <v>4</v>
      </c>
      <c r="K10" s="3">
        <v>1.2</v>
      </c>
      <c r="L10" s="3">
        <v>0.4</v>
      </c>
      <c r="M10" s="3">
        <v>0.16</v>
      </c>
      <c r="N10" s="3" t="s">
        <v>4</v>
      </c>
      <c r="O10" s="3" t="s">
        <v>4</v>
      </c>
      <c r="P10" s="3" t="s">
        <v>4</v>
      </c>
      <c r="Q10" s="3" t="s">
        <v>4</v>
      </c>
    </row>
    <row r="11" spans="1:17" x14ac:dyDescent="0.3">
      <c r="A11">
        <v>3</v>
      </c>
      <c r="B11">
        <v>5455100</v>
      </c>
      <c r="C11" t="s">
        <v>76</v>
      </c>
      <c r="D11" t="s">
        <v>19</v>
      </c>
      <c r="E11" t="s">
        <v>2</v>
      </c>
      <c r="F11" s="1">
        <v>37559</v>
      </c>
      <c r="G11" s="2">
        <v>1140</v>
      </c>
      <c r="H11" s="3" t="s">
        <v>4</v>
      </c>
      <c r="I11" s="3" t="s">
        <v>4</v>
      </c>
      <c r="J11" s="3" t="s">
        <v>4</v>
      </c>
      <c r="K11" s="3">
        <v>0.08</v>
      </c>
      <c r="L11" s="3">
        <v>0.14000000000000001</v>
      </c>
      <c r="M11" s="3" t="s">
        <v>4</v>
      </c>
      <c r="N11" s="3" t="s">
        <v>4</v>
      </c>
      <c r="O11" s="3" t="s">
        <v>4</v>
      </c>
      <c r="P11" s="3" t="s">
        <v>4</v>
      </c>
      <c r="Q11" s="3" t="s">
        <v>4</v>
      </c>
    </row>
    <row r="12" spans="1:17" x14ac:dyDescent="0.3">
      <c r="A12">
        <v>4</v>
      </c>
      <c r="B12">
        <v>5472500</v>
      </c>
      <c r="C12" t="s">
        <v>77</v>
      </c>
      <c r="D12" t="s">
        <v>20</v>
      </c>
      <c r="E12" t="s">
        <v>67</v>
      </c>
      <c r="F12" s="1">
        <v>37389</v>
      </c>
      <c r="G12" s="2">
        <v>1630</v>
      </c>
      <c r="H12" s="3">
        <v>3.1</v>
      </c>
      <c r="I12" s="3">
        <v>0.05</v>
      </c>
      <c r="J12" s="3" t="s">
        <v>4</v>
      </c>
      <c r="K12" s="3">
        <v>15</v>
      </c>
      <c r="L12" s="3">
        <v>0.82</v>
      </c>
      <c r="M12" s="3">
        <v>0.19</v>
      </c>
      <c r="N12" s="3">
        <v>0.06</v>
      </c>
      <c r="O12" s="3" t="s">
        <v>4</v>
      </c>
      <c r="P12" s="3">
        <v>1.5</v>
      </c>
      <c r="Q12" s="3">
        <v>0.06</v>
      </c>
    </row>
    <row r="13" spans="1:17" x14ac:dyDescent="0.3">
      <c r="A13">
        <v>4</v>
      </c>
      <c r="B13">
        <v>5472500</v>
      </c>
      <c r="C13" t="s">
        <v>77</v>
      </c>
      <c r="D13" t="s">
        <v>20</v>
      </c>
      <c r="E13" t="s">
        <v>1</v>
      </c>
      <c r="F13" s="1">
        <v>37445</v>
      </c>
      <c r="G13" s="2">
        <v>1015</v>
      </c>
      <c r="H13" s="4" t="s">
        <v>141</v>
      </c>
      <c r="I13" s="3" t="s">
        <v>4</v>
      </c>
      <c r="J13" s="3" t="s">
        <v>4</v>
      </c>
      <c r="K13" s="3">
        <v>1.3</v>
      </c>
      <c r="L13" s="3">
        <v>0.4</v>
      </c>
      <c r="M13" s="3">
        <v>0.25</v>
      </c>
      <c r="N13" s="3" t="s">
        <v>4</v>
      </c>
      <c r="O13" s="3" t="s">
        <v>4</v>
      </c>
      <c r="P13" s="3">
        <v>0.09</v>
      </c>
      <c r="Q13" s="3" t="s">
        <v>4</v>
      </c>
    </row>
    <row r="14" spans="1:17" x14ac:dyDescent="0.3">
      <c r="A14">
        <v>4</v>
      </c>
      <c r="B14">
        <v>5472500</v>
      </c>
      <c r="C14" t="s">
        <v>77</v>
      </c>
      <c r="D14" t="s">
        <v>20</v>
      </c>
      <c r="E14" t="s">
        <v>2</v>
      </c>
      <c r="F14" s="1">
        <v>37558</v>
      </c>
      <c r="G14" s="2">
        <v>1435</v>
      </c>
      <c r="H14" s="3" t="s">
        <v>4</v>
      </c>
      <c r="I14" s="3" t="s">
        <v>4</v>
      </c>
      <c r="J14" s="3" t="s">
        <v>4</v>
      </c>
      <c r="K14" s="3">
        <v>0.11</v>
      </c>
      <c r="L14" s="3">
        <v>0.11</v>
      </c>
      <c r="M14" s="3" t="s">
        <v>4</v>
      </c>
      <c r="N14" s="3" t="s">
        <v>4</v>
      </c>
      <c r="O14" s="3" t="s">
        <v>4</v>
      </c>
      <c r="P14" s="3" t="s">
        <v>4</v>
      </c>
      <c r="Q14" s="3" t="s">
        <v>4</v>
      </c>
    </row>
    <row r="15" spans="1:17" x14ac:dyDescent="0.3">
      <c r="A15">
        <v>4</v>
      </c>
      <c r="B15">
        <v>5472500</v>
      </c>
      <c r="C15" t="s">
        <v>77</v>
      </c>
      <c r="D15" t="s">
        <v>20</v>
      </c>
      <c r="E15" t="s">
        <v>3</v>
      </c>
      <c r="F15" s="1">
        <v>37558</v>
      </c>
      <c r="G15" s="2">
        <v>1435</v>
      </c>
      <c r="H15" s="3" t="s">
        <v>4</v>
      </c>
      <c r="I15" s="3" t="s">
        <v>4</v>
      </c>
      <c r="J15" s="3" t="s">
        <v>4</v>
      </c>
      <c r="K15" s="3">
        <v>0.13</v>
      </c>
      <c r="L15" s="3">
        <v>0.11</v>
      </c>
      <c r="M15" s="3" t="s">
        <v>4</v>
      </c>
      <c r="N15" s="3" t="s">
        <v>4</v>
      </c>
      <c r="O15" s="3" t="s">
        <v>4</v>
      </c>
      <c r="P15" s="3" t="s">
        <v>4</v>
      </c>
      <c r="Q15" s="3" t="s">
        <v>4</v>
      </c>
    </row>
    <row r="16" spans="1:17" x14ac:dyDescent="0.3">
      <c r="A16">
        <v>5</v>
      </c>
      <c r="B16">
        <v>5474000</v>
      </c>
      <c r="C16" t="s">
        <v>99</v>
      </c>
      <c r="D16" t="s">
        <v>21</v>
      </c>
      <c r="E16" t="s">
        <v>67</v>
      </c>
      <c r="F16" s="1">
        <v>37389</v>
      </c>
      <c r="G16" s="2">
        <v>1230</v>
      </c>
      <c r="H16" s="3">
        <v>4.8</v>
      </c>
      <c r="I16" s="3" t="s">
        <v>4</v>
      </c>
      <c r="J16" s="3" t="s">
        <v>4</v>
      </c>
      <c r="K16" s="3">
        <v>26</v>
      </c>
      <c r="L16" s="3">
        <v>1.8</v>
      </c>
      <c r="M16" s="3">
        <v>0.55000000000000004</v>
      </c>
      <c r="N16" s="3" t="s">
        <v>4</v>
      </c>
      <c r="O16" s="3" t="s">
        <v>4</v>
      </c>
      <c r="P16" s="3">
        <v>3.2</v>
      </c>
      <c r="Q16" s="3" t="s">
        <v>4</v>
      </c>
    </row>
    <row r="17" spans="1:17" x14ac:dyDescent="0.3">
      <c r="A17">
        <v>5</v>
      </c>
      <c r="B17">
        <v>5474000</v>
      </c>
      <c r="C17" t="s">
        <v>99</v>
      </c>
      <c r="D17" t="s">
        <v>21</v>
      </c>
      <c r="E17" t="s">
        <v>1</v>
      </c>
      <c r="F17" s="1">
        <v>37434</v>
      </c>
      <c r="G17" s="2">
        <v>1235</v>
      </c>
      <c r="H17" s="3">
        <v>0.32</v>
      </c>
      <c r="I17" s="3" t="s">
        <v>4</v>
      </c>
      <c r="J17" s="3" t="s">
        <v>4</v>
      </c>
      <c r="K17" s="3">
        <v>1.4</v>
      </c>
      <c r="L17" s="3">
        <v>0.37</v>
      </c>
      <c r="M17" s="3">
        <v>0.23</v>
      </c>
      <c r="N17" s="3" t="s">
        <v>4</v>
      </c>
      <c r="O17" s="3" t="s">
        <v>4</v>
      </c>
      <c r="P17" s="3">
        <v>0.08</v>
      </c>
      <c r="Q17" s="3" t="s">
        <v>4</v>
      </c>
    </row>
    <row r="18" spans="1:17" x14ac:dyDescent="0.3">
      <c r="A18">
        <v>5</v>
      </c>
      <c r="B18">
        <v>5474000</v>
      </c>
      <c r="C18" t="s">
        <v>99</v>
      </c>
      <c r="D18" t="s">
        <v>21</v>
      </c>
      <c r="E18" t="s">
        <v>2</v>
      </c>
      <c r="F18" s="1">
        <v>37558</v>
      </c>
      <c r="G18" s="2">
        <v>1015</v>
      </c>
      <c r="H18" s="3" t="s">
        <v>4</v>
      </c>
      <c r="I18" s="3" t="s">
        <v>4</v>
      </c>
      <c r="J18" s="3" t="s">
        <v>4</v>
      </c>
      <c r="K18" s="3">
        <v>0.17</v>
      </c>
      <c r="L18" s="3">
        <v>0.08</v>
      </c>
      <c r="M18" s="3" t="s">
        <v>4</v>
      </c>
      <c r="N18" s="3" t="s">
        <v>4</v>
      </c>
      <c r="O18" s="3" t="s">
        <v>4</v>
      </c>
      <c r="P18" s="3" t="s">
        <v>4</v>
      </c>
      <c r="Q18" s="3" t="s">
        <v>4</v>
      </c>
    </row>
    <row r="19" spans="1:17" x14ac:dyDescent="0.3">
      <c r="A19">
        <v>6</v>
      </c>
      <c r="B19">
        <v>5480500</v>
      </c>
      <c r="C19" t="s">
        <v>100</v>
      </c>
      <c r="D19" t="s">
        <v>22</v>
      </c>
      <c r="E19" t="s">
        <v>67</v>
      </c>
      <c r="F19" s="1">
        <v>37393</v>
      </c>
      <c r="G19" s="2">
        <v>1230</v>
      </c>
      <c r="H19" s="4" t="s">
        <v>142</v>
      </c>
      <c r="I19" s="3" t="s">
        <v>4</v>
      </c>
      <c r="J19" s="3" t="s">
        <v>4</v>
      </c>
      <c r="K19" s="3">
        <v>0.1</v>
      </c>
      <c r="L19" s="3">
        <v>0.05</v>
      </c>
      <c r="M19" s="3" t="s">
        <v>4</v>
      </c>
      <c r="N19" s="3" t="s">
        <v>4</v>
      </c>
      <c r="O19" s="3" t="s">
        <v>4</v>
      </c>
      <c r="P19" s="3" t="s">
        <v>4</v>
      </c>
      <c r="Q19" s="3" t="s">
        <v>4</v>
      </c>
    </row>
    <row r="20" spans="1:17" x14ac:dyDescent="0.3">
      <c r="A20">
        <v>6</v>
      </c>
      <c r="B20">
        <v>5480500</v>
      </c>
      <c r="C20" t="s">
        <v>100</v>
      </c>
      <c r="D20" t="s">
        <v>22</v>
      </c>
      <c r="E20" t="s">
        <v>1</v>
      </c>
      <c r="F20" s="1">
        <v>37420</v>
      </c>
      <c r="G20" s="2">
        <v>730</v>
      </c>
      <c r="H20" s="3">
        <v>0.47</v>
      </c>
      <c r="I20" s="3" t="s">
        <v>4</v>
      </c>
      <c r="J20" s="3" t="s">
        <v>4</v>
      </c>
      <c r="K20" s="3">
        <v>4.5</v>
      </c>
      <c r="L20" s="3">
        <v>0.28999999999999998</v>
      </c>
      <c r="M20" s="3">
        <v>0.12</v>
      </c>
      <c r="N20" s="3" t="s">
        <v>4</v>
      </c>
      <c r="O20" s="3" t="s">
        <v>4</v>
      </c>
      <c r="P20" s="3">
        <v>0.05</v>
      </c>
      <c r="Q20" s="3">
        <v>0.06</v>
      </c>
    </row>
    <row r="21" spans="1:17" x14ac:dyDescent="0.3">
      <c r="A21">
        <v>6</v>
      </c>
      <c r="B21">
        <v>5480500</v>
      </c>
      <c r="C21" t="s">
        <v>100</v>
      </c>
      <c r="D21" t="s">
        <v>22</v>
      </c>
      <c r="E21" t="s">
        <v>3</v>
      </c>
      <c r="F21" s="1">
        <v>37420</v>
      </c>
      <c r="G21" s="2">
        <v>730</v>
      </c>
      <c r="H21" s="3">
        <v>0.5</v>
      </c>
      <c r="I21" s="3" t="s">
        <v>4</v>
      </c>
      <c r="J21" s="3" t="s">
        <v>4</v>
      </c>
      <c r="K21" s="3">
        <v>4.7</v>
      </c>
      <c r="L21" s="3">
        <v>0.27</v>
      </c>
      <c r="M21" s="3">
        <v>0.11</v>
      </c>
      <c r="N21" s="3" t="s">
        <v>4</v>
      </c>
      <c r="O21" s="3" t="s">
        <v>4</v>
      </c>
      <c r="P21" s="3">
        <v>0.05</v>
      </c>
      <c r="Q21" s="3">
        <v>0.06</v>
      </c>
    </row>
    <row r="22" spans="1:17" x14ac:dyDescent="0.3">
      <c r="A22">
        <v>6</v>
      </c>
      <c r="B22">
        <v>5480500</v>
      </c>
      <c r="C22" t="s">
        <v>100</v>
      </c>
      <c r="D22" t="s">
        <v>22</v>
      </c>
      <c r="E22" t="s">
        <v>2</v>
      </c>
      <c r="F22" s="1">
        <v>37559</v>
      </c>
      <c r="G22" s="2">
        <v>1500</v>
      </c>
      <c r="H22" s="3" t="s">
        <v>4</v>
      </c>
      <c r="I22" s="3" t="s">
        <v>4</v>
      </c>
      <c r="J22" s="3" t="s">
        <v>4</v>
      </c>
      <c r="K22" s="3" t="s">
        <v>4</v>
      </c>
      <c r="L22" s="3" t="s">
        <v>4</v>
      </c>
      <c r="M22" s="3" t="s">
        <v>4</v>
      </c>
      <c r="N22" s="3" t="s">
        <v>4</v>
      </c>
      <c r="O22" s="3" t="s">
        <v>4</v>
      </c>
      <c r="P22" s="3" t="s">
        <v>4</v>
      </c>
      <c r="Q22" s="3" t="s">
        <v>4</v>
      </c>
    </row>
    <row r="23" spans="1:17" x14ac:dyDescent="0.3">
      <c r="A23">
        <v>7</v>
      </c>
      <c r="B23">
        <v>5484500</v>
      </c>
      <c r="C23" t="s">
        <v>101</v>
      </c>
      <c r="D23" t="s">
        <v>47</v>
      </c>
      <c r="E23" t="s">
        <v>67</v>
      </c>
      <c r="F23" s="1">
        <v>37393</v>
      </c>
      <c r="G23" s="2">
        <v>930</v>
      </c>
      <c r="H23" s="3">
        <v>0.38</v>
      </c>
      <c r="I23" s="3" t="s">
        <v>5</v>
      </c>
      <c r="J23" s="3" t="s">
        <v>5</v>
      </c>
      <c r="K23" s="3">
        <v>0.68</v>
      </c>
      <c r="L23" s="3">
        <v>0.09</v>
      </c>
      <c r="M23" s="3" t="s">
        <v>5</v>
      </c>
      <c r="N23" s="3" t="s">
        <v>5</v>
      </c>
      <c r="O23" s="3" t="s">
        <v>5</v>
      </c>
      <c r="P23" s="3">
        <v>0.13</v>
      </c>
      <c r="Q23" s="3" t="s">
        <v>5</v>
      </c>
    </row>
    <row r="24" spans="1:17" x14ac:dyDescent="0.3">
      <c r="A24">
        <v>7</v>
      </c>
      <c r="B24">
        <v>5484500</v>
      </c>
      <c r="C24" t="s">
        <v>101</v>
      </c>
      <c r="D24" t="s">
        <v>47</v>
      </c>
      <c r="E24" t="s">
        <v>1</v>
      </c>
      <c r="F24" s="1">
        <v>37419</v>
      </c>
      <c r="G24" s="2">
        <v>1630</v>
      </c>
      <c r="H24" s="3">
        <v>0.27</v>
      </c>
      <c r="I24" s="3" t="s">
        <v>4</v>
      </c>
      <c r="J24" s="3" t="s">
        <v>4</v>
      </c>
      <c r="K24" s="3">
        <v>7.8</v>
      </c>
      <c r="L24" s="3">
        <v>0.51</v>
      </c>
      <c r="M24" s="3">
        <v>0.24</v>
      </c>
      <c r="N24" s="3" t="s">
        <v>4</v>
      </c>
      <c r="O24" s="3" t="s">
        <v>4</v>
      </c>
      <c r="P24" s="3">
        <v>0.19</v>
      </c>
      <c r="Q24" s="3">
        <v>0.2</v>
      </c>
    </row>
    <row r="25" spans="1:17" x14ac:dyDescent="0.3">
      <c r="A25">
        <v>7</v>
      </c>
      <c r="B25">
        <v>5484500</v>
      </c>
      <c r="C25" t="s">
        <v>101</v>
      </c>
      <c r="D25" t="s">
        <v>47</v>
      </c>
      <c r="E25" t="s">
        <v>0</v>
      </c>
      <c r="F25" s="1">
        <v>37419</v>
      </c>
      <c r="G25" s="2">
        <v>1635</v>
      </c>
      <c r="H25" s="3">
        <v>0.25</v>
      </c>
      <c r="I25" s="3" t="s">
        <v>4</v>
      </c>
      <c r="J25" s="3" t="s">
        <v>4</v>
      </c>
      <c r="K25" s="3">
        <v>8.1</v>
      </c>
      <c r="L25" s="3">
        <v>0.46</v>
      </c>
      <c r="M25" s="3">
        <v>0.28000000000000003</v>
      </c>
      <c r="N25" s="3" t="s">
        <v>4</v>
      </c>
      <c r="O25" s="3" t="s">
        <v>4</v>
      </c>
      <c r="P25" s="3">
        <v>0.16</v>
      </c>
      <c r="Q25" s="3">
        <v>0.2</v>
      </c>
    </row>
    <row r="26" spans="1:17" x14ac:dyDescent="0.3">
      <c r="A26">
        <v>7</v>
      </c>
      <c r="B26">
        <v>5484500</v>
      </c>
      <c r="C26" t="s">
        <v>101</v>
      </c>
      <c r="D26" t="s">
        <v>47</v>
      </c>
      <c r="E26" t="s">
        <v>2</v>
      </c>
      <c r="F26" s="1">
        <v>37559</v>
      </c>
      <c r="G26" s="2">
        <v>1200</v>
      </c>
      <c r="H26" s="3" t="s">
        <v>4</v>
      </c>
      <c r="I26" s="3" t="s">
        <v>4</v>
      </c>
      <c r="J26" s="3" t="s">
        <v>4</v>
      </c>
      <c r="K26" s="3">
        <v>0.05</v>
      </c>
      <c r="L26" s="3">
        <v>0.06</v>
      </c>
      <c r="M26" s="3" t="s">
        <v>4</v>
      </c>
      <c r="N26" s="3" t="s">
        <v>4</v>
      </c>
      <c r="O26" s="3" t="s">
        <v>4</v>
      </c>
      <c r="P26" s="3" t="s">
        <v>4</v>
      </c>
      <c r="Q26" s="3" t="s">
        <v>4</v>
      </c>
    </row>
    <row r="27" spans="1:17" x14ac:dyDescent="0.3">
      <c r="A27">
        <v>8</v>
      </c>
      <c r="B27">
        <v>6606600</v>
      </c>
      <c r="C27" t="s">
        <v>102</v>
      </c>
      <c r="D27" t="s">
        <v>48</v>
      </c>
      <c r="E27" t="s">
        <v>67</v>
      </c>
      <c r="F27" s="1">
        <v>37393</v>
      </c>
      <c r="G27" s="2">
        <v>1615</v>
      </c>
      <c r="H27" s="3">
        <v>0.32</v>
      </c>
      <c r="I27" s="3" t="s">
        <v>4</v>
      </c>
      <c r="J27" s="3" t="s">
        <v>4</v>
      </c>
      <c r="K27" s="3">
        <v>0.17</v>
      </c>
      <c r="L27" s="3">
        <v>0.08</v>
      </c>
      <c r="M27" s="3" t="s">
        <v>4</v>
      </c>
      <c r="N27" s="3" t="s">
        <v>4</v>
      </c>
      <c r="O27" s="3" t="s">
        <v>4</v>
      </c>
      <c r="P27" s="3" t="s">
        <v>4</v>
      </c>
      <c r="Q27" s="3" t="s">
        <v>4</v>
      </c>
    </row>
    <row r="28" spans="1:17" x14ac:dyDescent="0.3">
      <c r="A28">
        <v>8</v>
      </c>
      <c r="B28">
        <v>6606600</v>
      </c>
      <c r="C28" t="s">
        <v>102</v>
      </c>
      <c r="D28" t="s">
        <v>48</v>
      </c>
      <c r="E28" t="s">
        <v>1</v>
      </c>
      <c r="F28" s="1">
        <v>37418</v>
      </c>
      <c r="G28" s="2">
        <v>1100</v>
      </c>
      <c r="H28" s="3">
        <v>0.26</v>
      </c>
      <c r="I28" s="3" t="s">
        <v>4</v>
      </c>
      <c r="J28" s="3" t="s">
        <v>4</v>
      </c>
      <c r="K28" s="3">
        <v>16</v>
      </c>
      <c r="L28" s="3">
        <v>0.43</v>
      </c>
      <c r="M28" s="3">
        <v>0.26</v>
      </c>
      <c r="N28" s="3" t="s">
        <v>4</v>
      </c>
      <c r="O28" s="3" t="s">
        <v>4</v>
      </c>
      <c r="P28" s="3" t="s">
        <v>4</v>
      </c>
      <c r="Q28" s="3">
        <v>0.67</v>
      </c>
    </row>
    <row r="29" spans="1:17" x14ac:dyDescent="0.3">
      <c r="A29">
        <v>8</v>
      </c>
      <c r="B29">
        <v>6606600</v>
      </c>
      <c r="C29" t="s">
        <v>102</v>
      </c>
      <c r="D29" t="s">
        <v>48</v>
      </c>
      <c r="E29" t="s">
        <v>2</v>
      </c>
      <c r="F29" s="1">
        <v>37560</v>
      </c>
      <c r="G29" s="2">
        <v>930</v>
      </c>
      <c r="H29" s="3" t="s">
        <v>4</v>
      </c>
      <c r="I29" s="3" t="s">
        <v>4</v>
      </c>
      <c r="J29" s="3" t="s">
        <v>4</v>
      </c>
      <c r="K29" s="3" t="s">
        <v>4</v>
      </c>
      <c r="L29" s="3">
        <v>0.05</v>
      </c>
      <c r="M29" s="3" t="s">
        <v>4</v>
      </c>
      <c r="N29" s="3" t="s">
        <v>4</v>
      </c>
      <c r="O29" s="3" t="s">
        <v>4</v>
      </c>
      <c r="P29" s="3" t="s">
        <v>4</v>
      </c>
      <c r="Q29" s="3" t="s">
        <v>4</v>
      </c>
    </row>
    <row r="30" spans="1:17" x14ac:dyDescent="0.3">
      <c r="A30">
        <v>9</v>
      </c>
      <c r="B30">
        <v>6607200</v>
      </c>
      <c r="C30" t="s">
        <v>103</v>
      </c>
      <c r="D30" t="s">
        <v>49</v>
      </c>
      <c r="E30" t="s">
        <v>67</v>
      </c>
      <c r="F30" s="1">
        <v>37405</v>
      </c>
      <c r="G30" s="2">
        <v>1200</v>
      </c>
      <c r="H30" s="3" t="s">
        <v>4</v>
      </c>
      <c r="I30" s="3" t="s">
        <v>4</v>
      </c>
      <c r="J30" s="3" t="s">
        <v>4</v>
      </c>
      <c r="K30" s="3">
        <v>0.16</v>
      </c>
      <c r="L30" s="3">
        <v>7.0000000000000007E-2</v>
      </c>
      <c r="M30" s="3" t="s">
        <v>4</v>
      </c>
      <c r="N30" s="3" t="s">
        <v>4</v>
      </c>
      <c r="O30" s="3" t="s">
        <v>4</v>
      </c>
      <c r="P30" s="3" t="s">
        <v>4</v>
      </c>
      <c r="Q30" s="3" t="s">
        <v>4</v>
      </c>
    </row>
    <row r="31" spans="1:17" x14ac:dyDescent="0.3">
      <c r="A31">
        <v>9</v>
      </c>
      <c r="B31">
        <v>6607200</v>
      </c>
      <c r="C31" t="s">
        <v>103</v>
      </c>
      <c r="D31" t="s">
        <v>49</v>
      </c>
      <c r="E31" t="s">
        <v>1</v>
      </c>
      <c r="F31" s="1">
        <v>37418</v>
      </c>
      <c r="G31" s="2">
        <v>1330</v>
      </c>
      <c r="H31" s="3">
        <v>0.17</v>
      </c>
      <c r="I31" s="3" t="s">
        <v>4</v>
      </c>
      <c r="J31" s="3" t="s">
        <v>4</v>
      </c>
      <c r="K31" s="3">
        <v>14</v>
      </c>
      <c r="L31" s="3">
        <v>0.57999999999999996</v>
      </c>
      <c r="M31" s="3">
        <v>0.45</v>
      </c>
      <c r="N31" s="3" t="s">
        <v>4</v>
      </c>
      <c r="O31" s="3" t="s">
        <v>4</v>
      </c>
      <c r="P31" s="3" t="s">
        <v>4</v>
      </c>
      <c r="Q31" s="3" t="s">
        <v>4</v>
      </c>
    </row>
    <row r="32" spans="1:17" x14ac:dyDescent="0.3">
      <c r="A32">
        <v>9</v>
      </c>
      <c r="B32">
        <v>6607200</v>
      </c>
      <c r="C32" t="s">
        <v>103</v>
      </c>
      <c r="D32" t="s">
        <v>49</v>
      </c>
      <c r="E32" t="s">
        <v>2</v>
      </c>
      <c r="F32" s="1">
        <v>37560</v>
      </c>
      <c r="G32" s="2">
        <v>1200</v>
      </c>
      <c r="H32" s="3" t="s">
        <v>4</v>
      </c>
      <c r="I32" s="3" t="s">
        <v>4</v>
      </c>
      <c r="J32" s="3" t="s">
        <v>4</v>
      </c>
      <c r="K32" s="3">
        <v>0.06</v>
      </c>
      <c r="L32" s="3">
        <v>0.06</v>
      </c>
      <c r="M32" s="3" t="s">
        <v>4</v>
      </c>
      <c r="N32" s="3" t="s">
        <v>4</v>
      </c>
      <c r="O32" s="3" t="s">
        <v>4</v>
      </c>
      <c r="P32" s="3" t="s">
        <v>4</v>
      </c>
      <c r="Q32" s="3" t="s">
        <v>4</v>
      </c>
    </row>
    <row r="33" spans="1:17" x14ac:dyDescent="0.3">
      <c r="A33">
        <v>10</v>
      </c>
      <c r="B33">
        <v>6609500</v>
      </c>
      <c r="C33" t="s">
        <v>104</v>
      </c>
      <c r="D33" t="s">
        <v>50</v>
      </c>
      <c r="E33" t="s">
        <v>67</v>
      </c>
      <c r="F33" s="1">
        <v>37405</v>
      </c>
      <c r="G33" s="2">
        <v>945</v>
      </c>
      <c r="H33" s="3">
        <v>4.5</v>
      </c>
      <c r="I33" s="3" t="s">
        <v>4</v>
      </c>
      <c r="J33" s="3" t="s">
        <v>4</v>
      </c>
      <c r="K33" s="3">
        <v>6.7</v>
      </c>
      <c r="L33" s="3">
        <v>0.5</v>
      </c>
      <c r="M33" s="3">
        <v>0.27</v>
      </c>
      <c r="N33" s="3">
        <v>0.08</v>
      </c>
      <c r="O33" s="3" t="s">
        <v>4</v>
      </c>
      <c r="P33" s="3">
        <v>3.6</v>
      </c>
      <c r="Q33" s="3">
        <v>0.08</v>
      </c>
    </row>
    <row r="34" spans="1:17" x14ac:dyDescent="0.3">
      <c r="A34">
        <v>10</v>
      </c>
      <c r="B34">
        <v>6609500</v>
      </c>
      <c r="C34" t="s">
        <v>104</v>
      </c>
      <c r="D34" t="s">
        <v>50</v>
      </c>
      <c r="E34" t="s">
        <v>1</v>
      </c>
      <c r="F34" s="1">
        <v>37418</v>
      </c>
      <c r="G34" s="2">
        <v>1545</v>
      </c>
      <c r="H34" s="3">
        <v>1.3</v>
      </c>
      <c r="I34" s="3" t="s">
        <v>4</v>
      </c>
      <c r="J34" s="3" t="s">
        <v>4</v>
      </c>
      <c r="K34" s="3">
        <v>11</v>
      </c>
      <c r="L34" s="3">
        <v>0.99</v>
      </c>
      <c r="M34" s="3">
        <v>0.64</v>
      </c>
      <c r="N34" s="3">
        <v>7.0000000000000007E-2</v>
      </c>
      <c r="O34" s="3" t="s">
        <v>4</v>
      </c>
      <c r="P34" s="3">
        <v>0.75</v>
      </c>
      <c r="Q34" s="3">
        <v>0.25</v>
      </c>
    </row>
    <row r="35" spans="1:17" x14ac:dyDescent="0.3">
      <c r="A35">
        <v>10</v>
      </c>
      <c r="B35">
        <v>6609500</v>
      </c>
      <c r="C35" t="s">
        <v>104</v>
      </c>
      <c r="D35" t="s">
        <v>50</v>
      </c>
      <c r="E35" t="s">
        <v>2</v>
      </c>
      <c r="F35" s="1">
        <v>37561</v>
      </c>
      <c r="G35" s="2">
        <v>900</v>
      </c>
      <c r="H35" s="3" t="s">
        <v>4</v>
      </c>
      <c r="I35" s="3" t="s">
        <v>4</v>
      </c>
      <c r="J35" s="3" t="s">
        <v>4</v>
      </c>
      <c r="K35" s="3">
        <v>0.12</v>
      </c>
      <c r="L35" s="3">
        <v>0.06</v>
      </c>
      <c r="M35" s="3" t="s">
        <v>4</v>
      </c>
      <c r="N35" s="3" t="s">
        <v>4</v>
      </c>
      <c r="O35" s="3" t="s">
        <v>4</v>
      </c>
      <c r="P35" s="3" t="s">
        <v>4</v>
      </c>
      <c r="Q35" s="3" t="s">
        <v>4</v>
      </c>
    </row>
    <row r="36" spans="1:17" x14ac:dyDescent="0.3">
      <c r="A36">
        <v>11</v>
      </c>
      <c r="B36">
        <v>3378000</v>
      </c>
      <c r="C36" t="s">
        <v>105</v>
      </c>
      <c r="D36" t="s">
        <v>51</v>
      </c>
      <c r="E36" t="s">
        <v>67</v>
      </c>
      <c r="F36" s="1">
        <v>37413</v>
      </c>
      <c r="G36" s="2">
        <v>1030</v>
      </c>
      <c r="H36" s="3">
        <v>0.12</v>
      </c>
      <c r="I36" s="3" t="s">
        <v>4</v>
      </c>
      <c r="J36" s="3" t="s">
        <v>4</v>
      </c>
      <c r="K36" s="3">
        <v>1.5</v>
      </c>
      <c r="L36" s="3">
        <v>0.31</v>
      </c>
      <c r="M36" s="3">
        <v>0.38</v>
      </c>
      <c r="N36" s="3" t="s">
        <v>4</v>
      </c>
      <c r="O36" s="3" t="s">
        <v>4</v>
      </c>
      <c r="P36" s="3" t="s">
        <v>4</v>
      </c>
      <c r="Q36" s="3" t="s">
        <v>4</v>
      </c>
    </row>
    <row r="37" spans="1:17" x14ac:dyDescent="0.3">
      <c r="A37">
        <v>11</v>
      </c>
      <c r="B37">
        <v>3378000</v>
      </c>
      <c r="C37" t="s">
        <v>105</v>
      </c>
      <c r="D37" t="s">
        <v>51</v>
      </c>
      <c r="E37" t="s">
        <v>0</v>
      </c>
      <c r="F37" s="1">
        <v>37413</v>
      </c>
      <c r="G37" s="2">
        <v>1031</v>
      </c>
      <c r="H37" s="3">
        <v>0.11</v>
      </c>
      <c r="I37" s="3" t="s">
        <v>4</v>
      </c>
      <c r="J37" s="3" t="s">
        <v>4</v>
      </c>
      <c r="K37" s="3">
        <v>1.5</v>
      </c>
      <c r="L37" s="3">
        <v>0.3</v>
      </c>
      <c r="M37" s="3">
        <v>0.36</v>
      </c>
      <c r="N37" s="3" t="s">
        <v>4</v>
      </c>
      <c r="O37" s="3" t="s">
        <v>4</v>
      </c>
      <c r="P37" s="3" t="s">
        <v>4</v>
      </c>
      <c r="Q37" s="3" t="s">
        <v>4</v>
      </c>
    </row>
    <row r="38" spans="1:17" x14ac:dyDescent="0.3">
      <c r="A38">
        <v>11</v>
      </c>
      <c r="B38">
        <v>3378000</v>
      </c>
      <c r="C38" t="s">
        <v>105</v>
      </c>
      <c r="D38" t="s">
        <v>51</v>
      </c>
      <c r="E38" t="s">
        <v>1</v>
      </c>
      <c r="F38" s="1">
        <v>37432</v>
      </c>
      <c r="G38" s="2">
        <v>1300</v>
      </c>
      <c r="H38" s="3">
        <v>1.5</v>
      </c>
      <c r="I38" s="3" t="s">
        <v>4</v>
      </c>
      <c r="J38" s="3" t="s">
        <v>4</v>
      </c>
      <c r="K38" s="3">
        <v>15</v>
      </c>
      <c r="L38" s="3">
        <v>4</v>
      </c>
      <c r="M38" s="3">
        <v>3.8</v>
      </c>
      <c r="N38" s="3" t="s">
        <v>4</v>
      </c>
      <c r="O38" s="3" t="s">
        <v>4</v>
      </c>
      <c r="P38" s="3">
        <v>7.0000000000000007E-2</v>
      </c>
      <c r="Q38" s="3">
        <v>0.77</v>
      </c>
    </row>
    <row r="39" spans="1:17" x14ac:dyDescent="0.3">
      <c r="A39">
        <v>11</v>
      </c>
      <c r="B39">
        <v>3378000</v>
      </c>
      <c r="C39" t="s">
        <v>105</v>
      </c>
      <c r="D39" t="s">
        <v>51</v>
      </c>
      <c r="E39" t="s">
        <v>2</v>
      </c>
      <c r="F39" s="1">
        <v>37524</v>
      </c>
      <c r="G39" s="2">
        <v>1015</v>
      </c>
      <c r="H39" s="4" t="s">
        <v>141</v>
      </c>
      <c r="I39" s="3" t="s">
        <v>4</v>
      </c>
      <c r="J39" s="3">
        <v>0.05</v>
      </c>
      <c r="K39" s="3">
        <v>0.32</v>
      </c>
      <c r="L39" s="3">
        <v>0.23</v>
      </c>
      <c r="M39" s="3">
        <v>0.2</v>
      </c>
      <c r="N39" s="3" t="s">
        <v>4</v>
      </c>
      <c r="O39" s="3" t="s">
        <v>4</v>
      </c>
      <c r="P39" s="3" t="s">
        <v>4</v>
      </c>
      <c r="Q39" s="3">
        <v>0.13</v>
      </c>
    </row>
    <row r="40" spans="1:17" x14ac:dyDescent="0.3">
      <c r="A40">
        <v>12</v>
      </c>
      <c r="B40">
        <v>3381495</v>
      </c>
      <c r="C40" t="s">
        <v>106</v>
      </c>
      <c r="D40" t="s">
        <v>52</v>
      </c>
      <c r="E40" t="s">
        <v>67</v>
      </c>
      <c r="F40" s="1">
        <v>37413</v>
      </c>
      <c r="G40" s="2">
        <v>1230</v>
      </c>
      <c r="H40" s="3">
        <v>0.18</v>
      </c>
      <c r="I40" s="3" t="s">
        <v>4</v>
      </c>
      <c r="J40" s="3" t="s">
        <v>4</v>
      </c>
      <c r="K40" s="3">
        <v>4.9000000000000004</v>
      </c>
      <c r="L40" s="3">
        <v>0.34</v>
      </c>
      <c r="M40" s="3">
        <v>0.27</v>
      </c>
      <c r="N40" s="3" t="s">
        <v>4</v>
      </c>
      <c r="O40" s="3" t="s">
        <v>4</v>
      </c>
      <c r="P40" s="3">
        <v>0.22</v>
      </c>
      <c r="Q40" s="3" t="s">
        <v>4</v>
      </c>
    </row>
    <row r="41" spans="1:17" x14ac:dyDescent="0.3">
      <c r="A41">
        <v>12</v>
      </c>
      <c r="B41">
        <v>3381495</v>
      </c>
      <c r="C41" t="s">
        <v>106</v>
      </c>
      <c r="D41" t="s">
        <v>52</v>
      </c>
      <c r="E41" t="s">
        <v>1</v>
      </c>
      <c r="F41" s="1">
        <v>37432</v>
      </c>
      <c r="G41" s="2">
        <v>1430</v>
      </c>
      <c r="H41" s="3">
        <v>1.3</v>
      </c>
      <c r="I41" s="3" t="s">
        <v>4</v>
      </c>
      <c r="J41" s="3" t="s">
        <v>4</v>
      </c>
      <c r="K41" s="3">
        <v>13</v>
      </c>
      <c r="L41" s="3">
        <v>3</v>
      </c>
      <c r="M41" s="3">
        <v>2.7</v>
      </c>
      <c r="N41" s="3" t="s">
        <v>4</v>
      </c>
      <c r="O41" s="3" t="s">
        <v>4</v>
      </c>
      <c r="P41" s="3">
        <v>0.16</v>
      </c>
      <c r="Q41" s="3" t="s">
        <v>4</v>
      </c>
    </row>
    <row r="42" spans="1:17" x14ac:dyDescent="0.3">
      <c r="A42">
        <v>12</v>
      </c>
      <c r="B42">
        <v>3381495</v>
      </c>
      <c r="C42" t="s">
        <v>106</v>
      </c>
      <c r="D42" t="s">
        <v>52</v>
      </c>
      <c r="E42" t="s">
        <v>0</v>
      </c>
      <c r="F42" s="1">
        <v>37432</v>
      </c>
      <c r="G42" s="2">
        <v>1431</v>
      </c>
      <c r="H42" s="3">
        <v>1.6</v>
      </c>
      <c r="I42" s="3" t="s">
        <v>4</v>
      </c>
      <c r="J42" s="3" t="s">
        <v>4</v>
      </c>
      <c r="K42" s="3">
        <v>15</v>
      </c>
      <c r="L42" s="3">
        <v>2.8</v>
      </c>
      <c r="M42" s="3">
        <v>3.5</v>
      </c>
      <c r="N42" s="3" t="s">
        <v>4</v>
      </c>
      <c r="O42" s="3" t="s">
        <v>4</v>
      </c>
      <c r="P42" s="3">
        <v>0.17</v>
      </c>
      <c r="Q42" s="3" t="s">
        <v>4</v>
      </c>
    </row>
    <row r="43" spans="1:17" x14ac:dyDescent="0.3">
      <c r="A43">
        <v>12</v>
      </c>
      <c r="B43">
        <v>3381495</v>
      </c>
      <c r="C43" t="s">
        <v>106</v>
      </c>
      <c r="D43" t="s">
        <v>52</v>
      </c>
      <c r="E43" t="s">
        <v>2</v>
      </c>
      <c r="F43" s="1">
        <v>37524</v>
      </c>
      <c r="G43" s="2">
        <v>830</v>
      </c>
      <c r="H43" s="3" t="s">
        <v>4</v>
      </c>
      <c r="I43" s="3" t="s">
        <v>4</v>
      </c>
      <c r="J43" s="3">
        <v>7.0000000000000007E-2</v>
      </c>
      <c r="K43" s="3">
        <v>0.47</v>
      </c>
      <c r="L43" s="3">
        <v>0.47</v>
      </c>
      <c r="M43" s="3">
        <v>0.26</v>
      </c>
      <c r="N43" s="3" t="s">
        <v>4</v>
      </c>
      <c r="O43" s="3" t="s">
        <v>4</v>
      </c>
      <c r="P43" s="3" t="s">
        <v>4</v>
      </c>
      <c r="Q43" s="3" t="s">
        <v>4</v>
      </c>
    </row>
    <row r="44" spans="1:17" x14ac:dyDescent="0.3">
      <c r="A44">
        <v>13</v>
      </c>
      <c r="B44">
        <v>5439500</v>
      </c>
      <c r="C44" t="s">
        <v>107</v>
      </c>
      <c r="D44" t="s">
        <v>53</v>
      </c>
      <c r="E44" t="s">
        <v>67</v>
      </c>
      <c r="F44" s="1">
        <v>37390</v>
      </c>
      <c r="G44" s="2">
        <v>1600</v>
      </c>
      <c r="H44" s="3">
        <v>2.4</v>
      </c>
      <c r="I44" s="3" t="s">
        <v>4</v>
      </c>
      <c r="J44" s="3" t="s">
        <v>4</v>
      </c>
      <c r="K44" s="3">
        <v>17</v>
      </c>
      <c r="L44" s="3">
        <v>0.55000000000000004</v>
      </c>
      <c r="M44" s="3">
        <v>0.19</v>
      </c>
      <c r="N44" s="3" t="s">
        <v>4</v>
      </c>
      <c r="O44" s="3" t="s">
        <v>4</v>
      </c>
      <c r="P44" s="3">
        <v>1.8</v>
      </c>
      <c r="Q44" s="3" t="s">
        <v>4</v>
      </c>
    </row>
    <row r="45" spans="1:17" x14ac:dyDescent="0.3">
      <c r="A45">
        <v>13</v>
      </c>
      <c r="B45">
        <v>5439500</v>
      </c>
      <c r="C45" t="s">
        <v>107</v>
      </c>
      <c r="D45" t="s">
        <v>53</v>
      </c>
      <c r="E45" t="s">
        <v>1</v>
      </c>
      <c r="F45" s="1">
        <v>37470</v>
      </c>
      <c r="G45" s="2">
        <v>1430</v>
      </c>
      <c r="H45" s="3" t="s">
        <v>4</v>
      </c>
      <c r="I45" s="3" t="s">
        <v>4</v>
      </c>
      <c r="J45" s="3" t="s">
        <v>4</v>
      </c>
      <c r="K45" s="3">
        <v>0.25</v>
      </c>
      <c r="L45" s="3">
        <v>0.15</v>
      </c>
      <c r="M45" s="3">
        <v>0.05</v>
      </c>
      <c r="N45" s="3" t="s">
        <v>4</v>
      </c>
      <c r="O45" s="3" t="s">
        <v>4</v>
      </c>
      <c r="P45" s="3" t="s">
        <v>4</v>
      </c>
      <c r="Q45" s="3" t="s">
        <v>4</v>
      </c>
    </row>
    <row r="46" spans="1:17" x14ac:dyDescent="0.3">
      <c r="A46">
        <v>13</v>
      </c>
      <c r="B46">
        <v>5439500</v>
      </c>
      <c r="C46" t="s">
        <v>107</v>
      </c>
      <c r="D46" t="s">
        <v>53</v>
      </c>
      <c r="E46" t="s">
        <v>2</v>
      </c>
      <c r="F46" s="1">
        <v>37524</v>
      </c>
      <c r="G46" s="2">
        <v>930</v>
      </c>
      <c r="H46" s="3" t="s">
        <v>4</v>
      </c>
      <c r="I46" s="3" t="s">
        <v>4</v>
      </c>
      <c r="J46" s="3" t="s">
        <v>4</v>
      </c>
      <c r="K46" s="3">
        <v>0.09</v>
      </c>
      <c r="L46" s="3">
        <v>7.0000000000000007E-2</v>
      </c>
      <c r="M46" s="3">
        <v>0.05</v>
      </c>
      <c r="N46" s="3" t="s">
        <v>4</v>
      </c>
      <c r="O46" s="3" t="s">
        <v>4</v>
      </c>
      <c r="P46" s="3" t="s">
        <v>4</v>
      </c>
      <c r="Q46" s="3" t="s">
        <v>4</v>
      </c>
    </row>
    <row r="47" spans="1:17" x14ac:dyDescent="0.3">
      <c r="A47">
        <v>14</v>
      </c>
      <c r="B47">
        <v>5526000</v>
      </c>
      <c r="C47" t="s">
        <v>78</v>
      </c>
      <c r="D47" t="s">
        <v>54</v>
      </c>
      <c r="E47" t="s">
        <v>67</v>
      </c>
      <c r="F47" s="1">
        <v>37413</v>
      </c>
      <c r="G47" s="2">
        <v>925</v>
      </c>
      <c r="H47" s="3">
        <v>0.15</v>
      </c>
      <c r="I47" s="3" t="s">
        <v>5</v>
      </c>
      <c r="J47" s="3" t="s">
        <v>5</v>
      </c>
      <c r="K47" s="3">
        <v>0.96</v>
      </c>
      <c r="L47" s="3" t="s">
        <v>5</v>
      </c>
      <c r="M47" s="3">
        <v>0.08</v>
      </c>
      <c r="N47" s="3" t="s">
        <v>5</v>
      </c>
      <c r="O47" s="3" t="s">
        <v>5</v>
      </c>
      <c r="P47" s="3">
        <v>0.05</v>
      </c>
      <c r="Q47" s="3" t="s">
        <v>5</v>
      </c>
    </row>
    <row r="48" spans="1:17" x14ac:dyDescent="0.3">
      <c r="A48">
        <v>14</v>
      </c>
      <c r="B48">
        <v>5526000</v>
      </c>
      <c r="C48" t="s">
        <v>78</v>
      </c>
      <c r="D48" t="s">
        <v>54</v>
      </c>
      <c r="E48" t="s">
        <v>1</v>
      </c>
      <c r="F48" s="1">
        <v>37435</v>
      </c>
      <c r="G48" s="2">
        <v>910</v>
      </c>
      <c r="H48" s="3">
        <v>0.17</v>
      </c>
      <c r="I48" s="3" t="s">
        <v>4</v>
      </c>
      <c r="J48" s="3" t="s">
        <v>4</v>
      </c>
      <c r="K48" s="3">
        <v>3.3</v>
      </c>
      <c r="L48" s="3">
        <v>0.47</v>
      </c>
      <c r="M48" s="3">
        <v>0.24</v>
      </c>
      <c r="N48" s="3" t="s">
        <v>4</v>
      </c>
      <c r="O48" s="3" t="s">
        <v>4</v>
      </c>
      <c r="P48" s="3">
        <v>0.21</v>
      </c>
      <c r="Q48" s="3" t="s">
        <v>4</v>
      </c>
    </row>
    <row r="49" spans="1:17" x14ac:dyDescent="0.3">
      <c r="A49">
        <v>14</v>
      </c>
      <c r="B49">
        <v>5526000</v>
      </c>
      <c r="C49" t="s">
        <v>78</v>
      </c>
      <c r="D49" t="s">
        <v>54</v>
      </c>
      <c r="E49" t="s">
        <v>2</v>
      </c>
      <c r="F49" s="1">
        <v>37524</v>
      </c>
      <c r="G49" s="2">
        <v>1345</v>
      </c>
      <c r="H49" s="3" t="s">
        <v>4</v>
      </c>
      <c r="I49" s="3" t="s">
        <v>4</v>
      </c>
      <c r="J49" s="3" t="s">
        <v>4</v>
      </c>
      <c r="K49" s="3">
        <v>0.15</v>
      </c>
      <c r="L49" s="3">
        <v>0.06</v>
      </c>
      <c r="M49" s="3" t="s">
        <v>4</v>
      </c>
      <c r="N49" s="3" t="s">
        <v>4</v>
      </c>
      <c r="O49" s="3" t="s">
        <v>4</v>
      </c>
      <c r="P49" s="3" t="s">
        <v>4</v>
      </c>
      <c r="Q49" s="3" t="s">
        <v>4</v>
      </c>
    </row>
    <row r="50" spans="1:17" x14ac:dyDescent="0.3">
      <c r="A50">
        <v>15</v>
      </c>
      <c r="B50">
        <v>5540500</v>
      </c>
      <c r="C50" t="s">
        <v>108</v>
      </c>
      <c r="D50" t="s">
        <v>55</v>
      </c>
      <c r="E50" t="s">
        <v>67</v>
      </c>
      <c r="F50" s="1">
        <v>37391</v>
      </c>
      <c r="G50" s="2">
        <v>1030</v>
      </c>
      <c r="H50" s="3">
        <v>1.3</v>
      </c>
      <c r="I50" s="3" t="s">
        <v>4</v>
      </c>
      <c r="J50" s="3" t="s">
        <v>4</v>
      </c>
      <c r="K50" s="3">
        <v>2</v>
      </c>
      <c r="L50" s="3">
        <v>0.09</v>
      </c>
      <c r="M50" s="3" t="s">
        <v>4</v>
      </c>
      <c r="N50" s="3" t="s">
        <v>4</v>
      </c>
      <c r="O50" s="3" t="s">
        <v>4</v>
      </c>
      <c r="P50" s="3">
        <v>0.06</v>
      </c>
      <c r="Q50" s="3" t="s">
        <v>4</v>
      </c>
    </row>
    <row r="51" spans="1:17" x14ac:dyDescent="0.3">
      <c r="A51">
        <v>15</v>
      </c>
      <c r="B51">
        <v>5540500</v>
      </c>
      <c r="C51" t="s">
        <v>108</v>
      </c>
      <c r="D51" t="s">
        <v>55</v>
      </c>
      <c r="E51" t="s">
        <v>1</v>
      </c>
      <c r="F51" s="1">
        <v>37434</v>
      </c>
      <c r="G51" s="2">
        <v>1240</v>
      </c>
      <c r="H51" s="3" t="s">
        <v>4</v>
      </c>
      <c r="I51" s="3" t="s">
        <v>4</v>
      </c>
      <c r="J51" s="3" t="s">
        <v>4</v>
      </c>
      <c r="K51" s="3">
        <v>1.3</v>
      </c>
      <c r="L51" s="3">
        <v>0.22</v>
      </c>
      <c r="M51" s="3">
        <v>0.16</v>
      </c>
      <c r="N51" s="3" t="s">
        <v>4</v>
      </c>
      <c r="O51" s="3" t="s">
        <v>4</v>
      </c>
      <c r="P51" s="3" t="s">
        <v>4</v>
      </c>
      <c r="Q51" s="3" t="s">
        <v>4</v>
      </c>
    </row>
    <row r="52" spans="1:17" x14ac:dyDescent="0.3">
      <c r="A52">
        <v>15</v>
      </c>
      <c r="B52">
        <v>5540500</v>
      </c>
      <c r="C52" t="s">
        <v>108</v>
      </c>
      <c r="D52" t="s">
        <v>55</v>
      </c>
      <c r="E52" t="s">
        <v>2</v>
      </c>
      <c r="F52" s="1">
        <v>37524</v>
      </c>
      <c r="G52" s="2">
        <v>1145</v>
      </c>
      <c r="H52" s="3" t="s">
        <v>4</v>
      </c>
      <c r="I52" s="3" t="s">
        <v>4</v>
      </c>
      <c r="J52" s="3" t="s">
        <v>4</v>
      </c>
      <c r="K52" s="3" t="s">
        <v>4</v>
      </c>
      <c r="L52" s="3" t="s">
        <v>4</v>
      </c>
      <c r="M52" s="3">
        <v>0.06</v>
      </c>
      <c r="N52" s="3" t="s">
        <v>4</v>
      </c>
      <c r="O52" s="3" t="s">
        <v>4</v>
      </c>
      <c r="P52" s="3" t="s">
        <v>4</v>
      </c>
      <c r="Q52" s="3" t="s">
        <v>4</v>
      </c>
    </row>
    <row r="53" spans="1:17" x14ac:dyDescent="0.3">
      <c r="A53">
        <v>15</v>
      </c>
      <c r="B53">
        <v>5540500</v>
      </c>
      <c r="C53" t="s">
        <v>108</v>
      </c>
      <c r="D53" t="s">
        <v>55</v>
      </c>
      <c r="E53" t="s">
        <v>3</v>
      </c>
      <c r="F53" s="1">
        <v>37524</v>
      </c>
      <c r="G53" s="2">
        <v>1145</v>
      </c>
      <c r="H53" s="3" t="s">
        <v>4</v>
      </c>
      <c r="I53" s="3" t="s">
        <v>4</v>
      </c>
      <c r="J53" s="3" t="s">
        <v>4</v>
      </c>
      <c r="K53" s="3" t="s">
        <v>4</v>
      </c>
      <c r="L53" s="3" t="s">
        <v>4</v>
      </c>
      <c r="M53" s="3">
        <v>7.0000000000000007E-2</v>
      </c>
      <c r="N53" s="3" t="s">
        <v>4</v>
      </c>
      <c r="O53" s="3" t="s">
        <v>4</v>
      </c>
      <c r="P53" s="3" t="s">
        <v>4</v>
      </c>
      <c r="Q53" s="3" t="s">
        <v>4</v>
      </c>
    </row>
    <row r="54" spans="1:17" x14ac:dyDescent="0.3">
      <c r="A54">
        <v>16</v>
      </c>
      <c r="B54">
        <v>5569500</v>
      </c>
      <c r="C54" t="s">
        <v>109</v>
      </c>
      <c r="D54" t="s">
        <v>56</v>
      </c>
      <c r="E54" t="s">
        <v>67</v>
      </c>
      <c r="F54" s="1">
        <v>37390</v>
      </c>
      <c r="G54" s="2">
        <v>1035</v>
      </c>
      <c r="H54" s="3">
        <v>2.8</v>
      </c>
      <c r="I54" s="3" t="s">
        <v>4</v>
      </c>
      <c r="J54" s="3" t="s">
        <v>4</v>
      </c>
      <c r="K54" s="3">
        <v>19</v>
      </c>
      <c r="L54" s="3">
        <v>1.4</v>
      </c>
      <c r="M54" s="3">
        <v>0.33</v>
      </c>
      <c r="N54" s="3" t="s">
        <v>4</v>
      </c>
      <c r="O54" s="3" t="s">
        <v>4</v>
      </c>
      <c r="P54" s="3">
        <v>2.4</v>
      </c>
      <c r="Q54" s="3">
        <v>0.16</v>
      </c>
    </row>
    <row r="55" spans="1:17" x14ac:dyDescent="0.3">
      <c r="A55">
        <v>16</v>
      </c>
      <c r="B55">
        <v>5569500</v>
      </c>
      <c r="C55" t="s">
        <v>109</v>
      </c>
      <c r="D55" t="s">
        <v>56</v>
      </c>
      <c r="E55" t="s">
        <v>1</v>
      </c>
      <c r="F55" s="1">
        <v>37467</v>
      </c>
      <c r="G55" s="2">
        <v>1000</v>
      </c>
      <c r="H55" s="3" t="s">
        <v>4</v>
      </c>
      <c r="I55" s="3" t="s">
        <v>4</v>
      </c>
      <c r="J55" s="3" t="s">
        <v>4</v>
      </c>
      <c r="K55" s="3">
        <v>0.88</v>
      </c>
      <c r="L55" s="3">
        <v>0.36</v>
      </c>
      <c r="M55" s="3">
        <v>0.17</v>
      </c>
      <c r="N55" s="3" t="s">
        <v>4</v>
      </c>
      <c r="O55" s="3" t="s">
        <v>4</v>
      </c>
      <c r="P55" s="3" t="s">
        <v>4</v>
      </c>
      <c r="Q55" s="3" t="s">
        <v>4</v>
      </c>
    </row>
    <row r="56" spans="1:17" x14ac:dyDescent="0.3">
      <c r="A56">
        <v>16</v>
      </c>
      <c r="B56">
        <v>5569500</v>
      </c>
      <c r="C56" t="s">
        <v>109</v>
      </c>
      <c r="D56" t="s">
        <v>56</v>
      </c>
      <c r="E56" t="s">
        <v>2</v>
      </c>
      <c r="F56" s="1">
        <v>37523</v>
      </c>
      <c r="G56" s="2">
        <v>905</v>
      </c>
      <c r="H56" s="3" t="s">
        <v>4</v>
      </c>
      <c r="I56" s="3" t="s">
        <v>4</v>
      </c>
      <c r="J56" s="3" t="s">
        <v>4</v>
      </c>
      <c r="K56" s="3">
        <v>0.15</v>
      </c>
      <c r="L56" s="3">
        <v>0.09</v>
      </c>
      <c r="M56" s="3">
        <v>7.0000000000000007E-2</v>
      </c>
      <c r="N56" s="3" t="s">
        <v>4</v>
      </c>
      <c r="O56" s="3" t="s">
        <v>4</v>
      </c>
      <c r="P56" s="3" t="s">
        <v>4</v>
      </c>
      <c r="Q56" s="3" t="s">
        <v>4</v>
      </c>
    </row>
    <row r="57" spans="1:17" x14ac:dyDescent="0.3">
      <c r="A57">
        <v>17</v>
      </c>
      <c r="B57">
        <v>5576500</v>
      </c>
      <c r="C57" t="s">
        <v>110</v>
      </c>
      <c r="D57" t="s">
        <v>57</v>
      </c>
      <c r="E57" s="1" t="s">
        <v>67</v>
      </c>
      <c r="F57" s="1">
        <v>37405</v>
      </c>
      <c r="G57" s="2">
        <v>1015</v>
      </c>
      <c r="H57" s="4" t="s">
        <v>139</v>
      </c>
      <c r="I57" s="3">
        <v>0.13</v>
      </c>
      <c r="J57" s="3" t="s">
        <v>4</v>
      </c>
      <c r="K57" s="3">
        <v>11</v>
      </c>
      <c r="L57" s="3">
        <v>0.73</v>
      </c>
      <c r="M57" s="3">
        <v>0.37</v>
      </c>
      <c r="N57" s="3" t="s">
        <v>4</v>
      </c>
      <c r="O57" s="3" t="s">
        <v>4</v>
      </c>
      <c r="P57" s="3">
        <v>1.8</v>
      </c>
      <c r="Q57" s="3" t="s">
        <v>4</v>
      </c>
    </row>
    <row r="58" spans="1:17" x14ac:dyDescent="0.3">
      <c r="A58">
        <v>17</v>
      </c>
      <c r="B58">
        <v>5576500</v>
      </c>
      <c r="C58" t="s">
        <v>110</v>
      </c>
      <c r="D58" t="s">
        <v>57</v>
      </c>
      <c r="E58" s="1" t="s">
        <v>1</v>
      </c>
      <c r="F58" s="1">
        <v>37454</v>
      </c>
      <c r="G58" s="2">
        <v>1515</v>
      </c>
      <c r="H58" s="3" t="s">
        <v>4</v>
      </c>
      <c r="I58" s="3" t="s">
        <v>4</v>
      </c>
      <c r="J58" s="3" t="s">
        <v>4</v>
      </c>
      <c r="K58" s="3">
        <v>0.74</v>
      </c>
      <c r="L58" s="3">
        <v>0.42</v>
      </c>
      <c r="M58" s="3">
        <v>0.19</v>
      </c>
      <c r="N58" s="3" t="s">
        <v>4</v>
      </c>
      <c r="O58" s="3" t="s">
        <v>4</v>
      </c>
      <c r="P58" s="3">
        <v>0.08</v>
      </c>
      <c r="Q58" s="3" t="s">
        <v>4</v>
      </c>
    </row>
    <row r="59" spans="1:17" x14ac:dyDescent="0.3">
      <c r="A59">
        <v>17</v>
      </c>
      <c r="B59">
        <v>5576500</v>
      </c>
      <c r="C59" t="s">
        <v>110</v>
      </c>
      <c r="D59" t="s">
        <v>57</v>
      </c>
      <c r="E59" s="1" t="s">
        <v>2</v>
      </c>
      <c r="F59" s="1">
        <v>37524</v>
      </c>
      <c r="G59" s="2">
        <v>845</v>
      </c>
      <c r="H59" s="3" t="s">
        <v>4</v>
      </c>
      <c r="I59" s="3" t="s">
        <v>4</v>
      </c>
      <c r="J59" s="3" t="s">
        <v>4</v>
      </c>
      <c r="K59" s="3">
        <v>0.42</v>
      </c>
      <c r="L59" s="3">
        <v>0.24</v>
      </c>
      <c r="M59" s="3">
        <v>0.21</v>
      </c>
      <c r="N59" s="3" t="s">
        <v>4</v>
      </c>
      <c r="O59" s="3" t="s">
        <v>4</v>
      </c>
      <c r="P59" s="3" t="s">
        <v>4</v>
      </c>
      <c r="Q59" s="3" t="s">
        <v>4</v>
      </c>
    </row>
    <row r="60" spans="1:17" x14ac:dyDescent="0.3">
      <c r="A60">
        <v>18</v>
      </c>
      <c r="B60">
        <v>5587000</v>
      </c>
      <c r="C60" t="s">
        <v>79</v>
      </c>
      <c r="D60" t="s">
        <v>58</v>
      </c>
      <c r="E60" t="s">
        <v>67</v>
      </c>
      <c r="F60" s="1">
        <v>37413</v>
      </c>
      <c r="G60" s="2">
        <v>1000</v>
      </c>
      <c r="H60" s="3">
        <v>0.36</v>
      </c>
      <c r="I60" s="3" t="s">
        <v>4</v>
      </c>
      <c r="J60" s="3" t="s">
        <v>4</v>
      </c>
      <c r="K60" s="3">
        <v>3.6</v>
      </c>
      <c r="L60" s="3">
        <v>0.31</v>
      </c>
      <c r="M60" s="3">
        <v>0.16</v>
      </c>
      <c r="N60" s="3" t="s">
        <v>4</v>
      </c>
      <c r="O60" s="3" t="s">
        <v>4</v>
      </c>
      <c r="P60" s="3">
        <v>0.31</v>
      </c>
      <c r="Q60" s="3" t="s">
        <v>4</v>
      </c>
    </row>
    <row r="61" spans="1:17" x14ac:dyDescent="0.3">
      <c r="A61">
        <v>18</v>
      </c>
      <c r="B61">
        <v>5587000</v>
      </c>
      <c r="C61" t="s">
        <v>79</v>
      </c>
      <c r="D61" t="s">
        <v>58</v>
      </c>
      <c r="E61" t="s">
        <v>1</v>
      </c>
      <c r="F61" s="1">
        <v>37466</v>
      </c>
      <c r="G61" s="2">
        <v>1115</v>
      </c>
      <c r="H61" s="4" t="s">
        <v>143</v>
      </c>
      <c r="I61" s="3" t="s">
        <v>4</v>
      </c>
      <c r="J61" s="3" t="s">
        <v>4</v>
      </c>
      <c r="K61" s="3">
        <v>2</v>
      </c>
      <c r="L61" s="3">
        <v>0.89</v>
      </c>
      <c r="M61" s="3">
        <v>0.9</v>
      </c>
      <c r="N61" s="3" t="s">
        <v>4</v>
      </c>
      <c r="O61" s="3" t="s">
        <v>4</v>
      </c>
      <c r="P61" s="3">
        <v>0.12</v>
      </c>
      <c r="Q61" s="3" t="s">
        <v>4</v>
      </c>
    </row>
    <row r="62" spans="1:17" x14ac:dyDescent="0.3">
      <c r="A62">
        <v>18</v>
      </c>
      <c r="B62">
        <v>5587000</v>
      </c>
      <c r="C62" t="s">
        <v>79</v>
      </c>
      <c r="D62" t="s">
        <v>58</v>
      </c>
      <c r="E62" t="s">
        <v>2</v>
      </c>
      <c r="F62" s="1">
        <v>37523</v>
      </c>
      <c r="G62" s="2">
        <v>1120</v>
      </c>
      <c r="H62" s="3">
        <v>0.05</v>
      </c>
      <c r="I62" s="3" t="s">
        <v>4</v>
      </c>
      <c r="J62" s="3" t="s">
        <v>4</v>
      </c>
      <c r="K62" s="3">
        <v>0.86</v>
      </c>
      <c r="L62" s="3">
        <v>0.68</v>
      </c>
      <c r="M62" s="3">
        <v>0.43</v>
      </c>
      <c r="N62" s="3" t="s">
        <v>4</v>
      </c>
      <c r="O62" s="3" t="s">
        <v>4</v>
      </c>
      <c r="P62" s="3">
        <v>0.05</v>
      </c>
      <c r="Q62" s="3" t="s">
        <v>4</v>
      </c>
    </row>
    <row r="63" spans="1:17" x14ac:dyDescent="0.3">
      <c r="A63">
        <v>18</v>
      </c>
      <c r="B63">
        <v>5587000</v>
      </c>
      <c r="C63" t="s">
        <v>79</v>
      </c>
      <c r="D63" t="s">
        <v>58</v>
      </c>
      <c r="E63" t="s">
        <v>3</v>
      </c>
      <c r="F63" s="1">
        <v>37523</v>
      </c>
      <c r="G63" s="2">
        <v>1120</v>
      </c>
      <c r="H63" s="3" t="s">
        <v>4</v>
      </c>
      <c r="I63" s="3" t="s">
        <v>4</v>
      </c>
      <c r="J63" s="3" t="s">
        <v>4</v>
      </c>
      <c r="K63" s="3">
        <v>0.9</v>
      </c>
      <c r="L63" s="3">
        <v>0.73</v>
      </c>
      <c r="M63" s="3">
        <v>0.44</v>
      </c>
      <c r="N63" s="3" t="s">
        <v>4</v>
      </c>
      <c r="O63" s="3" t="s">
        <v>4</v>
      </c>
      <c r="P63" s="3">
        <v>0.05</v>
      </c>
      <c r="Q63" s="3" t="s">
        <v>4</v>
      </c>
    </row>
    <row r="64" spans="1:17" x14ac:dyDescent="0.3">
      <c r="A64">
        <v>19</v>
      </c>
      <c r="B64">
        <v>5592100</v>
      </c>
      <c r="C64" t="s">
        <v>80</v>
      </c>
      <c r="D64" t="s">
        <v>59</v>
      </c>
      <c r="E64" t="s">
        <v>67</v>
      </c>
      <c r="F64" s="1">
        <v>37405</v>
      </c>
      <c r="G64" s="2">
        <v>930</v>
      </c>
      <c r="H64" s="3">
        <v>5.3</v>
      </c>
      <c r="I64" s="3" t="s">
        <v>4</v>
      </c>
      <c r="J64" s="3" t="s">
        <v>4</v>
      </c>
      <c r="K64" s="3">
        <v>20</v>
      </c>
      <c r="L64" s="3">
        <v>0.73</v>
      </c>
      <c r="M64" s="3">
        <v>0.53</v>
      </c>
      <c r="N64" s="3" t="s">
        <v>4</v>
      </c>
      <c r="O64" s="3" t="s">
        <v>4</v>
      </c>
      <c r="P64" s="3">
        <v>0.37</v>
      </c>
      <c r="Q64" s="3" t="s">
        <v>4</v>
      </c>
    </row>
    <row r="65" spans="1:17" x14ac:dyDescent="0.3">
      <c r="A65">
        <v>19</v>
      </c>
      <c r="B65">
        <v>5592100</v>
      </c>
      <c r="C65" t="s">
        <v>80</v>
      </c>
      <c r="D65" t="s">
        <v>59</v>
      </c>
      <c r="E65" t="s">
        <v>1</v>
      </c>
      <c r="F65" s="1">
        <v>37432</v>
      </c>
      <c r="G65" s="2">
        <v>1200</v>
      </c>
      <c r="H65" s="3">
        <v>0.89</v>
      </c>
      <c r="I65" s="3" t="s">
        <v>4</v>
      </c>
      <c r="J65" s="3" t="s">
        <v>4</v>
      </c>
      <c r="K65" s="3">
        <v>0.11</v>
      </c>
      <c r="L65" s="3">
        <v>0.39</v>
      </c>
      <c r="M65" s="3">
        <v>0.2</v>
      </c>
      <c r="N65" s="3" t="s">
        <v>4</v>
      </c>
      <c r="O65" s="3" t="s">
        <v>4</v>
      </c>
      <c r="P65" s="3">
        <v>0.08</v>
      </c>
      <c r="Q65" s="3" t="s">
        <v>4</v>
      </c>
    </row>
    <row r="66" spans="1:17" x14ac:dyDescent="0.3">
      <c r="A66">
        <v>19</v>
      </c>
      <c r="B66">
        <v>5592100</v>
      </c>
      <c r="C66" t="s">
        <v>80</v>
      </c>
      <c r="D66" t="s">
        <v>59</v>
      </c>
      <c r="E66" t="s">
        <v>2</v>
      </c>
      <c r="F66" s="1">
        <v>37524</v>
      </c>
      <c r="G66" s="2">
        <v>1330</v>
      </c>
      <c r="H66" s="3">
        <v>0.23</v>
      </c>
      <c r="I66" s="3" t="s">
        <v>4</v>
      </c>
      <c r="J66" s="3" t="s">
        <v>4</v>
      </c>
      <c r="K66" s="3">
        <v>0.99</v>
      </c>
      <c r="L66" s="3">
        <v>0.93</v>
      </c>
      <c r="M66" s="3">
        <v>0.41</v>
      </c>
      <c r="N66" s="3" t="s">
        <v>4</v>
      </c>
      <c r="O66" s="3" t="s">
        <v>4</v>
      </c>
      <c r="P66" s="3">
        <v>0.05</v>
      </c>
      <c r="Q66" s="3" t="s">
        <v>4</v>
      </c>
    </row>
    <row r="67" spans="1:17" x14ac:dyDescent="0.3">
      <c r="A67">
        <v>20</v>
      </c>
      <c r="B67">
        <v>5594000</v>
      </c>
      <c r="C67" t="s">
        <v>81</v>
      </c>
      <c r="D67" t="s">
        <v>60</v>
      </c>
      <c r="E67" t="s">
        <v>67</v>
      </c>
      <c r="F67" s="1">
        <v>37413</v>
      </c>
      <c r="G67" s="2">
        <v>1330</v>
      </c>
      <c r="H67" s="3">
        <v>0.52</v>
      </c>
      <c r="I67" s="3">
        <v>0.06</v>
      </c>
      <c r="J67" s="3" t="s">
        <v>4</v>
      </c>
      <c r="K67" s="3">
        <v>4.4000000000000004</v>
      </c>
      <c r="L67" s="3">
        <v>0.33</v>
      </c>
      <c r="M67" s="3">
        <v>0.26</v>
      </c>
      <c r="N67" s="3" t="s">
        <v>4</v>
      </c>
      <c r="O67" s="3" t="s">
        <v>4</v>
      </c>
      <c r="P67" s="3">
        <v>0.23</v>
      </c>
      <c r="Q67" s="3" t="s">
        <v>4</v>
      </c>
    </row>
    <row r="68" spans="1:17" x14ac:dyDescent="0.3">
      <c r="A68">
        <v>20</v>
      </c>
      <c r="B68">
        <v>5594000</v>
      </c>
      <c r="C68" t="s">
        <v>81</v>
      </c>
      <c r="D68" t="s">
        <v>60</v>
      </c>
      <c r="E68" t="s">
        <v>1</v>
      </c>
      <c r="F68" s="1">
        <v>37466</v>
      </c>
      <c r="G68" s="2">
        <v>1410</v>
      </c>
      <c r="H68" s="3" t="s">
        <v>4</v>
      </c>
      <c r="I68" s="3" t="s">
        <v>4</v>
      </c>
      <c r="J68" s="3">
        <v>0.05</v>
      </c>
      <c r="K68" s="3">
        <v>0.89</v>
      </c>
      <c r="L68" s="3">
        <v>0.51</v>
      </c>
      <c r="M68" s="3">
        <v>0.41</v>
      </c>
      <c r="N68" s="3" t="s">
        <v>4</v>
      </c>
      <c r="O68" s="3" t="s">
        <v>4</v>
      </c>
      <c r="P68" s="3" t="s">
        <v>4</v>
      </c>
      <c r="Q68" s="3" t="s">
        <v>4</v>
      </c>
    </row>
    <row r="69" spans="1:17" x14ac:dyDescent="0.3">
      <c r="A69">
        <v>20</v>
      </c>
      <c r="B69">
        <v>5594000</v>
      </c>
      <c r="C69" t="s">
        <v>81</v>
      </c>
      <c r="D69" t="s">
        <v>60</v>
      </c>
      <c r="E69" t="s">
        <v>2</v>
      </c>
      <c r="F69" s="1">
        <v>37523</v>
      </c>
      <c r="G69" s="2">
        <v>1420</v>
      </c>
      <c r="H69" s="3" t="s">
        <v>4</v>
      </c>
      <c r="I69" s="3" t="s">
        <v>4</v>
      </c>
      <c r="J69" s="3" t="s">
        <v>4</v>
      </c>
      <c r="K69" s="3">
        <v>0.27</v>
      </c>
      <c r="L69" s="3">
        <v>0.19</v>
      </c>
      <c r="M69" s="3">
        <v>0.17</v>
      </c>
      <c r="N69" s="3" t="s">
        <v>4</v>
      </c>
      <c r="O69" s="3" t="s">
        <v>4</v>
      </c>
      <c r="P69" s="3" t="s">
        <v>4</v>
      </c>
      <c r="Q69" s="3" t="s">
        <v>4</v>
      </c>
    </row>
    <row r="70" spans="1:17" x14ac:dyDescent="0.3">
      <c r="A70">
        <v>21</v>
      </c>
      <c r="B70">
        <v>3275000</v>
      </c>
      <c r="C70" t="s">
        <v>82</v>
      </c>
      <c r="D70" t="s">
        <v>61</v>
      </c>
      <c r="E70" t="s">
        <v>68</v>
      </c>
      <c r="F70" s="1">
        <v>37421</v>
      </c>
      <c r="G70" s="2">
        <v>1145</v>
      </c>
      <c r="H70" s="3" t="s">
        <v>5</v>
      </c>
      <c r="I70" s="3" t="s">
        <v>5</v>
      </c>
      <c r="J70" s="3" t="s">
        <v>5</v>
      </c>
      <c r="K70" s="3" t="s">
        <v>5</v>
      </c>
      <c r="L70" s="3" t="s">
        <v>5</v>
      </c>
      <c r="M70" s="3" t="s">
        <v>5</v>
      </c>
      <c r="N70" s="3" t="s">
        <v>5</v>
      </c>
      <c r="O70" s="3" t="s">
        <v>5</v>
      </c>
      <c r="P70" s="3" t="s">
        <v>5</v>
      </c>
      <c r="Q70" s="3" t="s">
        <v>5</v>
      </c>
    </row>
    <row r="71" spans="1:17" x14ac:dyDescent="0.3">
      <c r="A71">
        <v>21</v>
      </c>
      <c r="B71">
        <v>3275000</v>
      </c>
      <c r="C71" t="s">
        <v>82</v>
      </c>
      <c r="D71" t="s">
        <v>61</v>
      </c>
      <c r="E71" t="s">
        <v>67</v>
      </c>
      <c r="F71" s="1">
        <v>37421</v>
      </c>
      <c r="G71" s="2">
        <v>1230</v>
      </c>
      <c r="H71" s="3">
        <v>0.98</v>
      </c>
      <c r="I71" s="3">
        <v>6</v>
      </c>
      <c r="J71" s="3" t="s">
        <v>4</v>
      </c>
      <c r="K71" s="3">
        <v>18</v>
      </c>
      <c r="L71" s="3">
        <v>1.6</v>
      </c>
      <c r="M71" s="3">
        <v>0.75</v>
      </c>
      <c r="N71" s="3" t="s">
        <v>4</v>
      </c>
      <c r="O71" s="3" t="s">
        <v>4</v>
      </c>
      <c r="P71" s="3">
        <v>0.59</v>
      </c>
      <c r="Q71" s="3" t="s">
        <v>4</v>
      </c>
    </row>
    <row r="72" spans="1:17" x14ac:dyDescent="0.3">
      <c r="A72">
        <v>21</v>
      </c>
      <c r="B72">
        <v>3275000</v>
      </c>
      <c r="C72" t="s">
        <v>82</v>
      </c>
      <c r="D72" t="s">
        <v>61</v>
      </c>
      <c r="E72" t="s">
        <v>1</v>
      </c>
      <c r="F72" s="1">
        <v>37435</v>
      </c>
      <c r="G72" s="2">
        <v>1205</v>
      </c>
      <c r="H72" s="3">
        <v>0.61</v>
      </c>
      <c r="I72" s="3">
        <v>1.3</v>
      </c>
      <c r="J72" s="3" t="s">
        <v>4</v>
      </c>
      <c r="K72" s="3">
        <v>4</v>
      </c>
      <c r="L72" s="3">
        <v>1.2</v>
      </c>
      <c r="M72" s="3">
        <v>0.88</v>
      </c>
      <c r="N72" s="3" t="s">
        <v>4</v>
      </c>
      <c r="O72" s="3" t="s">
        <v>4</v>
      </c>
      <c r="P72" s="3">
        <v>0.06</v>
      </c>
      <c r="Q72" s="3" t="s">
        <v>4</v>
      </c>
    </row>
    <row r="73" spans="1:17" x14ac:dyDescent="0.3">
      <c r="A73">
        <v>21</v>
      </c>
      <c r="B73">
        <v>3275000</v>
      </c>
      <c r="C73" t="s">
        <v>82</v>
      </c>
      <c r="D73" t="s">
        <v>61</v>
      </c>
      <c r="E73" t="s">
        <v>2</v>
      </c>
      <c r="F73" s="1">
        <v>37558</v>
      </c>
      <c r="G73" s="2">
        <v>1715</v>
      </c>
      <c r="H73" s="3" t="s">
        <v>4</v>
      </c>
      <c r="I73" s="3" t="s">
        <v>4</v>
      </c>
      <c r="J73" s="3" t="s">
        <v>4</v>
      </c>
      <c r="K73" s="3">
        <v>0.05</v>
      </c>
      <c r="L73" s="3">
        <v>0.05</v>
      </c>
      <c r="M73" s="3" t="s">
        <v>4</v>
      </c>
      <c r="N73" s="3" t="s">
        <v>4</v>
      </c>
      <c r="O73" s="3" t="s">
        <v>4</v>
      </c>
      <c r="P73" s="3" t="s">
        <v>4</v>
      </c>
      <c r="Q73" s="3" t="s">
        <v>4</v>
      </c>
    </row>
    <row r="74" spans="1:17" x14ac:dyDescent="0.3">
      <c r="A74">
        <v>22</v>
      </c>
      <c r="B74">
        <v>3302800</v>
      </c>
      <c r="C74" t="s">
        <v>111</v>
      </c>
      <c r="D74" t="s">
        <v>62</v>
      </c>
      <c r="E74" t="s">
        <v>67</v>
      </c>
      <c r="F74" s="1">
        <v>37413</v>
      </c>
      <c r="G74" s="2">
        <v>1130</v>
      </c>
      <c r="H74" s="3">
        <v>0.82</v>
      </c>
      <c r="I74" s="3" t="s">
        <v>4</v>
      </c>
      <c r="J74" s="3" t="s">
        <v>4</v>
      </c>
      <c r="K74" s="3">
        <v>13</v>
      </c>
      <c r="L74" s="3">
        <v>1.4</v>
      </c>
      <c r="M74" s="3">
        <v>1.8</v>
      </c>
      <c r="N74" s="3" t="s">
        <v>4</v>
      </c>
      <c r="O74" s="3" t="s">
        <v>4</v>
      </c>
      <c r="P74" s="3" t="s">
        <v>4</v>
      </c>
      <c r="Q74" s="3" t="s">
        <v>4</v>
      </c>
    </row>
    <row r="75" spans="1:17" x14ac:dyDescent="0.3">
      <c r="A75">
        <v>22</v>
      </c>
      <c r="B75">
        <v>3302800</v>
      </c>
      <c r="C75" t="s">
        <v>111</v>
      </c>
      <c r="D75" t="s">
        <v>62</v>
      </c>
      <c r="E75" t="s">
        <v>1</v>
      </c>
      <c r="F75" s="1">
        <v>37489</v>
      </c>
      <c r="G75" s="2">
        <v>1130</v>
      </c>
      <c r="H75" s="3" t="s">
        <v>4</v>
      </c>
      <c r="I75" s="3" t="s">
        <v>4</v>
      </c>
      <c r="J75" s="3" t="s">
        <v>4</v>
      </c>
      <c r="K75" s="3">
        <v>0.24</v>
      </c>
      <c r="L75" s="3">
        <v>0.26</v>
      </c>
      <c r="M75" s="3">
        <v>0.14000000000000001</v>
      </c>
      <c r="N75" s="3" t="s">
        <v>4</v>
      </c>
      <c r="O75" s="3" t="s">
        <v>4</v>
      </c>
      <c r="P75" s="3" t="s">
        <v>4</v>
      </c>
      <c r="Q75" s="3" t="s">
        <v>4</v>
      </c>
    </row>
    <row r="76" spans="1:17" x14ac:dyDescent="0.3">
      <c r="A76">
        <v>22</v>
      </c>
      <c r="B76">
        <v>3302800</v>
      </c>
      <c r="C76" t="s">
        <v>111</v>
      </c>
      <c r="D76" t="s">
        <v>62</v>
      </c>
      <c r="E76" t="s">
        <v>2</v>
      </c>
      <c r="F76" s="1">
        <v>37526</v>
      </c>
      <c r="G76" s="2">
        <v>1200</v>
      </c>
      <c r="H76" s="3" t="s">
        <v>4</v>
      </c>
      <c r="I76" s="3" t="s">
        <v>4</v>
      </c>
      <c r="J76" s="3" t="s">
        <v>4</v>
      </c>
      <c r="K76" s="3">
        <v>0.12</v>
      </c>
      <c r="L76" s="3">
        <v>0.1</v>
      </c>
      <c r="M76" s="3">
        <v>7.0000000000000007E-2</v>
      </c>
      <c r="N76" s="3" t="s">
        <v>4</v>
      </c>
      <c r="O76" s="3" t="s">
        <v>4</v>
      </c>
      <c r="P76" s="3" t="s">
        <v>4</v>
      </c>
      <c r="Q76" s="3" t="s">
        <v>4</v>
      </c>
    </row>
    <row r="77" spans="1:17" x14ac:dyDescent="0.3">
      <c r="A77">
        <v>23</v>
      </c>
      <c r="B77">
        <v>3328500</v>
      </c>
      <c r="C77" t="s">
        <v>83</v>
      </c>
      <c r="D77" t="s">
        <v>63</v>
      </c>
      <c r="E77" t="s">
        <v>67</v>
      </c>
      <c r="F77" s="1">
        <v>37412</v>
      </c>
      <c r="G77" s="2">
        <v>1200</v>
      </c>
      <c r="H77" s="3">
        <v>0.13</v>
      </c>
      <c r="I77" s="3" t="s">
        <v>4</v>
      </c>
      <c r="J77" s="3" t="s">
        <v>4</v>
      </c>
      <c r="K77" s="3">
        <v>1.7</v>
      </c>
      <c r="L77" s="3">
        <v>0.13</v>
      </c>
      <c r="M77" s="3">
        <v>0.08</v>
      </c>
      <c r="N77" s="3" t="s">
        <v>4</v>
      </c>
      <c r="O77" s="3" t="s">
        <v>4</v>
      </c>
      <c r="P77" s="3" t="s">
        <v>4</v>
      </c>
      <c r="Q77" s="3" t="s">
        <v>4</v>
      </c>
    </row>
    <row r="78" spans="1:17" x14ac:dyDescent="0.3">
      <c r="A78">
        <v>23</v>
      </c>
      <c r="B78">
        <v>3328500</v>
      </c>
      <c r="C78" t="s">
        <v>83</v>
      </c>
      <c r="D78" t="s">
        <v>63</v>
      </c>
      <c r="E78" t="s">
        <v>1</v>
      </c>
      <c r="F78" s="1">
        <v>37467</v>
      </c>
      <c r="G78" s="2">
        <v>1130</v>
      </c>
      <c r="H78" s="3" t="s">
        <v>4</v>
      </c>
      <c r="I78" s="3" t="s">
        <v>4</v>
      </c>
      <c r="J78" s="3" t="s">
        <v>4</v>
      </c>
      <c r="K78" s="3">
        <v>0.21</v>
      </c>
      <c r="L78" s="3" t="s">
        <v>4</v>
      </c>
      <c r="M78" s="3" t="s">
        <v>4</v>
      </c>
      <c r="N78" s="3" t="s">
        <v>4</v>
      </c>
      <c r="O78" s="3" t="s">
        <v>4</v>
      </c>
      <c r="P78" s="3" t="s">
        <v>4</v>
      </c>
      <c r="Q78" s="3" t="s">
        <v>4</v>
      </c>
    </row>
    <row r="79" spans="1:17" x14ac:dyDescent="0.3">
      <c r="A79">
        <v>23</v>
      </c>
      <c r="B79">
        <v>3328500</v>
      </c>
      <c r="C79" t="s">
        <v>83</v>
      </c>
      <c r="D79" t="s">
        <v>63</v>
      </c>
      <c r="E79" t="s">
        <v>1</v>
      </c>
      <c r="F79" s="1">
        <v>37468</v>
      </c>
      <c r="G79" s="2">
        <v>1250</v>
      </c>
      <c r="H79" s="3" t="s">
        <v>4</v>
      </c>
      <c r="I79" s="3" t="s">
        <v>4</v>
      </c>
      <c r="J79" s="3" t="s">
        <v>4</v>
      </c>
      <c r="K79" s="3">
        <v>0.22</v>
      </c>
      <c r="L79" s="3">
        <v>0.05</v>
      </c>
      <c r="M79" s="3" t="s">
        <v>4</v>
      </c>
      <c r="N79" s="3" t="s">
        <v>4</v>
      </c>
      <c r="O79" s="3" t="s">
        <v>4</v>
      </c>
      <c r="P79" s="3" t="s">
        <v>4</v>
      </c>
      <c r="Q79" s="3" t="s">
        <v>4</v>
      </c>
    </row>
    <row r="80" spans="1:17" x14ac:dyDescent="0.3">
      <c r="A80">
        <v>23</v>
      </c>
      <c r="B80">
        <v>3328500</v>
      </c>
      <c r="C80" t="s">
        <v>83</v>
      </c>
      <c r="D80" t="s">
        <v>63</v>
      </c>
      <c r="E80" t="s">
        <v>3</v>
      </c>
      <c r="F80" s="1">
        <v>37468</v>
      </c>
      <c r="G80" s="2">
        <v>1250</v>
      </c>
      <c r="H80" s="3" t="s">
        <v>4</v>
      </c>
      <c r="I80" s="3" t="s">
        <v>4</v>
      </c>
      <c r="J80" s="3" t="s">
        <v>4</v>
      </c>
      <c r="K80" s="3">
        <v>0.23</v>
      </c>
      <c r="L80" s="3">
        <v>0.05</v>
      </c>
      <c r="M80" s="3" t="s">
        <v>4</v>
      </c>
      <c r="N80" s="3" t="s">
        <v>4</v>
      </c>
      <c r="O80" s="3" t="s">
        <v>4</v>
      </c>
      <c r="P80" s="3" t="s">
        <v>4</v>
      </c>
      <c r="Q80" s="3" t="s">
        <v>4</v>
      </c>
    </row>
    <row r="81" spans="1:17" x14ac:dyDescent="0.3">
      <c r="A81">
        <v>23</v>
      </c>
      <c r="B81">
        <v>3328500</v>
      </c>
      <c r="C81" t="s">
        <v>83</v>
      </c>
      <c r="D81" t="s">
        <v>63</v>
      </c>
      <c r="E81" t="s">
        <v>2</v>
      </c>
      <c r="F81" s="1">
        <v>37600</v>
      </c>
      <c r="G81" s="2">
        <v>1000</v>
      </c>
      <c r="H81" s="3" t="s">
        <v>4</v>
      </c>
      <c r="I81" s="3" t="s">
        <v>4</v>
      </c>
      <c r="J81" s="3" t="s">
        <v>4</v>
      </c>
      <c r="K81" s="3" t="s">
        <v>4</v>
      </c>
      <c r="L81" s="3" t="s">
        <v>4</v>
      </c>
      <c r="M81" s="3" t="s">
        <v>4</v>
      </c>
      <c r="N81" s="3" t="s">
        <v>4</v>
      </c>
      <c r="O81" s="3" t="s">
        <v>4</v>
      </c>
      <c r="P81" s="3" t="s">
        <v>4</v>
      </c>
      <c r="Q81" s="3" t="s">
        <v>4</v>
      </c>
    </row>
    <row r="82" spans="1:17" x14ac:dyDescent="0.3">
      <c r="A82">
        <v>24</v>
      </c>
      <c r="B82">
        <v>3333450</v>
      </c>
      <c r="C82" t="s">
        <v>84</v>
      </c>
      <c r="D82" t="s">
        <v>64</v>
      </c>
      <c r="E82" t="s">
        <v>67</v>
      </c>
      <c r="F82" s="1">
        <v>37406</v>
      </c>
      <c r="G82" s="2">
        <v>1250</v>
      </c>
      <c r="H82" s="3">
        <v>1.6</v>
      </c>
      <c r="I82" s="3">
        <v>0.05</v>
      </c>
      <c r="J82" s="3" t="s">
        <v>4</v>
      </c>
      <c r="K82" s="3">
        <v>4.4000000000000004</v>
      </c>
      <c r="L82" s="3">
        <v>0.32</v>
      </c>
      <c r="M82" s="3">
        <v>0.15</v>
      </c>
      <c r="N82" s="3" t="s">
        <v>4</v>
      </c>
      <c r="O82" s="3" t="s">
        <v>4</v>
      </c>
      <c r="P82" s="3">
        <v>0.15</v>
      </c>
      <c r="Q82" s="3" t="s">
        <v>4</v>
      </c>
    </row>
    <row r="83" spans="1:17" x14ac:dyDescent="0.3">
      <c r="A83">
        <v>24</v>
      </c>
      <c r="B83">
        <v>3333450</v>
      </c>
      <c r="C83" t="s">
        <v>84</v>
      </c>
      <c r="D83" t="s">
        <v>64</v>
      </c>
      <c r="E83" t="s">
        <v>1</v>
      </c>
      <c r="F83" s="1">
        <v>37487</v>
      </c>
      <c r="G83" s="2">
        <v>1110</v>
      </c>
      <c r="H83" s="3" t="s">
        <v>4</v>
      </c>
      <c r="I83" s="3" t="s">
        <v>4</v>
      </c>
      <c r="J83" s="3" t="s">
        <v>4</v>
      </c>
      <c r="K83" s="3">
        <v>0.64</v>
      </c>
      <c r="L83" s="3">
        <v>0.14000000000000001</v>
      </c>
      <c r="M83" s="3">
        <v>0.06</v>
      </c>
      <c r="N83" s="3" t="s">
        <v>4</v>
      </c>
      <c r="O83" s="3" t="s">
        <v>4</v>
      </c>
      <c r="P83" s="3" t="s">
        <v>4</v>
      </c>
      <c r="Q83" s="3" t="s">
        <v>4</v>
      </c>
    </row>
    <row r="84" spans="1:17" x14ac:dyDescent="0.3">
      <c r="A84">
        <v>24</v>
      </c>
      <c r="B84">
        <v>3333450</v>
      </c>
      <c r="C84" t="s">
        <v>84</v>
      </c>
      <c r="D84" t="s">
        <v>64</v>
      </c>
      <c r="E84" t="s">
        <v>2</v>
      </c>
      <c r="F84" s="1">
        <v>37519</v>
      </c>
      <c r="G84" s="2">
        <v>1316</v>
      </c>
      <c r="H84" s="3" t="s">
        <v>4</v>
      </c>
      <c r="I84" s="3" t="s">
        <v>4</v>
      </c>
      <c r="J84" s="3" t="s">
        <v>4</v>
      </c>
      <c r="K84" s="3">
        <v>0.43</v>
      </c>
      <c r="L84" s="3">
        <v>0.15</v>
      </c>
      <c r="M84" s="3">
        <v>0.06</v>
      </c>
      <c r="N84" s="3" t="s">
        <v>4</v>
      </c>
      <c r="O84" s="3" t="s">
        <v>4</v>
      </c>
      <c r="P84" s="3" t="s">
        <v>4</v>
      </c>
      <c r="Q84" s="3" t="s">
        <v>4</v>
      </c>
    </row>
    <row r="85" spans="1:17" x14ac:dyDescent="0.3">
      <c r="A85">
        <v>25</v>
      </c>
      <c r="B85">
        <v>3335000</v>
      </c>
      <c r="C85" t="s">
        <v>84</v>
      </c>
      <c r="D85" t="s">
        <v>65</v>
      </c>
      <c r="E85" t="s">
        <v>67</v>
      </c>
      <c r="F85" s="1">
        <v>37406</v>
      </c>
      <c r="G85" s="2">
        <v>1630</v>
      </c>
      <c r="H85" s="3">
        <v>0.38</v>
      </c>
      <c r="I85" s="3" t="s">
        <v>4</v>
      </c>
      <c r="J85" s="3" t="s">
        <v>4</v>
      </c>
      <c r="K85" s="3">
        <v>2.8</v>
      </c>
      <c r="L85" s="3">
        <v>0.24</v>
      </c>
      <c r="M85" s="3">
        <v>0.11</v>
      </c>
      <c r="N85" s="3" t="s">
        <v>4</v>
      </c>
      <c r="O85" s="3" t="s">
        <v>4</v>
      </c>
      <c r="P85" s="3">
        <v>0.1</v>
      </c>
      <c r="Q85" s="3" t="s">
        <v>4</v>
      </c>
    </row>
    <row r="86" spans="1:17" x14ac:dyDescent="0.3">
      <c r="A86">
        <v>25</v>
      </c>
      <c r="B86">
        <v>3335000</v>
      </c>
      <c r="C86" t="s">
        <v>84</v>
      </c>
      <c r="D86" t="s">
        <v>65</v>
      </c>
      <c r="E86" t="s">
        <v>1</v>
      </c>
      <c r="F86" s="1">
        <v>37460</v>
      </c>
      <c r="G86" s="2">
        <v>1000</v>
      </c>
      <c r="H86" s="3" t="s">
        <v>4</v>
      </c>
      <c r="I86" s="3" t="s">
        <v>4</v>
      </c>
      <c r="J86" s="3" t="s">
        <v>4</v>
      </c>
      <c r="K86" s="3">
        <v>0.38</v>
      </c>
      <c r="L86" s="3">
        <v>0.11</v>
      </c>
      <c r="M86" s="3" t="s">
        <v>4</v>
      </c>
      <c r="N86" s="3" t="s">
        <v>4</v>
      </c>
      <c r="O86" s="3" t="s">
        <v>4</v>
      </c>
      <c r="P86" s="3" t="s">
        <v>4</v>
      </c>
      <c r="Q86" s="3" t="s">
        <v>4</v>
      </c>
    </row>
    <row r="87" spans="1:17" x14ac:dyDescent="0.3">
      <c r="A87">
        <v>25</v>
      </c>
      <c r="B87">
        <v>3335000</v>
      </c>
      <c r="C87" t="s">
        <v>84</v>
      </c>
      <c r="D87" t="s">
        <v>65</v>
      </c>
      <c r="E87" t="s">
        <v>2</v>
      </c>
      <c r="F87" s="1">
        <v>37572</v>
      </c>
      <c r="G87" s="2">
        <v>1215</v>
      </c>
      <c r="H87" s="3" t="s">
        <v>4</v>
      </c>
      <c r="I87" s="3" t="s">
        <v>4</v>
      </c>
      <c r="J87" s="3" t="s">
        <v>4</v>
      </c>
      <c r="K87" s="3">
        <v>0.12</v>
      </c>
      <c r="L87" s="3">
        <v>0.11</v>
      </c>
      <c r="M87" s="3">
        <v>0.08</v>
      </c>
      <c r="N87" s="3" t="s">
        <v>4</v>
      </c>
      <c r="O87" s="3" t="s">
        <v>4</v>
      </c>
      <c r="P87" s="3" t="s">
        <v>4</v>
      </c>
      <c r="Q87" s="3" t="s">
        <v>4</v>
      </c>
    </row>
    <row r="88" spans="1:17" x14ac:dyDescent="0.3">
      <c r="A88">
        <v>26</v>
      </c>
      <c r="B88">
        <v>3362500</v>
      </c>
      <c r="C88" t="s">
        <v>85</v>
      </c>
      <c r="D88" t="s">
        <v>66</v>
      </c>
      <c r="E88" t="s">
        <v>67</v>
      </c>
      <c r="F88" s="1">
        <v>37414</v>
      </c>
      <c r="G88" s="2">
        <v>1345</v>
      </c>
      <c r="H88" s="3">
        <v>1.4</v>
      </c>
      <c r="I88" s="3" t="s">
        <v>4</v>
      </c>
      <c r="J88" s="3" t="s">
        <v>4</v>
      </c>
      <c r="K88" s="3">
        <v>9</v>
      </c>
      <c r="L88" s="3">
        <v>0.98</v>
      </c>
      <c r="M88" s="3">
        <v>0.62</v>
      </c>
      <c r="N88" s="3" t="s">
        <v>4</v>
      </c>
      <c r="O88" s="3" t="s">
        <v>4</v>
      </c>
      <c r="P88" s="3">
        <v>0.63</v>
      </c>
      <c r="Q88" s="3" t="s">
        <v>4</v>
      </c>
    </row>
    <row r="89" spans="1:17" x14ac:dyDescent="0.3">
      <c r="A89">
        <v>26</v>
      </c>
      <c r="B89">
        <v>3362500</v>
      </c>
      <c r="C89" t="s">
        <v>85</v>
      </c>
      <c r="D89" t="s">
        <v>66</v>
      </c>
      <c r="E89" t="s">
        <v>1</v>
      </c>
      <c r="F89" s="1">
        <v>37433</v>
      </c>
      <c r="G89" s="2">
        <v>1020</v>
      </c>
      <c r="H89" s="3">
        <v>2.1</v>
      </c>
      <c r="I89" s="3" t="s">
        <v>4</v>
      </c>
      <c r="J89" s="3" t="s">
        <v>4</v>
      </c>
      <c r="K89" s="3">
        <v>28</v>
      </c>
      <c r="L89" s="3">
        <v>1.4</v>
      </c>
      <c r="M89" s="3">
        <v>1.1000000000000001</v>
      </c>
      <c r="N89" s="3" t="s">
        <v>4</v>
      </c>
      <c r="O89" s="3" t="s">
        <v>4</v>
      </c>
      <c r="P89" s="3">
        <v>0.09</v>
      </c>
      <c r="Q89" s="3" t="s">
        <v>4</v>
      </c>
    </row>
    <row r="90" spans="1:17" x14ac:dyDescent="0.3">
      <c r="A90">
        <v>26</v>
      </c>
      <c r="B90">
        <v>3362500</v>
      </c>
      <c r="C90" t="s">
        <v>85</v>
      </c>
      <c r="D90" t="s">
        <v>66</v>
      </c>
      <c r="E90" t="s">
        <v>0</v>
      </c>
      <c r="F90" s="1">
        <v>37433</v>
      </c>
      <c r="G90" s="2">
        <v>1120</v>
      </c>
      <c r="H90" s="3">
        <v>3</v>
      </c>
      <c r="I90" s="3" t="s">
        <v>4</v>
      </c>
      <c r="J90" s="3" t="s">
        <v>4</v>
      </c>
      <c r="K90" s="3">
        <v>37</v>
      </c>
      <c r="L90" s="3">
        <v>2.2999999999999998</v>
      </c>
      <c r="M90" s="3">
        <v>1.9</v>
      </c>
      <c r="N90" s="3" t="s">
        <v>4</v>
      </c>
      <c r="O90" s="3" t="s">
        <v>4</v>
      </c>
      <c r="P90" s="3">
        <v>0.15</v>
      </c>
      <c r="Q90" s="3" t="s">
        <v>4</v>
      </c>
    </row>
    <row r="91" spans="1:17" x14ac:dyDescent="0.3">
      <c r="A91">
        <v>26</v>
      </c>
      <c r="B91">
        <v>3362500</v>
      </c>
      <c r="C91" t="s">
        <v>85</v>
      </c>
      <c r="D91" t="s">
        <v>66</v>
      </c>
      <c r="E91" t="s">
        <v>0</v>
      </c>
      <c r="F91" s="1">
        <v>37433</v>
      </c>
      <c r="G91" s="2">
        <v>1121</v>
      </c>
      <c r="H91" s="3">
        <v>3</v>
      </c>
      <c r="I91" s="3" t="s">
        <v>4</v>
      </c>
      <c r="J91" s="3" t="s">
        <v>4</v>
      </c>
      <c r="K91" s="3">
        <v>33</v>
      </c>
      <c r="L91" s="3">
        <v>2.2999999999999998</v>
      </c>
      <c r="M91" s="3">
        <v>1.9</v>
      </c>
      <c r="N91" s="3" t="s">
        <v>4</v>
      </c>
      <c r="O91" s="3" t="s">
        <v>4</v>
      </c>
      <c r="P91" s="3">
        <v>0.14000000000000001</v>
      </c>
      <c r="Q91" s="3" t="s">
        <v>4</v>
      </c>
    </row>
    <row r="92" spans="1:17" x14ac:dyDescent="0.3">
      <c r="A92">
        <v>26</v>
      </c>
      <c r="B92">
        <v>3362500</v>
      </c>
      <c r="C92" t="s">
        <v>85</v>
      </c>
      <c r="D92" t="s">
        <v>66</v>
      </c>
      <c r="E92" t="s">
        <v>2</v>
      </c>
      <c r="F92" s="1">
        <v>37555</v>
      </c>
      <c r="G92" s="2">
        <v>1340</v>
      </c>
      <c r="H92" s="3" t="s">
        <v>4</v>
      </c>
      <c r="I92" s="3" t="s">
        <v>4</v>
      </c>
      <c r="J92" s="3" t="s">
        <v>4</v>
      </c>
      <c r="K92" s="3">
        <v>0.09</v>
      </c>
      <c r="L92" s="3">
        <v>0.06</v>
      </c>
      <c r="M92" s="3" t="s">
        <v>4</v>
      </c>
      <c r="N92" s="3" t="s">
        <v>4</v>
      </c>
      <c r="O92" s="3" t="s">
        <v>4</v>
      </c>
      <c r="P92" s="3" t="s">
        <v>4</v>
      </c>
      <c r="Q92" s="3" t="s">
        <v>4</v>
      </c>
    </row>
    <row r="93" spans="1:17" x14ac:dyDescent="0.3">
      <c r="A93">
        <v>27</v>
      </c>
      <c r="B93">
        <v>3371500</v>
      </c>
      <c r="C93" t="s">
        <v>86</v>
      </c>
      <c r="D93" t="s">
        <v>23</v>
      </c>
      <c r="E93" t="s">
        <v>67</v>
      </c>
      <c r="F93" s="1">
        <v>37413</v>
      </c>
      <c r="G93" s="2">
        <v>1600</v>
      </c>
      <c r="H93" s="3">
        <v>1.2</v>
      </c>
      <c r="I93" s="3">
        <v>0.18</v>
      </c>
      <c r="J93" s="3" t="s">
        <v>5</v>
      </c>
      <c r="K93" s="3">
        <v>13</v>
      </c>
      <c r="L93" s="3">
        <v>0.89</v>
      </c>
      <c r="M93" s="3">
        <v>0.57999999999999996</v>
      </c>
      <c r="N93" s="3" t="s">
        <v>5</v>
      </c>
      <c r="O93" s="3" t="s">
        <v>5</v>
      </c>
      <c r="P93" s="3" t="s">
        <v>5</v>
      </c>
      <c r="Q93" s="3" t="s">
        <v>5</v>
      </c>
    </row>
    <row r="94" spans="1:17" x14ac:dyDescent="0.3">
      <c r="A94">
        <v>27</v>
      </c>
      <c r="B94">
        <v>3371500</v>
      </c>
      <c r="C94" t="s">
        <v>86</v>
      </c>
      <c r="D94" t="s">
        <v>23</v>
      </c>
      <c r="E94" t="s">
        <v>1</v>
      </c>
      <c r="F94" s="1">
        <v>37460</v>
      </c>
      <c r="G94" s="2">
        <v>1605</v>
      </c>
      <c r="H94" s="3" t="s">
        <v>4</v>
      </c>
      <c r="I94" s="3" t="s">
        <v>4</v>
      </c>
      <c r="J94" s="3" t="s">
        <v>4</v>
      </c>
      <c r="K94" s="3">
        <v>0.81</v>
      </c>
      <c r="L94" s="3">
        <v>0.34</v>
      </c>
      <c r="M94" s="3">
        <v>0.17</v>
      </c>
      <c r="N94" s="3" t="s">
        <v>4</v>
      </c>
      <c r="O94" s="3" t="s">
        <v>4</v>
      </c>
      <c r="P94" s="3" t="s">
        <v>4</v>
      </c>
      <c r="Q94" s="3" t="s">
        <v>4</v>
      </c>
    </row>
    <row r="95" spans="1:17" x14ac:dyDescent="0.3">
      <c r="A95">
        <v>27</v>
      </c>
      <c r="B95">
        <v>3371500</v>
      </c>
      <c r="C95" t="s">
        <v>86</v>
      </c>
      <c r="D95" t="s">
        <v>23</v>
      </c>
      <c r="E95" t="s">
        <v>3</v>
      </c>
      <c r="F95" s="1">
        <v>37460</v>
      </c>
      <c r="G95" s="2">
        <v>1605</v>
      </c>
      <c r="H95" s="3" t="s">
        <v>4</v>
      </c>
      <c r="I95" s="3" t="s">
        <v>4</v>
      </c>
      <c r="J95" s="3" t="s">
        <v>4</v>
      </c>
      <c r="K95" s="3">
        <v>0.67</v>
      </c>
      <c r="L95" s="3">
        <v>0.3</v>
      </c>
      <c r="M95" s="3">
        <v>0.15</v>
      </c>
      <c r="N95" s="3" t="s">
        <v>4</v>
      </c>
      <c r="O95" s="3" t="s">
        <v>4</v>
      </c>
      <c r="P95" s="3" t="s">
        <v>4</v>
      </c>
      <c r="Q95" s="3" t="s">
        <v>4</v>
      </c>
    </row>
    <row r="96" spans="1:17" x14ac:dyDescent="0.3">
      <c r="A96">
        <v>27</v>
      </c>
      <c r="B96">
        <v>3371500</v>
      </c>
      <c r="C96" t="s">
        <v>86</v>
      </c>
      <c r="D96" t="s">
        <v>23</v>
      </c>
      <c r="E96" t="s">
        <v>2</v>
      </c>
      <c r="F96" s="1">
        <v>37530</v>
      </c>
      <c r="G96" s="2">
        <v>1140</v>
      </c>
      <c r="H96" s="3" t="s">
        <v>4</v>
      </c>
      <c r="I96" s="3" t="s">
        <v>4</v>
      </c>
      <c r="J96" s="3" t="s">
        <v>4</v>
      </c>
      <c r="K96" s="3">
        <v>0.19</v>
      </c>
      <c r="L96" s="3">
        <v>0.13</v>
      </c>
      <c r="M96" s="3">
        <v>0.08</v>
      </c>
      <c r="N96" s="3" t="s">
        <v>4</v>
      </c>
      <c r="O96" s="3" t="s">
        <v>4</v>
      </c>
      <c r="P96" s="3" t="s">
        <v>4</v>
      </c>
      <c r="Q96" s="3" t="s">
        <v>4</v>
      </c>
    </row>
    <row r="97" spans="1:17" x14ac:dyDescent="0.3">
      <c r="A97">
        <v>27</v>
      </c>
      <c r="B97">
        <v>3371500</v>
      </c>
      <c r="C97" t="s">
        <v>86</v>
      </c>
      <c r="D97" t="s">
        <v>23</v>
      </c>
      <c r="E97" t="s">
        <v>0</v>
      </c>
      <c r="F97" s="1">
        <v>37530</v>
      </c>
      <c r="G97" s="2">
        <v>1141</v>
      </c>
      <c r="H97" s="3" t="s">
        <v>4</v>
      </c>
      <c r="I97" s="3" t="s">
        <v>4</v>
      </c>
      <c r="J97" s="3" t="s">
        <v>4</v>
      </c>
      <c r="K97" s="3">
        <v>0.19</v>
      </c>
      <c r="L97" s="3">
        <v>0.13</v>
      </c>
      <c r="M97" s="3">
        <v>0.08</v>
      </c>
      <c r="N97" s="3" t="s">
        <v>4</v>
      </c>
      <c r="O97" s="3" t="s">
        <v>4</v>
      </c>
      <c r="P97" s="3" t="s">
        <v>4</v>
      </c>
      <c r="Q97" s="3" t="s">
        <v>4</v>
      </c>
    </row>
    <row r="98" spans="1:17" x14ac:dyDescent="0.3">
      <c r="A98">
        <v>28</v>
      </c>
      <c r="B98">
        <v>6885500</v>
      </c>
      <c r="C98" t="s">
        <v>87</v>
      </c>
      <c r="D98" t="s">
        <v>24</v>
      </c>
      <c r="E98" t="s">
        <v>67</v>
      </c>
      <c r="F98" s="1">
        <v>37383</v>
      </c>
      <c r="G98" s="2">
        <v>1145</v>
      </c>
      <c r="H98" s="3">
        <v>1</v>
      </c>
      <c r="I98" s="3">
        <v>1.8</v>
      </c>
      <c r="J98" s="3" t="s">
        <v>4</v>
      </c>
      <c r="K98" s="3">
        <v>10</v>
      </c>
      <c r="L98" s="3">
        <v>0.51</v>
      </c>
      <c r="M98" s="3">
        <v>0.26</v>
      </c>
      <c r="N98" s="3" t="s">
        <v>4</v>
      </c>
      <c r="O98" s="3" t="s">
        <v>4</v>
      </c>
      <c r="P98" s="3" t="s">
        <v>4</v>
      </c>
      <c r="Q98" s="3" t="s">
        <v>4</v>
      </c>
    </row>
    <row r="99" spans="1:17" x14ac:dyDescent="0.3">
      <c r="A99">
        <v>28</v>
      </c>
      <c r="B99">
        <v>6885500</v>
      </c>
      <c r="C99" t="s">
        <v>87</v>
      </c>
      <c r="D99" t="s">
        <v>24</v>
      </c>
      <c r="E99" t="s">
        <v>0</v>
      </c>
      <c r="F99" s="1">
        <v>37383</v>
      </c>
      <c r="G99" s="2">
        <v>1150</v>
      </c>
      <c r="H99" s="3">
        <v>1.2</v>
      </c>
      <c r="I99" s="3">
        <v>2.2000000000000002</v>
      </c>
      <c r="J99" s="3" t="s">
        <v>4</v>
      </c>
      <c r="K99" s="3">
        <v>10</v>
      </c>
      <c r="L99" s="3">
        <v>0.56000000000000005</v>
      </c>
      <c r="M99" s="3">
        <v>0.26</v>
      </c>
      <c r="N99" s="3" t="s">
        <v>4</v>
      </c>
      <c r="O99" s="3" t="s">
        <v>4</v>
      </c>
      <c r="P99" s="3" t="s">
        <v>4</v>
      </c>
      <c r="Q99" s="3" t="s">
        <v>4</v>
      </c>
    </row>
    <row r="100" spans="1:17" x14ac:dyDescent="0.3">
      <c r="A100">
        <v>28</v>
      </c>
      <c r="B100">
        <v>6885500</v>
      </c>
      <c r="C100" t="s">
        <v>87</v>
      </c>
      <c r="D100" t="s">
        <v>24</v>
      </c>
      <c r="E100" t="s">
        <v>1</v>
      </c>
      <c r="F100" s="1">
        <v>37485</v>
      </c>
      <c r="G100" s="2">
        <v>1235</v>
      </c>
      <c r="H100" s="3" t="s">
        <v>4</v>
      </c>
      <c r="I100" s="3" t="s">
        <v>4</v>
      </c>
      <c r="J100" s="3" t="s">
        <v>4</v>
      </c>
      <c r="K100" s="3">
        <v>0.19</v>
      </c>
      <c r="L100" s="3">
        <v>0.05</v>
      </c>
      <c r="M100" s="3" t="s">
        <v>4</v>
      </c>
      <c r="N100" s="3" t="s">
        <v>4</v>
      </c>
      <c r="O100" s="3" t="s">
        <v>4</v>
      </c>
      <c r="P100" s="3" t="s">
        <v>4</v>
      </c>
      <c r="Q100" s="3" t="s">
        <v>4</v>
      </c>
    </row>
    <row r="101" spans="1:17" x14ac:dyDescent="0.3">
      <c r="A101">
        <v>28</v>
      </c>
      <c r="B101">
        <v>6885500</v>
      </c>
      <c r="C101" t="s">
        <v>87</v>
      </c>
      <c r="D101" t="s">
        <v>24</v>
      </c>
      <c r="E101" t="s">
        <v>2</v>
      </c>
      <c r="F101" s="1">
        <v>37532</v>
      </c>
      <c r="G101" s="2">
        <v>1135</v>
      </c>
      <c r="H101" s="4" t="s">
        <v>144</v>
      </c>
      <c r="I101" s="3">
        <v>0.71</v>
      </c>
      <c r="J101" s="3" t="s">
        <v>4</v>
      </c>
      <c r="K101" s="3">
        <v>1.5</v>
      </c>
      <c r="L101" s="3">
        <v>0.09</v>
      </c>
      <c r="M101" s="3" t="s">
        <v>4</v>
      </c>
      <c r="N101" s="3" t="s">
        <v>4</v>
      </c>
      <c r="O101" s="3" t="s">
        <v>4</v>
      </c>
      <c r="P101" s="3">
        <v>0.08</v>
      </c>
      <c r="Q101" s="3" t="s">
        <v>4</v>
      </c>
    </row>
    <row r="102" spans="1:17" x14ac:dyDescent="0.3">
      <c r="A102">
        <v>29</v>
      </c>
      <c r="B102">
        <v>6890100</v>
      </c>
      <c r="C102" t="s">
        <v>88</v>
      </c>
      <c r="D102" t="s">
        <v>25</v>
      </c>
      <c r="E102" t="s">
        <v>67</v>
      </c>
      <c r="F102" s="1">
        <v>37383</v>
      </c>
      <c r="G102" s="2">
        <v>1315</v>
      </c>
      <c r="H102" s="4" t="s">
        <v>140</v>
      </c>
      <c r="I102" s="3">
        <v>0.51</v>
      </c>
      <c r="J102" s="3" t="s">
        <v>4</v>
      </c>
      <c r="K102" s="3">
        <v>17</v>
      </c>
      <c r="L102" s="3">
        <v>1.4</v>
      </c>
      <c r="M102" s="3">
        <v>0.6</v>
      </c>
      <c r="N102" s="3" t="s">
        <v>4</v>
      </c>
      <c r="O102" s="3" t="s">
        <v>4</v>
      </c>
      <c r="P102" s="3">
        <v>0.7</v>
      </c>
      <c r="Q102" s="3">
        <v>0.25</v>
      </c>
    </row>
    <row r="103" spans="1:17" x14ac:dyDescent="0.3">
      <c r="A103">
        <v>29</v>
      </c>
      <c r="B103">
        <v>6890100</v>
      </c>
      <c r="C103" t="s">
        <v>88</v>
      </c>
      <c r="D103" t="s">
        <v>25</v>
      </c>
      <c r="E103" t="s">
        <v>1</v>
      </c>
      <c r="F103" s="1">
        <v>37434</v>
      </c>
      <c r="G103" s="2">
        <v>950</v>
      </c>
      <c r="H103" s="3">
        <v>0.84</v>
      </c>
      <c r="I103" s="3">
        <v>0.2</v>
      </c>
      <c r="J103" s="3" t="s">
        <v>4</v>
      </c>
      <c r="K103" s="3">
        <v>3.7</v>
      </c>
      <c r="L103" s="3">
        <v>1.8</v>
      </c>
      <c r="M103" s="3">
        <v>0.78</v>
      </c>
      <c r="N103" s="3" t="s">
        <v>4</v>
      </c>
      <c r="O103" s="3" t="s">
        <v>4</v>
      </c>
      <c r="P103" s="3">
        <v>0.27</v>
      </c>
      <c r="Q103" s="3">
        <v>0.16</v>
      </c>
    </row>
    <row r="104" spans="1:17" x14ac:dyDescent="0.3">
      <c r="A104">
        <v>29</v>
      </c>
      <c r="B104">
        <v>6890100</v>
      </c>
      <c r="C104" t="s">
        <v>88</v>
      </c>
      <c r="D104" t="s">
        <v>25</v>
      </c>
      <c r="E104" t="s">
        <v>2</v>
      </c>
      <c r="F104" s="1">
        <v>37518</v>
      </c>
      <c r="G104" s="2">
        <v>1110</v>
      </c>
      <c r="H104" s="4" t="s">
        <v>144</v>
      </c>
      <c r="I104" s="3" t="s">
        <v>4</v>
      </c>
      <c r="J104" s="3" t="s">
        <v>4</v>
      </c>
      <c r="K104" s="3">
        <v>0.26</v>
      </c>
      <c r="L104" s="3">
        <v>0.13</v>
      </c>
      <c r="M104" s="3" t="s">
        <v>4</v>
      </c>
      <c r="N104" s="3" t="s">
        <v>4</v>
      </c>
      <c r="O104" s="3" t="s">
        <v>4</v>
      </c>
      <c r="P104" s="3" t="s">
        <v>4</v>
      </c>
      <c r="Q104" s="3" t="s">
        <v>4</v>
      </c>
    </row>
    <row r="105" spans="1:17" x14ac:dyDescent="0.3">
      <c r="A105">
        <v>30</v>
      </c>
      <c r="B105">
        <v>5317000</v>
      </c>
      <c r="C105" t="s">
        <v>89</v>
      </c>
      <c r="D105" t="s">
        <v>26</v>
      </c>
      <c r="E105" t="s">
        <v>67</v>
      </c>
      <c r="F105" s="1">
        <v>37406</v>
      </c>
      <c r="G105" s="2">
        <v>1350</v>
      </c>
      <c r="H105" s="3">
        <v>0.06</v>
      </c>
      <c r="I105" s="3" t="s">
        <v>4</v>
      </c>
      <c r="J105" s="3" t="s">
        <v>4</v>
      </c>
      <c r="K105" s="3">
        <v>0.09</v>
      </c>
      <c r="L105" s="3" t="s">
        <v>4</v>
      </c>
      <c r="M105" s="3">
        <v>0.12</v>
      </c>
      <c r="N105" s="3" t="s">
        <v>4</v>
      </c>
      <c r="O105" s="3" t="s">
        <v>4</v>
      </c>
      <c r="P105" s="3" t="s">
        <v>4</v>
      </c>
      <c r="Q105" s="3" t="s">
        <v>4</v>
      </c>
    </row>
    <row r="106" spans="1:17" x14ac:dyDescent="0.3">
      <c r="A106">
        <v>30</v>
      </c>
      <c r="B106">
        <v>5317000</v>
      </c>
      <c r="C106" t="s">
        <v>89</v>
      </c>
      <c r="D106" t="s">
        <v>26</v>
      </c>
      <c r="E106" t="s">
        <v>1</v>
      </c>
      <c r="F106" s="1">
        <v>37432</v>
      </c>
      <c r="G106" s="2">
        <v>1620</v>
      </c>
      <c r="H106" s="3">
        <v>0.24</v>
      </c>
      <c r="I106" s="3" t="s">
        <v>4</v>
      </c>
      <c r="J106" s="3" t="s">
        <v>4</v>
      </c>
      <c r="K106" s="3">
        <v>3.8</v>
      </c>
      <c r="L106" s="3">
        <v>0.38</v>
      </c>
      <c r="M106" s="3">
        <v>0.27</v>
      </c>
      <c r="N106" s="3" t="s">
        <v>4</v>
      </c>
      <c r="O106" s="3" t="s">
        <v>4</v>
      </c>
      <c r="P106" s="3">
        <v>0.18</v>
      </c>
      <c r="Q106" s="3" t="s">
        <v>4</v>
      </c>
    </row>
    <row r="107" spans="1:17" x14ac:dyDescent="0.3">
      <c r="A107">
        <v>30</v>
      </c>
      <c r="B107">
        <v>5317000</v>
      </c>
      <c r="C107" t="s">
        <v>89</v>
      </c>
      <c r="D107" t="s">
        <v>26</v>
      </c>
      <c r="E107" t="s">
        <v>2</v>
      </c>
      <c r="F107" s="1">
        <v>37533</v>
      </c>
      <c r="G107" s="2">
        <v>935</v>
      </c>
      <c r="H107" s="3" t="s">
        <v>4</v>
      </c>
      <c r="I107" s="3" t="s">
        <v>4</v>
      </c>
      <c r="J107" s="3" t="s">
        <v>4</v>
      </c>
      <c r="K107" s="3">
        <v>0.08</v>
      </c>
      <c r="L107" s="3" t="s">
        <v>4</v>
      </c>
      <c r="M107" s="3">
        <v>7.0000000000000007E-2</v>
      </c>
      <c r="N107" s="3" t="s">
        <v>4</v>
      </c>
      <c r="O107" s="3" t="s">
        <v>4</v>
      </c>
      <c r="P107" s="3" t="s">
        <v>4</v>
      </c>
      <c r="Q107" s="3" t="s">
        <v>4</v>
      </c>
    </row>
    <row r="108" spans="1:17" x14ac:dyDescent="0.3">
      <c r="A108">
        <v>31</v>
      </c>
      <c r="B108">
        <v>5476000</v>
      </c>
      <c r="C108" t="s">
        <v>100</v>
      </c>
      <c r="D108" t="s">
        <v>27</v>
      </c>
      <c r="E108" t="s">
        <v>67</v>
      </c>
      <c r="F108" s="1">
        <v>37407</v>
      </c>
      <c r="G108" s="2">
        <v>720</v>
      </c>
      <c r="H108" s="3">
        <v>0.05</v>
      </c>
      <c r="I108" s="3" t="s">
        <v>4</v>
      </c>
      <c r="J108" s="3" t="s">
        <v>4</v>
      </c>
      <c r="K108" s="3">
        <v>0.14000000000000001</v>
      </c>
      <c r="L108" s="3">
        <v>0.05</v>
      </c>
      <c r="M108" s="3" t="s">
        <v>4</v>
      </c>
      <c r="N108" s="3" t="s">
        <v>4</v>
      </c>
      <c r="O108" s="3" t="s">
        <v>4</v>
      </c>
      <c r="P108" s="3" t="s">
        <v>4</v>
      </c>
      <c r="Q108" s="3" t="s">
        <v>4</v>
      </c>
    </row>
    <row r="109" spans="1:17" x14ac:dyDescent="0.3">
      <c r="A109">
        <v>31</v>
      </c>
      <c r="B109">
        <v>5476000</v>
      </c>
      <c r="C109" t="s">
        <v>100</v>
      </c>
      <c r="D109" t="s">
        <v>27</v>
      </c>
      <c r="E109" t="s">
        <v>1</v>
      </c>
      <c r="F109" s="1">
        <v>37432</v>
      </c>
      <c r="G109" s="2">
        <v>1215</v>
      </c>
      <c r="H109" s="3">
        <v>0.08</v>
      </c>
      <c r="I109" s="3" t="s">
        <v>4</v>
      </c>
      <c r="J109" s="3" t="s">
        <v>4</v>
      </c>
      <c r="K109" s="3">
        <v>1</v>
      </c>
      <c r="L109" s="3">
        <v>0.14000000000000001</v>
      </c>
      <c r="M109" s="3">
        <v>0.08</v>
      </c>
      <c r="N109" s="3" t="s">
        <v>4</v>
      </c>
      <c r="O109" s="3" t="s">
        <v>4</v>
      </c>
      <c r="P109" s="3" t="s">
        <v>4</v>
      </c>
      <c r="Q109" s="3" t="s">
        <v>4</v>
      </c>
    </row>
    <row r="110" spans="1:17" x14ac:dyDescent="0.3">
      <c r="A110">
        <v>31</v>
      </c>
      <c r="B110">
        <v>5476000</v>
      </c>
      <c r="C110" t="s">
        <v>100</v>
      </c>
      <c r="D110" t="s">
        <v>27</v>
      </c>
      <c r="E110" t="s">
        <v>0</v>
      </c>
      <c r="F110" s="1">
        <v>37432</v>
      </c>
      <c r="G110" s="2">
        <v>1220</v>
      </c>
      <c r="H110" s="3">
        <v>0.09</v>
      </c>
      <c r="I110" s="3" t="s">
        <v>4</v>
      </c>
      <c r="J110" s="3" t="s">
        <v>4</v>
      </c>
      <c r="K110" s="3">
        <v>1.1000000000000001</v>
      </c>
      <c r="L110" s="3">
        <v>0.15</v>
      </c>
      <c r="M110" s="3">
        <v>0.08</v>
      </c>
      <c r="N110" s="3" t="s">
        <v>4</v>
      </c>
      <c r="O110" s="3" t="s">
        <v>4</v>
      </c>
      <c r="P110" s="3" t="s">
        <v>4</v>
      </c>
      <c r="Q110" s="3" t="s">
        <v>4</v>
      </c>
    </row>
    <row r="111" spans="1:17" x14ac:dyDescent="0.3">
      <c r="A111">
        <v>31</v>
      </c>
      <c r="B111">
        <v>5476000</v>
      </c>
      <c r="C111" t="s">
        <v>100</v>
      </c>
      <c r="D111" t="s">
        <v>27</v>
      </c>
      <c r="E111" t="s">
        <v>2</v>
      </c>
      <c r="F111" s="1">
        <v>37537</v>
      </c>
      <c r="G111" s="2">
        <v>1145</v>
      </c>
      <c r="H111" s="3" t="s">
        <v>4</v>
      </c>
      <c r="I111" s="3" t="s">
        <v>4</v>
      </c>
      <c r="J111" s="3" t="s">
        <v>4</v>
      </c>
      <c r="K111" s="3">
        <v>0.05</v>
      </c>
      <c r="L111" s="3" t="s">
        <v>4</v>
      </c>
      <c r="M111" s="3" t="s">
        <v>4</v>
      </c>
      <c r="N111" s="3" t="s">
        <v>4</v>
      </c>
      <c r="O111" s="3" t="s">
        <v>4</v>
      </c>
      <c r="P111" s="3" t="s">
        <v>4</v>
      </c>
      <c r="Q111" s="3" t="s">
        <v>4</v>
      </c>
    </row>
    <row r="112" spans="1:17" x14ac:dyDescent="0.3">
      <c r="A112">
        <v>32</v>
      </c>
      <c r="B112">
        <v>5320270</v>
      </c>
      <c r="C112" t="s">
        <v>90</v>
      </c>
      <c r="D112" t="s">
        <v>28</v>
      </c>
      <c r="E112" t="s">
        <v>67</v>
      </c>
      <c r="F112" s="1">
        <v>37413</v>
      </c>
      <c r="G112" s="2">
        <v>1315</v>
      </c>
      <c r="H112" s="3">
        <v>0.38</v>
      </c>
      <c r="I112" s="3" t="s">
        <v>4</v>
      </c>
      <c r="J112" s="3" t="s">
        <v>4</v>
      </c>
      <c r="K112" s="3">
        <v>0.57999999999999996</v>
      </c>
      <c r="L112" s="3">
        <v>0.09</v>
      </c>
      <c r="M112" s="3" t="s">
        <v>4</v>
      </c>
      <c r="N112" s="3" t="s">
        <v>4</v>
      </c>
      <c r="O112" s="3" t="s">
        <v>4</v>
      </c>
      <c r="P112" s="3" t="s">
        <v>4</v>
      </c>
      <c r="Q112" s="3" t="s">
        <v>4</v>
      </c>
    </row>
    <row r="113" spans="1:17" x14ac:dyDescent="0.3">
      <c r="A113">
        <v>32</v>
      </c>
      <c r="B113">
        <v>5320270</v>
      </c>
      <c r="C113" t="s">
        <v>90</v>
      </c>
      <c r="D113" t="s">
        <v>28</v>
      </c>
      <c r="E113" t="s">
        <v>1</v>
      </c>
      <c r="F113" s="1">
        <v>37434</v>
      </c>
      <c r="G113" s="2">
        <v>1045</v>
      </c>
      <c r="H113" s="3">
        <v>0.12</v>
      </c>
      <c r="I113" s="3" t="s">
        <v>4</v>
      </c>
      <c r="J113" s="3" t="s">
        <v>4</v>
      </c>
      <c r="K113" s="3">
        <v>1.4</v>
      </c>
      <c r="L113" s="3">
        <v>0.18</v>
      </c>
      <c r="M113" s="3">
        <v>0.05</v>
      </c>
      <c r="N113" s="3" t="s">
        <v>4</v>
      </c>
      <c r="O113" s="3" t="s">
        <v>4</v>
      </c>
      <c r="P113" s="3">
        <v>0.06</v>
      </c>
      <c r="Q113" s="3" t="s">
        <v>4</v>
      </c>
    </row>
    <row r="114" spans="1:17" x14ac:dyDescent="0.3">
      <c r="A114">
        <v>32</v>
      </c>
      <c r="B114">
        <v>5320270</v>
      </c>
      <c r="C114" t="s">
        <v>90</v>
      </c>
      <c r="D114" t="s">
        <v>28</v>
      </c>
      <c r="E114" t="s">
        <v>3</v>
      </c>
      <c r="F114" s="1">
        <v>37434</v>
      </c>
      <c r="G114" s="2">
        <v>1045</v>
      </c>
      <c r="H114" s="3">
        <v>0.12</v>
      </c>
      <c r="I114" s="3" t="s">
        <v>4</v>
      </c>
      <c r="J114" s="3" t="s">
        <v>4</v>
      </c>
      <c r="K114" s="3">
        <v>1.4</v>
      </c>
      <c r="L114" s="3">
        <v>0.19</v>
      </c>
      <c r="M114" s="3">
        <v>0.06</v>
      </c>
      <c r="N114" s="3" t="s">
        <v>4</v>
      </c>
      <c r="O114" s="3" t="s">
        <v>4</v>
      </c>
      <c r="P114" s="3">
        <v>0.06</v>
      </c>
      <c r="Q114" s="3" t="s">
        <v>4</v>
      </c>
    </row>
    <row r="115" spans="1:17" x14ac:dyDescent="0.3">
      <c r="A115">
        <v>32</v>
      </c>
      <c r="B115">
        <v>5320270</v>
      </c>
      <c r="C115" t="s">
        <v>90</v>
      </c>
      <c r="D115" t="s">
        <v>28</v>
      </c>
      <c r="E115" t="s">
        <v>2</v>
      </c>
      <c r="F115" s="1">
        <v>37531</v>
      </c>
      <c r="G115" s="2">
        <v>1105</v>
      </c>
      <c r="H115" s="3" t="s">
        <v>4</v>
      </c>
      <c r="I115" s="3" t="s">
        <v>4</v>
      </c>
      <c r="J115" s="3" t="s">
        <v>4</v>
      </c>
      <c r="K115" s="3">
        <v>0.09</v>
      </c>
      <c r="L115" s="3">
        <v>7.0000000000000007E-2</v>
      </c>
      <c r="M115" s="3" t="s">
        <v>4</v>
      </c>
      <c r="N115" s="3" t="s">
        <v>4</v>
      </c>
      <c r="O115" s="3" t="s">
        <v>4</v>
      </c>
      <c r="P115" s="3" t="s">
        <v>4</v>
      </c>
      <c r="Q115" s="3" t="s">
        <v>4</v>
      </c>
    </row>
    <row r="116" spans="1:17" x14ac:dyDescent="0.3">
      <c r="A116">
        <v>32</v>
      </c>
      <c r="B116">
        <v>5320270</v>
      </c>
      <c r="C116" t="s">
        <v>90</v>
      </c>
      <c r="D116" t="s">
        <v>28</v>
      </c>
      <c r="E116" t="s">
        <v>3</v>
      </c>
      <c r="F116" s="1">
        <v>37531</v>
      </c>
      <c r="G116" s="2">
        <v>1105</v>
      </c>
      <c r="H116" s="3" t="s">
        <v>4</v>
      </c>
      <c r="I116" s="3" t="s">
        <v>4</v>
      </c>
      <c r="J116" s="3" t="s">
        <v>4</v>
      </c>
      <c r="K116" s="3">
        <v>0.09</v>
      </c>
      <c r="L116" s="3">
        <v>7.0000000000000007E-2</v>
      </c>
      <c r="M116" s="3" t="s">
        <v>4</v>
      </c>
      <c r="N116" s="3" t="s">
        <v>4</v>
      </c>
      <c r="O116" s="3" t="s">
        <v>4</v>
      </c>
      <c r="P116" s="3" t="s">
        <v>4</v>
      </c>
      <c r="Q116" s="3" t="s">
        <v>4</v>
      </c>
    </row>
    <row r="117" spans="1:17" x14ac:dyDescent="0.3">
      <c r="A117">
        <v>33</v>
      </c>
      <c r="B117">
        <v>6817700</v>
      </c>
      <c r="C117" t="s">
        <v>91</v>
      </c>
      <c r="D117" t="s">
        <v>29</v>
      </c>
      <c r="E117" t="s">
        <v>67</v>
      </c>
      <c r="F117" s="1">
        <v>37390</v>
      </c>
      <c r="G117" s="2">
        <v>1230</v>
      </c>
      <c r="H117" s="3">
        <v>0.65</v>
      </c>
      <c r="I117" s="3" t="s">
        <v>5</v>
      </c>
      <c r="J117" s="3" t="s">
        <v>5</v>
      </c>
      <c r="K117" s="3">
        <v>14</v>
      </c>
      <c r="L117" s="3">
        <v>0.84</v>
      </c>
      <c r="M117" s="3">
        <v>0.26</v>
      </c>
      <c r="N117" s="3" t="s">
        <v>5</v>
      </c>
      <c r="O117" s="3" t="s">
        <v>5</v>
      </c>
      <c r="P117" s="3">
        <v>1.6</v>
      </c>
      <c r="Q117" s="3">
        <v>0.21</v>
      </c>
    </row>
    <row r="118" spans="1:17" x14ac:dyDescent="0.3">
      <c r="A118">
        <v>33</v>
      </c>
      <c r="B118">
        <v>6817700</v>
      </c>
      <c r="C118" t="s">
        <v>91</v>
      </c>
      <c r="D118" t="s">
        <v>29</v>
      </c>
      <c r="E118" t="s">
        <v>1</v>
      </c>
      <c r="F118" s="1">
        <v>37466</v>
      </c>
      <c r="G118" s="2">
        <v>1200</v>
      </c>
      <c r="H118" s="3">
        <v>0.08</v>
      </c>
      <c r="I118" s="3" t="s">
        <v>4</v>
      </c>
      <c r="J118" s="3" t="s">
        <v>4</v>
      </c>
      <c r="K118" s="3">
        <v>1.1000000000000001</v>
      </c>
      <c r="L118" s="3">
        <v>0.2</v>
      </c>
      <c r="M118" s="3">
        <v>0.15</v>
      </c>
      <c r="N118" s="3" t="s">
        <v>4</v>
      </c>
      <c r="O118" s="3" t="s">
        <v>4</v>
      </c>
      <c r="P118" s="3" t="s">
        <v>4</v>
      </c>
      <c r="Q118" s="3" t="s">
        <v>4</v>
      </c>
    </row>
    <row r="119" spans="1:17" x14ac:dyDescent="0.3">
      <c r="A119">
        <v>33</v>
      </c>
      <c r="B119">
        <v>6817700</v>
      </c>
      <c r="C119" t="s">
        <v>91</v>
      </c>
      <c r="D119" t="s">
        <v>29</v>
      </c>
      <c r="E119" t="s">
        <v>2</v>
      </c>
      <c r="F119" s="1">
        <v>37533</v>
      </c>
      <c r="G119" s="2">
        <v>1215</v>
      </c>
      <c r="H119" s="3">
        <v>0.06</v>
      </c>
      <c r="I119" s="3" t="s">
        <v>4</v>
      </c>
      <c r="J119" s="3" t="s">
        <v>4</v>
      </c>
      <c r="K119" s="3">
        <v>0.21</v>
      </c>
      <c r="L119" s="3" t="s">
        <v>4</v>
      </c>
      <c r="M119" s="3" t="s">
        <v>4</v>
      </c>
      <c r="N119" s="3" t="s">
        <v>4</v>
      </c>
      <c r="O119" s="3" t="s">
        <v>4</v>
      </c>
      <c r="P119" s="3" t="s">
        <v>4</v>
      </c>
      <c r="Q119" s="3" t="s">
        <v>4</v>
      </c>
    </row>
    <row r="120" spans="1:17" x14ac:dyDescent="0.3">
      <c r="A120">
        <v>34</v>
      </c>
      <c r="B120">
        <v>6804000</v>
      </c>
      <c r="C120" t="s">
        <v>112</v>
      </c>
      <c r="D120" t="s">
        <v>30</v>
      </c>
      <c r="E120" t="s">
        <v>67</v>
      </c>
      <c r="F120" s="1">
        <v>37389</v>
      </c>
      <c r="G120" s="2">
        <v>1330</v>
      </c>
      <c r="H120" s="3">
        <v>18</v>
      </c>
      <c r="I120" s="3">
        <v>0.34</v>
      </c>
      <c r="J120" s="3" t="s">
        <v>4</v>
      </c>
      <c r="K120" s="3">
        <v>34</v>
      </c>
      <c r="L120" s="3">
        <v>0.89</v>
      </c>
      <c r="M120" s="3">
        <v>0.37</v>
      </c>
      <c r="N120" s="3" t="s">
        <v>4</v>
      </c>
      <c r="O120" s="3" t="s">
        <v>4</v>
      </c>
      <c r="P120" s="3">
        <v>0.53</v>
      </c>
      <c r="Q120" s="3">
        <v>0.93</v>
      </c>
    </row>
    <row r="121" spans="1:17" x14ac:dyDescent="0.3">
      <c r="A121">
        <v>34</v>
      </c>
      <c r="B121">
        <v>6804000</v>
      </c>
      <c r="C121" t="s">
        <v>112</v>
      </c>
      <c r="D121" t="s">
        <v>30</v>
      </c>
      <c r="E121" t="s">
        <v>1</v>
      </c>
      <c r="F121" s="1">
        <v>37419</v>
      </c>
      <c r="G121" s="2">
        <v>840</v>
      </c>
      <c r="H121" s="3">
        <v>10</v>
      </c>
      <c r="I121" s="3">
        <v>0.77</v>
      </c>
      <c r="J121" s="3" t="s">
        <v>4</v>
      </c>
      <c r="K121" s="3">
        <v>55</v>
      </c>
      <c r="L121" s="3">
        <v>4.0999999999999996</v>
      </c>
      <c r="M121" s="3">
        <v>3.3</v>
      </c>
      <c r="N121" s="3" t="s">
        <v>4</v>
      </c>
      <c r="O121" s="3" t="s">
        <v>4</v>
      </c>
      <c r="P121" s="3">
        <v>1.6</v>
      </c>
      <c r="Q121" s="3">
        <v>1.6</v>
      </c>
    </row>
    <row r="122" spans="1:17" x14ac:dyDescent="0.3">
      <c r="A122">
        <v>34</v>
      </c>
      <c r="B122">
        <v>6804000</v>
      </c>
      <c r="C122" t="s">
        <v>112</v>
      </c>
      <c r="D122" t="s">
        <v>30</v>
      </c>
      <c r="E122" t="s">
        <v>2</v>
      </c>
      <c r="F122" s="1">
        <v>37533</v>
      </c>
      <c r="G122" s="2">
        <v>930</v>
      </c>
      <c r="H122" s="3" t="s">
        <v>4</v>
      </c>
      <c r="I122" s="3" t="s">
        <v>4</v>
      </c>
      <c r="J122" s="3" t="s">
        <v>4</v>
      </c>
      <c r="K122" s="3">
        <v>0.42</v>
      </c>
      <c r="L122" s="3">
        <v>0.09</v>
      </c>
      <c r="M122" s="3">
        <v>0.08</v>
      </c>
      <c r="N122" s="3" t="s">
        <v>4</v>
      </c>
      <c r="O122" s="3" t="s">
        <v>4</v>
      </c>
      <c r="P122" s="3" t="s">
        <v>4</v>
      </c>
      <c r="Q122" s="3" t="s">
        <v>4</v>
      </c>
    </row>
    <row r="123" spans="1:17" x14ac:dyDescent="0.3">
      <c r="A123">
        <v>35</v>
      </c>
      <c r="B123">
        <v>6880800</v>
      </c>
      <c r="C123" t="s">
        <v>92</v>
      </c>
      <c r="D123" t="s">
        <v>31</v>
      </c>
      <c r="E123" t="s">
        <v>67</v>
      </c>
      <c r="F123" s="1">
        <v>37383</v>
      </c>
      <c r="G123" s="2">
        <v>900</v>
      </c>
      <c r="H123" s="3">
        <v>5.4</v>
      </c>
      <c r="I123" s="3">
        <v>0.38</v>
      </c>
      <c r="J123" s="3" t="s">
        <v>4</v>
      </c>
      <c r="K123" s="3">
        <v>48</v>
      </c>
      <c r="L123" s="3">
        <v>2.4</v>
      </c>
      <c r="M123" s="3">
        <v>0.89</v>
      </c>
      <c r="N123" s="3" t="s">
        <v>4</v>
      </c>
      <c r="O123" s="3" t="s">
        <v>4</v>
      </c>
      <c r="P123" s="3">
        <v>4.0999999999999996</v>
      </c>
      <c r="Q123" s="3">
        <v>0.39</v>
      </c>
    </row>
    <row r="124" spans="1:17" x14ac:dyDescent="0.3">
      <c r="A124">
        <v>35</v>
      </c>
      <c r="B124">
        <v>6880800</v>
      </c>
      <c r="C124" t="s">
        <v>92</v>
      </c>
      <c r="D124" t="s">
        <v>31</v>
      </c>
      <c r="E124" t="s">
        <v>1</v>
      </c>
      <c r="F124" s="1">
        <v>37463</v>
      </c>
      <c r="G124" s="2">
        <v>1100</v>
      </c>
      <c r="H124" s="3">
        <v>0.05</v>
      </c>
      <c r="I124" s="3">
        <v>0.05</v>
      </c>
      <c r="J124" s="3">
        <v>0.22</v>
      </c>
      <c r="K124" s="3">
        <v>0.57999999999999996</v>
      </c>
      <c r="L124" s="3">
        <v>0.51</v>
      </c>
      <c r="M124" s="3">
        <v>0.22</v>
      </c>
      <c r="N124" s="3" t="s">
        <v>4</v>
      </c>
      <c r="O124" s="3" t="s">
        <v>4</v>
      </c>
      <c r="P124" s="3" t="s">
        <v>4</v>
      </c>
      <c r="Q124" s="3">
        <v>0.1</v>
      </c>
    </row>
    <row r="125" spans="1:17" x14ac:dyDescent="0.3">
      <c r="A125">
        <v>35</v>
      </c>
      <c r="B125">
        <v>6880800</v>
      </c>
      <c r="C125" t="s">
        <v>92</v>
      </c>
      <c r="D125" t="s">
        <v>31</v>
      </c>
      <c r="E125" t="s">
        <v>2</v>
      </c>
      <c r="F125" s="1">
        <v>37533</v>
      </c>
      <c r="G125" s="2">
        <v>920</v>
      </c>
      <c r="H125" s="3" t="s">
        <v>4</v>
      </c>
      <c r="I125" s="3" t="s">
        <v>4</v>
      </c>
      <c r="J125" s="3" t="s">
        <v>4</v>
      </c>
      <c r="K125" s="3">
        <v>0.08</v>
      </c>
      <c r="L125" s="3">
        <v>0.17</v>
      </c>
      <c r="M125" s="3">
        <v>0.1</v>
      </c>
      <c r="N125" s="3" t="s">
        <v>4</v>
      </c>
      <c r="O125" s="3" t="s">
        <v>4</v>
      </c>
      <c r="P125" s="3" t="s">
        <v>4</v>
      </c>
      <c r="Q125" s="3" t="s">
        <v>4</v>
      </c>
    </row>
    <row r="126" spans="1:17" x14ac:dyDescent="0.3">
      <c r="A126">
        <v>36</v>
      </c>
      <c r="B126">
        <v>6815000</v>
      </c>
      <c r="C126" t="s">
        <v>113</v>
      </c>
      <c r="D126" t="s">
        <v>32</v>
      </c>
      <c r="E126" t="s">
        <v>67</v>
      </c>
      <c r="F126" s="1">
        <v>37382</v>
      </c>
      <c r="G126" s="2">
        <v>1400</v>
      </c>
      <c r="H126" s="3">
        <v>7.6</v>
      </c>
      <c r="I126" s="3">
        <v>0.98</v>
      </c>
      <c r="J126" s="3" t="s">
        <v>4</v>
      </c>
      <c r="K126" s="3">
        <v>41</v>
      </c>
      <c r="L126" s="3">
        <v>2.9</v>
      </c>
      <c r="M126" s="3">
        <v>1</v>
      </c>
      <c r="N126" s="3" t="s">
        <v>4</v>
      </c>
      <c r="O126" s="3" t="s">
        <v>4</v>
      </c>
      <c r="P126" s="3">
        <v>0.28999999999999998</v>
      </c>
      <c r="Q126" s="3">
        <v>0.47</v>
      </c>
    </row>
    <row r="127" spans="1:17" x14ac:dyDescent="0.3">
      <c r="A127">
        <v>36</v>
      </c>
      <c r="B127">
        <v>6815000</v>
      </c>
      <c r="C127" t="s">
        <v>113</v>
      </c>
      <c r="D127" t="s">
        <v>32</v>
      </c>
      <c r="E127" t="s">
        <v>1</v>
      </c>
      <c r="F127" s="1">
        <v>37449</v>
      </c>
      <c r="G127" s="2">
        <v>1400</v>
      </c>
      <c r="H127" s="4" t="s">
        <v>141</v>
      </c>
      <c r="I127" s="3" t="s">
        <v>4</v>
      </c>
      <c r="J127" s="3" t="s">
        <v>4</v>
      </c>
      <c r="K127" s="3">
        <v>0.99</v>
      </c>
      <c r="L127" s="3">
        <v>0.34</v>
      </c>
      <c r="M127" s="3">
        <v>0.16</v>
      </c>
      <c r="N127" s="3" t="s">
        <v>4</v>
      </c>
      <c r="O127" s="3" t="s">
        <v>4</v>
      </c>
      <c r="P127" s="3" t="s">
        <v>4</v>
      </c>
      <c r="Q127" s="3" t="s">
        <v>4</v>
      </c>
    </row>
    <row r="128" spans="1:17" x14ac:dyDescent="0.3">
      <c r="A128">
        <v>36</v>
      </c>
      <c r="B128">
        <v>6815000</v>
      </c>
      <c r="C128" t="s">
        <v>113</v>
      </c>
      <c r="D128" t="s">
        <v>32</v>
      </c>
      <c r="E128" t="s">
        <v>2</v>
      </c>
      <c r="F128" s="1">
        <v>37533</v>
      </c>
      <c r="G128" s="2">
        <v>1520</v>
      </c>
      <c r="H128" s="3" t="s">
        <v>4</v>
      </c>
      <c r="I128" s="3" t="s">
        <v>4</v>
      </c>
      <c r="J128" s="3" t="s">
        <v>4</v>
      </c>
      <c r="K128" s="3">
        <v>0.13</v>
      </c>
      <c r="L128" s="3">
        <v>0.06</v>
      </c>
      <c r="M128" s="3" t="s">
        <v>4</v>
      </c>
      <c r="N128" s="3" t="s">
        <v>4</v>
      </c>
      <c r="O128" s="3" t="s">
        <v>4</v>
      </c>
      <c r="P128" s="3" t="s">
        <v>4</v>
      </c>
      <c r="Q128" s="3" t="s">
        <v>4</v>
      </c>
    </row>
    <row r="129" spans="1:17" x14ac:dyDescent="0.3">
      <c r="A129">
        <v>36</v>
      </c>
      <c r="B129">
        <v>6815000</v>
      </c>
      <c r="C129" t="s">
        <v>113</v>
      </c>
      <c r="D129" t="s">
        <v>32</v>
      </c>
      <c r="E129" t="s">
        <v>3</v>
      </c>
      <c r="F129" s="1">
        <v>37533</v>
      </c>
      <c r="G129" s="2">
        <v>1520</v>
      </c>
      <c r="H129" s="3" t="s">
        <v>4</v>
      </c>
      <c r="I129" s="3" t="s">
        <v>4</v>
      </c>
      <c r="J129" s="3" t="s">
        <v>4</v>
      </c>
      <c r="K129" s="3">
        <v>0.14000000000000001</v>
      </c>
      <c r="L129" s="3">
        <v>0.06</v>
      </c>
      <c r="M129" s="3" t="s">
        <v>4</v>
      </c>
      <c r="N129" s="3" t="s">
        <v>4</v>
      </c>
      <c r="O129" s="3" t="s">
        <v>4</v>
      </c>
      <c r="P129" s="3" t="s">
        <v>4</v>
      </c>
      <c r="Q129" s="3" t="s">
        <v>4</v>
      </c>
    </row>
    <row r="130" spans="1:17" x14ac:dyDescent="0.3">
      <c r="A130">
        <v>37</v>
      </c>
      <c r="B130">
        <v>6882000</v>
      </c>
      <c r="C130" t="s">
        <v>114</v>
      </c>
      <c r="D130" t="s">
        <v>33</v>
      </c>
      <c r="E130" t="s">
        <v>67</v>
      </c>
      <c r="F130" s="1">
        <v>37383</v>
      </c>
      <c r="G130" s="2">
        <v>1530</v>
      </c>
      <c r="H130" s="3">
        <v>4.2</v>
      </c>
      <c r="I130" s="3">
        <v>0.38</v>
      </c>
      <c r="J130" s="3" t="s">
        <v>4</v>
      </c>
      <c r="K130" s="3">
        <v>29</v>
      </c>
      <c r="L130" s="3">
        <v>1.1000000000000001</v>
      </c>
      <c r="M130" s="3">
        <v>0.45</v>
      </c>
      <c r="N130" s="3" t="s">
        <v>4</v>
      </c>
      <c r="O130" s="3" t="s">
        <v>4</v>
      </c>
      <c r="P130" s="3">
        <v>0.72</v>
      </c>
      <c r="Q130" s="3">
        <v>0.8</v>
      </c>
    </row>
    <row r="131" spans="1:17" x14ac:dyDescent="0.3">
      <c r="A131">
        <v>37</v>
      </c>
      <c r="B131">
        <v>6882000</v>
      </c>
      <c r="C131" t="s">
        <v>114</v>
      </c>
      <c r="D131" t="s">
        <v>33</v>
      </c>
      <c r="E131" t="s">
        <v>1</v>
      </c>
      <c r="F131" s="1">
        <v>37422</v>
      </c>
      <c r="G131" s="2">
        <v>900</v>
      </c>
      <c r="H131" s="3">
        <v>0.2</v>
      </c>
      <c r="I131" s="3">
        <v>0.11</v>
      </c>
      <c r="J131" s="3" t="s">
        <v>4</v>
      </c>
      <c r="K131" s="3">
        <v>1.9</v>
      </c>
      <c r="L131" s="3">
        <v>0.82</v>
      </c>
      <c r="M131" s="3">
        <v>0.38</v>
      </c>
      <c r="N131" s="3" t="s">
        <v>4</v>
      </c>
      <c r="O131" s="3" t="s">
        <v>4</v>
      </c>
      <c r="P131" s="3">
        <v>0.16</v>
      </c>
      <c r="Q131" s="3">
        <v>0.08</v>
      </c>
    </row>
    <row r="132" spans="1:17" x14ac:dyDescent="0.3">
      <c r="A132">
        <v>37</v>
      </c>
      <c r="B132">
        <v>6882000</v>
      </c>
      <c r="C132" t="s">
        <v>114</v>
      </c>
      <c r="D132" t="s">
        <v>33</v>
      </c>
      <c r="E132" t="s">
        <v>2</v>
      </c>
      <c r="F132" s="1">
        <v>37533</v>
      </c>
      <c r="G132" s="2">
        <v>1300</v>
      </c>
      <c r="H132" s="3" t="s">
        <v>4</v>
      </c>
      <c r="I132" s="3" t="s">
        <v>4</v>
      </c>
      <c r="J132" s="3" t="s">
        <v>4</v>
      </c>
      <c r="K132" s="3">
        <v>0.09</v>
      </c>
      <c r="L132" s="3">
        <v>0.09</v>
      </c>
      <c r="M132" s="3">
        <v>7.0000000000000007E-2</v>
      </c>
      <c r="N132" s="3" t="s">
        <v>4</v>
      </c>
      <c r="O132" s="3" t="s">
        <v>4</v>
      </c>
      <c r="P132" s="3" t="s">
        <v>4</v>
      </c>
      <c r="Q132" s="3" t="s">
        <v>4</v>
      </c>
    </row>
    <row r="133" spans="1:17" x14ac:dyDescent="0.3">
      <c r="A133">
        <v>37</v>
      </c>
      <c r="B133">
        <v>6882000</v>
      </c>
      <c r="C133" t="s">
        <v>114</v>
      </c>
      <c r="D133" t="s">
        <v>33</v>
      </c>
      <c r="E133" t="s">
        <v>0</v>
      </c>
      <c r="F133" s="1">
        <v>37533</v>
      </c>
      <c r="G133" s="2">
        <v>1310</v>
      </c>
      <c r="H133" s="3" t="s">
        <v>4</v>
      </c>
      <c r="I133" s="3" t="s">
        <v>4</v>
      </c>
      <c r="J133" s="3" t="s">
        <v>4</v>
      </c>
      <c r="K133" s="3">
        <v>0.09</v>
      </c>
      <c r="L133" s="3">
        <v>0.09</v>
      </c>
      <c r="M133" s="3">
        <v>7.0000000000000007E-2</v>
      </c>
      <c r="N133" s="3" t="s">
        <v>4</v>
      </c>
      <c r="O133" s="3" t="s">
        <v>4</v>
      </c>
      <c r="P133" s="3" t="s">
        <v>4</v>
      </c>
      <c r="Q133" s="3" t="s">
        <v>4</v>
      </c>
    </row>
    <row r="134" spans="1:17" x14ac:dyDescent="0.3">
      <c r="A134">
        <v>38</v>
      </c>
      <c r="B134">
        <v>6884000</v>
      </c>
      <c r="C134" t="s">
        <v>93</v>
      </c>
      <c r="D134" t="s">
        <v>34</v>
      </c>
      <c r="E134" t="s">
        <v>67</v>
      </c>
      <c r="F134" s="1">
        <v>37383</v>
      </c>
      <c r="G134" s="2">
        <v>1230</v>
      </c>
      <c r="H134" s="3">
        <v>6.4</v>
      </c>
      <c r="I134" s="3">
        <v>0.98</v>
      </c>
      <c r="J134" s="3" t="s">
        <v>4</v>
      </c>
      <c r="K134" s="3">
        <v>39</v>
      </c>
      <c r="L134" s="3">
        <v>1.7</v>
      </c>
      <c r="M134" s="3">
        <v>0.69</v>
      </c>
      <c r="N134" s="3" t="s">
        <v>4</v>
      </c>
      <c r="O134" s="3" t="s">
        <v>4</v>
      </c>
      <c r="P134" s="3">
        <v>4.7</v>
      </c>
      <c r="Q134" s="3">
        <v>0.27</v>
      </c>
    </row>
    <row r="135" spans="1:17" x14ac:dyDescent="0.3">
      <c r="A135">
        <v>38</v>
      </c>
      <c r="B135">
        <v>6884000</v>
      </c>
      <c r="C135" t="s">
        <v>93</v>
      </c>
      <c r="D135" t="s">
        <v>34</v>
      </c>
      <c r="E135" t="s">
        <v>1</v>
      </c>
      <c r="F135" s="1">
        <v>37420</v>
      </c>
      <c r="G135" s="2">
        <v>930</v>
      </c>
      <c r="H135" s="3">
        <v>0.99</v>
      </c>
      <c r="I135" s="3">
        <v>1.7</v>
      </c>
      <c r="J135" s="3" t="s">
        <v>4</v>
      </c>
      <c r="K135" s="3">
        <v>20</v>
      </c>
      <c r="L135" s="3">
        <v>2.4</v>
      </c>
      <c r="M135" s="3">
        <v>1.5</v>
      </c>
      <c r="N135" s="3" t="s">
        <v>4</v>
      </c>
      <c r="O135" s="3" t="s">
        <v>4</v>
      </c>
      <c r="P135" s="3">
        <v>1</v>
      </c>
      <c r="Q135" s="3" t="s">
        <v>4</v>
      </c>
    </row>
    <row r="136" spans="1:17" x14ac:dyDescent="0.3">
      <c r="A136">
        <v>38</v>
      </c>
      <c r="B136">
        <v>6884000</v>
      </c>
      <c r="C136" t="s">
        <v>93</v>
      </c>
      <c r="D136" t="s">
        <v>34</v>
      </c>
      <c r="E136" t="s">
        <v>2</v>
      </c>
      <c r="F136" s="1">
        <v>37531</v>
      </c>
      <c r="G136" s="2">
        <v>2000</v>
      </c>
      <c r="H136" s="3">
        <v>0.06</v>
      </c>
      <c r="I136" s="3" t="s">
        <v>4</v>
      </c>
      <c r="J136" s="3" t="s">
        <v>4</v>
      </c>
      <c r="K136" s="3">
        <v>0.17</v>
      </c>
      <c r="L136" s="3">
        <v>0.14000000000000001</v>
      </c>
      <c r="M136" s="3">
        <v>0.16</v>
      </c>
      <c r="N136" s="3" t="s">
        <v>4</v>
      </c>
      <c r="O136" s="3" t="s">
        <v>4</v>
      </c>
      <c r="P136" s="3" t="s">
        <v>4</v>
      </c>
      <c r="Q136" s="3" t="s">
        <v>4</v>
      </c>
    </row>
    <row r="137" spans="1:17" x14ac:dyDescent="0.3">
      <c r="A137">
        <v>39</v>
      </c>
      <c r="B137">
        <v>3157000</v>
      </c>
      <c r="C137" t="s">
        <v>94</v>
      </c>
      <c r="D137" t="s">
        <v>35</v>
      </c>
      <c r="E137" t="s">
        <v>67</v>
      </c>
      <c r="F137" s="1">
        <v>37412</v>
      </c>
      <c r="G137" s="2">
        <v>1115</v>
      </c>
      <c r="H137" s="3">
        <v>0.83</v>
      </c>
      <c r="I137" s="3" t="s">
        <v>4</v>
      </c>
      <c r="J137" s="3" t="s">
        <v>4</v>
      </c>
      <c r="K137" s="3">
        <v>3.8</v>
      </c>
      <c r="L137" s="3">
        <v>0.81</v>
      </c>
      <c r="M137" s="3">
        <v>0.79</v>
      </c>
      <c r="N137" s="3" t="s">
        <v>4</v>
      </c>
      <c r="O137" s="3" t="s">
        <v>4</v>
      </c>
      <c r="P137" s="3">
        <v>0.05</v>
      </c>
      <c r="Q137" s="3" t="s">
        <v>4</v>
      </c>
    </row>
    <row r="138" spans="1:17" x14ac:dyDescent="0.3">
      <c r="A138">
        <v>39</v>
      </c>
      <c r="B138">
        <v>3157000</v>
      </c>
      <c r="C138" t="s">
        <v>94</v>
      </c>
      <c r="D138" t="s">
        <v>35</v>
      </c>
      <c r="E138" t="s">
        <v>3</v>
      </c>
      <c r="F138" s="1">
        <v>37412</v>
      </c>
      <c r="G138" s="2">
        <v>1115</v>
      </c>
      <c r="H138" s="3">
        <v>0.84</v>
      </c>
      <c r="I138" s="3" t="s">
        <v>4</v>
      </c>
      <c r="J138" s="3" t="s">
        <v>4</v>
      </c>
      <c r="K138" s="3">
        <v>3.8</v>
      </c>
      <c r="L138" s="3">
        <v>0.76</v>
      </c>
      <c r="M138" s="3">
        <v>0.85</v>
      </c>
      <c r="N138" s="3" t="s">
        <v>4</v>
      </c>
      <c r="O138" s="3" t="s">
        <v>4</v>
      </c>
      <c r="P138" s="3">
        <v>0.05</v>
      </c>
      <c r="Q138" s="3" t="s">
        <v>4</v>
      </c>
    </row>
    <row r="139" spans="1:17" x14ac:dyDescent="0.3">
      <c r="A139">
        <v>39</v>
      </c>
      <c r="B139">
        <v>3157000</v>
      </c>
      <c r="C139" t="s">
        <v>94</v>
      </c>
      <c r="D139" t="s">
        <v>35</v>
      </c>
      <c r="E139" t="s">
        <v>1</v>
      </c>
      <c r="F139" s="1">
        <v>37466</v>
      </c>
      <c r="G139" s="2">
        <v>1200</v>
      </c>
      <c r="H139" s="3" t="s">
        <v>4</v>
      </c>
      <c r="I139" s="3" t="s">
        <v>4</v>
      </c>
      <c r="J139" s="3" t="s">
        <v>4</v>
      </c>
      <c r="K139" s="3">
        <v>0.21</v>
      </c>
      <c r="L139" s="3">
        <v>0.08</v>
      </c>
      <c r="M139" s="3">
        <v>0.15</v>
      </c>
      <c r="N139" s="3" t="s">
        <v>4</v>
      </c>
      <c r="O139" s="3" t="s">
        <v>4</v>
      </c>
      <c r="P139" s="3" t="s">
        <v>4</v>
      </c>
      <c r="Q139" s="3" t="s">
        <v>4</v>
      </c>
    </row>
    <row r="140" spans="1:17" x14ac:dyDescent="0.3">
      <c r="A140">
        <v>39</v>
      </c>
      <c r="B140">
        <v>3157000</v>
      </c>
      <c r="C140" t="s">
        <v>94</v>
      </c>
      <c r="D140" t="s">
        <v>35</v>
      </c>
      <c r="E140" t="s">
        <v>2</v>
      </c>
      <c r="F140" s="1">
        <v>37555</v>
      </c>
      <c r="G140" s="2">
        <v>1300</v>
      </c>
      <c r="H140" s="3" t="s">
        <v>4</v>
      </c>
      <c r="I140" s="3" t="s">
        <v>4</v>
      </c>
      <c r="J140" s="3" t="s">
        <v>4</v>
      </c>
      <c r="K140" s="3">
        <v>0.06</v>
      </c>
      <c r="L140" s="3">
        <v>0.05</v>
      </c>
      <c r="M140" s="3" t="s">
        <v>4</v>
      </c>
      <c r="N140" s="3" t="s">
        <v>4</v>
      </c>
      <c r="O140" s="3" t="s">
        <v>4</v>
      </c>
      <c r="P140" s="3" t="s">
        <v>4</v>
      </c>
      <c r="Q140" s="3" t="s">
        <v>4</v>
      </c>
    </row>
    <row r="141" spans="1:17" x14ac:dyDescent="0.3">
      <c r="A141">
        <v>40</v>
      </c>
      <c r="B141">
        <v>3219500</v>
      </c>
      <c r="C141" t="s">
        <v>95</v>
      </c>
      <c r="D141" t="s">
        <v>36</v>
      </c>
      <c r="E141" t="s">
        <v>67</v>
      </c>
      <c r="F141" s="1">
        <v>37411</v>
      </c>
      <c r="G141" s="2">
        <v>1230</v>
      </c>
      <c r="H141" s="3">
        <v>1.4</v>
      </c>
      <c r="I141" s="3" t="s">
        <v>5</v>
      </c>
      <c r="J141" s="3" t="s">
        <v>5</v>
      </c>
      <c r="K141" s="3">
        <v>9.6999999999999993</v>
      </c>
      <c r="L141" s="3">
        <v>0.79</v>
      </c>
      <c r="M141" s="3">
        <v>0.79</v>
      </c>
      <c r="N141" s="3" t="s">
        <v>5</v>
      </c>
      <c r="O141" s="3" t="s">
        <v>5</v>
      </c>
      <c r="P141" s="3">
        <v>0.25</v>
      </c>
      <c r="Q141" s="3">
        <v>0.09</v>
      </c>
    </row>
    <row r="142" spans="1:17" x14ac:dyDescent="0.3">
      <c r="A142">
        <v>40</v>
      </c>
      <c r="B142">
        <v>3219500</v>
      </c>
      <c r="C142" t="s">
        <v>95</v>
      </c>
      <c r="D142" t="s">
        <v>36</v>
      </c>
      <c r="E142" t="s">
        <v>0</v>
      </c>
      <c r="F142" s="1">
        <v>37411</v>
      </c>
      <c r="G142" s="2">
        <v>1231</v>
      </c>
      <c r="H142" s="3">
        <v>1.2</v>
      </c>
      <c r="I142" s="3" t="s">
        <v>4</v>
      </c>
      <c r="J142" s="3" t="s">
        <v>4</v>
      </c>
      <c r="K142" s="3">
        <v>9.9</v>
      </c>
      <c r="L142" s="3">
        <v>0.74</v>
      </c>
      <c r="M142" s="3">
        <v>0.72</v>
      </c>
      <c r="N142" s="3" t="s">
        <v>4</v>
      </c>
      <c r="O142" s="3" t="s">
        <v>4</v>
      </c>
      <c r="P142" s="3">
        <v>0.26</v>
      </c>
      <c r="Q142" s="3">
        <v>0.09</v>
      </c>
    </row>
    <row r="143" spans="1:17" x14ac:dyDescent="0.3">
      <c r="A143">
        <v>40</v>
      </c>
      <c r="B143">
        <v>3219500</v>
      </c>
      <c r="C143" t="s">
        <v>95</v>
      </c>
      <c r="D143" t="s">
        <v>36</v>
      </c>
      <c r="E143" t="s">
        <v>1</v>
      </c>
      <c r="F143" s="1">
        <v>37468</v>
      </c>
      <c r="G143" s="2">
        <v>930</v>
      </c>
      <c r="H143" s="3" t="s">
        <v>4</v>
      </c>
      <c r="I143" s="3" t="s">
        <v>4</v>
      </c>
      <c r="J143" s="3">
        <v>0.06</v>
      </c>
      <c r="K143" s="3">
        <v>7.9</v>
      </c>
      <c r="L143" s="3">
        <v>0.4</v>
      </c>
      <c r="M143" s="3">
        <v>0.24</v>
      </c>
      <c r="N143" s="3" t="s">
        <v>4</v>
      </c>
      <c r="O143" s="3" t="s">
        <v>4</v>
      </c>
      <c r="P143" s="3" t="s">
        <v>4</v>
      </c>
      <c r="Q143" s="3" t="s">
        <v>4</v>
      </c>
    </row>
    <row r="144" spans="1:17" x14ac:dyDescent="0.3">
      <c r="A144">
        <v>40</v>
      </c>
      <c r="B144">
        <v>3219500</v>
      </c>
      <c r="C144" t="s">
        <v>95</v>
      </c>
      <c r="D144" t="s">
        <v>36</v>
      </c>
      <c r="E144" t="s">
        <v>2</v>
      </c>
      <c r="F144" s="1">
        <v>37530</v>
      </c>
      <c r="G144" s="2">
        <v>1030</v>
      </c>
      <c r="H144" s="3">
        <v>0.05</v>
      </c>
      <c r="I144" s="3" t="s">
        <v>4</v>
      </c>
      <c r="J144" s="3" t="s">
        <v>4</v>
      </c>
      <c r="K144" s="3">
        <v>0.77</v>
      </c>
      <c r="L144" s="3">
        <v>0.21</v>
      </c>
      <c r="M144" s="3">
        <v>0.15</v>
      </c>
      <c r="N144" s="3" t="s">
        <v>4</v>
      </c>
      <c r="O144" s="3" t="s">
        <v>4</v>
      </c>
      <c r="P144" s="3" t="s">
        <v>4</v>
      </c>
      <c r="Q144" s="3" t="s">
        <v>4</v>
      </c>
    </row>
    <row r="145" spans="1:17" x14ac:dyDescent="0.3">
      <c r="A145">
        <v>41</v>
      </c>
      <c r="B145">
        <v>3223000</v>
      </c>
      <c r="C145" t="s">
        <v>115</v>
      </c>
      <c r="D145" t="s">
        <v>37</v>
      </c>
      <c r="E145" t="s">
        <v>67</v>
      </c>
      <c r="F145" s="1">
        <v>37411</v>
      </c>
      <c r="G145" s="2">
        <v>1100</v>
      </c>
      <c r="H145" s="3">
        <v>0.67</v>
      </c>
      <c r="I145" s="3" t="s">
        <v>4</v>
      </c>
      <c r="J145" s="3" t="s">
        <v>4</v>
      </c>
      <c r="K145" s="3">
        <v>3.1</v>
      </c>
      <c r="L145" s="3">
        <v>0.25</v>
      </c>
      <c r="M145" s="3">
        <v>0.2</v>
      </c>
      <c r="N145" s="3" t="s">
        <v>4</v>
      </c>
      <c r="O145" s="3" t="s">
        <v>4</v>
      </c>
      <c r="P145" s="3">
        <v>7.0000000000000007E-2</v>
      </c>
      <c r="Q145" s="3" t="s">
        <v>4</v>
      </c>
    </row>
    <row r="146" spans="1:17" x14ac:dyDescent="0.3">
      <c r="A146">
        <v>41</v>
      </c>
      <c r="B146">
        <v>3223000</v>
      </c>
      <c r="C146" t="s">
        <v>115</v>
      </c>
      <c r="D146" t="s">
        <v>37</v>
      </c>
      <c r="E146" t="s">
        <v>1</v>
      </c>
      <c r="F146" s="1">
        <v>37468</v>
      </c>
      <c r="G146" s="2">
        <v>1100</v>
      </c>
      <c r="H146" s="3" t="s">
        <v>4</v>
      </c>
      <c r="I146" s="3" t="s">
        <v>4</v>
      </c>
      <c r="J146" s="3" t="s">
        <v>4</v>
      </c>
      <c r="K146" s="3">
        <v>0.73</v>
      </c>
      <c r="L146" s="3">
        <v>0.22</v>
      </c>
      <c r="M146" s="3">
        <v>0.16</v>
      </c>
      <c r="N146" s="3" t="s">
        <v>4</v>
      </c>
      <c r="O146" s="3" t="s">
        <v>4</v>
      </c>
      <c r="P146" s="3" t="s">
        <v>4</v>
      </c>
      <c r="Q146" s="3" t="s">
        <v>4</v>
      </c>
    </row>
    <row r="147" spans="1:17" x14ac:dyDescent="0.3">
      <c r="A147">
        <v>41</v>
      </c>
      <c r="B147">
        <v>3223000</v>
      </c>
      <c r="C147" t="s">
        <v>115</v>
      </c>
      <c r="D147" t="s">
        <v>37</v>
      </c>
      <c r="E147" t="s">
        <v>2</v>
      </c>
      <c r="F147" s="1">
        <v>37555</v>
      </c>
      <c r="G147" s="2">
        <v>1500</v>
      </c>
      <c r="H147" s="3" t="s">
        <v>4</v>
      </c>
      <c r="I147" s="3" t="s">
        <v>4</v>
      </c>
      <c r="J147" s="3" t="s">
        <v>4</v>
      </c>
      <c r="K147" s="3">
        <v>0.12</v>
      </c>
      <c r="L147" s="3">
        <v>0.05</v>
      </c>
      <c r="M147" s="3" t="s">
        <v>4</v>
      </c>
      <c r="N147" s="3" t="s">
        <v>4</v>
      </c>
      <c r="O147" s="3" t="s">
        <v>4</v>
      </c>
      <c r="P147" s="3" t="s">
        <v>4</v>
      </c>
      <c r="Q147" s="3" t="s">
        <v>4</v>
      </c>
    </row>
    <row r="148" spans="1:17" x14ac:dyDescent="0.3">
      <c r="A148">
        <v>42</v>
      </c>
      <c r="B148">
        <v>3230500</v>
      </c>
      <c r="C148" t="s">
        <v>116</v>
      </c>
      <c r="D148" t="s">
        <v>38</v>
      </c>
      <c r="E148" t="s">
        <v>67</v>
      </c>
      <c r="F148" s="1">
        <v>37410</v>
      </c>
      <c r="G148" s="2">
        <v>1200</v>
      </c>
      <c r="H148" s="3">
        <v>0.83</v>
      </c>
      <c r="I148" s="3" t="s">
        <v>4</v>
      </c>
      <c r="J148" s="3" t="s">
        <v>4</v>
      </c>
      <c r="K148" s="3">
        <v>10</v>
      </c>
      <c r="L148" s="3">
        <v>0.53</v>
      </c>
      <c r="M148" s="3">
        <v>0.38</v>
      </c>
      <c r="N148" s="3" t="s">
        <v>4</v>
      </c>
      <c r="O148" s="3" t="s">
        <v>4</v>
      </c>
      <c r="P148" s="3">
        <v>0.48</v>
      </c>
      <c r="Q148" s="3" t="s">
        <v>4</v>
      </c>
    </row>
    <row r="149" spans="1:17" x14ac:dyDescent="0.3">
      <c r="A149">
        <v>42</v>
      </c>
      <c r="B149">
        <v>3230500</v>
      </c>
      <c r="C149" t="s">
        <v>116</v>
      </c>
      <c r="D149" t="s">
        <v>38</v>
      </c>
      <c r="E149" t="s">
        <v>1</v>
      </c>
      <c r="F149" s="1">
        <v>37469</v>
      </c>
      <c r="G149" s="2">
        <v>930</v>
      </c>
      <c r="H149" s="3">
        <v>0.05</v>
      </c>
      <c r="I149" s="3" t="s">
        <v>4</v>
      </c>
      <c r="J149" s="3" t="s">
        <v>4</v>
      </c>
      <c r="K149" s="3">
        <v>0.99</v>
      </c>
      <c r="L149" s="3">
        <v>0.4</v>
      </c>
      <c r="M149" s="3">
        <v>0.18</v>
      </c>
      <c r="N149" s="3" t="s">
        <v>4</v>
      </c>
      <c r="O149" s="3" t="s">
        <v>4</v>
      </c>
      <c r="P149" s="3" t="s">
        <v>4</v>
      </c>
      <c r="Q149" s="3" t="s">
        <v>4</v>
      </c>
    </row>
    <row r="150" spans="1:17" x14ac:dyDescent="0.3">
      <c r="A150">
        <v>42</v>
      </c>
      <c r="B150">
        <v>3230500</v>
      </c>
      <c r="C150" t="s">
        <v>116</v>
      </c>
      <c r="D150" t="s">
        <v>38</v>
      </c>
      <c r="E150" t="s">
        <v>3</v>
      </c>
      <c r="F150" s="1">
        <v>37469</v>
      </c>
      <c r="G150" s="2">
        <v>930</v>
      </c>
      <c r="H150" s="3">
        <v>0.05</v>
      </c>
      <c r="I150" s="3" t="s">
        <v>4</v>
      </c>
      <c r="J150" s="3" t="s">
        <v>4</v>
      </c>
      <c r="K150" s="3">
        <v>0.96</v>
      </c>
      <c r="L150" s="3">
        <v>0.42</v>
      </c>
      <c r="M150" s="3">
        <v>0.18</v>
      </c>
      <c r="N150" s="3" t="s">
        <v>4</v>
      </c>
      <c r="O150" s="3" t="s">
        <v>4</v>
      </c>
      <c r="P150" s="3" t="s">
        <v>4</v>
      </c>
      <c r="Q150" s="3" t="s">
        <v>4</v>
      </c>
    </row>
    <row r="151" spans="1:17" x14ac:dyDescent="0.3">
      <c r="A151">
        <v>42</v>
      </c>
      <c r="B151">
        <v>3230500</v>
      </c>
      <c r="C151" t="s">
        <v>116</v>
      </c>
      <c r="D151" t="s">
        <v>38</v>
      </c>
      <c r="E151" t="s">
        <v>2</v>
      </c>
      <c r="F151" s="1">
        <v>37530</v>
      </c>
      <c r="G151" s="2">
        <v>1105</v>
      </c>
      <c r="H151" s="3" t="s">
        <v>4</v>
      </c>
      <c r="I151" s="3" t="s">
        <v>4</v>
      </c>
      <c r="J151" s="3" t="s">
        <v>4</v>
      </c>
      <c r="K151" s="3">
        <v>0.18</v>
      </c>
      <c r="L151" s="3">
        <v>0.22</v>
      </c>
      <c r="M151" s="3">
        <v>0.09</v>
      </c>
      <c r="N151" s="3" t="s">
        <v>4</v>
      </c>
      <c r="O151" s="3" t="s">
        <v>4</v>
      </c>
      <c r="P151" s="3" t="s">
        <v>4</v>
      </c>
      <c r="Q151" s="3" t="s">
        <v>4</v>
      </c>
    </row>
    <row r="152" spans="1:17" x14ac:dyDescent="0.3">
      <c r="A152">
        <v>43</v>
      </c>
      <c r="B152">
        <v>3234500</v>
      </c>
      <c r="C152" t="s">
        <v>95</v>
      </c>
      <c r="D152" t="s">
        <v>39</v>
      </c>
      <c r="E152" t="s">
        <v>67</v>
      </c>
      <c r="F152" s="1">
        <v>37411</v>
      </c>
      <c r="G152" s="2">
        <v>1015</v>
      </c>
      <c r="H152" s="3">
        <v>0.49</v>
      </c>
      <c r="I152" s="3" t="s">
        <v>4</v>
      </c>
      <c r="J152" s="3" t="s">
        <v>4</v>
      </c>
      <c r="K152" s="3">
        <v>4.2</v>
      </c>
      <c r="L152" s="3">
        <v>0.46</v>
      </c>
      <c r="M152" s="3">
        <v>0.41</v>
      </c>
      <c r="N152" s="3" t="s">
        <v>4</v>
      </c>
      <c r="O152" s="3" t="s">
        <v>4</v>
      </c>
      <c r="P152" s="3">
        <v>0.18</v>
      </c>
      <c r="Q152" s="3" t="s">
        <v>4</v>
      </c>
    </row>
    <row r="153" spans="1:17" x14ac:dyDescent="0.3">
      <c r="A153">
        <v>43</v>
      </c>
      <c r="B153">
        <v>3234500</v>
      </c>
      <c r="C153" t="s">
        <v>95</v>
      </c>
      <c r="D153" t="s">
        <v>39</v>
      </c>
      <c r="E153" t="s">
        <v>1</v>
      </c>
      <c r="F153" s="1">
        <v>37467</v>
      </c>
      <c r="G153" s="2">
        <v>1100</v>
      </c>
      <c r="H153" s="3">
        <v>0.17</v>
      </c>
      <c r="I153" s="3" t="s">
        <v>4</v>
      </c>
      <c r="J153" s="3" t="s">
        <v>4</v>
      </c>
      <c r="K153" s="3">
        <v>1.9</v>
      </c>
      <c r="L153" s="3">
        <v>0.51</v>
      </c>
      <c r="M153" s="3" t="s">
        <v>4</v>
      </c>
      <c r="N153" s="3" t="s">
        <v>4</v>
      </c>
      <c r="O153" s="3" t="s">
        <v>4</v>
      </c>
      <c r="P153" s="3" t="s">
        <v>4</v>
      </c>
      <c r="Q153" s="3" t="s">
        <v>4</v>
      </c>
    </row>
    <row r="154" spans="1:17" x14ac:dyDescent="0.3">
      <c r="A154">
        <v>43</v>
      </c>
      <c r="B154">
        <v>3234500</v>
      </c>
      <c r="C154" t="s">
        <v>95</v>
      </c>
      <c r="D154" t="s">
        <v>39</v>
      </c>
      <c r="E154" t="s">
        <v>2</v>
      </c>
      <c r="F154" s="1">
        <v>37557</v>
      </c>
      <c r="G154" s="2">
        <v>1000</v>
      </c>
      <c r="H154" s="3" t="s">
        <v>4</v>
      </c>
      <c r="I154" s="3" t="s">
        <v>4</v>
      </c>
      <c r="J154" s="3" t="s">
        <v>4</v>
      </c>
      <c r="K154" s="3">
        <v>0.71</v>
      </c>
      <c r="L154" s="3">
        <v>0.24</v>
      </c>
      <c r="M154" s="3">
        <v>0.15</v>
      </c>
      <c r="N154" s="3" t="s">
        <v>4</v>
      </c>
      <c r="O154" s="3" t="s">
        <v>4</v>
      </c>
      <c r="P154" s="3" t="s">
        <v>4</v>
      </c>
      <c r="Q154" s="3" t="s">
        <v>4</v>
      </c>
    </row>
    <row r="155" spans="1:17" x14ac:dyDescent="0.3">
      <c r="A155">
        <v>44</v>
      </c>
      <c r="B155">
        <v>3240000</v>
      </c>
      <c r="C155" t="s">
        <v>96</v>
      </c>
      <c r="D155" t="s">
        <v>40</v>
      </c>
      <c r="E155" t="s">
        <v>67</v>
      </c>
      <c r="F155" s="1">
        <v>37412</v>
      </c>
      <c r="G155" s="2">
        <v>1320</v>
      </c>
      <c r="H155" s="3">
        <v>0.94</v>
      </c>
      <c r="I155" s="3" t="s">
        <v>4</v>
      </c>
      <c r="J155" s="3" t="s">
        <v>4</v>
      </c>
      <c r="K155" s="3">
        <v>2</v>
      </c>
      <c r="L155" s="3">
        <v>0.16</v>
      </c>
      <c r="M155" s="3">
        <v>0.09</v>
      </c>
      <c r="N155" s="3" t="s">
        <v>4</v>
      </c>
      <c r="O155" s="3" t="s">
        <v>4</v>
      </c>
      <c r="P155" s="3" t="s">
        <v>4</v>
      </c>
      <c r="Q155" s="3" t="s">
        <v>4</v>
      </c>
    </row>
    <row r="156" spans="1:17" x14ac:dyDescent="0.3">
      <c r="A156">
        <v>44</v>
      </c>
      <c r="B156">
        <v>3240000</v>
      </c>
      <c r="C156" t="s">
        <v>96</v>
      </c>
      <c r="D156" t="s">
        <v>40</v>
      </c>
      <c r="E156" t="s">
        <v>1</v>
      </c>
      <c r="F156" s="1">
        <v>37454</v>
      </c>
      <c r="G156" s="2">
        <v>1200</v>
      </c>
      <c r="H156" s="3" t="s">
        <v>4</v>
      </c>
      <c r="I156" s="3" t="s">
        <v>4</v>
      </c>
      <c r="J156" s="3" t="s">
        <v>4</v>
      </c>
      <c r="K156" s="3">
        <v>0.25</v>
      </c>
      <c r="L156" s="3">
        <v>0.12</v>
      </c>
      <c r="M156" s="3">
        <v>0.06</v>
      </c>
      <c r="N156" s="3" t="s">
        <v>4</v>
      </c>
      <c r="O156" s="3" t="s">
        <v>4</v>
      </c>
      <c r="P156" s="3" t="s">
        <v>4</v>
      </c>
      <c r="Q156" s="3" t="s">
        <v>4</v>
      </c>
    </row>
    <row r="157" spans="1:17" x14ac:dyDescent="0.3">
      <c r="A157">
        <v>44</v>
      </c>
      <c r="B157">
        <v>3240000</v>
      </c>
      <c r="C157" t="s">
        <v>96</v>
      </c>
      <c r="D157" t="s">
        <v>40</v>
      </c>
      <c r="E157" t="s">
        <v>2</v>
      </c>
      <c r="F157" s="1">
        <v>37556</v>
      </c>
      <c r="G157" s="2">
        <v>700</v>
      </c>
      <c r="H157" s="3" t="s">
        <v>4</v>
      </c>
      <c r="I157" s="3" t="s">
        <v>4</v>
      </c>
      <c r="J157" s="3" t="s">
        <v>4</v>
      </c>
      <c r="K157" s="3">
        <v>0.12</v>
      </c>
      <c r="L157" s="3">
        <v>0.13</v>
      </c>
      <c r="M157" s="3">
        <v>0.06</v>
      </c>
      <c r="N157" s="3" t="s">
        <v>4</v>
      </c>
      <c r="O157" s="3" t="s">
        <v>4</v>
      </c>
      <c r="P157" s="3" t="s">
        <v>4</v>
      </c>
      <c r="Q157" s="3" t="s">
        <v>4</v>
      </c>
    </row>
    <row r="158" spans="1:17" x14ac:dyDescent="0.3">
      <c r="A158">
        <v>45</v>
      </c>
      <c r="B158">
        <v>3267900</v>
      </c>
      <c r="C158" t="s">
        <v>117</v>
      </c>
      <c r="D158" t="s">
        <v>69</v>
      </c>
      <c r="E158" t="s">
        <v>67</v>
      </c>
      <c r="F158" s="1">
        <v>37412</v>
      </c>
      <c r="G158" s="2">
        <v>1130</v>
      </c>
      <c r="H158" s="3" t="s">
        <v>4</v>
      </c>
      <c r="I158" s="3" t="s">
        <v>4</v>
      </c>
      <c r="J158" s="3" t="s">
        <v>4</v>
      </c>
      <c r="K158" s="3">
        <v>0.48</v>
      </c>
      <c r="L158" s="3" t="s">
        <v>4</v>
      </c>
      <c r="M158" s="3" t="s">
        <v>4</v>
      </c>
      <c r="N158" s="3" t="s">
        <v>4</v>
      </c>
      <c r="O158" s="3" t="s">
        <v>4</v>
      </c>
      <c r="P158" s="3" t="s">
        <v>4</v>
      </c>
      <c r="Q158" s="3" t="s">
        <v>4</v>
      </c>
    </row>
    <row r="159" spans="1:17" x14ac:dyDescent="0.3">
      <c r="A159">
        <v>45</v>
      </c>
      <c r="B159">
        <v>3267900</v>
      </c>
      <c r="C159" t="s">
        <v>117</v>
      </c>
      <c r="D159" t="s">
        <v>69</v>
      </c>
      <c r="E159" t="s">
        <v>1</v>
      </c>
      <c r="F159" s="1">
        <v>37454</v>
      </c>
      <c r="G159" s="2">
        <v>1030</v>
      </c>
      <c r="H159" s="3" t="s">
        <v>4</v>
      </c>
      <c r="I159" s="3" t="s">
        <v>4</v>
      </c>
      <c r="J159" s="3" t="s">
        <v>4</v>
      </c>
      <c r="K159" s="3" t="s">
        <v>4</v>
      </c>
      <c r="L159" s="3" t="s">
        <v>4</v>
      </c>
      <c r="M159" s="3" t="s">
        <v>4</v>
      </c>
      <c r="N159" s="3" t="s">
        <v>4</v>
      </c>
      <c r="O159" s="3" t="s">
        <v>4</v>
      </c>
      <c r="P159" s="3" t="s">
        <v>4</v>
      </c>
      <c r="Q159" s="3" t="s">
        <v>4</v>
      </c>
    </row>
    <row r="160" spans="1:17" x14ac:dyDescent="0.3">
      <c r="A160">
        <v>45</v>
      </c>
      <c r="B160">
        <v>3267900</v>
      </c>
      <c r="C160" t="s">
        <v>117</v>
      </c>
      <c r="D160" t="s">
        <v>69</v>
      </c>
      <c r="E160" t="s">
        <v>0</v>
      </c>
      <c r="F160" s="1">
        <v>37454</v>
      </c>
      <c r="G160" s="2">
        <v>1031</v>
      </c>
      <c r="H160" s="3" t="s">
        <v>4</v>
      </c>
      <c r="I160" s="3" t="s">
        <v>4</v>
      </c>
      <c r="J160" s="3" t="s">
        <v>4</v>
      </c>
      <c r="K160" s="3" t="s">
        <v>4</v>
      </c>
      <c r="L160" s="3" t="s">
        <v>4</v>
      </c>
      <c r="M160" s="3" t="s">
        <v>4</v>
      </c>
      <c r="N160" s="3" t="s">
        <v>4</v>
      </c>
      <c r="O160" s="3" t="s">
        <v>4</v>
      </c>
      <c r="P160" s="3" t="s">
        <v>4</v>
      </c>
      <c r="Q160" s="3" t="s">
        <v>4</v>
      </c>
    </row>
    <row r="161" spans="1:17" x14ac:dyDescent="0.3">
      <c r="A161">
        <v>45</v>
      </c>
      <c r="B161">
        <v>3267900</v>
      </c>
      <c r="C161" t="s">
        <v>117</v>
      </c>
      <c r="D161" t="s">
        <v>69</v>
      </c>
      <c r="E161" t="s">
        <v>2</v>
      </c>
      <c r="F161" s="1">
        <v>37556</v>
      </c>
      <c r="G161" s="2">
        <v>800</v>
      </c>
      <c r="H161" s="3" t="s">
        <v>4</v>
      </c>
      <c r="I161" s="3" t="s">
        <v>4</v>
      </c>
      <c r="J161" s="3" t="s">
        <v>4</v>
      </c>
      <c r="K161" s="3" t="s">
        <v>4</v>
      </c>
      <c r="L161" s="3" t="s">
        <v>4</v>
      </c>
      <c r="M161" s="3" t="s">
        <v>4</v>
      </c>
      <c r="N161" s="3" t="s">
        <v>4</v>
      </c>
      <c r="O161" s="3" t="s">
        <v>4</v>
      </c>
      <c r="P161" s="3" t="s">
        <v>4</v>
      </c>
      <c r="Q161" s="3" t="s">
        <v>4</v>
      </c>
    </row>
    <row r="162" spans="1:17" x14ac:dyDescent="0.3">
      <c r="A162">
        <v>46</v>
      </c>
      <c r="B162">
        <v>4185000</v>
      </c>
      <c r="C162" t="s">
        <v>118</v>
      </c>
      <c r="D162" t="s">
        <v>41</v>
      </c>
      <c r="E162" t="s">
        <v>67</v>
      </c>
      <c r="F162" s="1">
        <v>37405</v>
      </c>
      <c r="G162" s="2">
        <v>1700</v>
      </c>
      <c r="H162" s="3">
        <v>0.33</v>
      </c>
      <c r="I162" s="3" t="s">
        <v>5</v>
      </c>
      <c r="J162" s="3" t="s">
        <v>5</v>
      </c>
      <c r="K162" s="3">
        <v>1.9</v>
      </c>
      <c r="L162" s="3">
        <v>0.16</v>
      </c>
      <c r="M162" s="3">
        <v>0.11</v>
      </c>
      <c r="N162" s="3" t="s">
        <v>5</v>
      </c>
      <c r="O162" s="3" t="s">
        <v>5</v>
      </c>
      <c r="P162" s="3">
        <v>0.11</v>
      </c>
      <c r="Q162" s="3" t="s">
        <v>5</v>
      </c>
    </row>
    <row r="163" spans="1:17" x14ac:dyDescent="0.3">
      <c r="A163">
        <v>46</v>
      </c>
      <c r="B163">
        <v>4185000</v>
      </c>
      <c r="C163" t="s">
        <v>118</v>
      </c>
      <c r="D163" t="s">
        <v>41</v>
      </c>
      <c r="E163" t="s">
        <v>3</v>
      </c>
      <c r="F163" s="1">
        <v>37405</v>
      </c>
      <c r="G163" s="2">
        <v>1700</v>
      </c>
      <c r="H163" s="3">
        <v>0.35</v>
      </c>
      <c r="I163" s="3" t="s">
        <v>4</v>
      </c>
      <c r="J163" s="3" t="s">
        <v>4</v>
      </c>
      <c r="K163" s="3">
        <v>1.9</v>
      </c>
      <c r="L163" s="3">
        <v>0.16</v>
      </c>
      <c r="M163" s="3">
        <v>0.1</v>
      </c>
      <c r="N163" s="3" t="s">
        <v>4</v>
      </c>
      <c r="O163" s="3" t="s">
        <v>4</v>
      </c>
      <c r="P163" s="3">
        <v>0.13</v>
      </c>
      <c r="Q163" s="3" t="s">
        <v>4</v>
      </c>
    </row>
    <row r="164" spans="1:17" x14ac:dyDescent="0.3">
      <c r="A164">
        <v>46</v>
      </c>
      <c r="B164">
        <v>4185000</v>
      </c>
      <c r="C164" t="s">
        <v>118</v>
      </c>
      <c r="D164" t="s">
        <v>41</v>
      </c>
      <c r="E164" t="s">
        <v>1</v>
      </c>
      <c r="F164" s="1">
        <v>37460</v>
      </c>
      <c r="G164" s="2">
        <v>1530</v>
      </c>
      <c r="H164" s="3" t="s">
        <v>4</v>
      </c>
      <c r="I164" s="3" t="s">
        <v>4</v>
      </c>
      <c r="J164" s="3" t="s">
        <v>4</v>
      </c>
      <c r="K164" s="3">
        <v>0.45</v>
      </c>
      <c r="L164" s="3">
        <v>0.08</v>
      </c>
      <c r="M164" s="3" t="s">
        <v>4</v>
      </c>
      <c r="N164" s="3" t="s">
        <v>4</v>
      </c>
      <c r="O164" s="3" t="s">
        <v>4</v>
      </c>
      <c r="P164" s="3" t="s">
        <v>4</v>
      </c>
      <c r="Q164" s="3" t="s">
        <v>4</v>
      </c>
    </row>
    <row r="165" spans="1:17" x14ac:dyDescent="0.3">
      <c r="A165">
        <v>46</v>
      </c>
      <c r="B165">
        <v>4185000</v>
      </c>
      <c r="C165" t="s">
        <v>118</v>
      </c>
      <c r="D165" t="s">
        <v>41</v>
      </c>
      <c r="E165" t="s">
        <v>2</v>
      </c>
      <c r="F165" s="1">
        <v>37566</v>
      </c>
      <c r="G165" s="2">
        <v>1200</v>
      </c>
      <c r="H165" s="3" t="s">
        <v>4</v>
      </c>
      <c r="I165" s="3" t="s">
        <v>4</v>
      </c>
      <c r="J165" s="3" t="s">
        <v>4</v>
      </c>
      <c r="K165" s="3" t="s">
        <v>4</v>
      </c>
      <c r="L165" s="3" t="s">
        <v>4</v>
      </c>
      <c r="M165" s="3">
        <v>0.06</v>
      </c>
      <c r="N165" s="3" t="s">
        <v>4</v>
      </c>
      <c r="O165" s="3" t="s">
        <v>4</v>
      </c>
      <c r="P165" s="3" t="s">
        <v>4</v>
      </c>
      <c r="Q165" s="3" t="s">
        <v>4</v>
      </c>
    </row>
    <row r="166" spans="1:17" x14ac:dyDescent="0.3">
      <c r="A166">
        <v>46</v>
      </c>
      <c r="B166">
        <v>4185000</v>
      </c>
      <c r="C166" t="s">
        <v>118</v>
      </c>
      <c r="D166" t="s">
        <v>41</v>
      </c>
      <c r="E166" t="s">
        <v>3</v>
      </c>
      <c r="F166" s="1">
        <v>37566</v>
      </c>
      <c r="G166" s="2">
        <v>1200</v>
      </c>
      <c r="H166" s="3" t="s">
        <v>4</v>
      </c>
      <c r="I166" s="3" t="s">
        <v>4</v>
      </c>
      <c r="J166" s="3" t="s">
        <v>4</v>
      </c>
      <c r="K166" s="3" t="s">
        <v>4</v>
      </c>
      <c r="L166" s="3" t="s">
        <v>4</v>
      </c>
      <c r="M166" s="3">
        <v>0.06</v>
      </c>
      <c r="N166" s="3" t="s">
        <v>4</v>
      </c>
      <c r="O166" s="3" t="s">
        <v>4</v>
      </c>
      <c r="P166" s="3" t="s">
        <v>4</v>
      </c>
      <c r="Q166" s="3" t="s">
        <v>4</v>
      </c>
    </row>
    <row r="167" spans="1:17" x14ac:dyDescent="0.3">
      <c r="A167">
        <v>46</v>
      </c>
      <c r="B167">
        <v>4185000</v>
      </c>
      <c r="C167" t="s">
        <v>118</v>
      </c>
      <c r="D167" t="s">
        <v>41</v>
      </c>
      <c r="E167" t="s">
        <v>0</v>
      </c>
      <c r="F167" s="1">
        <v>37566</v>
      </c>
      <c r="G167" s="2">
        <v>1201</v>
      </c>
      <c r="H167" s="3" t="s">
        <v>4</v>
      </c>
      <c r="I167" s="3" t="s">
        <v>4</v>
      </c>
      <c r="J167" s="3" t="s">
        <v>4</v>
      </c>
      <c r="K167" s="3" t="s">
        <v>4</v>
      </c>
      <c r="L167" s="3" t="s">
        <v>4</v>
      </c>
      <c r="M167" s="3" t="s">
        <v>4</v>
      </c>
      <c r="N167" s="3" t="s">
        <v>4</v>
      </c>
      <c r="O167" s="3" t="s">
        <v>4</v>
      </c>
      <c r="P167" s="3" t="s">
        <v>4</v>
      </c>
      <c r="Q167" s="3" t="s">
        <v>4</v>
      </c>
    </row>
    <row r="168" spans="1:17" x14ac:dyDescent="0.3">
      <c r="A168">
        <v>47</v>
      </c>
      <c r="B168">
        <v>4186500</v>
      </c>
      <c r="C168" t="s">
        <v>97</v>
      </c>
      <c r="D168" t="s">
        <v>42</v>
      </c>
      <c r="E168" t="s">
        <v>67</v>
      </c>
      <c r="F168" s="1">
        <v>37404</v>
      </c>
      <c r="G168" s="2">
        <v>1115</v>
      </c>
      <c r="H168" s="3">
        <v>0.24</v>
      </c>
      <c r="I168" s="3" t="s">
        <v>4</v>
      </c>
      <c r="J168" s="3" t="s">
        <v>4</v>
      </c>
      <c r="K168" s="3">
        <v>1.5</v>
      </c>
      <c r="L168" s="3">
        <v>0.16</v>
      </c>
      <c r="M168" s="3">
        <v>0.11</v>
      </c>
      <c r="N168" s="3" t="s">
        <v>4</v>
      </c>
      <c r="O168" s="3" t="s">
        <v>4</v>
      </c>
      <c r="P168" s="3">
        <v>0.08</v>
      </c>
      <c r="Q168" s="3" t="s">
        <v>4</v>
      </c>
    </row>
    <row r="169" spans="1:17" x14ac:dyDescent="0.3">
      <c r="A169">
        <v>47</v>
      </c>
      <c r="B169">
        <v>4186500</v>
      </c>
      <c r="C169" t="s">
        <v>97</v>
      </c>
      <c r="D169" t="s">
        <v>42</v>
      </c>
      <c r="E169" t="s">
        <v>1</v>
      </c>
      <c r="F169" s="1">
        <v>37460</v>
      </c>
      <c r="G169" s="2">
        <v>1100</v>
      </c>
      <c r="H169" s="3" t="s">
        <v>4</v>
      </c>
      <c r="I169" s="3" t="s">
        <v>4</v>
      </c>
      <c r="J169" s="3" t="s">
        <v>4</v>
      </c>
      <c r="K169" s="3">
        <v>2.6</v>
      </c>
      <c r="L169" s="3">
        <v>1.1000000000000001</v>
      </c>
      <c r="M169" s="3">
        <v>0.66</v>
      </c>
      <c r="N169" s="3" t="s">
        <v>4</v>
      </c>
      <c r="O169" s="3" t="s">
        <v>4</v>
      </c>
      <c r="P169" s="3" t="s">
        <v>4</v>
      </c>
      <c r="Q169" s="3" t="s">
        <v>4</v>
      </c>
    </row>
    <row r="170" spans="1:17" x14ac:dyDescent="0.3">
      <c r="A170">
        <v>47</v>
      </c>
      <c r="B170">
        <v>4186500</v>
      </c>
      <c r="C170" t="s">
        <v>97</v>
      </c>
      <c r="D170" t="s">
        <v>42</v>
      </c>
      <c r="E170" t="s">
        <v>2</v>
      </c>
      <c r="F170" s="1">
        <v>37559</v>
      </c>
      <c r="G170" s="2">
        <v>1300</v>
      </c>
      <c r="H170" s="3" t="s">
        <v>4</v>
      </c>
      <c r="I170" s="3" t="s">
        <v>4</v>
      </c>
      <c r="J170" s="3" t="s">
        <v>4</v>
      </c>
      <c r="K170" s="3">
        <v>0.1</v>
      </c>
      <c r="L170" s="3" t="s">
        <v>4</v>
      </c>
      <c r="M170" s="3" t="s">
        <v>4</v>
      </c>
      <c r="N170" s="3" t="s">
        <v>4</v>
      </c>
      <c r="O170" s="3" t="s">
        <v>4</v>
      </c>
      <c r="P170" s="3" t="s">
        <v>4</v>
      </c>
      <c r="Q170" s="3" t="s">
        <v>4</v>
      </c>
    </row>
    <row r="171" spans="1:17" x14ac:dyDescent="0.3">
      <c r="A171">
        <v>48</v>
      </c>
      <c r="B171">
        <v>4087240</v>
      </c>
      <c r="C171" t="s">
        <v>119</v>
      </c>
      <c r="D171" t="s">
        <v>43</v>
      </c>
      <c r="E171" t="s">
        <v>67</v>
      </c>
      <c r="F171" s="1">
        <v>37410</v>
      </c>
      <c r="G171" s="2">
        <v>1350</v>
      </c>
      <c r="H171" s="3" t="s">
        <v>4</v>
      </c>
      <c r="I171" s="3" t="s">
        <v>4</v>
      </c>
      <c r="J171" s="3" t="s">
        <v>4</v>
      </c>
      <c r="K171" s="3">
        <v>0.22</v>
      </c>
      <c r="L171" s="3">
        <v>0.09</v>
      </c>
      <c r="M171" s="3" t="s">
        <v>4</v>
      </c>
      <c r="N171" s="3" t="s">
        <v>4</v>
      </c>
      <c r="O171" s="3" t="s">
        <v>4</v>
      </c>
      <c r="P171" s="3" t="s">
        <v>4</v>
      </c>
      <c r="Q171" s="3" t="s">
        <v>4</v>
      </c>
    </row>
    <row r="172" spans="1:17" x14ac:dyDescent="0.3">
      <c r="A172">
        <v>48</v>
      </c>
      <c r="B172">
        <v>4087240</v>
      </c>
      <c r="C172" t="s">
        <v>119</v>
      </c>
      <c r="D172" t="s">
        <v>43</v>
      </c>
      <c r="E172" t="s">
        <v>0</v>
      </c>
      <c r="F172" s="1">
        <v>37410</v>
      </c>
      <c r="G172" s="2">
        <v>1351</v>
      </c>
      <c r="H172" s="3" t="s">
        <v>4</v>
      </c>
      <c r="I172" s="3" t="s">
        <v>4</v>
      </c>
      <c r="J172" s="3" t="s">
        <v>4</v>
      </c>
      <c r="K172" s="3">
        <v>0.22</v>
      </c>
      <c r="L172" s="3">
        <v>0.09</v>
      </c>
      <c r="M172" s="3">
        <v>0.05</v>
      </c>
      <c r="N172" s="3" t="s">
        <v>4</v>
      </c>
      <c r="O172" s="3" t="s">
        <v>4</v>
      </c>
      <c r="P172" s="3" t="s">
        <v>4</v>
      </c>
      <c r="Q172" s="3" t="s">
        <v>4</v>
      </c>
    </row>
    <row r="173" spans="1:17" x14ac:dyDescent="0.3">
      <c r="A173">
        <v>48</v>
      </c>
      <c r="B173">
        <v>4087240</v>
      </c>
      <c r="C173" t="s">
        <v>119</v>
      </c>
      <c r="D173" t="s">
        <v>43</v>
      </c>
      <c r="E173" t="s">
        <v>1</v>
      </c>
      <c r="F173" s="1">
        <v>37463</v>
      </c>
      <c r="G173" s="2">
        <v>1130</v>
      </c>
      <c r="H173" s="3" t="s">
        <v>4</v>
      </c>
      <c r="I173" s="3" t="s">
        <v>4</v>
      </c>
      <c r="J173" s="3" t="s">
        <v>4</v>
      </c>
      <c r="K173" s="3">
        <v>0.22</v>
      </c>
      <c r="L173" s="3">
        <v>0.09</v>
      </c>
      <c r="M173" s="3">
        <v>0.06</v>
      </c>
      <c r="N173" s="3" t="s">
        <v>4</v>
      </c>
      <c r="O173" s="3" t="s">
        <v>4</v>
      </c>
      <c r="P173" s="3" t="s">
        <v>4</v>
      </c>
      <c r="Q173" s="3" t="s">
        <v>4</v>
      </c>
    </row>
    <row r="174" spans="1:17" x14ac:dyDescent="0.3">
      <c r="A174">
        <v>48</v>
      </c>
      <c r="B174">
        <v>4087240</v>
      </c>
      <c r="C174" t="s">
        <v>119</v>
      </c>
      <c r="D174" t="s">
        <v>43</v>
      </c>
      <c r="E174" t="s">
        <v>2</v>
      </c>
      <c r="F174" s="1">
        <v>37502</v>
      </c>
      <c r="G174" s="2">
        <v>1110</v>
      </c>
      <c r="H174" s="3" t="s">
        <v>4</v>
      </c>
      <c r="I174" s="3" t="s">
        <v>4</v>
      </c>
      <c r="J174" s="3" t="s">
        <v>4</v>
      </c>
      <c r="K174" s="3" t="s">
        <v>4</v>
      </c>
      <c r="L174" s="3" t="s">
        <v>4</v>
      </c>
      <c r="M174" s="3" t="s">
        <v>4</v>
      </c>
      <c r="N174" s="3" t="s">
        <v>4</v>
      </c>
      <c r="O174" s="3" t="s">
        <v>4</v>
      </c>
      <c r="P174" s="3" t="s">
        <v>4</v>
      </c>
      <c r="Q174" s="3" t="s">
        <v>4</v>
      </c>
    </row>
    <row r="175" spans="1:17" x14ac:dyDescent="0.3">
      <c r="A175">
        <v>49</v>
      </c>
      <c r="B175">
        <v>5340500</v>
      </c>
      <c r="C175" t="s">
        <v>120</v>
      </c>
      <c r="D175" t="s">
        <v>44</v>
      </c>
      <c r="E175" t="s">
        <v>67</v>
      </c>
      <c r="F175" s="1">
        <v>37427</v>
      </c>
      <c r="G175" s="2">
        <v>1130</v>
      </c>
      <c r="H175" s="3" t="s">
        <v>4</v>
      </c>
      <c r="I175" s="3" t="s">
        <v>4</v>
      </c>
      <c r="J175" s="3" t="s">
        <v>4</v>
      </c>
      <c r="K175" s="3">
        <v>0.06</v>
      </c>
      <c r="L175" s="3" t="s">
        <v>4</v>
      </c>
      <c r="M175" s="3" t="s">
        <v>4</v>
      </c>
      <c r="N175" s="3" t="s">
        <v>4</v>
      </c>
      <c r="O175" s="3" t="s">
        <v>4</v>
      </c>
      <c r="P175" s="3" t="s">
        <v>4</v>
      </c>
      <c r="Q175" s="3" t="s">
        <v>4</v>
      </c>
    </row>
    <row r="176" spans="1:17" x14ac:dyDescent="0.3">
      <c r="A176">
        <v>49</v>
      </c>
      <c r="B176">
        <v>5340500</v>
      </c>
      <c r="C176" t="s">
        <v>120</v>
      </c>
      <c r="D176" t="s">
        <v>44</v>
      </c>
      <c r="E176" t="s">
        <v>1</v>
      </c>
      <c r="F176" s="1">
        <v>37434</v>
      </c>
      <c r="G176" s="2">
        <v>1130</v>
      </c>
      <c r="H176" s="3" t="s">
        <v>4</v>
      </c>
      <c r="I176" s="3" t="s">
        <v>4</v>
      </c>
      <c r="J176" s="3" t="s">
        <v>4</v>
      </c>
      <c r="K176" s="3">
        <v>0.2</v>
      </c>
      <c r="L176" s="3">
        <v>0.05</v>
      </c>
      <c r="M176" s="3" t="s">
        <v>4</v>
      </c>
      <c r="N176" s="3" t="s">
        <v>4</v>
      </c>
      <c r="O176" s="3" t="s">
        <v>4</v>
      </c>
      <c r="P176" s="3" t="s">
        <v>4</v>
      </c>
      <c r="Q176" s="3" t="s">
        <v>4</v>
      </c>
    </row>
    <row r="177" spans="1:17" x14ac:dyDescent="0.3">
      <c r="A177">
        <v>49</v>
      </c>
      <c r="B177">
        <v>5340500</v>
      </c>
      <c r="C177" t="s">
        <v>120</v>
      </c>
      <c r="D177" t="s">
        <v>44</v>
      </c>
      <c r="E177" t="s">
        <v>2</v>
      </c>
      <c r="F177" s="1">
        <v>37502</v>
      </c>
      <c r="G177" s="2">
        <v>1520</v>
      </c>
      <c r="H177" s="3" t="s">
        <v>4</v>
      </c>
      <c r="I177" s="3" t="s">
        <v>4</v>
      </c>
      <c r="J177" s="3" t="s">
        <v>4</v>
      </c>
      <c r="K177" s="3" t="s">
        <v>4</v>
      </c>
      <c r="L177" s="3" t="s">
        <v>4</v>
      </c>
      <c r="M177" s="3" t="s">
        <v>4</v>
      </c>
      <c r="N177" s="3" t="s">
        <v>4</v>
      </c>
      <c r="O177" s="3" t="s">
        <v>4</v>
      </c>
      <c r="P177" s="3" t="s">
        <v>4</v>
      </c>
      <c r="Q177" s="3" t="s">
        <v>4</v>
      </c>
    </row>
    <row r="178" spans="1:17" x14ac:dyDescent="0.3">
      <c r="A178">
        <v>49</v>
      </c>
      <c r="B178">
        <v>5340500</v>
      </c>
      <c r="C178" t="s">
        <v>120</v>
      </c>
      <c r="D178" t="s">
        <v>44</v>
      </c>
      <c r="E178" t="s">
        <v>3</v>
      </c>
      <c r="F178" s="1">
        <v>37502</v>
      </c>
      <c r="G178" s="2">
        <v>1520</v>
      </c>
      <c r="H178" s="3" t="s">
        <v>4</v>
      </c>
      <c r="I178" s="3" t="s">
        <v>4</v>
      </c>
      <c r="J178" s="3" t="s">
        <v>4</v>
      </c>
      <c r="K178" s="3" t="s">
        <v>4</v>
      </c>
      <c r="L178" s="3" t="s">
        <v>4</v>
      </c>
      <c r="M178" s="3" t="s">
        <v>4</v>
      </c>
      <c r="N178" s="3" t="s">
        <v>4</v>
      </c>
      <c r="O178" s="3" t="s">
        <v>4</v>
      </c>
      <c r="P178" s="3" t="s">
        <v>4</v>
      </c>
      <c r="Q178" s="3" t="s">
        <v>4</v>
      </c>
    </row>
    <row r="179" spans="1:17" x14ac:dyDescent="0.3">
      <c r="A179">
        <v>50</v>
      </c>
      <c r="B179">
        <v>5407000</v>
      </c>
      <c r="C179" t="s">
        <v>121</v>
      </c>
      <c r="D179" t="s">
        <v>45</v>
      </c>
      <c r="E179" t="s">
        <v>67</v>
      </c>
      <c r="F179" s="1">
        <v>37404</v>
      </c>
      <c r="G179" s="2">
        <v>1330</v>
      </c>
      <c r="H179" s="3" t="s">
        <v>4</v>
      </c>
      <c r="I179" s="3" t="s">
        <v>4</v>
      </c>
      <c r="J179" s="3" t="s">
        <v>4</v>
      </c>
      <c r="K179" s="3">
        <v>0.05</v>
      </c>
      <c r="L179" s="3" t="s">
        <v>4</v>
      </c>
      <c r="M179" s="3" t="s">
        <v>4</v>
      </c>
      <c r="N179" s="3" t="s">
        <v>4</v>
      </c>
      <c r="O179" s="3" t="s">
        <v>4</v>
      </c>
      <c r="P179" s="3" t="s">
        <v>4</v>
      </c>
      <c r="Q179" s="3" t="s">
        <v>4</v>
      </c>
    </row>
    <row r="180" spans="1:17" x14ac:dyDescent="0.3">
      <c r="A180">
        <v>50</v>
      </c>
      <c r="B180">
        <v>5407000</v>
      </c>
      <c r="C180" t="s">
        <v>121</v>
      </c>
      <c r="D180" t="s">
        <v>45</v>
      </c>
      <c r="E180" t="s">
        <v>1</v>
      </c>
      <c r="F180" s="1">
        <v>37434</v>
      </c>
      <c r="G180" s="2">
        <v>1215</v>
      </c>
      <c r="H180" s="3">
        <v>0.06</v>
      </c>
      <c r="I180" s="3" t="s">
        <v>4</v>
      </c>
      <c r="J180" s="3" t="s">
        <v>4</v>
      </c>
      <c r="K180" s="3">
        <v>0.27</v>
      </c>
      <c r="L180" s="3">
        <v>0.06</v>
      </c>
      <c r="M180" s="3" t="s">
        <v>4</v>
      </c>
      <c r="N180" s="3" t="s">
        <v>4</v>
      </c>
      <c r="O180" s="3" t="s">
        <v>4</v>
      </c>
      <c r="P180" s="3" t="s">
        <v>4</v>
      </c>
      <c r="Q180" s="3" t="s">
        <v>4</v>
      </c>
    </row>
    <row r="181" spans="1:17" x14ac:dyDescent="0.3">
      <c r="A181">
        <v>50</v>
      </c>
      <c r="B181">
        <v>5407000</v>
      </c>
      <c r="C181" t="s">
        <v>121</v>
      </c>
      <c r="D181" t="s">
        <v>45</v>
      </c>
      <c r="E181" t="s">
        <v>2</v>
      </c>
      <c r="F181" s="1">
        <v>37522</v>
      </c>
      <c r="G181" s="2">
        <v>1130</v>
      </c>
      <c r="H181" s="3" t="s">
        <v>4</v>
      </c>
      <c r="I181" s="3" t="s">
        <v>4</v>
      </c>
      <c r="J181" s="3" t="s">
        <v>4</v>
      </c>
      <c r="K181" s="3">
        <v>0.3</v>
      </c>
      <c r="L181" s="3">
        <v>0.12</v>
      </c>
      <c r="M181" s="3" t="s">
        <v>4</v>
      </c>
      <c r="N181" s="3" t="s">
        <v>4</v>
      </c>
      <c r="O181" s="3" t="s">
        <v>4</v>
      </c>
      <c r="P181" s="3" t="s">
        <v>4</v>
      </c>
      <c r="Q181" s="3" t="s">
        <v>4</v>
      </c>
    </row>
    <row r="182" spans="1:17" x14ac:dyDescent="0.3">
      <c r="A182">
        <v>51</v>
      </c>
      <c r="B182">
        <v>5430500</v>
      </c>
      <c r="C182" t="s">
        <v>122</v>
      </c>
      <c r="D182" t="s">
        <v>46</v>
      </c>
      <c r="E182" t="s">
        <v>67</v>
      </c>
      <c r="F182" s="1">
        <v>37411</v>
      </c>
      <c r="G182" s="2">
        <v>1300</v>
      </c>
      <c r="H182" s="3">
        <v>0.08</v>
      </c>
      <c r="I182" s="3" t="s">
        <v>4</v>
      </c>
      <c r="J182" s="3" t="s">
        <v>4</v>
      </c>
      <c r="K182" s="3">
        <v>0.94</v>
      </c>
      <c r="L182" s="3">
        <v>0.11</v>
      </c>
      <c r="M182" s="3">
        <v>0.05</v>
      </c>
      <c r="N182" s="3" t="s">
        <v>4</v>
      </c>
      <c r="O182" s="3" t="s">
        <v>4</v>
      </c>
      <c r="P182" s="3">
        <v>0.05</v>
      </c>
      <c r="Q182" s="3" t="s">
        <v>4</v>
      </c>
    </row>
    <row r="183" spans="1:17" x14ac:dyDescent="0.3">
      <c r="A183">
        <v>51</v>
      </c>
      <c r="B183">
        <v>5430500</v>
      </c>
      <c r="C183" t="s">
        <v>122</v>
      </c>
      <c r="D183" t="s">
        <v>46</v>
      </c>
      <c r="E183" t="s">
        <v>68</v>
      </c>
      <c r="F183" s="1">
        <v>37448</v>
      </c>
      <c r="G183" s="2">
        <v>1229</v>
      </c>
      <c r="H183" s="3" t="s">
        <v>4</v>
      </c>
      <c r="I183" s="3" t="s">
        <v>4</v>
      </c>
      <c r="J183" s="3" t="s">
        <v>4</v>
      </c>
      <c r="K183" s="3" t="s">
        <v>4</v>
      </c>
      <c r="L183" s="3" t="s">
        <v>4</v>
      </c>
      <c r="M183" s="3" t="s">
        <v>4</v>
      </c>
      <c r="N183" s="3" t="s">
        <v>4</v>
      </c>
      <c r="O183" s="3" t="s">
        <v>4</v>
      </c>
      <c r="P183" s="3" t="s">
        <v>4</v>
      </c>
      <c r="Q183" s="3" t="s">
        <v>4</v>
      </c>
    </row>
    <row r="184" spans="1:17" x14ac:dyDescent="0.3">
      <c r="A184">
        <v>51</v>
      </c>
      <c r="B184">
        <v>5430500</v>
      </c>
      <c r="C184" t="s">
        <v>122</v>
      </c>
      <c r="D184" t="s">
        <v>46</v>
      </c>
      <c r="E184" t="s">
        <v>1</v>
      </c>
      <c r="F184" s="1">
        <v>37448</v>
      </c>
      <c r="G184" s="2">
        <v>1230</v>
      </c>
      <c r="H184" s="3" t="s">
        <v>4</v>
      </c>
      <c r="I184" s="3" t="s">
        <v>4</v>
      </c>
      <c r="J184" s="3" t="s">
        <v>4</v>
      </c>
      <c r="K184" s="3">
        <v>0.55000000000000004</v>
      </c>
      <c r="L184" s="3">
        <v>0.23</v>
      </c>
      <c r="M184" s="3">
        <v>0.1</v>
      </c>
      <c r="N184" s="3" t="s">
        <v>4</v>
      </c>
      <c r="O184" s="3" t="s">
        <v>4</v>
      </c>
      <c r="P184" s="3" t="s">
        <v>4</v>
      </c>
      <c r="Q184" s="3" t="s">
        <v>4</v>
      </c>
    </row>
    <row r="185" spans="1:17" x14ac:dyDescent="0.3">
      <c r="A185">
        <v>51</v>
      </c>
      <c r="B185">
        <v>5430500</v>
      </c>
      <c r="C185" t="s">
        <v>122</v>
      </c>
      <c r="D185" t="s">
        <v>46</v>
      </c>
      <c r="E185" t="s">
        <v>2</v>
      </c>
      <c r="F185" s="1">
        <v>37519</v>
      </c>
      <c r="G185" s="2">
        <v>945</v>
      </c>
      <c r="H185" s="3" t="s">
        <v>4</v>
      </c>
      <c r="I185" s="3" t="s">
        <v>4</v>
      </c>
      <c r="J185" s="3" t="s">
        <v>4</v>
      </c>
      <c r="K185" s="3">
        <v>0.08</v>
      </c>
      <c r="L185" s="3">
        <v>0.11</v>
      </c>
      <c r="M185" s="3" t="s">
        <v>4</v>
      </c>
      <c r="N185" s="3" t="s">
        <v>4</v>
      </c>
      <c r="O185" s="3" t="s">
        <v>4</v>
      </c>
      <c r="P185" s="3" t="s">
        <v>4</v>
      </c>
      <c r="Q185" s="3" t="s">
        <v>4</v>
      </c>
    </row>
    <row r="186" spans="1:17" x14ac:dyDescent="0.3">
      <c r="F186" s="1"/>
    </row>
    <row r="187" spans="1:17" x14ac:dyDescent="0.3">
      <c r="F187" s="1"/>
    </row>
    <row r="188" spans="1:17" x14ac:dyDescent="0.3">
      <c r="F188" s="1"/>
    </row>
    <row r="189" spans="1:17" x14ac:dyDescent="0.3">
      <c r="F189" s="1"/>
    </row>
    <row r="190" spans="1:17" x14ac:dyDescent="0.3">
      <c r="F19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G2" sqref="G2"/>
    </sheetView>
  </sheetViews>
  <sheetFormatPr defaultRowHeight="14.4" x14ac:dyDescent="0.3"/>
  <cols>
    <col min="4" max="4" width="12.88671875" bestFit="1" customWidth="1"/>
  </cols>
  <sheetData>
    <row r="1" spans="1:14" x14ac:dyDescent="0.3">
      <c r="A1" t="s">
        <v>74</v>
      </c>
      <c r="B1" t="s">
        <v>70</v>
      </c>
      <c r="C1" t="s">
        <v>125</v>
      </c>
      <c r="D1" t="s">
        <v>71</v>
      </c>
      <c r="E1" t="s">
        <v>128</v>
      </c>
      <c r="F1" t="s">
        <v>126</v>
      </c>
      <c r="G1" t="s">
        <v>127</v>
      </c>
      <c r="H1" t="s">
        <v>138</v>
      </c>
    </row>
    <row r="2" spans="1:14" x14ac:dyDescent="0.3">
      <c r="A2">
        <v>1</v>
      </c>
      <c r="B2">
        <v>5411850</v>
      </c>
      <c r="C2" t="s">
        <v>75</v>
      </c>
      <c r="D2" t="s">
        <v>17</v>
      </c>
      <c r="E2" t="s">
        <v>129</v>
      </c>
      <c r="F2">
        <f>I2+J2/60+K2/3600</f>
        <v>43.054166666666667</v>
      </c>
      <c r="G2">
        <f>L2+M2/60+N2/3600</f>
        <v>91.808888888888887</v>
      </c>
      <c r="H2">
        <v>640</v>
      </c>
      <c r="I2">
        <v>43</v>
      </c>
      <c r="J2">
        <v>3</v>
      </c>
      <c r="K2">
        <v>15</v>
      </c>
      <c r="L2">
        <v>91</v>
      </c>
      <c r="M2">
        <v>48</v>
      </c>
      <c r="N2">
        <v>32</v>
      </c>
    </row>
    <row r="3" spans="1:14" x14ac:dyDescent="0.3">
      <c r="A3">
        <v>2</v>
      </c>
      <c r="B3">
        <v>5421000</v>
      </c>
      <c r="C3" t="s">
        <v>98</v>
      </c>
      <c r="D3" t="s">
        <v>18</v>
      </c>
      <c r="E3" t="s">
        <v>129</v>
      </c>
      <c r="F3">
        <f t="shared" ref="F3:F52" si="0">I3+J3/60+K3/3600</f>
        <v>42.463611111111113</v>
      </c>
      <c r="G3">
        <f t="shared" ref="G3:G52" si="1">L3+M3/60+N3/3600</f>
        <v>91.89500000000001</v>
      </c>
      <c r="H3">
        <v>1048</v>
      </c>
      <c r="I3">
        <v>42</v>
      </c>
      <c r="J3">
        <v>27</v>
      </c>
      <c r="K3">
        <v>49</v>
      </c>
      <c r="L3">
        <v>91</v>
      </c>
      <c r="M3">
        <v>53</v>
      </c>
      <c r="N3">
        <v>42</v>
      </c>
    </row>
    <row r="4" spans="1:14" x14ac:dyDescent="0.3">
      <c r="A4">
        <v>3</v>
      </c>
      <c r="B4">
        <v>5455100</v>
      </c>
      <c r="C4" t="s">
        <v>76</v>
      </c>
      <c r="D4" t="s">
        <v>19</v>
      </c>
      <c r="E4" t="s">
        <v>129</v>
      </c>
      <c r="F4">
        <f t="shared" si="0"/>
        <v>41.606944444444444</v>
      </c>
      <c r="G4">
        <f t="shared" si="1"/>
        <v>91.6111111111111</v>
      </c>
      <c r="H4">
        <v>201</v>
      </c>
      <c r="I4">
        <v>41</v>
      </c>
      <c r="J4">
        <v>36</v>
      </c>
      <c r="K4">
        <v>25</v>
      </c>
      <c r="L4">
        <v>91</v>
      </c>
      <c r="M4">
        <v>36</v>
      </c>
      <c r="N4">
        <v>40</v>
      </c>
    </row>
    <row r="5" spans="1:14" x14ac:dyDescent="0.3">
      <c r="A5">
        <v>4</v>
      </c>
      <c r="B5">
        <v>5472500</v>
      </c>
      <c r="C5" t="s">
        <v>77</v>
      </c>
      <c r="D5" t="s">
        <v>20</v>
      </c>
      <c r="E5" t="s">
        <v>129</v>
      </c>
      <c r="F5">
        <f t="shared" si="0"/>
        <v>41.30083333333333</v>
      </c>
      <c r="G5">
        <f t="shared" si="1"/>
        <v>92.204444444444448</v>
      </c>
      <c r="H5">
        <v>730</v>
      </c>
      <c r="I5">
        <v>41</v>
      </c>
      <c r="J5">
        <v>18</v>
      </c>
      <c r="K5">
        <v>3</v>
      </c>
      <c r="L5">
        <v>92</v>
      </c>
      <c r="M5">
        <v>12</v>
      </c>
      <c r="N5">
        <v>16</v>
      </c>
    </row>
    <row r="6" spans="1:14" x14ac:dyDescent="0.3">
      <c r="A6">
        <v>5</v>
      </c>
      <c r="B6">
        <v>5474000</v>
      </c>
      <c r="C6" t="s">
        <v>99</v>
      </c>
      <c r="D6" t="s">
        <v>21</v>
      </c>
      <c r="E6" t="s">
        <v>129</v>
      </c>
      <c r="F6">
        <f t="shared" si="0"/>
        <v>40.753611111111113</v>
      </c>
      <c r="G6">
        <f t="shared" si="1"/>
        <v>91.277777777777771</v>
      </c>
      <c r="H6">
        <v>4303</v>
      </c>
      <c r="I6">
        <v>40</v>
      </c>
      <c r="J6">
        <v>45</v>
      </c>
      <c r="K6">
        <v>13</v>
      </c>
      <c r="L6">
        <v>91</v>
      </c>
      <c r="M6">
        <v>16</v>
      </c>
      <c r="N6">
        <v>40</v>
      </c>
    </row>
    <row r="7" spans="1:14" x14ac:dyDescent="0.3">
      <c r="A7">
        <v>6</v>
      </c>
      <c r="B7">
        <v>5480500</v>
      </c>
      <c r="C7" t="s">
        <v>100</v>
      </c>
      <c r="D7" t="s">
        <v>22</v>
      </c>
      <c r="E7" t="s">
        <v>129</v>
      </c>
      <c r="F7">
        <f t="shared" si="0"/>
        <v>42.50611111111111</v>
      </c>
      <c r="G7">
        <f t="shared" si="1"/>
        <v>94.201111111111118</v>
      </c>
      <c r="H7">
        <v>4190</v>
      </c>
      <c r="I7">
        <v>42</v>
      </c>
      <c r="J7">
        <v>30</v>
      </c>
      <c r="K7">
        <v>22</v>
      </c>
      <c r="L7">
        <v>94</v>
      </c>
      <c r="M7">
        <v>12</v>
      </c>
      <c r="N7">
        <v>4</v>
      </c>
    </row>
    <row r="8" spans="1:14" x14ac:dyDescent="0.3">
      <c r="A8">
        <v>7</v>
      </c>
      <c r="B8">
        <v>5484500</v>
      </c>
      <c r="C8" t="s">
        <v>101</v>
      </c>
      <c r="D8" t="s">
        <v>47</v>
      </c>
      <c r="E8" t="s">
        <v>129</v>
      </c>
      <c r="F8">
        <f t="shared" si="0"/>
        <v>41.533888888888889</v>
      </c>
      <c r="G8">
        <f t="shared" si="1"/>
        <v>93.949722222222221</v>
      </c>
      <c r="H8">
        <v>3441</v>
      </c>
      <c r="I8">
        <v>41</v>
      </c>
      <c r="J8">
        <v>32</v>
      </c>
      <c r="K8">
        <v>2</v>
      </c>
      <c r="L8">
        <v>93</v>
      </c>
      <c r="M8">
        <v>56</v>
      </c>
      <c r="N8">
        <v>59</v>
      </c>
    </row>
    <row r="9" spans="1:14" x14ac:dyDescent="0.3">
      <c r="A9">
        <v>8</v>
      </c>
      <c r="B9">
        <v>6606600</v>
      </c>
      <c r="C9" t="s">
        <v>102</v>
      </c>
      <c r="D9" t="s">
        <v>48</v>
      </c>
      <c r="E9" t="s">
        <v>129</v>
      </c>
      <c r="F9">
        <f t="shared" si="0"/>
        <v>42.472222222222221</v>
      </c>
      <c r="G9">
        <f t="shared" si="1"/>
        <v>95.796944444444449</v>
      </c>
      <c r="H9">
        <v>2500</v>
      </c>
      <c r="I9">
        <v>42</v>
      </c>
      <c r="J9">
        <v>28</v>
      </c>
      <c r="K9">
        <v>20</v>
      </c>
      <c r="L9">
        <v>95</v>
      </c>
      <c r="M9">
        <v>47</v>
      </c>
      <c r="N9">
        <v>49</v>
      </c>
    </row>
    <row r="10" spans="1:14" x14ac:dyDescent="0.3">
      <c r="A10">
        <v>9</v>
      </c>
      <c r="B10">
        <v>6607200</v>
      </c>
      <c r="C10" t="s">
        <v>103</v>
      </c>
      <c r="D10" t="s">
        <v>49</v>
      </c>
      <c r="E10" t="s">
        <v>129</v>
      </c>
      <c r="F10">
        <f t="shared" si="0"/>
        <v>42.157777777777774</v>
      </c>
      <c r="G10">
        <f t="shared" si="1"/>
        <v>95.80749999999999</v>
      </c>
      <c r="H10">
        <v>669</v>
      </c>
      <c r="I10">
        <v>42</v>
      </c>
      <c r="J10">
        <v>9</v>
      </c>
      <c r="K10">
        <v>28</v>
      </c>
      <c r="L10">
        <v>95</v>
      </c>
      <c r="M10">
        <v>48</v>
      </c>
      <c r="N10">
        <v>27</v>
      </c>
    </row>
    <row r="11" spans="1:14" x14ac:dyDescent="0.3">
      <c r="A11">
        <v>10</v>
      </c>
      <c r="B11">
        <v>6609500</v>
      </c>
      <c r="C11" t="s">
        <v>104</v>
      </c>
      <c r="D11" t="s">
        <v>50</v>
      </c>
      <c r="E11" t="s">
        <v>129</v>
      </c>
      <c r="F11">
        <f t="shared" si="0"/>
        <v>41.642499999999998</v>
      </c>
      <c r="G11">
        <f t="shared" si="1"/>
        <v>95.782499999999999</v>
      </c>
      <c r="H11">
        <v>871</v>
      </c>
      <c r="I11">
        <v>41</v>
      </c>
      <c r="J11">
        <v>38</v>
      </c>
      <c r="K11">
        <v>33</v>
      </c>
      <c r="L11">
        <v>95</v>
      </c>
      <c r="M11">
        <v>46</v>
      </c>
      <c r="N11">
        <v>57</v>
      </c>
    </row>
    <row r="12" spans="1:14" x14ac:dyDescent="0.3">
      <c r="A12">
        <v>11</v>
      </c>
      <c r="B12">
        <v>3378000</v>
      </c>
      <c r="C12" t="s">
        <v>105</v>
      </c>
      <c r="D12" t="s">
        <v>51</v>
      </c>
      <c r="E12" t="s">
        <v>131</v>
      </c>
      <c r="F12">
        <f t="shared" si="0"/>
        <v>38.386388888888888</v>
      </c>
      <c r="G12">
        <f t="shared" si="1"/>
        <v>87.975555555555559</v>
      </c>
      <c r="H12">
        <v>228</v>
      </c>
      <c r="I12">
        <v>38</v>
      </c>
      <c r="J12">
        <v>23</v>
      </c>
      <c r="K12">
        <v>11</v>
      </c>
      <c r="L12">
        <v>87</v>
      </c>
      <c r="M12">
        <v>58</v>
      </c>
      <c r="N12">
        <v>32</v>
      </c>
    </row>
    <row r="13" spans="1:14" x14ac:dyDescent="0.3">
      <c r="A13">
        <v>12</v>
      </c>
      <c r="B13">
        <v>3381495</v>
      </c>
      <c r="C13" t="s">
        <v>106</v>
      </c>
      <c r="D13" t="s">
        <v>52</v>
      </c>
      <c r="E13" t="s">
        <v>131</v>
      </c>
      <c r="F13">
        <f t="shared" si="0"/>
        <v>38.092222222222226</v>
      </c>
      <c r="G13">
        <f t="shared" si="1"/>
        <v>88.156111111111116</v>
      </c>
      <c r="H13">
        <v>3088</v>
      </c>
      <c r="I13">
        <v>38</v>
      </c>
      <c r="J13">
        <v>5</v>
      </c>
      <c r="K13">
        <v>32</v>
      </c>
      <c r="L13">
        <v>88</v>
      </c>
      <c r="M13">
        <v>9</v>
      </c>
      <c r="N13">
        <v>22</v>
      </c>
    </row>
    <row r="14" spans="1:14" x14ac:dyDescent="0.3">
      <c r="A14">
        <v>13</v>
      </c>
      <c r="B14">
        <v>5439500</v>
      </c>
      <c r="C14" t="s">
        <v>107</v>
      </c>
      <c r="D14" t="s">
        <v>53</v>
      </c>
      <c r="E14" t="s">
        <v>131</v>
      </c>
      <c r="F14">
        <f t="shared" si="0"/>
        <v>42.111111111111114</v>
      </c>
      <c r="G14">
        <f t="shared" si="1"/>
        <v>88.9</v>
      </c>
      <c r="H14">
        <v>387</v>
      </c>
      <c r="I14">
        <v>42</v>
      </c>
      <c r="J14">
        <v>6</v>
      </c>
      <c r="K14">
        <v>40</v>
      </c>
      <c r="L14">
        <v>88</v>
      </c>
      <c r="M14">
        <v>54</v>
      </c>
      <c r="N14">
        <v>0</v>
      </c>
    </row>
    <row r="15" spans="1:14" x14ac:dyDescent="0.3">
      <c r="A15">
        <v>14</v>
      </c>
      <c r="B15">
        <v>5526000</v>
      </c>
      <c r="C15" t="s">
        <v>78</v>
      </c>
      <c r="D15" t="s">
        <v>54</v>
      </c>
      <c r="E15" t="s">
        <v>131</v>
      </c>
      <c r="F15">
        <f t="shared" si="0"/>
        <v>41.00888888888889</v>
      </c>
      <c r="G15">
        <f t="shared" si="1"/>
        <v>87.824166666666656</v>
      </c>
      <c r="H15">
        <v>2091</v>
      </c>
      <c r="I15">
        <v>41</v>
      </c>
      <c r="J15">
        <v>0</v>
      </c>
      <c r="K15">
        <v>32</v>
      </c>
      <c r="L15">
        <v>87</v>
      </c>
      <c r="M15">
        <v>49</v>
      </c>
      <c r="N15">
        <v>27</v>
      </c>
    </row>
    <row r="16" spans="1:14" x14ac:dyDescent="0.3">
      <c r="A16">
        <v>15</v>
      </c>
      <c r="B16">
        <v>5540500</v>
      </c>
      <c r="C16" t="s">
        <v>108</v>
      </c>
      <c r="D16" t="s">
        <v>55</v>
      </c>
      <c r="E16" t="s">
        <v>131</v>
      </c>
      <c r="F16">
        <f t="shared" si="0"/>
        <v>41.522222222222219</v>
      </c>
      <c r="G16">
        <f t="shared" si="1"/>
        <v>88.19305555555556</v>
      </c>
      <c r="H16">
        <v>324</v>
      </c>
      <c r="I16">
        <v>41</v>
      </c>
      <c r="J16">
        <v>31</v>
      </c>
      <c r="K16">
        <v>20</v>
      </c>
      <c r="L16">
        <v>88</v>
      </c>
      <c r="M16">
        <v>11</v>
      </c>
      <c r="N16">
        <v>35</v>
      </c>
    </row>
    <row r="17" spans="1:14" x14ac:dyDescent="0.3">
      <c r="A17">
        <v>16</v>
      </c>
      <c r="B17">
        <v>5569500</v>
      </c>
      <c r="C17" t="s">
        <v>109</v>
      </c>
      <c r="D17" t="s">
        <v>56</v>
      </c>
      <c r="E17" t="s">
        <v>131</v>
      </c>
      <c r="F17">
        <f t="shared" si="0"/>
        <v>40.708888888888893</v>
      </c>
      <c r="G17">
        <f t="shared" si="1"/>
        <v>90.281388888888884</v>
      </c>
      <c r="H17">
        <v>1072</v>
      </c>
      <c r="I17">
        <v>40</v>
      </c>
      <c r="J17">
        <v>42</v>
      </c>
      <c r="K17">
        <v>32</v>
      </c>
      <c r="L17">
        <v>90</v>
      </c>
      <c r="M17">
        <v>16</v>
      </c>
      <c r="N17">
        <v>53</v>
      </c>
    </row>
    <row r="18" spans="1:14" x14ac:dyDescent="0.3">
      <c r="A18">
        <v>17</v>
      </c>
      <c r="B18">
        <v>5576500</v>
      </c>
      <c r="C18" t="s">
        <v>110</v>
      </c>
      <c r="D18" t="s">
        <v>57</v>
      </c>
      <c r="E18" t="s">
        <v>131</v>
      </c>
      <c r="F18">
        <f t="shared" si="0"/>
        <v>39.842777777777783</v>
      </c>
      <c r="G18">
        <f t="shared" si="1"/>
        <v>89.547777777777782</v>
      </c>
      <c r="H18">
        <v>2618</v>
      </c>
      <c r="I18">
        <v>39</v>
      </c>
      <c r="J18">
        <v>50</v>
      </c>
      <c r="K18">
        <v>34</v>
      </c>
      <c r="L18">
        <v>89</v>
      </c>
      <c r="M18">
        <v>32</v>
      </c>
      <c r="N18">
        <v>52</v>
      </c>
    </row>
    <row r="19" spans="1:14" x14ac:dyDescent="0.3">
      <c r="A19">
        <v>18</v>
      </c>
      <c r="B19">
        <v>5587000</v>
      </c>
      <c r="C19" t="s">
        <v>79</v>
      </c>
      <c r="D19" t="s">
        <v>58</v>
      </c>
      <c r="E19" t="s">
        <v>131</v>
      </c>
      <c r="F19">
        <f t="shared" si="0"/>
        <v>39.234166666666667</v>
      </c>
      <c r="G19">
        <f t="shared" si="1"/>
        <v>90.394444444444446</v>
      </c>
      <c r="H19">
        <v>868</v>
      </c>
      <c r="I19">
        <v>39</v>
      </c>
      <c r="J19">
        <v>14</v>
      </c>
      <c r="K19">
        <v>3</v>
      </c>
      <c r="L19">
        <v>90</v>
      </c>
      <c r="M19">
        <v>23</v>
      </c>
      <c r="N19">
        <v>40</v>
      </c>
    </row>
    <row r="20" spans="1:14" x14ac:dyDescent="0.3">
      <c r="A20">
        <v>19</v>
      </c>
      <c r="B20">
        <v>5592100</v>
      </c>
      <c r="C20" t="s">
        <v>80</v>
      </c>
      <c r="D20" t="s">
        <v>59</v>
      </c>
      <c r="E20" t="s">
        <v>131</v>
      </c>
      <c r="F20">
        <f t="shared" si="0"/>
        <v>39.230555555555554</v>
      </c>
      <c r="G20">
        <f t="shared" si="1"/>
        <v>88.842500000000001</v>
      </c>
      <c r="H20">
        <v>1330</v>
      </c>
      <c r="I20">
        <v>39</v>
      </c>
      <c r="J20">
        <v>13</v>
      </c>
      <c r="K20">
        <v>50</v>
      </c>
      <c r="L20">
        <v>88</v>
      </c>
      <c r="M20">
        <v>50</v>
      </c>
      <c r="N20">
        <v>33</v>
      </c>
    </row>
    <row r="21" spans="1:14" x14ac:dyDescent="0.3">
      <c r="A21">
        <v>20</v>
      </c>
      <c r="B21">
        <v>5594000</v>
      </c>
      <c r="C21" t="s">
        <v>81</v>
      </c>
      <c r="D21" t="s">
        <v>60</v>
      </c>
      <c r="E21" t="s">
        <v>131</v>
      </c>
      <c r="F21">
        <f t="shared" si="0"/>
        <v>38.609722222222224</v>
      </c>
      <c r="G21">
        <f t="shared" si="1"/>
        <v>89.49444444444444</v>
      </c>
      <c r="H21">
        <v>735</v>
      </c>
      <c r="I21">
        <v>38</v>
      </c>
      <c r="J21">
        <v>36</v>
      </c>
      <c r="K21">
        <v>35</v>
      </c>
      <c r="L21">
        <v>89</v>
      </c>
      <c r="M21">
        <v>29</v>
      </c>
      <c r="N21">
        <v>40</v>
      </c>
    </row>
    <row r="22" spans="1:14" x14ac:dyDescent="0.3">
      <c r="A22">
        <v>21</v>
      </c>
      <c r="B22">
        <v>3275000</v>
      </c>
      <c r="C22" t="s">
        <v>82</v>
      </c>
      <c r="D22" t="s">
        <v>61</v>
      </c>
      <c r="E22" t="s">
        <v>130</v>
      </c>
      <c r="F22">
        <f t="shared" si="0"/>
        <v>39.579444444444448</v>
      </c>
      <c r="G22">
        <f t="shared" si="1"/>
        <v>85.158055555555563</v>
      </c>
      <c r="H22">
        <v>522</v>
      </c>
      <c r="I22">
        <v>39</v>
      </c>
      <c r="J22">
        <v>34</v>
      </c>
      <c r="K22">
        <v>46</v>
      </c>
      <c r="L22">
        <v>85</v>
      </c>
      <c r="M22">
        <v>9</v>
      </c>
      <c r="N22">
        <v>29</v>
      </c>
    </row>
    <row r="23" spans="1:14" x14ac:dyDescent="0.3">
      <c r="A23">
        <v>22</v>
      </c>
      <c r="B23">
        <v>3302800</v>
      </c>
      <c r="C23" t="s">
        <v>111</v>
      </c>
      <c r="D23" t="s">
        <v>62</v>
      </c>
      <c r="E23" t="s">
        <v>130</v>
      </c>
      <c r="F23">
        <f t="shared" si="0"/>
        <v>38.433888888888887</v>
      </c>
      <c r="G23">
        <f t="shared" si="1"/>
        <v>85.191944444444445</v>
      </c>
      <c r="H23">
        <v>283</v>
      </c>
      <c r="I23">
        <v>38</v>
      </c>
      <c r="J23">
        <v>26</v>
      </c>
      <c r="K23">
        <v>2</v>
      </c>
      <c r="L23">
        <v>85</v>
      </c>
      <c r="M23">
        <v>11</v>
      </c>
      <c r="N23">
        <v>31</v>
      </c>
    </row>
    <row r="24" spans="1:14" x14ac:dyDescent="0.3">
      <c r="A24">
        <v>23</v>
      </c>
      <c r="B24">
        <v>3328500</v>
      </c>
      <c r="C24" t="s">
        <v>83</v>
      </c>
      <c r="D24" t="s">
        <v>63</v>
      </c>
      <c r="E24" t="s">
        <v>130</v>
      </c>
      <c r="F24">
        <f t="shared" si="0"/>
        <v>40.781944444444441</v>
      </c>
      <c r="G24">
        <f t="shared" si="1"/>
        <v>86.263888888888886</v>
      </c>
      <c r="H24">
        <v>789</v>
      </c>
      <c r="I24">
        <v>40</v>
      </c>
      <c r="J24">
        <v>46</v>
      </c>
      <c r="K24">
        <v>55</v>
      </c>
      <c r="L24">
        <v>86</v>
      </c>
      <c r="M24">
        <v>15</v>
      </c>
      <c r="N24">
        <v>50</v>
      </c>
    </row>
    <row r="25" spans="1:14" x14ac:dyDescent="0.3">
      <c r="A25">
        <v>24</v>
      </c>
      <c r="B25">
        <v>3333450</v>
      </c>
      <c r="C25" t="s">
        <v>84</v>
      </c>
      <c r="D25" t="s">
        <v>64</v>
      </c>
      <c r="E25" t="s">
        <v>130</v>
      </c>
      <c r="F25">
        <f t="shared" si="0"/>
        <v>40.441388888888888</v>
      </c>
      <c r="G25">
        <f t="shared" si="1"/>
        <v>85.918888888888887</v>
      </c>
      <c r="H25">
        <v>146</v>
      </c>
      <c r="I25">
        <v>40</v>
      </c>
      <c r="J25">
        <v>26</v>
      </c>
      <c r="K25">
        <v>29</v>
      </c>
      <c r="L25">
        <v>85</v>
      </c>
      <c r="M25">
        <v>55</v>
      </c>
      <c r="N25">
        <v>8</v>
      </c>
    </row>
    <row r="26" spans="1:14" x14ac:dyDescent="0.3">
      <c r="A26">
        <v>25</v>
      </c>
      <c r="B26">
        <v>3335000</v>
      </c>
      <c r="C26" t="s">
        <v>84</v>
      </c>
      <c r="D26" t="s">
        <v>65</v>
      </c>
      <c r="E26" t="s">
        <v>130</v>
      </c>
      <c r="F26">
        <f t="shared" si="0"/>
        <v>40.440555555555555</v>
      </c>
      <c r="G26">
        <f t="shared" si="1"/>
        <v>86.829166666666666</v>
      </c>
      <c r="H26">
        <v>794</v>
      </c>
      <c r="I26">
        <v>40</v>
      </c>
      <c r="J26">
        <v>26</v>
      </c>
      <c r="K26">
        <v>26</v>
      </c>
      <c r="L26">
        <v>86</v>
      </c>
      <c r="M26">
        <v>49</v>
      </c>
      <c r="N26">
        <v>45</v>
      </c>
    </row>
    <row r="27" spans="1:14" x14ac:dyDescent="0.3">
      <c r="A27">
        <v>26</v>
      </c>
      <c r="B27">
        <v>3362500</v>
      </c>
      <c r="C27" t="s">
        <v>85</v>
      </c>
      <c r="D27" t="s">
        <v>66</v>
      </c>
      <c r="E27" t="s">
        <v>130</v>
      </c>
      <c r="F27">
        <f t="shared" si="0"/>
        <v>39.360833333333332</v>
      </c>
      <c r="G27">
        <f t="shared" si="1"/>
        <v>85.997500000000002</v>
      </c>
      <c r="H27">
        <v>474</v>
      </c>
      <c r="I27">
        <v>39</v>
      </c>
      <c r="J27">
        <v>21</v>
      </c>
      <c r="K27">
        <v>39</v>
      </c>
      <c r="L27">
        <v>85</v>
      </c>
      <c r="M27">
        <v>59</v>
      </c>
      <c r="N27">
        <v>51</v>
      </c>
    </row>
    <row r="28" spans="1:14" x14ac:dyDescent="0.3">
      <c r="A28">
        <v>27</v>
      </c>
      <c r="B28">
        <v>3371500</v>
      </c>
      <c r="C28" t="s">
        <v>86</v>
      </c>
      <c r="D28" t="s">
        <v>23</v>
      </c>
      <c r="E28" t="s">
        <v>130</v>
      </c>
      <c r="F28">
        <f t="shared" si="0"/>
        <v>38.769444444444446</v>
      </c>
      <c r="G28">
        <f t="shared" si="1"/>
        <v>86.408333333333346</v>
      </c>
      <c r="H28">
        <v>3861</v>
      </c>
      <c r="I28">
        <v>38</v>
      </c>
      <c r="J28">
        <v>46</v>
      </c>
      <c r="K28">
        <v>10</v>
      </c>
      <c r="L28">
        <v>86</v>
      </c>
      <c r="M28">
        <v>24</v>
      </c>
      <c r="N28">
        <v>30</v>
      </c>
    </row>
    <row r="29" spans="1:14" x14ac:dyDescent="0.3">
      <c r="A29">
        <v>28</v>
      </c>
      <c r="B29">
        <v>6885500</v>
      </c>
      <c r="C29" t="s">
        <v>87</v>
      </c>
      <c r="D29" t="s">
        <v>24</v>
      </c>
      <c r="E29" t="s">
        <v>132</v>
      </c>
      <c r="F29">
        <f t="shared" si="0"/>
        <v>39.684166666666663</v>
      </c>
      <c r="G29">
        <f t="shared" si="1"/>
        <v>96.4375</v>
      </c>
      <c r="H29">
        <v>410</v>
      </c>
      <c r="I29">
        <v>39</v>
      </c>
      <c r="J29">
        <v>41</v>
      </c>
      <c r="K29">
        <v>3</v>
      </c>
      <c r="L29">
        <v>96</v>
      </c>
      <c r="M29">
        <v>26</v>
      </c>
      <c r="N29">
        <v>15</v>
      </c>
    </row>
    <row r="30" spans="1:14" x14ac:dyDescent="0.3">
      <c r="A30">
        <v>29</v>
      </c>
      <c r="B30">
        <v>6890100</v>
      </c>
      <c r="C30" t="s">
        <v>88</v>
      </c>
      <c r="D30" t="s">
        <v>25</v>
      </c>
      <c r="E30" t="s">
        <v>132</v>
      </c>
      <c r="F30">
        <f t="shared" si="0"/>
        <v>39.521388888888886</v>
      </c>
      <c r="G30">
        <f t="shared" si="1"/>
        <v>95.532499999999999</v>
      </c>
      <c r="H30">
        <v>431</v>
      </c>
      <c r="I30">
        <v>39</v>
      </c>
      <c r="J30">
        <v>31</v>
      </c>
      <c r="K30">
        <v>17</v>
      </c>
      <c r="L30">
        <v>95</v>
      </c>
      <c r="M30">
        <v>31</v>
      </c>
      <c r="N30">
        <v>57</v>
      </c>
    </row>
    <row r="31" spans="1:14" x14ac:dyDescent="0.3">
      <c r="A31">
        <v>30</v>
      </c>
      <c r="B31">
        <v>5317000</v>
      </c>
      <c r="C31" t="s">
        <v>89</v>
      </c>
      <c r="D31" t="s">
        <v>26</v>
      </c>
      <c r="E31" t="s">
        <v>133</v>
      </c>
      <c r="F31">
        <f t="shared" si="0"/>
        <v>44.291388888888889</v>
      </c>
      <c r="G31">
        <f t="shared" si="1"/>
        <v>94.44</v>
      </c>
      <c r="H31">
        <v>1280</v>
      </c>
      <c r="I31">
        <v>44</v>
      </c>
      <c r="J31">
        <v>17</v>
      </c>
      <c r="K31">
        <v>29</v>
      </c>
      <c r="L31">
        <v>94</v>
      </c>
      <c r="M31">
        <v>26</v>
      </c>
      <c r="N31">
        <v>24</v>
      </c>
    </row>
    <row r="32" spans="1:14" x14ac:dyDescent="0.3">
      <c r="A32">
        <v>31</v>
      </c>
      <c r="B32">
        <v>5476000</v>
      </c>
      <c r="C32" t="s">
        <v>100</v>
      </c>
      <c r="D32" t="s">
        <v>27</v>
      </c>
      <c r="E32" t="s">
        <v>133</v>
      </c>
      <c r="F32">
        <f t="shared" si="0"/>
        <v>43.619444444444447</v>
      </c>
      <c r="G32">
        <f t="shared" si="1"/>
        <v>94.986111111111114</v>
      </c>
      <c r="H32">
        <v>1220</v>
      </c>
      <c r="I32">
        <v>43</v>
      </c>
      <c r="J32">
        <v>37</v>
      </c>
      <c r="K32">
        <v>10</v>
      </c>
      <c r="L32">
        <v>94</v>
      </c>
      <c r="M32">
        <v>59</v>
      </c>
      <c r="N32">
        <v>10</v>
      </c>
    </row>
    <row r="33" spans="1:14" x14ac:dyDescent="0.3">
      <c r="A33">
        <v>32</v>
      </c>
      <c r="B33">
        <v>5320270</v>
      </c>
      <c r="C33" t="s">
        <v>90</v>
      </c>
      <c r="D33" t="s">
        <v>28</v>
      </c>
      <c r="E33" t="s">
        <v>133</v>
      </c>
      <c r="F33">
        <f t="shared" si="0"/>
        <v>43.99666666666667</v>
      </c>
      <c r="G33">
        <f t="shared" si="1"/>
        <v>93.908333333333346</v>
      </c>
      <c r="H33">
        <v>130</v>
      </c>
      <c r="I33">
        <v>43</v>
      </c>
      <c r="J33">
        <v>59</v>
      </c>
      <c r="K33">
        <v>48</v>
      </c>
      <c r="L33">
        <v>93</v>
      </c>
      <c r="M33">
        <v>54</v>
      </c>
      <c r="N33">
        <v>30</v>
      </c>
    </row>
    <row r="34" spans="1:14" x14ac:dyDescent="0.3">
      <c r="A34">
        <v>33</v>
      </c>
      <c r="B34">
        <v>6817700</v>
      </c>
      <c r="C34" t="s">
        <v>91</v>
      </c>
      <c r="D34" t="s">
        <v>29</v>
      </c>
      <c r="E34" t="s">
        <v>134</v>
      </c>
      <c r="F34">
        <f t="shared" si="0"/>
        <v>40.202222222222225</v>
      </c>
      <c r="G34">
        <f t="shared" si="1"/>
        <v>95.06861111111111</v>
      </c>
      <c r="H34">
        <v>1320</v>
      </c>
      <c r="I34">
        <v>40</v>
      </c>
      <c r="J34">
        <v>12</v>
      </c>
      <c r="K34">
        <v>8</v>
      </c>
      <c r="L34">
        <v>95</v>
      </c>
      <c r="M34">
        <v>4</v>
      </c>
      <c r="N34">
        <v>7</v>
      </c>
    </row>
    <row r="35" spans="1:14" x14ac:dyDescent="0.3">
      <c r="A35">
        <v>34</v>
      </c>
      <c r="B35">
        <v>6804000</v>
      </c>
      <c r="C35" t="s">
        <v>112</v>
      </c>
      <c r="D35" t="s">
        <v>30</v>
      </c>
      <c r="E35" t="s">
        <v>135</v>
      </c>
      <c r="F35">
        <f t="shared" si="0"/>
        <v>41.144444444444446</v>
      </c>
      <c r="G35">
        <f t="shared" si="1"/>
        <v>96.536111111111111</v>
      </c>
      <c r="H35">
        <v>271</v>
      </c>
      <c r="I35">
        <v>41</v>
      </c>
      <c r="J35">
        <v>8</v>
      </c>
      <c r="K35">
        <v>40</v>
      </c>
      <c r="L35">
        <v>96</v>
      </c>
      <c r="M35">
        <v>32</v>
      </c>
      <c r="N35">
        <v>10</v>
      </c>
    </row>
    <row r="36" spans="1:14" x14ac:dyDescent="0.3">
      <c r="A36">
        <v>35</v>
      </c>
      <c r="B36">
        <v>6880800</v>
      </c>
      <c r="C36" t="s">
        <v>92</v>
      </c>
      <c r="D36" t="s">
        <v>31</v>
      </c>
      <c r="E36" t="s">
        <v>135</v>
      </c>
      <c r="F36">
        <f t="shared" si="0"/>
        <v>40.731111111111112</v>
      </c>
      <c r="G36">
        <f t="shared" si="1"/>
        <v>97.177222222222227</v>
      </c>
      <c r="H36">
        <v>1206</v>
      </c>
      <c r="I36">
        <v>40</v>
      </c>
      <c r="J36">
        <v>43</v>
      </c>
      <c r="K36">
        <v>52</v>
      </c>
      <c r="L36">
        <v>97</v>
      </c>
      <c r="M36">
        <v>10</v>
      </c>
      <c r="N36">
        <v>38</v>
      </c>
    </row>
    <row r="37" spans="1:14" x14ac:dyDescent="0.3">
      <c r="A37">
        <v>36</v>
      </c>
      <c r="B37">
        <v>6815000</v>
      </c>
      <c r="C37" t="s">
        <v>113</v>
      </c>
      <c r="D37" t="s">
        <v>32</v>
      </c>
      <c r="E37" t="s">
        <v>135</v>
      </c>
      <c r="F37">
        <f t="shared" si="0"/>
        <v>40.035555555555554</v>
      </c>
      <c r="G37">
        <f t="shared" si="1"/>
        <v>95.595833333333331</v>
      </c>
      <c r="H37">
        <v>1340</v>
      </c>
      <c r="I37">
        <v>40</v>
      </c>
      <c r="J37">
        <v>2</v>
      </c>
      <c r="K37">
        <v>8</v>
      </c>
      <c r="L37">
        <v>95</v>
      </c>
      <c r="M37">
        <v>35</v>
      </c>
      <c r="N37">
        <v>45</v>
      </c>
    </row>
    <row r="38" spans="1:14" x14ac:dyDescent="0.3">
      <c r="A38">
        <v>37</v>
      </c>
      <c r="B38">
        <v>6882000</v>
      </c>
      <c r="C38" t="s">
        <v>114</v>
      </c>
      <c r="D38" t="s">
        <v>33</v>
      </c>
      <c r="E38" t="s">
        <v>135</v>
      </c>
      <c r="F38">
        <f t="shared" si="0"/>
        <v>40.044444444444444</v>
      </c>
      <c r="G38">
        <f t="shared" si="1"/>
        <v>96.586666666666659</v>
      </c>
      <c r="H38">
        <v>4447</v>
      </c>
      <c r="I38">
        <v>40</v>
      </c>
      <c r="J38">
        <v>2</v>
      </c>
      <c r="K38">
        <v>40</v>
      </c>
      <c r="L38">
        <v>96</v>
      </c>
      <c r="M38">
        <v>35</v>
      </c>
      <c r="N38">
        <v>12</v>
      </c>
    </row>
    <row r="39" spans="1:14" x14ac:dyDescent="0.3">
      <c r="A39">
        <v>38</v>
      </c>
      <c r="B39">
        <v>6884000</v>
      </c>
      <c r="C39" t="s">
        <v>93</v>
      </c>
      <c r="D39" t="s">
        <v>34</v>
      </c>
      <c r="E39" t="s">
        <v>135</v>
      </c>
      <c r="F39">
        <f t="shared" si="0"/>
        <v>40.115000000000002</v>
      </c>
      <c r="G39">
        <f t="shared" si="1"/>
        <v>97.170277777777784</v>
      </c>
      <c r="H39">
        <v>2350</v>
      </c>
      <c r="I39">
        <v>40</v>
      </c>
      <c r="J39">
        <v>6</v>
      </c>
      <c r="K39">
        <v>54</v>
      </c>
      <c r="L39">
        <v>97</v>
      </c>
      <c r="M39">
        <v>10</v>
      </c>
      <c r="N39">
        <v>13</v>
      </c>
    </row>
    <row r="40" spans="1:14" x14ac:dyDescent="0.3">
      <c r="A40">
        <v>39</v>
      </c>
      <c r="B40">
        <v>3157000</v>
      </c>
      <c r="C40" t="s">
        <v>94</v>
      </c>
      <c r="D40" t="s">
        <v>35</v>
      </c>
      <c r="E40" t="s">
        <v>136</v>
      </c>
      <c r="F40">
        <f t="shared" si="0"/>
        <v>39.588333333333338</v>
      </c>
      <c r="G40">
        <f t="shared" si="1"/>
        <v>82.578611111111101</v>
      </c>
      <c r="H40">
        <v>89</v>
      </c>
      <c r="I40">
        <v>39</v>
      </c>
      <c r="J40">
        <v>35</v>
      </c>
      <c r="K40">
        <v>18</v>
      </c>
      <c r="L40">
        <v>82</v>
      </c>
      <c r="M40">
        <v>34</v>
      </c>
      <c r="N40">
        <v>43</v>
      </c>
    </row>
    <row r="41" spans="1:14" x14ac:dyDescent="0.3">
      <c r="A41">
        <v>40</v>
      </c>
      <c r="B41">
        <v>3219500</v>
      </c>
      <c r="C41" t="s">
        <v>95</v>
      </c>
      <c r="D41" t="s">
        <v>36</v>
      </c>
      <c r="E41" t="s">
        <v>136</v>
      </c>
      <c r="F41">
        <f t="shared" si="0"/>
        <v>40.419444444444444</v>
      </c>
      <c r="G41">
        <f t="shared" si="1"/>
        <v>83.197222222222223</v>
      </c>
      <c r="H41">
        <v>567</v>
      </c>
      <c r="I41">
        <v>40</v>
      </c>
      <c r="J41">
        <v>25</v>
      </c>
      <c r="K41">
        <v>10</v>
      </c>
      <c r="L41">
        <v>83</v>
      </c>
      <c r="M41">
        <v>11</v>
      </c>
      <c r="N41">
        <v>50</v>
      </c>
    </row>
    <row r="42" spans="1:14" x14ac:dyDescent="0.3">
      <c r="A42">
        <v>41</v>
      </c>
      <c r="B42">
        <v>3223000</v>
      </c>
      <c r="C42" t="s">
        <v>115</v>
      </c>
      <c r="D42" t="s">
        <v>37</v>
      </c>
      <c r="E42" t="s">
        <v>136</v>
      </c>
      <c r="F42">
        <f t="shared" si="0"/>
        <v>40.582777777777778</v>
      </c>
      <c r="G42">
        <f t="shared" si="1"/>
        <v>82.988888888888894</v>
      </c>
      <c r="H42">
        <v>157</v>
      </c>
      <c r="I42">
        <v>40</v>
      </c>
      <c r="J42">
        <v>34</v>
      </c>
      <c r="K42">
        <v>58</v>
      </c>
      <c r="L42">
        <v>82</v>
      </c>
      <c r="M42">
        <v>59</v>
      </c>
      <c r="N42">
        <v>20</v>
      </c>
    </row>
    <row r="43" spans="1:14" x14ac:dyDescent="0.3">
      <c r="A43">
        <v>42</v>
      </c>
      <c r="B43">
        <v>3230500</v>
      </c>
      <c r="C43" t="s">
        <v>116</v>
      </c>
      <c r="D43" t="s">
        <v>38</v>
      </c>
      <c r="E43" t="s">
        <v>136</v>
      </c>
      <c r="F43">
        <f t="shared" si="0"/>
        <v>39.70055555555556</v>
      </c>
      <c r="G43">
        <f t="shared" si="1"/>
        <v>83.110277777777767</v>
      </c>
      <c r="H43">
        <v>534</v>
      </c>
      <c r="I43">
        <v>39</v>
      </c>
      <c r="J43">
        <v>42</v>
      </c>
      <c r="K43">
        <v>2</v>
      </c>
      <c r="L43">
        <v>83</v>
      </c>
      <c r="M43">
        <v>6</v>
      </c>
      <c r="N43">
        <v>37</v>
      </c>
    </row>
    <row r="44" spans="1:14" x14ac:dyDescent="0.3">
      <c r="A44">
        <v>43</v>
      </c>
      <c r="B44">
        <v>3234500</v>
      </c>
      <c r="C44" t="s">
        <v>95</v>
      </c>
      <c r="D44" t="s">
        <v>39</v>
      </c>
      <c r="E44" t="s">
        <v>136</v>
      </c>
      <c r="F44">
        <f t="shared" si="0"/>
        <v>39.212222222222223</v>
      </c>
      <c r="G44">
        <f t="shared" si="1"/>
        <v>82.86388888888888</v>
      </c>
      <c r="H44">
        <v>5131</v>
      </c>
      <c r="I44">
        <v>39</v>
      </c>
      <c r="J44">
        <v>12</v>
      </c>
      <c r="K44">
        <v>44</v>
      </c>
      <c r="L44">
        <v>82</v>
      </c>
      <c r="M44">
        <v>51</v>
      </c>
      <c r="N44">
        <v>50</v>
      </c>
    </row>
    <row r="45" spans="1:14" x14ac:dyDescent="0.3">
      <c r="A45">
        <v>44</v>
      </c>
      <c r="B45">
        <v>3240000</v>
      </c>
      <c r="C45" t="s">
        <v>96</v>
      </c>
      <c r="D45" t="s">
        <v>40</v>
      </c>
      <c r="E45" t="s">
        <v>136</v>
      </c>
      <c r="F45">
        <f t="shared" si="0"/>
        <v>39.748333333333335</v>
      </c>
      <c r="G45">
        <f t="shared" si="1"/>
        <v>83.93138888888889</v>
      </c>
      <c r="H45">
        <v>129</v>
      </c>
      <c r="I45">
        <v>39</v>
      </c>
      <c r="J45">
        <v>44</v>
      </c>
      <c r="K45">
        <v>54</v>
      </c>
      <c r="L45">
        <v>83</v>
      </c>
      <c r="M45">
        <v>55</v>
      </c>
      <c r="N45">
        <v>53</v>
      </c>
    </row>
    <row r="46" spans="1:14" x14ac:dyDescent="0.3">
      <c r="A46">
        <v>45</v>
      </c>
      <c r="B46">
        <v>3267900</v>
      </c>
      <c r="C46" t="s">
        <v>117</v>
      </c>
      <c r="D46" t="s">
        <v>69</v>
      </c>
      <c r="E46" t="s">
        <v>136</v>
      </c>
      <c r="F46">
        <f t="shared" si="0"/>
        <v>39.964166666666671</v>
      </c>
      <c r="G46">
        <f t="shared" si="1"/>
        <v>83.831666666666663</v>
      </c>
      <c r="H46">
        <v>310</v>
      </c>
      <c r="I46">
        <v>39</v>
      </c>
      <c r="J46">
        <v>57</v>
      </c>
      <c r="K46">
        <v>51</v>
      </c>
      <c r="L46">
        <v>83</v>
      </c>
      <c r="M46">
        <v>49</v>
      </c>
      <c r="N46">
        <v>54</v>
      </c>
    </row>
    <row r="47" spans="1:14" x14ac:dyDescent="0.3">
      <c r="A47">
        <v>46</v>
      </c>
      <c r="B47">
        <v>4185000</v>
      </c>
      <c r="C47" t="s">
        <v>118</v>
      </c>
      <c r="D47" t="s">
        <v>41</v>
      </c>
      <c r="E47" t="s">
        <v>136</v>
      </c>
      <c r="F47">
        <f t="shared" si="0"/>
        <v>41.504444444444445</v>
      </c>
      <c r="G47">
        <f t="shared" si="1"/>
        <v>84.429722222222225</v>
      </c>
      <c r="H47">
        <v>410</v>
      </c>
      <c r="I47">
        <v>41</v>
      </c>
      <c r="J47">
        <v>30</v>
      </c>
      <c r="K47">
        <v>16</v>
      </c>
      <c r="L47">
        <v>84</v>
      </c>
      <c r="M47">
        <v>25</v>
      </c>
      <c r="N47">
        <v>47</v>
      </c>
    </row>
    <row r="48" spans="1:14" x14ac:dyDescent="0.3">
      <c r="A48">
        <v>47</v>
      </c>
      <c r="B48">
        <v>4186500</v>
      </c>
      <c r="C48" t="s">
        <v>97</v>
      </c>
      <c r="D48" t="s">
        <v>42</v>
      </c>
      <c r="E48" t="s">
        <v>137</v>
      </c>
      <c r="F48">
        <f t="shared" si="0"/>
        <v>40.948611111111106</v>
      </c>
      <c r="G48">
        <f t="shared" si="1"/>
        <v>84.266111111111115</v>
      </c>
      <c r="H48">
        <v>332</v>
      </c>
      <c r="I48">
        <v>40</v>
      </c>
      <c r="J48">
        <v>56</v>
      </c>
      <c r="K48">
        <v>55</v>
      </c>
      <c r="L48">
        <v>84</v>
      </c>
      <c r="M48">
        <v>15</v>
      </c>
      <c r="N48">
        <v>58</v>
      </c>
    </row>
    <row r="49" spans="1:14" x14ac:dyDescent="0.3">
      <c r="A49">
        <v>48</v>
      </c>
      <c r="B49">
        <v>4087240</v>
      </c>
      <c r="C49" t="s">
        <v>119</v>
      </c>
      <c r="D49" t="s">
        <v>43</v>
      </c>
      <c r="E49" t="s">
        <v>137</v>
      </c>
      <c r="F49">
        <f t="shared" si="0"/>
        <v>42.75138888888889</v>
      </c>
      <c r="G49">
        <f t="shared" si="1"/>
        <v>87.823611111111106</v>
      </c>
      <c r="H49">
        <v>190</v>
      </c>
      <c r="I49">
        <v>42</v>
      </c>
      <c r="J49">
        <v>45</v>
      </c>
      <c r="K49">
        <v>5</v>
      </c>
      <c r="L49">
        <v>87</v>
      </c>
      <c r="M49">
        <v>49</v>
      </c>
      <c r="N49">
        <v>25</v>
      </c>
    </row>
    <row r="50" spans="1:14" x14ac:dyDescent="0.3">
      <c r="A50">
        <v>49</v>
      </c>
      <c r="B50">
        <v>5340500</v>
      </c>
      <c r="C50" t="s">
        <v>123</v>
      </c>
      <c r="D50" t="s">
        <v>124</v>
      </c>
      <c r="E50" t="s">
        <v>137</v>
      </c>
      <c r="F50">
        <f t="shared" si="0"/>
        <v>45.406944444444441</v>
      </c>
      <c r="G50">
        <f t="shared" si="1"/>
        <v>92.646944444444458</v>
      </c>
      <c r="H50">
        <v>6240</v>
      </c>
      <c r="I50">
        <v>45</v>
      </c>
      <c r="J50">
        <v>24</v>
      </c>
      <c r="K50">
        <v>25</v>
      </c>
      <c r="L50">
        <v>92</v>
      </c>
      <c r="M50">
        <v>38</v>
      </c>
      <c r="N50">
        <v>49</v>
      </c>
    </row>
    <row r="51" spans="1:14" x14ac:dyDescent="0.3">
      <c r="A51">
        <v>50</v>
      </c>
      <c r="B51">
        <v>5407000</v>
      </c>
      <c r="C51" t="s">
        <v>121</v>
      </c>
      <c r="D51" t="s">
        <v>45</v>
      </c>
      <c r="E51" t="s">
        <v>137</v>
      </c>
      <c r="F51">
        <f t="shared" si="0"/>
        <v>43.198333333333331</v>
      </c>
      <c r="G51">
        <f t="shared" si="1"/>
        <v>90.440555555555562</v>
      </c>
      <c r="H51">
        <v>10400</v>
      </c>
      <c r="I51">
        <v>43</v>
      </c>
      <c r="J51">
        <v>11</v>
      </c>
      <c r="K51">
        <v>54</v>
      </c>
      <c r="L51">
        <v>90</v>
      </c>
      <c r="M51">
        <v>26</v>
      </c>
      <c r="N51">
        <v>26</v>
      </c>
    </row>
    <row r="52" spans="1:14" x14ac:dyDescent="0.3">
      <c r="A52">
        <v>51</v>
      </c>
      <c r="B52">
        <v>5430500</v>
      </c>
      <c r="C52" t="s">
        <v>122</v>
      </c>
      <c r="D52" t="s">
        <v>46</v>
      </c>
      <c r="E52" t="s">
        <v>137</v>
      </c>
      <c r="F52">
        <f t="shared" si="0"/>
        <v>42.609166666666667</v>
      </c>
      <c r="G52">
        <f t="shared" si="1"/>
        <v>89.070555555555558</v>
      </c>
      <c r="H52">
        <v>3340</v>
      </c>
      <c r="I52">
        <v>42</v>
      </c>
      <c r="J52">
        <v>36</v>
      </c>
      <c r="K52">
        <v>33</v>
      </c>
      <c r="L52">
        <v>89</v>
      </c>
      <c r="M52">
        <v>4</v>
      </c>
      <c r="N5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Wright</dc:creator>
  <cp:lastModifiedBy>Kevin Wright</cp:lastModifiedBy>
  <dcterms:created xsi:type="dcterms:W3CDTF">2017-09-12T21:53:07Z</dcterms:created>
  <dcterms:modified xsi:type="dcterms:W3CDTF">2017-09-21T00:40:51Z</dcterms:modified>
</cp:coreProperties>
</file>